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https://openboxsoftwareweb.sharepoint.com/sites/GraingerPLC/Project Documents/Marketing Cloud Support/02. Analysis/"/>
    </mc:Choice>
  </mc:AlternateContent>
  <xr:revisionPtr revIDLastSave="119" documentId="8_{04D8B034-2DF8-C545-9994-DBE5E68F70CB}" xr6:coauthVersionLast="47" xr6:coauthVersionMax="47" xr10:uidLastSave="{639326E6-578A-624C-A6A5-2129329C9E2A}"/>
  <bookViews>
    <workbookView xWindow="0" yWindow="500" windowWidth="37640" windowHeight="21100" firstSheet="3" activeTab="3" xr2:uid="{61DEDAD8-821A-4740-BEB8-D835E54913B2}"/>
  </bookViews>
  <sheets>
    <sheet name="Survey responses Data extension" sheetId="3" r:id="rId1"/>
    <sheet name="Touchpoint - Full Response - 3 " sheetId="1" r:id="rId2"/>
    <sheet name="Mnth 3 TP survey records in SF" sheetId="2" r:id="rId3"/>
    <sheet name="Mnth 8 full response DE" sheetId="6" r:id="rId4"/>
    <sheet name="Mnth 8 TP survey records in SF" sheetId="5" r:id="rId5"/>
    <sheet name="Repair responses" sheetId="7" r:id="rId6"/>
  </sheets>
  <definedNames>
    <definedName name="_xlnm._FilterDatabase" localSheetId="2" hidden="1">'Mnth 3 TP survey records in SF'!$A$1:$S$1196</definedName>
    <definedName name="_xlnm._FilterDatabase" localSheetId="3" hidden="1">'Mnth 8 full response DE'!$A$1:$AJ$1</definedName>
    <definedName name="_xlnm._FilterDatabase" localSheetId="4" hidden="1">'Mnth 8 TP survey records in SF'!$A$1:$U$748</definedName>
    <definedName name="_xlnm._FilterDatabase" localSheetId="5" hidden="1">'Repair responses'!$A$1:$N$1</definedName>
    <definedName name="_xlnm._FilterDatabase" localSheetId="0" hidden="1">'Survey responses Data extension'!$A$1:$P$1</definedName>
    <definedName name="_xlnm._FilterDatabase" localSheetId="1" hidden="1">'Touchpoint - Full Response - 3 '!$A$1:$AR$691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7" l="1"/>
  <c r="A1714" i="7"/>
  <c r="A1713" i="7"/>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2" i="5"/>
  <c r="R748" i="5"/>
  <c r="R747" i="5"/>
  <c r="R746" i="5"/>
  <c r="R745" i="5"/>
  <c r="R744" i="5"/>
  <c r="R743" i="5"/>
  <c r="R742" i="5"/>
  <c r="R741" i="5"/>
  <c r="R740" i="5"/>
  <c r="R739" i="5"/>
  <c r="R738" i="5"/>
  <c r="R737" i="5"/>
  <c r="R736" i="5"/>
  <c r="R735" i="5"/>
  <c r="R734" i="5"/>
  <c r="R733" i="5"/>
  <c r="R732" i="5"/>
  <c r="R731" i="5"/>
  <c r="R730" i="5"/>
  <c r="R729" i="5"/>
  <c r="R728" i="5"/>
  <c r="R727" i="5"/>
  <c r="R726" i="5"/>
  <c r="R725" i="5"/>
  <c r="R724" i="5"/>
  <c r="R723" i="5"/>
  <c r="R722" i="5"/>
  <c r="R721" i="5"/>
  <c r="R720" i="5"/>
  <c r="R719" i="5"/>
  <c r="R718" i="5"/>
  <c r="R717" i="5"/>
  <c r="R716" i="5"/>
  <c r="R715" i="5"/>
  <c r="R714" i="5"/>
  <c r="R713" i="5"/>
  <c r="R712" i="5"/>
  <c r="R711" i="5"/>
  <c r="R710" i="5"/>
  <c r="R709" i="5"/>
  <c r="R708" i="5"/>
  <c r="R707" i="5"/>
  <c r="R706" i="5"/>
  <c r="R705" i="5"/>
  <c r="R704" i="5"/>
  <c r="R703" i="5"/>
  <c r="R702" i="5"/>
  <c r="R701" i="5"/>
  <c r="R700" i="5"/>
  <c r="R699" i="5"/>
  <c r="R698" i="5"/>
  <c r="R697" i="5"/>
  <c r="R696" i="5"/>
  <c r="R695" i="5"/>
  <c r="R694" i="5"/>
  <c r="R693" i="5"/>
  <c r="R692" i="5"/>
  <c r="R691" i="5"/>
  <c r="R690" i="5"/>
  <c r="R689" i="5"/>
  <c r="R688" i="5"/>
  <c r="R687" i="5"/>
  <c r="R686" i="5"/>
  <c r="R685" i="5"/>
  <c r="R684" i="5"/>
  <c r="R683" i="5"/>
  <c r="R682" i="5"/>
  <c r="R681" i="5"/>
  <c r="R680" i="5"/>
  <c r="R679" i="5"/>
  <c r="R678" i="5"/>
  <c r="R677" i="5"/>
  <c r="R676" i="5"/>
  <c r="R675" i="5"/>
  <c r="R674" i="5"/>
  <c r="R673" i="5"/>
  <c r="R672" i="5"/>
  <c r="R671" i="5"/>
  <c r="R670" i="5"/>
  <c r="R669" i="5"/>
  <c r="R668" i="5"/>
  <c r="R667" i="5"/>
  <c r="R666" i="5"/>
  <c r="R665" i="5"/>
  <c r="R664" i="5"/>
  <c r="R663" i="5"/>
  <c r="R662" i="5"/>
  <c r="R661" i="5"/>
  <c r="R660" i="5"/>
  <c r="R659" i="5"/>
  <c r="R658" i="5"/>
  <c r="R657" i="5"/>
  <c r="R656" i="5"/>
  <c r="R655" i="5"/>
  <c r="R654" i="5"/>
  <c r="R653" i="5"/>
  <c r="R652" i="5"/>
  <c r="R651" i="5"/>
  <c r="R650" i="5"/>
  <c r="R649" i="5"/>
  <c r="R648" i="5"/>
  <c r="R647" i="5"/>
  <c r="R646" i="5"/>
  <c r="R645" i="5"/>
  <c r="R644" i="5"/>
  <c r="R643" i="5"/>
  <c r="R642" i="5"/>
  <c r="R641" i="5"/>
  <c r="R640" i="5"/>
  <c r="R639" i="5"/>
  <c r="R638" i="5"/>
  <c r="R637" i="5"/>
  <c r="R636" i="5"/>
  <c r="R635" i="5"/>
  <c r="R634" i="5"/>
  <c r="R633" i="5"/>
  <c r="R632" i="5"/>
  <c r="R631" i="5"/>
  <c r="R630" i="5"/>
  <c r="R629" i="5"/>
  <c r="R628" i="5"/>
  <c r="R627" i="5"/>
  <c r="R626" i="5"/>
  <c r="R625" i="5"/>
  <c r="R624" i="5"/>
  <c r="R623" i="5"/>
  <c r="R622" i="5"/>
  <c r="R621" i="5"/>
  <c r="R620" i="5"/>
  <c r="R619" i="5"/>
  <c r="R618" i="5"/>
  <c r="R617" i="5"/>
  <c r="R616" i="5"/>
  <c r="R615" i="5"/>
  <c r="R614" i="5"/>
  <c r="R613" i="5"/>
  <c r="R612" i="5"/>
  <c r="R611" i="5"/>
  <c r="R610" i="5"/>
  <c r="R609" i="5"/>
  <c r="R608" i="5"/>
  <c r="R607" i="5"/>
  <c r="R606" i="5"/>
  <c r="R605" i="5"/>
  <c r="R604" i="5"/>
  <c r="R603" i="5"/>
  <c r="R602" i="5"/>
  <c r="R601" i="5"/>
  <c r="R600" i="5"/>
  <c r="R599" i="5"/>
  <c r="R598" i="5"/>
  <c r="R597" i="5"/>
  <c r="R596" i="5"/>
  <c r="R595" i="5"/>
  <c r="R594" i="5"/>
  <c r="R593" i="5"/>
  <c r="R592" i="5"/>
  <c r="R591" i="5"/>
  <c r="R590" i="5"/>
  <c r="R589" i="5"/>
  <c r="R588" i="5"/>
  <c r="R587" i="5"/>
  <c r="R586" i="5"/>
  <c r="R585" i="5"/>
  <c r="R584" i="5"/>
  <c r="R583" i="5"/>
  <c r="R582" i="5"/>
  <c r="R581" i="5"/>
  <c r="R580" i="5"/>
  <c r="R579" i="5"/>
  <c r="R578" i="5"/>
  <c r="R577" i="5"/>
  <c r="R576" i="5"/>
  <c r="R575" i="5"/>
  <c r="R574" i="5"/>
  <c r="R573" i="5"/>
  <c r="R572" i="5"/>
  <c r="R571" i="5"/>
  <c r="R570" i="5"/>
  <c r="R569" i="5"/>
  <c r="R568" i="5"/>
  <c r="R567" i="5"/>
  <c r="R566" i="5"/>
  <c r="R565" i="5"/>
  <c r="R564" i="5"/>
  <c r="R563" i="5"/>
  <c r="R562" i="5"/>
  <c r="R561" i="5"/>
  <c r="R560" i="5"/>
  <c r="R559" i="5"/>
  <c r="R558" i="5"/>
  <c r="R557" i="5"/>
  <c r="R556" i="5"/>
  <c r="R555" i="5"/>
  <c r="R554" i="5"/>
  <c r="R553" i="5"/>
  <c r="R552" i="5"/>
  <c r="R551" i="5"/>
  <c r="R550" i="5"/>
  <c r="R549" i="5"/>
  <c r="R548" i="5"/>
  <c r="R547" i="5"/>
  <c r="R546" i="5"/>
  <c r="R545" i="5"/>
  <c r="R544" i="5"/>
  <c r="R543" i="5"/>
  <c r="R542" i="5"/>
  <c r="R541" i="5"/>
  <c r="R540" i="5"/>
  <c r="R539" i="5"/>
  <c r="R538" i="5"/>
  <c r="R537" i="5"/>
  <c r="R536" i="5"/>
  <c r="R535" i="5"/>
  <c r="R534" i="5"/>
  <c r="R533" i="5"/>
  <c r="R532" i="5"/>
  <c r="R531" i="5"/>
  <c r="R530" i="5"/>
  <c r="R529" i="5"/>
  <c r="R528" i="5"/>
  <c r="R527" i="5"/>
  <c r="R526" i="5"/>
  <c r="R525" i="5"/>
  <c r="R524" i="5"/>
  <c r="R523" i="5"/>
  <c r="R522" i="5"/>
  <c r="R521" i="5"/>
  <c r="R520" i="5"/>
  <c r="R519" i="5"/>
  <c r="R518" i="5"/>
  <c r="R517" i="5"/>
  <c r="R516" i="5"/>
  <c r="R515" i="5"/>
  <c r="R514" i="5"/>
  <c r="R513" i="5"/>
  <c r="R512" i="5"/>
  <c r="R511" i="5"/>
  <c r="R510" i="5"/>
  <c r="R509" i="5"/>
  <c r="R508" i="5"/>
  <c r="R507" i="5"/>
  <c r="R506" i="5"/>
  <c r="R505" i="5"/>
  <c r="R504" i="5"/>
  <c r="R503" i="5"/>
  <c r="R502" i="5"/>
  <c r="R501" i="5"/>
  <c r="R500" i="5"/>
  <c r="R499" i="5"/>
  <c r="R498" i="5"/>
  <c r="R497" i="5"/>
  <c r="R496" i="5"/>
  <c r="R495" i="5"/>
  <c r="R494" i="5"/>
  <c r="R493" i="5"/>
  <c r="R492" i="5"/>
  <c r="R491" i="5"/>
  <c r="R490" i="5"/>
  <c r="R489" i="5"/>
  <c r="R488" i="5"/>
  <c r="R487" i="5"/>
  <c r="R486" i="5"/>
  <c r="R485" i="5"/>
  <c r="R484" i="5"/>
  <c r="R483" i="5"/>
  <c r="R482" i="5"/>
  <c r="R481" i="5"/>
  <c r="R480" i="5"/>
  <c r="R479" i="5"/>
  <c r="R478" i="5"/>
  <c r="R477" i="5"/>
  <c r="R476" i="5"/>
  <c r="R475" i="5"/>
  <c r="R474" i="5"/>
  <c r="R473" i="5"/>
  <c r="R472" i="5"/>
  <c r="R471" i="5"/>
  <c r="R470" i="5"/>
  <c r="R469" i="5"/>
  <c r="R468" i="5"/>
  <c r="R467" i="5"/>
  <c r="R466" i="5"/>
  <c r="R465" i="5"/>
  <c r="R464" i="5"/>
  <c r="R463" i="5"/>
  <c r="R462" i="5"/>
  <c r="R461" i="5"/>
  <c r="R460" i="5"/>
  <c r="R459" i="5"/>
  <c r="R458" i="5"/>
  <c r="R457" i="5"/>
  <c r="R456" i="5"/>
  <c r="R455" i="5"/>
  <c r="R454" i="5"/>
  <c r="R453" i="5"/>
  <c r="R452" i="5"/>
  <c r="R451" i="5"/>
  <c r="R450" i="5"/>
  <c r="R449" i="5"/>
  <c r="R448" i="5"/>
  <c r="R447" i="5"/>
  <c r="R446" i="5"/>
  <c r="R445" i="5"/>
  <c r="R444" i="5"/>
  <c r="R443" i="5"/>
  <c r="R442" i="5"/>
  <c r="R441" i="5"/>
  <c r="R440" i="5"/>
  <c r="R439" i="5"/>
  <c r="R438" i="5"/>
  <c r="R437" i="5"/>
  <c r="R436" i="5"/>
  <c r="R435" i="5"/>
  <c r="R434" i="5"/>
  <c r="R433" i="5"/>
  <c r="R432" i="5"/>
  <c r="R431" i="5"/>
  <c r="R430" i="5"/>
  <c r="R429" i="5"/>
  <c r="R428" i="5"/>
  <c r="R427" i="5"/>
  <c r="R426" i="5"/>
  <c r="R425" i="5"/>
  <c r="R424" i="5"/>
  <c r="R423" i="5"/>
  <c r="R422" i="5"/>
  <c r="R421" i="5"/>
  <c r="R420" i="5"/>
  <c r="R419" i="5"/>
  <c r="R418" i="5"/>
  <c r="R417" i="5"/>
  <c r="R416" i="5"/>
  <c r="R415" i="5"/>
  <c r="R414" i="5"/>
  <c r="R413" i="5"/>
  <c r="R412" i="5"/>
  <c r="R411" i="5"/>
  <c r="R410" i="5"/>
  <c r="R409" i="5"/>
  <c r="R408" i="5"/>
  <c r="R407" i="5"/>
  <c r="R406" i="5"/>
  <c r="R405" i="5"/>
  <c r="R404" i="5"/>
  <c r="R403" i="5"/>
  <c r="R402" i="5"/>
  <c r="R401" i="5"/>
  <c r="R400" i="5"/>
  <c r="R399" i="5"/>
  <c r="R398" i="5"/>
  <c r="R397" i="5"/>
  <c r="R396" i="5"/>
  <c r="R395" i="5"/>
  <c r="R394" i="5"/>
  <c r="R393" i="5"/>
  <c r="R392" i="5"/>
  <c r="R391" i="5"/>
  <c r="R390" i="5"/>
  <c r="R389" i="5"/>
  <c r="R388" i="5"/>
  <c r="R387" i="5"/>
  <c r="R386" i="5"/>
  <c r="R385" i="5"/>
  <c r="R384" i="5"/>
  <c r="R383" i="5"/>
  <c r="R382" i="5"/>
  <c r="R381" i="5"/>
  <c r="R380" i="5"/>
  <c r="R379" i="5"/>
  <c r="R378" i="5"/>
  <c r="R377" i="5"/>
  <c r="R376" i="5"/>
  <c r="R375" i="5"/>
  <c r="R374" i="5"/>
  <c r="R373" i="5"/>
  <c r="R372" i="5"/>
  <c r="R371" i="5"/>
  <c r="R370" i="5"/>
  <c r="R369" i="5"/>
  <c r="R368" i="5"/>
  <c r="R367" i="5"/>
  <c r="R366" i="5"/>
  <c r="R365" i="5"/>
  <c r="R364" i="5"/>
  <c r="R363" i="5"/>
  <c r="R362" i="5"/>
  <c r="R361" i="5"/>
  <c r="R360" i="5"/>
  <c r="R359" i="5"/>
  <c r="R358" i="5"/>
  <c r="R357" i="5"/>
  <c r="R356" i="5"/>
  <c r="R355" i="5"/>
  <c r="R354" i="5"/>
  <c r="R353" i="5"/>
  <c r="R352" i="5"/>
  <c r="R351" i="5"/>
  <c r="R350" i="5"/>
  <c r="R349" i="5"/>
  <c r="R348" i="5"/>
  <c r="R347" i="5"/>
  <c r="R346" i="5"/>
  <c r="R345" i="5"/>
  <c r="R344" i="5"/>
  <c r="R343" i="5"/>
  <c r="R342" i="5"/>
  <c r="R341" i="5"/>
  <c r="R340" i="5"/>
  <c r="R339" i="5"/>
  <c r="R338" i="5"/>
  <c r="R337" i="5"/>
  <c r="R336" i="5"/>
  <c r="R335" i="5"/>
  <c r="R334" i="5"/>
  <c r="R333" i="5"/>
  <c r="R332" i="5"/>
  <c r="R331" i="5"/>
  <c r="R330" i="5"/>
  <c r="R329" i="5"/>
  <c r="R328" i="5"/>
  <c r="R327" i="5"/>
  <c r="R326" i="5"/>
  <c r="R325" i="5"/>
  <c r="R324" i="5"/>
  <c r="R323" i="5"/>
  <c r="R322" i="5"/>
  <c r="R321" i="5"/>
  <c r="R320" i="5"/>
  <c r="R319" i="5"/>
  <c r="R318" i="5"/>
  <c r="R317" i="5"/>
  <c r="R316" i="5"/>
  <c r="R315" i="5"/>
  <c r="R314" i="5"/>
  <c r="R313" i="5"/>
  <c r="R312" i="5"/>
  <c r="R311" i="5"/>
  <c r="R310" i="5"/>
  <c r="R309" i="5"/>
  <c r="R308" i="5"/>
  <c r="R307" i="5"/>
  <c r="R306" i="5"/>
  <c r="R305" i="5"/>
  <c r="R304" i="5"/>
  <c r="R303" i="5"/>
  <c r="R302" i="5"/>
  <c r="R301" i="5"/>
  <c r="R300" i="5"/>
  <c r="R299" i="5"/>
  <c r="R298" i="5"/>
  <c r="R297" i="5"/>
  <c r="R296" i="5"/>
  <c r="R295" i="5"/>
  <c r="R294" i="5"/>
  <c r="R293" i="5"/>
  <c r="R292" i="5"/>
  <c r="R291" i="5"/>
  <c r="R290" i="5"/>
  <c r="R289" i="5"/>
  <c r="R288" i="5"/>
  <c r="R287" i="5"/>
  <c r="R286" i="5"/>
  <c r="R285" i="5"/>
  <c r="R284" i="5"/>
  <c r="R283" i="5"/>
  <c r="R282" i="5"/>
  <c r="R281" i="5"/>
  <c r="R280" i="5"/>
  <c r="R279" i="5"/>
  <c r="R278" i="5"/>
  <c r="R277" i="5"/>
  <c r="R276" i="5"/>
  <c r="R275" i="5"/>
  <c r="R274" i="5"/>
  <c r="R273" i="5"/>
  <c r="R272" i="5"/>
  <c r="R271" i="5"/>
  <c r="R270" i="5"/>
  <c r="R269" i="5"/>
  <c r="R268" i="5"/>
  <c r="R267" i="5"/>
  <c r="R266" i="5"/>
  <c r="R265" i="5"/>
  <c r="R264" i="5"/>
  <c r="R263" i="5"/>
  <c r="R262" i="5"/>
  <c r="R261" i="5"/>
  <c r="R260" i="5"/>
  <c r="R259" i="5"/>
  <c r="R258" i="5"/>
  <c r="R257" i="5"/>
  <c r="R256" i="5"/>
  <c r="R255" i="5"/>
  <c r="R254" i="5"/>
  <c r="R253" i="5"/>
  <c r="R252" i="5"/>
  <c r="R251" i="5"/>
  <c r="R250" i="5"/>
  <c r="R249" i="5"/>
  <c r="R248" i="5"/>
  <c r="R247" i="5"/>
  <c r="R246" i="5"/>
  <c r="R245" i="5"/>
  <c r="R244" i="5"/>
  <c r="R243" i="5"/>
  <c r="R242" i="5"/>
  <c r="R241" i="5"/>
  <c r="R240" i="5"/>
  <c r="R239" i="5"/>
  <c r="R238" i="5"/>
  <c r="R237" i="5"/>
  <c r="R236" i="5"/>
  <c r="R235" i="5"/>
  <c r="R234" i="5"/>
  <c r="R233" i="5"/>
  <c r="R232" i="5"/>
  <c r="R231" i="5"/>
  <c r="R230" i="5"/>
  <c r="R229" i="5"/>
  <c r="R228" i="5"/>
  <c r="R227" i="5"/>
  <c r="R226" i="5"/>
  <c r="R225" i="5"/>
  <c r="R224" i="5"/>
  <c r="R223" i="5"/>
  <c r="R222" i="5"/>
  <c r="R221" i="5"/>
  <c r="R220" i="5"/>
  <c r="R219" i="5"/>
  <c r="R218" i="5"/>
  <c r="R217" i="5"/>
  <c r="R216" i="5"/>
  <c r="R215" i="5"/>
  <c r="R214" i="5"/>
  <c r="R213" i="5"/>
  <c r="R212" i="5"/>
  <c r="R211" i="5"/>
  <c r="R210" i="5"/>
  <c r="R209" i="5"/>
  <c r="R208" i="5"/>
  <c r="R207" i="5"/>
  <c r="R206" i="5"/>
  <c r="R205" i="5"/>
  <c r="R204" i="5"/>
  <c r="R203" i="5"/>
  <c r="R202" i="5"/>
  <c r="R201" i="5"/>
  <c r="R200" i="5"/>
  <c r="R199" i="5"/>
  <c r="R198" i="5"/>
  <c r="R197" i="5"/>
  <c r="R196" i="5"/>
  <c r="R195" i="5"/>
  <c r="R194" i="5"/>
  <c r="R193" i="5"/>
  <c r="R192" i="5"/>
  <c r="R191" i="5"/>
  <c r="R190" i="5"/>
  <c r="R189" i="5"/>
  <c r="R188" i="5"/>
  <c r="R187" i="5"/>
  <c r="R186" i="5"/>
  <c r="R185" i="5"/>
  <c r="R184" i="5"/>
  <c r="R183" i="5"/>
  <c r="R182" i="5"/>
  <c r="R181" i="5"/>
  <c r="R180" i="5"/>
  <c r="R179" i="5"/>
  <c r="R178" i="5"/>
  <c r="R177" i="5"/>
  <c r="R176" i="5"/>
  <c r="R175" i="5"/>
  <c r="R174" i="5"/>
  <c r="R173" i="5"/>
  <c r="R172" i="5"/>
  <c r="R171" i="5"/>
  <c r="R170" i="5"/>
  <c r="R169" i="5"/>
  <c r="R168" i="5"/>
  <c r="R167" i="5"/>
  <c r="R166" i="5"/>
  <c r="R165" i="5"/>
  <c r="R164" i="5"/>
  <c r="R163" i="5"/>
  <c r="R162" i="5"/>
  <c r="R161" i="5"/>
  <c r="R160" i="5"/>
  <c r="R159" i="5"/>
  <c r="R158" i="5"/>
  <c r="R157" i="5"/>
  <c r="R156" i="5"/>
  <c r="R155" i="5"/>
  <c r="R154" i="5"/>
  <c r="R153" i="5"/>
  <c r="R152" i="5"/>
  <c r="R151" i="5"/>
  <c r="R150" i="5"/>
  <c r="R149" i="5"/>
  <c r="R148" i="5"/>
  <c r="R147" i="5"/>
  <c r="R146" i="5"/>
  <c r="R145" i="5"/>
  <c r="R144" i="5"/>
  <c r="R143" i="5"/>
  <c r="R142" i="5"/>
  <c r="R141" i="5"/>
  <c r="R140" i="5"/>
  <c r="R139" i="5"/>
  <c r="R138" i="5"/>
  <c r="R137" i="5"/>
  <c r="R136" i="5"/>
  <c r="R135" i="5"/>
  <c r="R134" i="5"/>
  <c r="R133" i="5"/>
  <c r="R132" i="5"/>
  <c r="R131" i="5"/>
  <c r="R130" i="5"/>
  <c r="R129" i="5"/>
  <c r="R128" i="5"/>
  <c r="R127" i="5"/>
  <c r="R126" i="5"/>
  <c r="R125" i="5"/>
  <c r="R124" i="5"/>
  <c r="R123" i="5"/>
  <c r="R122" i="5"/>
  <c r="R121" i="5"/>
  <c r="R120" i="5"/>
  <c r="R119" i="5"/>
  <c r="R118" i="5"/>
  <c r="R117" i="5"/>
  <c r="R116" i="5"/>
  <c r="R115" i="5"/>
  <c r="R114" i="5"/>
  <c r="R113" i="5"/>
  <c r="R112" i="5"/>
  <c r="R111" i="5"/>
  <c r="R110" i="5"/>
  <c r="R109" i="5"/>
  <c r="R108" i="5"/>
  <c r="R107" i="5"/>
  <c r="R106" i="5"/>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R43" i="5"/>
  <c r="R42" i="5"/>
  <c r="R41" i="5"/>
  <c r="R40"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R8" i="5"/>
  <c r="R7" i="5"/>
  <c r="R6" i="5"/>
  <c r="R5" i="5"/>
  <c r="R4" i="5"/>
  <c r="R3" i="5"/>
  <c r="R2" i="5"/>
  <c r="AR691" i="1"/>
  <c r="AR690" i="1"/>
  <c r="AR689" i="1"/>
  <c r="AR688" i="1"/>
  <c r="AR687" i="1"/>
  <c r="AR686" i="1"/>
  <c r="AR685" i="1"/>
  <c r="AR684" i="1"/>
  <c r="AR683" i="1"/>
  <c r="AR682" i="1"/>
  <c r="AR681" i="1"/>
  <c r="AR680" i="1"/>
  <c r="AR679" i="1"/>
  <c r="AR678" i="1"/>
  <c r="AR677" i="1"/>
  <c r="AR676" i="1"/>
  <c r="AR675" i="1"/>
  <c r="AR674" i="1"/>
  <c r="AR673" i="1"/>
  <c r="AR672" i="1"/>
  <c r="AR671" i="1"/>
  <c r="AR670" i="1"/>
  <c r="AR669" i="1"/>
  <c r="AR668" i="1"/>
  <c r="AR667" i="1"/>
  <c r="AR666" i="1"/>
  <c r="AR665" i="1"/>
  <c r="AR664" i="1"/>
  <c r="AR663" i="1"/>
  <c r="AR662" i="1"/>
  <c r="AR661" i="1"/>
  <c r="AR660" i="1"/>
  <c r="AR659" i="1"/>
  <c r="AR658" i="1"/>
  <c r="AR657" i="1"/>
  <c r="AR656" i="1"/>
  <c r="AR655" i="1"/>
  <c r="AR654" i="1"/>
  <c r="AR653" i="1"/>
  <c r="AR652" i="1"/>
  <c r="AR651" i="1"/>
  <c r="AR650" i="1"/>
  <c r="AR649" i="1"/>
  <c r="AR648" i="1"/>
  <c r="AR647" i="1"/>
  <c r="AR646" i="1"/>
  <c r="AR645" i="1"/>
  <c r="AR644" i="1"/>
  <c r="AR643" i="1"/>
  <c r="AR642" i="1"/>
  <c r="AR641" i="1"/>
  <c r="AR640" i="1"/>
  <c r="AR639" i="1"/>
  <c r="AR638" i="1"/>
  <c r="AR637" i="1"/>
  <c r="AR636" i="1"/>
  <c r="AR635" i="1"/>
  <c r="AR634" i="1"/>
  <c r="AR633" i="1"/>
  <c r="AR632" i="1"/>
  <c r="AR631" i="1"/>
  <c r="AR630" i="1"/>
  <c r="AR629" i="1"/>
  <c r="AR628" i="1"/>
  <c r="AR627" i="1"/>
  <c r="AR626" i="1"/>
  <c r="AR625" i="1"/>
  <c r="AR624" i="1"/>
  <c r="AR623" i="1"/>
  <c r="AR622" i="1"/>
  <c r="AR621" i="1"/>
  <c r="AR620" i="1"/>
  <c r="AR619" i="1"/>
  <c r="AR618" i="1"/>
  <c r="AR617" i="1"/>
  <c r="AR616" i="1"/>
  <c r="AR615" i="1"/>
  <c r="AR614" i="1"/>
  <c r="AR613" i="1"/>
  <c r="AR612" i="1"/>
  <c r="AR611" i="1"/>
  <c r="AR610" i="1"/>
  <c r="AR609" i="1"/>
  <c r="AR608" i="1"/>
  <c r="AR607" i="1"/>
  <c r="AR606" i="1"/>
  <c r="AR605" i="1"/>
  <c r="AR604" i="1"/>
  <c r="AR603" i="1"/>
  <c r="AR602" i="1"/>
  <c r="AR601" i="1"/>
  <c r="AR600" i="1"/>
  <c r="AR599" i="1"/>
  <c r="AR598" i="1"/>
  <c r="AR597" i="1"/>
  <c r="AR596" i="1"/>
  <c r="AR595" i="1"/>
  <c r="AR594" i="1"/>
  <c r="AR593" i="1"/>
  <c r="AR592" i="1"/>
  <c r="AR591" i="1"/>
  <c r="AR590" i="1"/>
  <c r="AR589" i="1"/>
  <c r="AR588" i="1"/>
  <c r="AR587" i="1"/>
  <c r="AR586" i="1"/>
  <c r="AR585" i="1"/>
  <c r="AR584" i="1"/>
  <c r="AR583" i="1"/>
  <c r="AR582" i="1"/>
  <c r="AR581" i="1"/>
  <c r="AR580" i="1"/>
  <c r="AR579" i="1"/>
  <c r="AR578" i="1"/>
  <c r="AR577" i="1"/>
  <c r="AR576" i="1"/>
  <c r="AR575" i="1"/>
  <c r="AR574" i="1"/>
  <c r="AR573" i="1"/>
  <c r="AR572" i="1"/>
  <c r="AR571" i="1"/>
  <c r="AR570" i="1"/>
  <c r="AR569" i="1"/>
  <c r="AR568" i="1"/>
  <c r="AR567" i="1"/>
  <c r="AR566" i="1"/>
  <c r="AR565" i="1"/>
  <c r="AR564" i="1"/>
  <c r="AR563" i="1"/>
  <c r="AR562" i="1"/>
  <c r="AR561" i="1"/>
  <c r="AR560" i="1"/>
  <c r="AR559" i="1"/>
  <c r="AR558" i="1"/>
  <c r="AR557" i="1"/>
  <c r="AR556" i="1"/>
  <c r="AR555" i="1"/>
  <c r="AR554" i="1"/>
  <c r="AR553" i="1"/>
  <c r="AR552" i="1"/>
  <c r="AR551" i="1"/>
  <c r="AR550" i="1"/>
  <c r="AR549" i="1"/>
  <c r="AR548" i="1"/>
  <c r="AR547" i="1"/>
  <c r="AR546" i="1"/>
  <c r="AR545" i="1"/>
  <c r="AR544" i="1"/>
  <c r="AR543" i="1"/>
  <c r="AR542" i="1"/>
  <c r="AR541" i="1"/>
  <c r="AR540" i="1"/>
  <c r="AR539" i="1"/>
  <c r="AR538" i="1"/>
  <c r="AR537" i="1"/>
  <c r="AR536" i="1"/>
  <c r="AR535" i="1"/>
  <c r="AR534" i="1"/>
  <c r="AR533" i="1"/>
  <c r="AR532" i="1"/>
  <c r="AR531" i="1"/>
  <c r="AR530" i="1"/>
  <c r="AR529" i="1"/>
  <c r="AR528" i="1"/>
  <c r="AR527" i="1"/>
  <c r="AR526" i="1"/>
  <c r="AR525" i="1"/>
  <c r="AR524" i="1"/>
  <c r="AR523" i="1"/>
  <c r="AR522" i="1"/>
  <c r="AR521" i="1"/>
  <c r="AR520" i="1"/>
  <c r="AR519" i="1"/>
  <c r="AR518" i="1"/>
  <c r="AR517" i="1"/>
  <c r="AR516" i="1"/>
  <c r="AR515" i="1"/>
  <c r="AR514" i="1"/>
  <c r="AR513" i="1"/>
  <c r="AR512" i="1"/>
  <c r="AR511" i="1"/>
  <c r="AR510" i="1"/>
  <c r="AR509" i="1"/>
  <c r="AR508" i="1"/>
  <c r="AR507" i="1"/>
  <c r="AR506" i="1"/>
  <c r="AR505" i="1"/>
  <c r="AR504" i="1"/>
  <c r="AR503" i="1"/>
  <c r="AR502" i="1"/>
  <c r="AR501" i="1"/>
  <c r="AR500" i="1"/>
  <c r="AR499" i="1"/>
  <c r="AR498" i="1"/>
  <c r="AR497" i="1"/>
  <c r="AR496" i="1"/>
  <c r="AR495" i="1"/>
  <c r="AR494" i="1"/>
  <c r="AR493" i="1"/>
  <c r="AR492" i="1"/>
  <c r="AR491" i="1"/>
  <c r="AR490" i="1"/>
  <c r="AR489" i="1"/>
  <c r="AR488" i="1"/>
  <c r="AR487" i="1"/>
  <c r="AR486" i="1"/>
  <c r="AR485" i="1"/>
  <c r="AR484" i="1"/>
  <c r="AR483" i="1"/>
  <c r="AR482" i="1"/>
  <c r="AR481" i="1"/>
  <c r="AR480" i="1"/>
  <c r="AR479" i="1"/>
  <c r="AR478" i="1"/>
  <c r="AR477" i="1"/>
  <c r="AR476" i="1"/>
  <c r="AR475" i="1"/>
  <c r="AR474" i="1"/>
  <c r="AR473" i="1"/>
  <c r="AR472" i="1"/>
  <c r="AR471" i="1"/>
  <c r="AR470" i="1"/>
  <c r="AR469" i="1"/>
  <c r="AR468" i="1"/>
  <c r="AR467" i="1"/>
  <c r="AR466" i="1"/>
  <c r="AR465" i="1"/>
  <c r="AR464" i="1"/>
  <c r="AR463" i="1"/>
  <c r="AR462" i="1"/>
  <c r="AR461" i="1"/>
  <c r="AR460" i="1"/>
  <c r="AR459" i="1"/>
  <c r="AR458" i="1"/>
  <c r="AR457" i="1"/>
  <c r="AR456" i="1"/>
  <c r="AR455" i="1"/>
  <c r="AR454" i="1"/>
  <c r="AR453" i="1"/>
  <c r="AR452" i="1"/>
  <c r="AR451" i="1"/>
  <c r="AR450" i="1"/>
  <c r="AR449" i="1"/>
  <c r="AR448" i="1"/>
  <c r="AR447" i="1"/>
  <c r="AR446" i="1"/>
  <c r="AR445" i="1"/>
  <c r="AR444" i="1"/>
  <c r="AR443" i="1"/>
  <c r="AR442" i="1"/>
  <c r="AR441" i="1"/>
  <c r="AR440" i="1"/>
  <c r="AR439" i="1"/>
  <c r="AR438" i="1"/>
  <c r="AR437" i="1"/>
  <c r="AR436" i="1"/>
  <c r="AR435" i="1"/>
  <c r="AR434" i="1"/>
  <c r="AR433" i="1"/>
  <c r="AR432" i="1"/>
  <c r="AR431" i="1"/>
  <c r="AR430" i="1"/>
  <c r="AR429" i="1"/>
  <c r="AR428" i="1"/>
  <c r="AR427" i="1"/>
  <c r="AR426" i="1"/>
  <c r="AR425" i="1"/>
  <c r="AR424" i="1"/>
  <c r="AR423" i="1"/>
  <c r="AR422" i="1"/>
  <c r="AR421" i="1"/>
  <c r="AR420" i="1"/>
  <c r="AR419" i="1"/>
  <c r="AR418" i="1"/>
  <c r="AR417" i="1"/>
  <c r="AR416" i="1"/>
  <c r="AR415" i="1"/>
  <c r="AR414" i="1"/>
  <c r="AR413" i="1"/>
  <c r="AR412" i="1"/>
  <c r="AR411" i="1"/>
  <c r="AR410" i="1"/>
  <c r="AR409" i="1"/>
  <c r="AR408" i="1"/>
  <c r="AR407" i="1"/>
  <c r="AR406" i="1"/>
  <c r="AR405" i="1"/>
  <c r="AR404" i="1"/>
  <c r="AR403" i="1"/>
  <c r="AR402" i="1"/>
  <c r="AR401" i="1"/>
  <c r="AR400" i="1"/>
  <c r="AR399" i="1"/>
  <c r="AR398" i="1"/>
  <c r="AR397" i="1"/>
  <c r="AR396" i="1"/>
  <c r="AR395" i="1"/>
  <c r="AR394" i="1"/>
  <c r="AR393" i="1"/>
  <c r="AR392" i="1"/>
  <c r="AR391" i="1"/>
  <c r="AR390" i="1"/>
  <c r="AR389" i="1"/>
  <c r="AR388" i="1"/>
  <c r="AR387" i="1"/>
  <c r="AR386" i="1"/>
  <c r="AR385" i="1"/>
  <c r="AR384" i="1"/>
  <c r="AR383" i="1"/>
  <c r="AR382" i="1"/>
  <c r="AR381" i="1"/>
  <c r="AR380" i="1"/>
  <c r="AR379" i="1"/>
  <c r="AR378" i="1"/>
  <c r="AR377" i="1"/>
  <c r="AR376" i="1"/>
  <c r="AR375" i="1"/>
  <c r="AR374" i="1"/>
  <c r="AR373" i="1"/>
  <c r="AR372" i="1"/>
  <c r="AR371" i="1"/>
  <c r="AR370" i="1"/>
  <c r="AR369" i="1"/>
  <c r="AR368" i="1"/>
  <c r="AR367" i="1"/>
  <c r="AR366" i="1"/>
  <c r="AR365" i="1"/>
  <c r="AR364" i="1"/>
  <c r="AR363" i="1"/>
  <c r="AR362" i="1"/>
  <c r="AR361" i="1"/>
  <c r="AR360" i="1"/>
  <c r="AR359" i="1"/>
  <c r="AR358" i="1"/>
  <c r="AR357" i="1"/>
  <c r="AR356" i="1"/>
  <c r="AR355" i="1"/>
  <c r="AR354" i="1"/>
  <c r="AR353" i="1"/>
  <c r="AR352" i="1"/>
  <c r="AR351" i="1"/>
  <c r="AR350" i="1"/>
  <c r="AR349" i="1"/>
  <c r="AR348" i="1"/>
  <c r="AR347" i="1"/>
  <c r="AR346" i="1"/>
  <c r="AR345" i="1"/>
  <c r="AR344" i="1"/>
  <c r="AR343" i="1"/>
  <c r="AR342" i="1"/>
  <c r="AR341" i="1"/>
  <c r="AR340" i="1"/>
  <c r="AR339" i="1"/>
  <c r="AR338" i="1"/>
  <c r="AR337" i="1"/>
  <c r="AR336" i="1"/>
  <c r="AR335" i="1"/>
  <c r="AR334" i="1"/>
  <c r="AR333" i="1"/>
  <c r="AR332" i="1"/>
  <c r="AR331" i="1"/>
  <c r="AR330" i="1"/>
  <c r="AR329" i="1"/>
  <c r="AR328" i="1"/>
  <c r="AR327" i="1"/>
  <c r="AR326" i="1"/>
  <c r="AR325" i="1"/>
  <c r="AR324" i="1"/>
  <c r="AR323" i="1"/>
  <c r="AR322" i="1"/>
  <c r="AR321" i="1"/>
  <c r="AR320" i="1"/>
  <c r="AR319" i="1"/>
  <c r="AR318" i="1"/>
  <c r="AR317" i="1"/>
  <c r="AR316" i="1"/>
  <c r="AR315" i="1"/>
  <c r="AR314" i="1"/>
  <c r="AR313" i="1"/>
  <c r="AR312" i="1"/>
  <c r="AR311" i="1"/>
  <c r="AR310" i="1"/>
  <c r="AR309" i="1"/>
  <c r="AR308" i="1"/>
  <c r="AR307" i="1"/>
  <c r="AR306" i="1"/>
  <c r="AR305" i="1"/>
  <c r="AR304" i="1"/>
  <c r="AR303" i="1"/>
  <c r="AR302" i="1"/>
  <c r="AR301" i="1"/>
  <c r="AR300" i="1"/>
  <c r="AR299" i="1"/>
  <c r="AR298" i="1"/>
  <c r="AR297" i="1"/>
  <c r="AR296" i="1"/>
  <c r="AR295" i="1"/>
  <c r="AR294" i="1"/>
  <c r="AR293" i="1"/>
  <c r="AR292" i="1"/>
  <c r="AR291" i="1"/>
  <c r="AR290" i="1"/>
  <c r="AR289" i="1"/>
  <c r="AR288" i="1"/>
  <c r="AR287" i="1"/>
  <c r="AR286" i="1"/>
  <c r="AR285" i="1"/>
  <c r="AR284" i="1"/>
  <c r="AR283" i="1"/>
  <c r="AR282" i="1"/>
  <c r="AR281" i="1"/>
  <c r="AR280" i="1"/>
  <c r="AR279" i="1"/>
  <c r="AR278" i="1"/>
  <c r="AR277" i="1"/>
  <c r="AR276" i="1"/>
  <c r="AR275" i="1"/>
  <c r="AR274" i="1"/>
  <c r="AR273" i="1"/>
  <c r="AR272" i="1"/>
  <c r="AR271" i="1"/>
  <c r="AR270" i="1"/>
  <c r="AR269" i="1"/>
  <c r="AR268" i="1"/>
  <c r="AR267" i="1"/>
  <c r="AR266" i="1"/>
  <c r="AR265" i="1"/>
  <c r="AR264" i="1"/>
  <c r="AR263" i="1"/>
  <c r="AR262" i="1"/>
  <c r="AR261" i="1"/>
  <c r="AR260" i="1"/>
  <c r="AR259" i="1"/>
  <c r="AR258" i="1"/>
  <c r="AR257" i="1"/>
  <c r="AR256" i="1"/>
  <c r="AR255" i="1"/>
  <c r="AR254" i="1"/>
  <c r="AR253" i="1"/>
  <c r="AR252" i="1"/>
  <c r="AR251" i="1"/>
  <c r="AR250" i="1"/>
  <c r="AR249" i="1"/>
  <c r="AR248" i="1"/>
  <c r="AR247" i="1"/>
  <c r="AR246" i="1"/>
  <c r="AR245" i="1"/>
  <c r="AR244" i="1"/>
  <c r="AR243" i="1"/>
  <c r="AR242" i="1"/>
  <c r="AR241" i="1"/>
  <c r="AR240" i="1"/>
  <c r="AR239" i="1"/>
  <c r="AR238" i="1"/>
  <c r="AR237" i="1"/>
  <c r="AR236" i="1"/>
  <c r="AR235" i="1"/>
  <c r="AR234" i="1"/>
  <c r="AR233" i="1"/>
  <c r="AR232" i="1"/>
  <c r="AR231" i="1"/>
  <c r="AR230" i="1"/>
  <c r="AR229" i="1"/>
  <c r="AR228" i="1"/>
  <c r="AR227" i="1"/>
  <c r="AR226" i="1"/>
  <c r="AR225" i="1"/>
  <c r="AR224" i="1"/>
  <c r="AR223" i="1"/>
  <c r="AR222" i="1"/>
  <c r="AR221" i="1"/>
  <c r="AR220" i="1"/>
  <c r="AR219" i="1"/>
  <c r="AR218" i="1"/>
  <c r="AR217" i="1"/>
  <c r="AR216" i="1"/>
  <c r="AR215" i="1"/>
  <c r="AR214" i="1"/>
  <c r="AR213" i="1"/>
  <c r="AR212" i="1"/>
  <c r="AR211" i="1"/>
  <c r="AR210" i="1"/>
  <c r="AR209" i="1"/>
  <c r="AR208" i="1"/>
  <c r="AR207" i="1"/>
  <c r="AR206" i="1"/>
  <c r="AR205" i="1"/>
  <c r="AR204" i="1"/>
  <c r="AR203" i="1"/>
  <c r="AR202" i="1"/>
  <c r="AR201" i="1"/>
  <c r="AR200" i="1"/>
  <c r="AR199" i="1"/>
  <c r="AR198" i="1"/>
  <c r="AR197" i="1"/>
  <c r="AR196" i="1"/>
  <c r="AR195" i="1"/>
  <c r="AR194" i="1"/>
  <c r="AR193" i="1"/>
  <c r="AR192" i="1"/>
  <c r="AR191" i="1"/>
  <c r="AR190" i="1"/>
  <c r="AR189" i="1"/>
  <c r="AR188" i="1"/>
  <c r="AR187" i="1"/>
  <c r="AR186" i="1"/>
  <c r="AR185" i="1"/>
  <c r="AR184" i="1"/>
  <c r="AR183" i="1"/>
  <c r="AR182" i="1"/>
  <c r="AR181" i="1"/>
  <c r="AR180" i="1"/>
  <c r="AR179" i="1"/>
  <c r="AR178" i="1"/>
  <c r="AR177" i="1"/>
  <c r="AR176" i="1"/>
  <c r="AR175" i="1"/>
  <c r="AR174" i="1"/>
  <c r="AR173" i="1"/>
  <c r="AR172" i="1"/>
  <c r="AR171" i="1"/>
  <c r="AR170" i="1"/>
  <c r="AR169" i="1"/>
  <c r="AR168" i="1"/>
  <c r="AR167" i="1"/>
  <c r="AR166" i="1"/>
  <c r="AR165" i="1"/>
  <c r="AR164" i="1"/>
  <c r="AR163" i="1"/>
  <c r="AR162" i="1"/>
  <c r="AR161" i="1"/>
  <c r="AR160" i="1"/>
  <c r="AR159" i="1"/>
  <c r="AR158" i="1"/>
  <c r="AR157" i="1"/>
  <c r="AR156" i="1"/>
  <c r="AR155" i="1"/>
  <c r="AR154" i="1"/>
  <c r="AR153" i="1"/>
  <c r="AR152" i="1"/>
  <c r="AR151" i="1"/>
  <c r="AR150" i="1"/>
  <c r="AR149" i="1"/>
  <c r="AR148" i="1"/>
  <c r="AR147" i="1"/>
  <c r="AR146" i="1"/>
  <c r="AR145" i="1"/>
  <c r="AR144" i="1"/>
  <c r="AR143" i="1"/>
  <c r="AR142" i="1"/>
  <c r="AR141" i="1"/>
  <c r="AR140" i="1"/>
  <c r="AR139" i="1"/>
  <c r="AR138" i="1"/>
  <c r="AR137" i="1"/>
  <c r="AR136" i="1"/>
  <c r="AR135" i="1"/>
  <c r="AR134" i="1"/>
  <c r="AR133" i="1"/>
  <c r="AR132" i="1"/>
  <c r="AR131" i="1"/>
  <c r="AR130" i="1"/>
  <c r="AR129" i="1"/>
  <c r="AR128" i="1"/>
  <c r="AR127" i="1"/>
  <c r="AR126" i="1"/>
  <c r="AR125" i="1"/>
  <c r="AR124" i="1"/>
  <c r="AR123" i="1"/>
  <c r="AR122" i="1"/>
  <c r="AR121" i="1"/>
  <c r="AR120" i="1"/>
  <c r="AR119" i="1"/>
  <c r="AR118" i="1"/>
  <c r="AR117" i="1"/>
  <c r="AR116" i="1"/>
  <c r="AR115" i="1"/>
  <c r="AR114" i="1"/>
  <c r="AR113" i="1"/>
  <c r="AR112" i="1"/>
  <c r="AR111" i="1"/>
  <c r="AR110" i="1"/>
  <c r="AR109" i="1"/>
  <c r="AR108" i="1"/>
  <c r="AR107" i="1"/>
  <c r="AR106" i="1"/>
  <c r="AR105" i="1"/>
  <c r="AR104" i="1"/>
  <c r="AR103" i="1"/>
  <c r="AR102" i="1"/>
  <c r="AR101" i="1"/>
  <c r="AR100" i="1"/>
  <c r="AR99" i="1"/>
  <c r="AR98" i="1"/>
  <c r="AR97" i="1"/>
  <c r="AR96" i="1"/>
  <c r="AR95" i="1"/>
  <c r="AR94" i="1"/>
  <c r="AR93" i="1"/>
  <c r="AR92" i="1"/>
  <c r="AR91" i="1"/>
  <c r="AR90" i="1"/>
  <c r="AR89" i="1"/>
  <c r="AR88" i="1"/>
  <c r="AR87" i="1"/>
  <c r="AR86" i="1"/>
  <c r="AR85" i="1"/>
  <c r="AR84" i="1"/>
  <c r="AR83" i="1"/>
  <c r="AR82" i="1"/>
  <c r="AR81" i="1"/>
  <c r="AR80" i="1"/>
  <c r="AR79" i="1"/>
  <c r="AR78" i="1"/>
  <c r="AR77" i="1"/>
  <c r="AR76" i="1"/>
  <c r="AR75" i="1"/>
  <c r="AR74" i="1"/>
  <c r="AR73" i="1"/>
  <c r="AR72" i="1"/>
  <c r="AR71" i="1"/>
  <c r="AR70" i="1"/>
  <c r="AR69" i="1"/>
  <c r="AR68" i="1"/>
  <c r="AR67" i="1"/>
  <c r="AR66" i="1"/>
  <c r="AR65" i="1"/>
  <c r="AR64" i="1"/>
  <c r="AR63" i="1"/>
  <c r="AR62" i="1"/>
  <c r="AR61" i="1"/>
  <c r="AR60" i="1"/>
  <c r="AR59" i="1"/>
  <c r="AR58" i="1"/>
  <c r="AR57" i="1"/>
  <c r="AR56" i="1"/>
  <c r="AR55" i="1"/>
  <c r="AR54" i="1"/>
  <c r="AR53" i="1"/>
  <c r="AR52" i="1"/>
  <c r="AR51" i="1"/>
  <c r="AR50" i="1"/>
  <c r="AR49" i="1"/>
  <c r="AR48" i="1"/>
  <c r="AR47" i="1"/>
  <c r="AR46" i="1"/>
  <c r="AR45" i="1"/>
  <c r="AR44" i="1"/>
  <c r="AR43" i="1"/>
  <c r="AR42" i="1"/>
  <c r="AR41" i="1"/>
  <c r="AR40" i="1"/>
  <c r="AR39" i="1"/>
  <c r="AR38" i="1"/>
  <c r="AR37" i="1"/>
  <c r="AR36" i="1"/>
  <c r="AR35" i="1"/>
  <c r="AR34" i="1"/>
  <c r="AR33" i="1"/>
  <c r="AR32" i="1"/>
  <c r="AR31" i="1"/>
  <c r="AR30" i="1"/>
  <c r="AR29" i="1"/>
  <c r="AR28" i="1"/>
  <c r="AR27" i="1"/>
  <c r="AR26" i="1"/>
  <c r="AR25" i="1"/>
  <c r="AR24" i="1"/>
  <c r="AR23" i="1"/>
  <c r="AR22" i="1"/>
  <c r="AR21" i="1"/>
  <c r="AR20" i="1"/>
  <c r="AR19" i="1"/>
  <c r="AR18" i="1"/>
  <c r="AR17" i="1"/>
  <c r="AR16" i="1"/>
  <c r="AR15" i="1"/>
  <c r="AR14" i="1"/>
  <c r="AR13" i="1"/>
  <c r="AR12" i="1"/>
  <c r="AR11" i="1"/>
  <c r="AR10" i="1"/>
  <c r="AR9" i="1"/>
  <c r="AR8" i="1"/>
  <c r="AR7" i="1"/>
  <c r="AR6" i="1"/>
  <c r="AR5" i="1"/>
  <c r="AR4" i="1"/>
  <c r="AR3" i="1"/>
  <c r="AR2" i="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41" i="2"/>
  <c r="S39" i="2"/>
  <c r="S40"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4" i="2"/>
  <c r="S125" i="2"/>
  <c r="S123"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9" i="2"/>
  <c r="S516" i="2"/>
  <c r="S517" i="2"/>
  <c r="S518"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39" i="2"/>
  <c r="S613" i="2"/>
  <c r="S614" i="2"/>
  <c r="S615" i="2"/>
  <c r="S616" i="2"/>
  <c r="S617" i="2"/>
  <c r="S618" i="2"/>
  <c r="S619" i="2"/>
  <c r="S620" i="2"/>
  <c r="S621" i="2"/>
  <c r="S622" i="2"/>
  <c r="S623" i="2"/>
  <c r="S638" i="2"/>
  <c r="S637" i="2"/>
  <c r="S636" i="2"/>
  <c r="S635" i="2"/>
  <c r="S634" i="2"/>
  <c r="S633" i="2"/>
  <c r="S632" i="2"/>
  <c r="S631" i="2"/>
  <c r="S624" i="2"/>
  <c r="S625" i="2"/>
  <c r="S626" i="2"/>
  <c r="S627" i="2"/>
  <c r="S628" i="2"/>
  <c r="S629" i="2"/>
  <c r="S630" i="2"/>
  <c r="S640" i="2"/>
  <c r="S643" i="2"/>
  <c r="S642" i="2"/>
  <c r="S641" i="2"/>
  <c r="S644" i="2"/>
  <c r="S647" i="2"/>
  <c r="S652" i="2"/>
  <c r="S651" i="2"/>
  <c r="S650" i="2"/>
  <c r="S649" i="2"/>
  <c r="S648" i="2"/>
  <c r="S645" i="2"/>
  <c r="S646" i="2"/>
  <c r="S653" i="2"/>
  <c r="S662" i="2"/>
  <c r="S658" i="2"/>
  <c r="S656" i="2"/>
  <c r="S674" i="2"/>
  <c r="S668" i="2"/>
  <c r="S670" i="2"/>
  <c r="S672" i="2"/>
  <c r="S675" i="2"/>
  <c r="S655" i="2"/>
  <c r="S654" i="2"/>
  <c r="S666" i="2"/>
  <c r="S664" i="2"/>
  <c r="S660" i="2"/>
  <c r="S669" i="2"/>
  <c r="S671" i="2"/>
  <c r="S673" i="2"/>
  <c r="S657" i="2"/>
  <c r="S659" i="2"/>
  <c r="S661" i="2"/>
  <c r="S663" i="2"/>
  <c r="S665" i="2"/>
  <c r="S667" i="2"/>
  <c r="S680" i="2"/>
  <c r="S679" i="2"/>
  <c r="S678" i="2"/>
  <c r="S677" i="2"/>
  <c r="S676" i="2"/>
  <c r="S681" i="2"/>
  <c r="S682" i="2"/>
  <c r="S683" i="2"/>
  <c r="S684" i="2"/>
  <c r="S685" i="2"/>
  <c r="S705" i="2"/>
  <c r="S686" i="2"/>
  <c r="S687" i="2"/>
  <c r="S723" i="2"/>
  <c r="S721" i="2"/>
  <c r="S719" i="2"/>
  <c r="S717" i="2"/>
  <c r="S715" i="2"/>
  <c r="S713" i="2"/>
  <c r="S711" i="2"/>
  <c r="S709" i="2"/>
  <c r="S707" i="2"/>
  <c r="S706" i="2"/>
  <c r="S703" i="2"/>
  <c r="S688" i="2"/>
  <c r="S689" i="2"/>
  <c r="S690" i="2"/>
  <c r="S691" i="2"/>
  <c r="S692" i="2"/>
  <c r="S693" i="2"/>
  <c r="S694" i="2"/>
  <c r="S695" i="2"/>
  <c r="S696" i="2"/>
  <c r="S697" i="2"/>
  <c r="S698" i="2"/>
  <c r="S699" i="2"/>
  <c r="S700" i="2"/>
  <c r="S701" i="2"/>
  <c r="S702" i="2"/>
  <c r="S724" i="2"/>
  <c r="S722" i="2"/>
  <c r="S720" i="2"/>
  <c r="S718" i="2"/>
  <c r="S716" i="2"/>
  <c r="S714" i="2"/>
  <c r="S712" i="2"/>
  <c r="S710" i="2"/>
  <c r="S708" i="2"/>
  <c r="S704" i="2"/>
  <c r="S725" i="2"/>
  <c r="S726" i="2"/>
  <c r="S727" i="2"/>
  <c r="S728" i="2"/>
  <c r="S729" i="2"/>
  <c r="S730" i="2"/>
  <c r="S731" i="2"/>
  <c r="S732" i="2"/>
  <c r="S733" i="2"/>
  <c r="S734" i="2"/>
  <c r="S735" i="2"/>
  <c r="S736" i="2"/>
  <c r="S737" i="2"/>
  <c r="S738" i="2"/>
  <c r="S740" i="2"/>
  <c r="S739" i="2"/>
  <c r="S741" i="2"/>
  <c r="S742" i="2"/>
  <c r="S743" i="2"/>
  <c r="S744" i="2"/>
  <c r="S745" i="2"/>
  <c r="S747" i="2"/>
  <c r="S746" i="2"/>
  <c r="S748" i="2"/>
  <c r="S749" i="2"/>
  <c r="S751" i="2"/>
  <c r="S752" i="2"/>
  <c r="S750"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4" i="2"/>
  <c r="S783"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4" i="2"/>
  <c r="S815" i="2"/>
  <c r="S816" i="2"/>
  <c r="S817" i="2"/>
  <c r="S818" i="2"/>
  <c r="S819" i="2"/>
  <c r="S820" i="2"/>
  <c r="S821" i="2"/>
  <c r="S822" i="2"/>
  <c r="S823" i="2"/>
  <c r="S824" i="2"/>
  <c r="S825" i="2"/>
  <c r="S826" i="2"/>
  <c r="S827" i="2"/>
  <c r="S828" i="2"/>
  <c r="S813" i="2"/>
  <c r="S812" i="2"/>
  <c r="S811" i="2"/>
  <c r="S810" i="2"/>
  <c r="S829" i="2"/>
  <c r="S830" i="2"/>
  <c r="S831" i="2"/>
  <c r="S832" i="2"/>
  <c r="S833" i="2"/>
  <c r="S834" i="2"/>
  <c r="S835" i="2"/>
  <c r="S836" i="2"/>
  <c r="S837" i="2"/>
  <c r="S838" i="2"/>
  <c r="S839" i="2"/>
  <c r="S840" i="2"/>
  <c r="S845" i="2"/>
  <c r="S842" i="2"/>
  <c r="S844" i="2"/>
  <c r="S843" i="2"/>
  <c r="S841" i="2"/>
  <c r="S846" i="2"/>
  <c r="S847" i="2"/>
  <c r="S848" i="2"/>
  <c r="S849" i="2"/>
  <c r="S850" i="2"/>
  <c r="S865" i="2"/>
  <c r="S866" i="2"/>
  <c r="S854" i="2"/>
  <c r="S855" i="2"/>
  <c r="S856" i="2"/>
  <c r="S857" i="2"/>
  <c r="S858" i="2"/>
  <c r="S859" i="2"/>
  <c r="S860" i="2"/>
  <c r="S861" i="2"/>
  <c r="S862" i="2"/>
  <c r="S863" i="2"/>
  <c r="S864" i="2"/>
  <c r="S867" i="2"/>
  <c r="S853" i="2"/>
  <c r="S852" i="2"/>
  <c r="S851" i="2"/>
  <c r="S868" i="2"/>
  <c r="S869" i="2"/>
  <c r="S870" i="2"/>
  <c r="S871" i="2"/>
  <c r="S883" i="2"/>
  <c r="S887" i="2"/>
  <c r="S888" i="2"/>
  <c r="S889" i="2"/>
  <c r="S879" i="2"/>
  <c r="S880" i="2"/>
  <c r="S881" i="2"/>
  <c r="S882" i="2"/>
  <c r="S884" i="2"/>
  <c r="S885" i="2"/>
  <c r="S886" i="2"/>
  <c r="S872" i="2"/>
  <c r="S873" i="2"/>
  <c r="S874" i="2"/>
  <c r="S875" i="2"/>
  <c r="S876" i="2"/>
  <c r="S877" i="2"/>
  <c r="S878" i="2"/>
  <c r="S890" i="2"/>
  <c r="S891" i="2"/>
  <c r="S910" i="2"/>
  <c r="S909" i="2"/>
  <c r="S908" i="2"/>
  <c r="S907" i="2"/>
  <c r="S906" i="2"/>
  <c r="S905" i="2"/>
  <c r="S904" i="2"/>
  <c r="S903" i="2"/>
  <c r="S902" i="2"/>
  <c r="S901" i="2"/>
  <c r="S900" i="2"/>
  <c r="S899" i="2"/>
  <c r="S897" i="2"/>
  <c r="S896" i="2"/>
  <c r="S895" i="2"/>
  <c r="S894" i="2"/>
  <c r="S893" i="2"/>
  <c r="S912" i="2"/>
  <c r="S913" i="2"/>
  <c r="S914" i="2"/>
  <c r="S915" i="2"/>
  <c r="S916" i="2"/>
  <c r="S917" i="2"/>
  <c r="S918" i="2"/>
  <c r="S919" i="2"/>
  <c r="S920" i="2"/>
  <c r="S892" i="2"/>
  <c r="S898" i="2"/>
  <c r="S921" i="2"/>
  <c r="S911" i="2"/>
  <c r="S922" i="2"/>
  <c r="S923" i="2"/>
  <c r="S926" i="2"/>
  <c r="S927" i="2"/>
  <c r="S928" i="2"/>
  <c r="S929" i="2"/>
  <c r="S930" i="2"/>
  <c r="S931" i="2"/>
  <c r="S932" i="2"/>
  <c r="S924" i="2"/>
  <c r="S925"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6" i="2"/>
  <c r="S1037" i="2"/>
  <c r="S1038" i="2"/>
  <c r="S1039" i="2"/>
  <c r="S1040" i="2"/>
  <c r="S1035"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2" i="2"/>
  <c r="S1173" i="2"/>
  <c r="S1171" i="2"/>
  <c r="S1174" i="2"/>
  <c r="S1175" i="2"/>
  <c r="S1176" i="2"/>
  <c r="S1177" i="2"/>
  <c r="S1178" i="2"/>
  <c r="S1179" i="2"/>
  <c r="S1180" i="2"/>
  <c r="S1182" i="2"/>
  <c r="S1181" i="2"/>
  <c r="S1183" i="2"/>
  <c r="S1184" i="2"/>
  <c r="S1185" i="2"/>
  <c r="S1186" i="2"/>
  <c r="S1187" i="2"/>
  <c r="S1188" i="2"/>
  <c r="S1189" i="2"/>
  <c r="S1191" i="2"/>
  <c r="S1190" i="2"/>
  <c r="S1192" i="2"/>
  <c r="S1193" i="2"/>
  <c r="S1194" i="2"/>
  <c r="S1195" i="2"/>
  <c r="S1196" i="2"/>
  <c r="S2" i="2"/>
  <c r="Q3" i="2"/>
  <c r="R3" i="2"/>
  <c r="Q4" i="2"/>
  <c r="R4" i="2"/>
  <c r="Q5" i="2"/>
  <c r="R5" i="2"/>
  <c r="Q6" i="2"/>
  <c r="R6" i="2"/>
  <c r="Q7" i="2"/>
  <c r="R7" i="2"/>
  <c r="Q8" i="2"/>
  <c r="R8" i="2"/>
  <c r="Q9" i="2"/>
  <c r="R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Q24" i="2"/>
  <c r="R24" i="2"/>
  <c r="Q25" i="2"/>
  <c r="R25" i="2"/>
  <c r="Q26" i="2"/>
  <c r="R26" i="2"/>
  <c r="Q27" i="2"/>
  <c r="R27" i="2"/>
  <c r="Q28" i="2"/>
  <c r="R28" i="2"/>
  <c r="Q29" i="2"/>
  <c r="R29" i="2"/>
  <c r="Q30" i="2"/>
  <c r="R30" i="2"/>
  <c r="Q31" i="2"/>
  <c r="R31" i="2"/>
  <c r="Q32" i="2"/>
  <c r="R32" i="2"/>
  <c r="Q33" i="2"/>
  <c r="R33" i="2"/>
  <c r="Q34" i="2"/>
  <c r="R34" i="2"/>
  <c r="Q35" i="2"/>
  <c r="R35" i="2"/>
  <c r="Q36" i="2"/>
  <c r="R36" i="2"/>
  <c r="Q37" i="2"/>
  <c r="R37" i="2"/>
  <c r="Q38" i="2"/>
  <c r="R38" i="2"/>
  <c r="Q41" i="2"/>
  <c r="R41" i="2"/>
  <c r="Q39" i="2"/>
  <c r="R39" i="2"/>
  <c r="Q40" i="2"/>
  <c r="R40" i="2"/>
  <c r="Q42" i="2"/>
  <c r="R42" i="2"/>
  <c r="Q43" i="2"/>
  <c r="R43" i="2"/>
  <c r="Q44" i="2"/>
  <c r="R44" i="2"/>
  <c r="Q45" i="2"/>
  <c r="R45" i="2"/>
  <c r="Q46" i="2"/>
  <c r="R46" i="2"/>
  <c r="Q47" i="2"/>
  <c r="R47" i="2"/>
  <c r="Q48" i="2"/>
  <c r="R48" i="2"/>
  <c r="Q49" i="2"/>
  <c r="R49" i="2"/>
  <c r="Q50" i="2"/>
  <c r="R50" i="2"/>
  <c r="Q51" i="2"/>
  <c r="R51" i="2"/>
  <c r="Q52" i="2"/>
  <c r="R52" i="2"/>
  <c r="Q53" i="2"/>
  <c r="R53" i="2"/>
  <c r="Q54" i="2"/>
  <c r="R54" i="2"/>
  <c r="Q55" i="2"/>
  <c r="R55" i="2"/>
  <c r="Q56" i="2"/>
  <c r="R56" i="2"/>
  <c r="Q57" i="2"/>
  <c r="R57" i="2"/>
  <c r="Q58" i="2"/>
  <c r="R58" i="2"/>
  <c r="Q59" i="2"/>
  <c r="R59" i="2"/>
  <c r="Q60" i="2"/>
  <c r="R60" i="2"/>
  <c r="Q61" i="2"/>
  <c r="R61" i="2"/>
  <c r="Q62" i="2"/>
  <c r="R62" i="2"/>
  <c r="Q63" i="2"/>
  <c r="R63" i="2"/>
  <c r="Q64" i="2"/>
  <c r="R64" i="2"/>
  <c r="Q65" i="2"/>
  <c r="R65" i="2"/>
  <c r="Q66" i="2"/>
  <c r="R66" i="2"/>
  <c r="Q67" i="2"/>
  <c r="R67" i="2"/>
  <c r="Q68" i="2"/>
  <c r="R68" i="2"/>
  <c r="Q69" i="2"/>
  <c r="R69" i="2"/>
  <c r="Q70" i="2"/>
  <c r="R70" i="2"/>
  <c r="Q71" i="2"/>
  <c r="R71" i="2"/>
  <c r="Q72" i="2"/>
  <c r="R72" i="2"/>
  <c r="Q73" i="2"/>
  <c r="R73" i="2"/>
  <c r="Q74" i="2"/>
  <c r="R74" i="2"/>
  <c r="Q75" i="2"/>
  <c r="R75" i="2"/>
  <c r="Q76" i="2"/>
  <c r="R76" i="2"/>
  <c r="Q77" i="2"/>
  <c r="R77" i="2"/>
  <c r="Q78" i="2"/>
  <c r="R78" i="2"/>
  <c r="Q79" i="2"/>
  <c r="R79" i="2"/>
  <c r="Q80" i="2"/>
  <c r="R80" i="2"/>
  <c r="Q81" i="2"/>
  <c r="R81" i="2"/>
  <c r="Q82" i="2"/>
  <c r="R82" i="2"/>
  <c r="Q83" i="2"/>
  <c r="R83" i="2"/>
  <c r="Q84" i="2"/>
  <c r="R84" i="2"/>
  <c r="Q85" i="2"/>
  <c r="R85" i="2"/>
  <c r="Q86" i="2"/>
  <c r="R86" i="2"/>
  <c r="Q87" i="2"/>
  <c r="R87" i="2"/>
  <c r="Q88" i="2"/>
  <c r="R88" i="2"/>
  <c r="Q89" i="2"/>
  <c r="R89" i="2"/>
  <c r="Q90" i="2"/>
  <c r="R90" i="2"/>
  <c r="Q91" i="2"/>
  <c r="R91" i="2"/>
  <c r="Q92" i="2"/>
  <c r="R92" i="2"/>
  <c r="Q93" i="2"/>
  <c r="R93" i="2"/>
  <c r="Q94" i="2"/>
  <c r="R94" i="2"/>
  <c r="Q95" i="2"/>
  <c r="R95" i="2"/>
  <c r="Q96" i="2"/>
  <c r="R96" i="2"/>
  <c r="Q97" i="2"/>
  <c r="R97" i="2"/>
  <c r="Q98" i="2"/>
  <c r="R98" i="2"/>
  <c r="Q99" i="2"/>
  <c r="R99" i="2"/>
  <c r="Q100" i="2"/>
  <c r="R100" i="2"/>
  <c r="Q101" i="2"/>
  <c r="R101" i="2"/>
  <c r="Q102" i="2"/>
  <c r="R102" i="2"/>
  <c r="Q103" i="2"/>
  <c r="R103" i="2"/>
  <c r="Q104" i="2"/>
  <c r="R104" i="2"/>
  <c r="Q105" i="2"/>
  <c r="R105" i="2"/>
  <c r="Q106" i="2"/>
  <c r="R106" i="2"/>
  <c r="Q107" i="2"/>
  <c r="R107" i="2"/>
  <c r="Q108" i="2"/>
  <c r="R108" i="2"/>
  <c r="Q109" i="2"/>
  <c r="R109" i="2"/>
  <c r="Q110" i="2"/>
  <c r="R110" i="2"/>
  <c r="Q111" i="2"/>
  <c r="R111" i="2"/>
  <c r="Q112" i="2"/>
  <c r="R112" i="2"/>
  <c r="Q113" i="2"/>
  <c r="R113" i="2"/>
  <c r="Q114" i="2"/>
  <c r="R114" i="2"/>
  <c r="Q115" i="2"/>
  <c r="R115" i="2"/>
  <c r="Q116" i="2"/>
  <c r="R116" i="2"/>
  <c r="Q117" i="2"/>
  <c r="R117" i="2"/>
  <c r="Q118" i="2"/>
  <c r="R118" i="2"/>
  <c r="Q119" i="2"/>
  <c r="R119" i="2"/>
  <c r="Q120" i="2"/>
  <c r="R120" i="2"/>
  <c r="Q121" i="2"/>
  <c r="R121" i="2"/>
  <c r="Q122" i="2"/>
  <c r="R122" i="2"/>
  <c r="Q124" i="2"/>
  <c r="R124" i="2"/>
  <c r="Q125" i="2"/>
  <c r="R125" i="2"/>
  <c r="Q123" i="2"/>
  <c r="R123" i="2"/>
  <c r="Q126" i="2"/>
  <c r="R126" i="2"/>
  <c r="Q127" i="2"/>
  <c r="R127" i="2"/>
  <c r="Q128" i="2"/>
  <c r="R128" i="2"/>
  <c r="Q129" i="2"/>
  <c r="R129" i="2"/>
  <c r="Q130" i="2"/>
  <c r="R130" i="2"/>
  <c r="Q131" i="2"/>
  <c r="R131" i="2"/>
  <c r="Q132" i="2"/>
  <c r="R132" i="2"/>
  <c r="Q133" i="2"/>
  <c r="R133" i="2"/>
  <c r="Q134" i="2"/>
  <c r="R134" i="2"/>
  <c r="Q135" i="2"/>
  <c r="R135" i="2"/>
  <c r="Q136" i="2"/>
  <c r="R136" i="2"/>
  <c r="Q137" i="2"/>
  <c r="R137" i="2"/>
  <c r="Q138" i="2"/>
  <c r="R138" i="2"/>
  <c r="Q139" i="2"/>
  <c r="R139" i="2"/>
  <c r="Q140" i="2"/>
  <c r="R140" i="2"/>
  <c r="Q141" i="2"/>
  <c r="R141" i="2"/>
  <c r="Q142" i="2"/>
  <c r="R142" i="2"/>
  <c r="Q143" i="2"/>
  <c r="R143" i="2"/>
  <c r="Q144" i="2"/>
  <c r="R144" i="2"/>
  <c r="Q145" i="2"/>
  <c r="R145" i="2"/>
  <c r="Q146" i="2"/>
  <c r="R146" i="2"/>
  <c r="Q147" i="2"/>
  <c r="R147" i="2"/>
  <c r="Q148" i="2"/>
  <c r="R148" i="2"/>
  <c r="Q149" i="2"/>
  <c r="R149" i="2"/>
  <c r="Q150" i="2"/>
  <c r="R150" i="2"/>
  <c r="Q151" i="2"/>
  <c r="R151" i="2"/>
  <c r="Q152" i="2"/>
  <c r="R152" i="2"/>
  <c r="Q153" i="2"/>
  <c r="R153" i="2"/>
  <c r="Q154" i="2"/>
  <c r="R154" i="2"/>
  <c r="Q155" i="2"/>
  <c r="R155" i="2"/>
  <c r="Q156" i="2"/>
  <c r="R156" i="2"/>
  <c r="Q157" i="2"/>
  <c r="R157" i="2"/>
  <c r="Q158" i="2"/>
  <c r="R158" i="2"/>
  <c r="Q159" i="2"/>
  <c r="R159" i="2"/>
  <c r="Q160" i="2"/>
  <c r="R160" i="2"/>
  <c r="Q161" i="2"/>
  <c r="R161" i="2"/>
  <c r="Q162" i="2"/>
  <c r="R162" i="2"/>
  <c r="Q163" i="2"/>
  <c r="R163" i="2"/>
  <c r="Q164" i="2"/>
  <c r="R164" i="2"/>
  <c r="Q165" i="2"/>
  <c r="R165" i="2"/>
  <c r="Q166" i="2"/>
  <c r="R166" i="2"/>
  <c r="Q167" i="2"/>
  <c r="R167" i="2"/>
  <c r="Q168" i="2"/>
  <c r="R168" i="2"/>
  <c r="Q169" i="2"/>
  <c r="R169" i="2"/>
  <c r="Q170" i="2"/>
  <c r="R170" i="2"/>
  <c r="Q171" i="2"/>
  <c r="R171" i="2"/>
  <c r="Q172" i="2"/>
  <c r="R172" i="2"/>
  <c r="Q173" i="2"/>
  <c r="R173" i="2"/>
  <c r="Q174" i="2"/>
  <c r="R174" i="2"/>
  <c r="Q175" i="2"/>
  <c r="R175" i="2"/>
  <c r="Q176" i="2"/>
  <c r="R176" i="2"/>
  <c r="Q177" i="2"/>
  <c r="R177" i="2"/>
  <c r="Q178" i="2"/>
  <c r="R178" i="2"/>
  <c r="Q179" i="2"/>
  <c r="R179" i="2"/>
  <c r="Q180" i="2"/>
  <c r="R180" i="2"/>
  <c r="Q181" i="2"/>
  <c r="R181" i="2"/>
  <c r="Q182" i="2"/>
  <c r="R182" i="2"/>
  <c r="Q183" i="2"/>
  <c r="R183" i="2"/>
  <c r="Q184" i="2"/>
  <c r="R184" i="2"/>
  <c r="Q185" i="2"/>
  <c r="R185" i="2"/>
  <c r="Q186" i="2"/>
  <c r="R186" i="2"/>
  <c r="Q187" i="2"/>
  <c r="R187" i="2"/>
  <c r="Q188" i="2"/>
  <c r="R188" i="2"/>
  <c r="Q189" i="2"/>
  <c r="R189" i="2"/>
  <c r="Q190" i="2"/>
  <c r="R190" i="2"/>
  <c r="Q191" i="2"/>
  <c r="R191" i="2"/>
  <c r="Q192" i="2"/>
  <c r="R192" i="2"/>
  <c r="Q193" i="2"/>
  <c r="R193" i="2"/>
  <c r="Q194" i="2"/>
  <c r="R194" i="2"/>
  <c r="Q195" i="2"/>
  <c r="R195" i="2"/>
  <c r="Q196" i="2"/>
  <c r="R196" i="2"/>
  <c r="Q197" i="2"/>
  <c r="R197" i="2"/>
  <c r="Q198" i="2"/>
  <c r="R198" i="2"/>
  <c r="Q199" i="2"/>
  <c r="R199" i="2"/>
  <c r="Q200" i="2"/>
  <c r="R200" i="2"/>
  <c r="Q201" i="2"/>
  <c r="R201" i="2"/>
  <c r="Q202" i="2"/>
  <c r="R202" i="2"/>
  <c r="Q203" i="2"/>
  <c r="R203" i="2"/>
  <c r="Q204" i="2"/>
  <c r="R204" i="2"/>
  <c r="Q205" i="2"/>
  <c r="R205" i="2"/>
  <c r="Q206" i="2"/>
  <c r="R206" i="2"/>
  <c r="Q207" i="2"/>
  <c r="R207" i="2"/>
  <c r="Q208" i="2"/>
  <c r="R208" i="2"/>
  <c r="Q209" i="2"/>
  <c r="R209" i="2"/>
  <c r="Q210" i="2"/>
  <c r="R210" i="2"/>
  <c r="Q211" i="2"/>
  <c r="R211" i="2"/>
  <c r="Q212" i="2"/>
  <c r="R212" i="2"/>
  <c r="Q213" i="2"/>
  <c r="R213" i="2"/>
  <c r="Q214" i="2"/>
  <c r="R214" i="2"/>
  <c r="Q215" i="2"/>
  <c r="R215" i="2"/>
  <c r="Q216" i="2"/>
  <c r="R216" i="2"/>
  <c r="Q217" i="2"/>
  <c r="R217" i="2"/>
  <c r="Q218" i="2"/>
  <c r="R218" i="2"/>
  <c r="Q219" i="2"/>
  <c r="R219" i="2"/>
  <c r="Q220" i="2"/>
  <c r="R220" i="2"/>
  <c r="Q221" i="2"/>
  <c r="R221" i="2"/>
  <c r="Q222" i="2"/>
  <c r="R222" i="2"/>
  <c r="Q223" i="2"/>
  <c r="R223" i="2"/>
  <c r="Q224" i="2"/>
  <c r="R224" i="2"/>
  <c r="Q225" i="2"/>
  <c r="R225" i="2"/>
  <c r="Q226" i="2"/>
  <c r="R226" i="2"/>
  <c r="Q227" i="2"/>
  <c r="R227" i="2"/>
  <c r="Q228" i="2"/>
  <c r="R228" i="2"/>
  <c r="Q229" i="2"/>
  <c r="R229" i="2"/>
  <c r="Q230" i="2"/>
  <c r="R230" i="2"/>
  <c r="Q231" i="2"/>
  <c r="R231" i="2"/>
  <c r="Q232" i="2"/>
  <c r="R232" i="2"/>
  <c r="Q233" i="2"/>
  <c r="R233" i="2"/>
  <c r="Q234" i="2"/>
  <c r="R234" i="2"/>
  <c r="Q235" i="2"/>
  <c r="R235" i="2"/>
  <c r="Q236" i="2"/>
  <c r="R236" i="2"/>
  <c r="Q237" i="2"/>
  <c r="R237" i="2"/>
  <c r="Q238" i="2"/>
  <c r="R238" i="2"/>
  <c r="Q239" i="2"/>
  <c r="R239" i="2"/>
  <c r="Q240" i="2"/>
  <c r="R240" i="2"/>
  <c r="Q241" i="2"/>
  <c r="R241" i="2"/>
  <c r="Q242" i="2"/>
  <c r="R242" i="2"/>
  <c r="Q243" i="2"/>
  <c r="R243" i="2"/>
  <c r="Q244" i="2"/>
  <c r="R244" i="2"/>
  <c r="Q245" i="2"/>
  <c r="R245" i="2"/>
  <c r="Q246" i="2"/>
  <c r="R246" i="2"/>
  <c r="Q247" i="2"/>
  <c r="R247" i="2"/>
  <c r="Q248" i="2"/>
  <c r="R248" i="2"/>
  <c r="Q249" i="2"/>
  <c r="R249" i="2"/>
  <c r="Q250" i="2"/>
  <c r="R250" i="2"/>
  <c r="Q251" i="2"/>
  <c r="R251" i="2"/>
  <c r="Q252" i="2"/>
  <c r="R252" i="2"/>
  <c r="Q253" i="2"/>
  <c r="R253" i="2"/>
  <c r="Q254" i="2"/>
  <c r="R254" i="2"/>
  <c r="Q255" i="2"/>
  <c r="R255" i="2"/>
  <c r="Q256" i="2"/>
  <c r="R256" i="2"/>
  <c r="Q257" i="2"/>
  <c r="R257" i="2"/>
  <c r="Q258" i="2"/>
  <c r="R258" i="2"/>
  <c r="Q259" i="2"/>
  <c r="R259" i="2"/>
  <c r="Q260" i="2"/>
  <c r="R260" i="2"/>
  <c r="Q261" i="2"/>
  <c r="R261" i="2"/>
  <c r="Q262" i="2"/>
  <c r="R262" i="2"/>
  <c r="Q263" i="2"/>
  <c r="R263" i="2"/>
  <c r="Q264" i="2"/>
  <c r="R264" i="2"/>
  <c r="Q265" i="2"/>
  <c r="R265" i="2"/>
  <c r="Q266" i="2"/>
  <c r="R266" i="2"/>
  <c r="Q267" i="2"/>
  <c r="R267" i="2"/>
  <c r="Q268" i="2"/>
  <c r="R268" i="2"/>
  <c r="Q269" i="2"/>
  <c r="R269" i="2"/>
  <c r="Q270" i="2"/>
  <c r="R270" i="2"/>
  <c r="Q271" i="2"/>
  <c r="R271" i="2"/>
  <c r="Q272" i="2"/>
  <c r="R272" i="2"/>
  <c r="Q273" i="2"/>
  <c r="R273" i="2"/>
  <c r="Q274" i="2"/>
  <c r="R274" i="2"/>
  <c r="Q275" i="2"/>
  <c r="R275" i="2"/>
  <c r="Q276" i="2"/>
  <c r="R276" i="2"/>
  <c r="Q277" i="2"/>
  <c r="R277" i="2"/>
  <c r="Q278" i="2"/>
  <c r="R278" i="2"/>
  <c r="Q279" i="2"/>
  <c r="R279" i="2"/>
  <c r="Q280" i="2"/>
  <c r="R280" i="2"/>
  <c r="Q281" i="2"/>
  <c r="R281" i="2"/>
  <c r="Q282" i="2"/>
  <c r="R282" i="2"/>
  <c r="Q283" i="2"/>
  <c r="R283" i="2"/>
  <c r="Q284" i="2"/>
  <c r="R284" i="2"/>
  <c r="Q285" i="2"/>
  <c r="R285" i="2"/>
  <c r="Q286" i="2"/>
  <c r="R286" i="2"/>
  <c r="Q287" i="2"/>
  <c r="R287" i="2"/>
  <c r="Q288" i="2"/>
  <c r="R288" i="2"/>
  <c r="Q289" i="2"/>
  <c r="R289" i="2"/>
  <c r="Q290" i="2"/>
  <c r="R290" i="2"/>
  <c r="Q291" i="2"/>
  <c r="R291" i="2"/>
  <c r="Q292" i="2"/>
  <c r="R292" i="2"/>
  <c r="Q293" i="2"/>
  <c r="R293" i="2"/>
  <c r="Q294" i="2"/>
  <c r="R294" i="2"/>
  <c r="Q295" i="2"/>
  <c r="R295" i="2"/>
  <c r="Q296" i="2"/>
  <c r="R296" i="2"/>
  <c r="Q297" i="2"/>
  <c r="R297" i="2"/>
  <c r="Q298" i="2"/>
  <c r="R298" i="2"/>
  <c r="Q299" i="2"/>
  <c r="R299" i="2"/>
  <c r="Q300" i="2"/>
  <c r="R300" i="2"/>
  <c r="Q301" i="2"/>
  <c r="R301" i="2"/>
  <c r="Q302" i="2"/>
  <c r="R302" i="2"/>
  <c r="Q303" i="2"/>
  <c r="R303" i="2"/>
  <c r="Q304" i="2"/>
  <c r="R304" i="2"/>
  <c r="Q305" i="2"/>
  <c r="R305" i="2"/>
  <c r="Q306" i="2"/>
  <c r="R306" i="2"/>
  <c r="Q307" i="2"/>
  <c r="R307" i="2"/>
  <c r="Q308" i="2"/>
  <c r="R308" i="2"/>
  <c r="Q309" i="2"/>
  <c r="R309" i="2"/>
  <c r="Q310" i="2"/>
  <c r="R310" i="2"/>
  <c r="Q311" i="2"/>
  <c r="R311" i="2"/>
  <c r="Q312" i="2"/>
  <c r="R312" i="2"/>
  <c r="Q313" i="2"/>
  <c r="R313" i="2"/>
  <c r="Q314" i="2"/>
  <c r="R314" i="2"/>
  <c r="Q315" i="2"/>
  <c r="R315" i="2"/>
  <c r="Q316" i="2"/>
  <c r="R316" i="2"/>
  <c r="Q317" i="2"/>
  <c r="R317" i="2"/>
  <c r="Q318" i="2"/>
  <c r="R318" i="2"/>
  <c r="Q319" i="2"/>
  <c r="R319" i="2"/>
  <c r="Q320" i="2"/>
  <c r="R320" i="2"/>
  <c r="Q321" i="2"/>
  <c r="R321" i="2"/>
  <c r="Q322" i="2"/>
  <c r="R322" i="2"/>
  <c r="Q323" i="2"/>
  <c r="R323" i="2"/>
  <c r="Q324" i="2"/>
  <c r="R324" i="2"/>
  <c r="Q325" i="2"/>
  <c r="R325" i="2"/>
  <c r="Q326" i="2"/>
  <c r="R326" i="2"/>
  <c r="Q327" i="2"/>
  <c r="R327" i="2"/>
  <c r="Q328" i="2"/>
  <c r="R328" i="2"/>
  <c r="Q329" i="2"/>
  <c r="R329" i="2"/>
  <c r="Q330" i="2"/>
  <c r="R330" i="2"/>
  <c r="Q331" i="2"/>
  <c r="R331" i="2"/>
  <c r="Q332" i="2"/>
  <c r="R332" i="2"/>
  <c r="Q333" i="2"/>
  <c r="R333" i="2"/>
  <c r="Q334" i="2"/>
  <c r="R334" i="2"/>
  <c r="Q335" i="2"/>
  <c r="R335" i="2"/>
  <c r="Q336" i="2"/>
  <c r="R336" i="2"/>
  <c r="Q337" i="2"/>
  <c r="R337" i="2"/>
  <c r="Q338" i="2"/>
  <c r="R338" i="2"/>
  <c r="Q339" i="2"/>
  <c r="R339" i="2"/>
  <c r="Q340" i="2"/>
  <c r="R340" i="2"/>
  <c r="Q341" i="2"/>
  <c r="R341" i="2"/>
  <c r="Q342" i="2"/>
  <c r="R342" i="2"/>
  <c r="Q343" i="2"/>
  <c r="R343" i="2"/>
  <c r="Q344" i="2"/>
  <c r="R344" i="2"/>
  <c r="Q345" i="2"/>
  <c r="R345" i="2"/>
  <c r="Q346" i="2"/>
  <c r="R346" i="2"/>
  <c r="Q347" i="2"/>
  <c r="R347" i="2"/>
  <c r="Q348" i="2"/>
  <c r="R348" i="2"/>
  <c r="Q349" i="2"/>
  <c r="R349" i="2"/>
  <c r="Q350" i="2"/>
  <c r="R350" i="2"/>
  <c r="Q351" i="2"/>
  <c r="R351" i="2"/>
  <c r="Q352" i="2"/>
  <c r="R352" i="2"/>
  <c r="Q353" i="2"/>
  <c r="R353" i="2"/>
  <c r="Q354" i="2"/>
  <c r="R354" i="2"/>
  <c r="Q355" i="2"/>
  <c r="R355" i="2"/>
  <c r="Q356" i="2"/>
  <c r="R356" i="2"/>
  <c r="Q357" i="2"/>
  <c r="R357" i="2"/>
  <c r="Q358" i="2"/>
  <c r="R358" i="2"/>
  <c r="Q359" i="2"/>
  <c r="R359" i="2"/>
  <c r="Q360" i="2"/>
  <c r="R360" i="2"/>
  <c r="Q361" i="2"/>
  <c r="R361" i="2"/>
  <c r="Q362" i="2"/>
  <c r="R362" i="2"/>
  <c r="Q363" i="2"/>
  <c r="R363" i="2"/>
  <c r="Q364" i="2"/>
  <c r="R364" i="2"/>
  <c r="Q365" i="2"/>
  <c r="R365" i="2"/>
  <c r="Q366" i="2"/>
  <c r="R366" i="2"/>
  <c r="Q367" i="2"/>
  <c r="R367" i="2"/>
  <c r="Q368" i="2"/>
  <c r="R368" i="2"/>
  <c r="Q369" i="2"/>
  <c r="R369" i="2"/>
  <c r="Q370" i="2"/>
  <c r="R370" i="2"/>
  <c r="Q371" i="2"/>
  <c r="R371" i="2"/>
  <c r="Q372" i="2"/>
  <c r="R372" i="2"/>
  <c r="Q373" i="2"/>
  <c r="R373" i="2"/>
  <c r="Q374" i="2"/>
  <c r="R374" i="2"/>
  <c r="Q375" i="2"/>
  <c r="R375" i="2"/>
  <c r="Q376" i="2"/>
  <c r="R376" i="2"/>
  <c r="Q377" i="2"/>
  <c r="R377" i="2"/>
  <c r="Q378" i="2"/>
  <c r="R378" i="2"/>
  <c r="Q379" i="2"/>
  <c r="R379" i="2"/>
  <c r="Q380" i="2"/>
  <c r="R380" i="2"/>
  <c r="Q381" i="2"/>
  <c r="R381" i="2"/>
  <c r="Q382" i="2"/>
  <c r="R382" i="2"/>
  <c r="Q383" i="2"/>
  <c r="R383" i="2"/>
  <c r="Q384" i="2"/>
  <c r="R384" i="2"/>
  <c r="Q385" i="2"/>
  <c r="R385" i="2"/>
  <c r="Q386" i="2"/>
  <c r="R386" i="2"/>
  <c r="Q387" i="2"/>
  <c r="R387" i="2"/>
  <c r="Q388" i="2"/>
  <c r="R388" i="2"/>
  <c r="Q389" i="2"/>
  <c r="R389" i="2"/>
  <c r="Q390" i="2"/>
  <c r="R390" i="2"/>
  <c r="Q391" i="2"/>
  <c r="R391" i="2"/>
  <c r="Q392" i="2"/>
  <c r="R392" i="2"/>
  <c r="Q393" i="2"/>
  <c r="R393" i="2"/>
  <c r="Q394" i="2"/>
  <c r="R394" i="2"/>
  <c r="Q395" i="2"/>
  <c r="R395" i="2"/>
  <c r="Q396" i="2"/>
  <c r="R396" i="2"/>
  <c r="Q397" i="2"/>
  <c r="R397" i="2"/>
  <c r="Q398" i="2"/>
  <c r="R398" i="2"/>
  <c r="Q399" i="2"/>
  <c r="R399" i="2"/>
  <c r="Q400" i="2"/>
  <c r="R400" i="2"/>
  <c r="Q401" i="2"/>
  <c r="R401" i="2"/>
  <c r="Q402" i="2"/>
  <c r="R402" i="2"/>
  <c r="Q403" i="2"/>
  <c r="R403" i="2"/>
  <c r="Q404" i="2"/>
  <c r="R404" i="2"/>
  <c r="Q405" i="2"/>
  <c r="R405" i="2"/>
  <c r="Q406" i="2"/>
  <c r="R406" i="2"/>
  <c r="Q407" i="2"/>
  <c r="R407" i="2"/>
  <c r="Q408" i="2"/>
  <c r="R408" i="2"/>
  <c r="Q409" i="2"/>
  <c r="R409" i="2"/>
  <c r="Q410" i="2"/>
  <c r="R410" i="2"/>
  <c r="Q411" i="2"/>
  <c r="R411" i="2"/>
  <c r="Q412" i="2"/>
  <c r="R412" i="2"/>
  <c r="Q413" i="2"/>
  <c r="R413" i="2"/>
  <c r="Q414" i="2"/>
  <c r="R414" i="2"/>
  <c r="Q415" i="2"/>
  <c r="R415" i="2"/>
  <c r="Q416" i="2"/>
  <c r="R416" i="2"/>
  <c r="Q417" i="2"/>
  <c r="R417" i="2"/>
  <c r="Q418" i="2"/>
  <c r="R418" i="2"/>
  <c r="Q419" i="2"/>
  <c r="R419" i="2"/>
  <c r="Q420" i="2"/>
  <c r="R420" i="2"/>
  <c r="Q421" i="2"/>
  <c r="R421" i="2"/>
  <c r="Q422" i="2"/>
  <c r="R422" i="2"/>
  <c r="Q423" i="2"/>
  <c r="R423" i="2"/>
  <c r="Q424" i="2"/>
  <c r="R424" i="2"/>
  <c r="Q425" i="2"/>
  <c r="R425" i="2"/>
  <c r="Q426" i="2"/>
  <c r="R426" i="2"/>
  <c r="Q427" i="2"/>
  <c r="R427" i="2"/>
  <c r="Q428" i="2"/>
  <c r="R428" i="2"/>
  <c r="Q429" i="2"/>
  <c r="R429" i="2"/>
  <c r="Q430" i="2"/>
  <c r="R430" i="2"/>
  <c r="Q431" i="2"/>
  <c r="R431" i="2"/>
  <c r="Q432" i="2"/>
  <c r="R432" i="2"/>
  <c r="Q433" i="2"/>
  <c r="R433" i="2"/>
  <c r="Q434" i="2"/>
  <c r="R434" i="2"/>
  <c r="Q435" i="2"/>
  <c r="R435" i="2"/>
  <c r="Q436" i="2"/>
  <c r="R436" i="2"/>
  <c r="Q437" i="2"/>
  <c r="R437" i="2"/>
  <c r="Q438" i="2"/>
  <c r="R438" i="2"/>
  <c r="Q439" i="2"/>
  <c r="R439" i="2"/>
  <c r="Q440" i="2"/>
  <c r="R440" i="2"/>
  <c r="Q441" i="2"/>
  <c r="R441" i="2"/>
  <c r="Q442" i="2"/>
  <c r="R442" i="2"/>
  <c r="Q443" i="2"/>
  <c r="R443" i="2"/>
  <c r="Q444" i="2"/>
  <c r="R444" i="2"/>
  <c r="Q445" i="2"/>
  <c r="R445" i="2"/>
  <c r="Q446" i="2"/>
  <c r="R446" i="2"/>
  <c r="Q447" i="2"/>
  <c r="R447" i="2"/>
  <c r="Q448" i="2"/>
  <c r="R448" i="2"/>
  <c r="Q449" i="2"/>
  <c r="R449" i="2"/>
  <c r="Q450" i="2"/>
  <c r="R450" i="2"/>
  <c r="Q451" i="2"/>
  <c r="R451" i="2"/>
  <c r="Q452" i="2"/>
  <c r="R452" i="2"/>
  <c r="Q453" i="2"/>
  <c r="R453" i="2"/>
  <c r="Q454" i="2"/>
  <c r="R454" i="2"/>
  <c r="Q455" i="2"/>
  <c r="R455" i="2"/>
  <c r="Q456" i="2"/>
  <c r="R456" i="2"/>
  <c r="Q457" i="2"/>
  <c r="R457" i="2"/>
  <c r="Q458" i="2"/>
  <c r="R458" i="2"/>
  <c r="Q459" i="2"/>
  <c r="R459" i="2"/>
  <c r="Q460" i="2"/>
  <c r="R460" i="2"/>
  <c r="Q461" i="2"/>
  <c r="R461" i="2"/>
  <c r="Q462" i="2"/>
  <c r="R462" i="2"/>
  <c r="Q463" i="2"/>
  <c r="R463" i="2"/>
  <c r="Q464" i="2"/>
  <c r="R464" i="2"/>
  <c r="Q465" i="2"/>
  <c r="R465" i="2"/>
  <c r="Q466" i="2"/>
  <c r="R466" i="2"/>
  <c r="Q467" i="2"/>
  <c r="R467" i="2"/>
  <c r="Q468" i="2"/>
  <c r="R468" i="2"/>
  <c r="Q469" i="2"/>
  <c r="R469" i="2"/>
  <c r="Q470" i="2"/>
  <c r="R470" i="2"/>
  <c r="Q471" i="2"/>
  <c r="R471" i="2"/>
  <c r="Q472" i="2"/>
  <c r="R472" i="2"/>
  <c r="Q473" i="2"/>
  <c r="R473" i="2"/>
  <c r="Q474" i="2"/>
  <c r="R474" i="2"/>
  <c r="Q475" i="2"/>
  <c r="R475" i="2"/>
  <c r="Q476" i="2"/>
  <c r="R476" i="2"/>
  <c r="Q477" i="2"/>
  <c r="R477" i="2"/>
  <c r="Q478" i="2"/>
  <c r="R478" i="2"/>
  <c r="Q479" i="2"/>
  <c r="R479" i="2"/>
  <c r="Q480" i="2"/>
  <c r="R480" i="2"/>
  <c r="Q481" i="2"/>
  <c r="R481" i="2"/>
  <c r="Q482" i="2"/>
  <c r="R482" i="2"/>
  <c r="Q483" i="2"/>
  <c r="R483" i="2"/>
  <c r="Q484" i="2"/>
  <c r="R484" i="2"/>
  <c r="Q485" i="2"/>
  <c r="R485" i="2"/>
  <c r="Q486" i="2"/>
  <c r="R486" i="2"/>
  <c r="Q487" i="2"/>
  <c r="R487" i="2"/>
  <c r="Q488" i="2"/>
  <c r="R488" i="2"/>
  <c r="Q489" i="2"/>
  <c r="R489" i="2"/>
  <c r="Q490" i="2"/>
  <c r="R490" i="2"/>
  <c r="Q491" i="2"/>
  <c r="R491" i="2"/>
  <c r="Q492" i="2"/>
  <c r="R492" i="2"/>
  <c r="Q493" i="2"/>
  <c r="R493" i="2"/>
  <c r="Q494" i="2"/>
  <c r="R494" i="2"/>
  <c r="Q495" i="2"/>
  <c r="R495" i="2"/>
  <c r="Q496" i="2"/>
  <c r="R496" i="2"/>
  <c r="Q497" i="2"/>
  <c r="R497" i="2"/>
  <c r="Q498" i="2"/>
  <c r="R498" i="2"/>
  <c r="Q499" i="2"/>
  <c r="R499" i="2"/>
  <c r="Q500" i="2"/>
  <c r="R500" i="2"/>
  <c r="Q501" i="2"/>
  <c r="R501" i="2"/>
  <c r="Q502" i="2"/>
  <c r="R502" i="2"/>
  <c r="Q503" i="2"/>
  <c r="R503" i="2"/>
  <c r="Q504" i="2"/>
  <c r="R504" i="2"/>
  <c r="Q505" i="2"/>
  <c r="R505" i="2"/>
  <c r="Q506" i="2"/>
  <c r="R506" i="2"/>
  <c r="Q507" i="2"/>
  <c r="R507" i="2"/>
  <c r="Q508" i="2"/>
  <c r="R508" i="2"/>
  <c r="Q509" i="2"/>
  <c r="R509" i="2"/>
  <c r="Q510" i="2"/>
  <c r="R510" i="2"/>
  <c r="Q511" i="2"/>
  <c r="R511" i="2"/>
  <c r="Q512" i="2"/>
  <c r="R512" i="2"/>
  <c r="Q513" i="2"/>
  <c r="R513" i="2"/>
  <c r="Q514" i="2"/>
  <c r="R514" i="2"/>
  <c r="Q515" i="2"/>
  <c r="R515" i="2"/>
  <c r="Q519" i="2"/>
  <c r="R519" i="2"/>
  <c r="Q516" i="2"/>
  <c r="R516" i="2"/>
  <c r="Q517" i="2"/>
  <c r="R517" i="2"/>
  <c r="Q518" i="2"/>
  <c r="R518" i="2"/>
  <c r="Q520" i="2"/>
  <c r="R520" i="2"/>
  <c r="Q521" i="2"/>
  <c r="R521" i="2"/>
  <c r="Q522" i="2"/>
  <c r="R522" i="2"/>
  <c r="Q523" i="2"/>
  <c r="R523" i="2"/>
  <c r="Q524" i="2"/>
  <c r="R524" i="2"/>
  <c r="Q525" i="2"/>
  <c r="R525" i="2"/>
  <c r="Q526" i="2"/>
  <c r="R526" i="2"/>
  <c r="Q527" i="2"/>
  <c r="R527" i="2"/>
  <c r="Q528" i="2"/>
  <c r="R528" i="2"/>
  <c r="Q529" i="2"/>
  <c r="R529" i="2"/>
  <c r="Q530" i="2"/>
  <c r="R530" i="2"/>
  <c r="Q531" i="2"/>
  <c r="R531" i="2"/>
  <c r="Q532" i="2"/>
  <c r="R532" i="2"/>
  <c r="Q533" i="2"/>
  <c r="R533" i="2"/>
  <c r="Q534" i="2"/>
  <c r="R534" i="2"/>
  <c r="Q535" i="2"/>
  <c r="R535" i="2"/>
  <c r="Q536" i="2"/>
  <c r="R536" i="2"/>
  <c r="Q537" i="2"/>
  <c r="R537" i="2"/>
  <c r="Q538" i="2"/>
  <c r="R538" i="2"/>
  <c r="Q539" i="2"/>
  <c r="R539" i="2"/>
  <c r="Q540" i="2"/>
  <c r="R540" i="2"/>
  <c r="Q541" i="2"/>
  <c r="R541" i="2"/>
  <c r="Q542" i="2"/>
  <c r="R542" i="2"/>
  <c r="Q543" i="2"/>
  <c r="R543" i="2"/>
  <c r="Q544" i="2"/>
  <c r="R544" i="2"/>
  <c r="Q545" i="2"/>
  <c r="R545" i="2"/>
  <c r="Q546" i="2"/>
  <c r="R546" i="2"/>
  <c r="Q547" i="2"/>
  <c r="R547" i="2"/>
  <c r="Q548" i="2"/>
  <c r="R548" i="2"/>
  <c r="Q549" i="2"/>
  <c r="R549" i="2"/>
  <c r="Q550" i="2"/>
  <c r="R550" i="2"/>
  <c r="Q551" i="2"/>
  <c r="R551" i="2"/>
  <c r="Q552" i="2"/>
  <c r="R552" i="2"/>
  <c r="Q553" i="2"/>
  <c r="R553" i="2"/>
  <c r="Q554" i="2"/>
  <c r="R554" i="2"/>
  <c r="Q555" i="2"/>
  <c r="R555" i="2"/>
  <c r="Q556" i="2"/>
  <c r="R556" i="2"/>
  <c r="Q557" i="2"/>
  <c r="R557" i="2"/>
  <c r="Q558" i="2"/>
  <c r="R558" i="2"/>
  <c r="Q559" i="2"/>
  <c r="R559" i="2"/>
  <c r="Q560" i="2"/>
  <c r="R560" i="2"/>
  <c r="Q561" i="2"/>
  <c r="R561" i="2"/>
  <c r="Q562" i="2"/>
  <c r="R562" i="2"/>
  <c r="Q563" i="2"/>
  <c r="R563" i="2"/>
  <c r="Q564" i="2"/>
  <c r="R564" i="2"/>
  <c r="Q565" i="2"/>
  <c r="R565" i="2"/>
  <c r="Q566" i="2"/>
  <c r="R566" i="2"/>
  <c r="Q567" i="2"/>
  <c r="R567" i="2"/>
  <c r="Q568" i="2"/>
  <c r="R568" i="2"/>
  <c r="Q569" i="2"/>
  <c r="R569" i="2"/>
  <c r="Q570" i="2"/>
  <c r="R570" i="2"/>
  <c r="Q571" i="2"/>
  <c r="R571" i="2"/>
  <c r="Q572" i="2"/>
  <c r="R572" i="2"/>
  <c r="Q573" i="2"/>
  <c r="R573" i="2"/>
  <c r="Q574" i="2"/>
  <c r="R574" i="2"/>
  <c r="Q575" i="2"/>
  <c r="R575" i="2"/>
  <c r="Q576" i="2"/>
  <c r="R576" i="2"/>
  <c r="Q577" i="2"/>
  <c r="R577" i="2"/>
  <c r="Q578" i="2"/>
  <c r="R578" i="2"/>
  <c r="Q579" i="2"/>
  <c r="R579" i="2"/>
  <c r="Q580" i="2"/>
  <c r="R580" i="2"/>
  <c r="Q581" i="2"/>
  <c r="R581" i="2"/>
  <c r="Q582" i="2"/>
  <c r="R582" i="2"/>
  <c r="Q583" i="2"/>
  <c r="R583" i="2"/>
  <c r="Q584" i="2"/>
  <c r="R584" i="2"/>
  <c r="Q585" i="2"/>
  <c r="R585" i="2"/>
  <c r="Q586" i="2"/>
  <c r="R586" i="2"/>
  <c r="Q587" i="2"/>
  <c r="R587" i="2"/>
  <c r="Q588" i="2"/>
  <c r="R588" i="2"/>
  <c r="Q589" i="2"/>
  <c r="R589" i="2"/>
  <c r="Q590" i="2"/>
  <c r="R590" i="2"/>
  <c r="Q591" i="2"/>
  <c r="R591" i="2"/>
  <c r="Q592" i="2"/>
  <c r="R592" i="2"/>
  <c r="Q593" i="2"/>
  <c r="R593" i="2"/>
  <c r="Q594" i="2"/>
  <c r="R594" i="2"/>
  <c r="Q595" i="2"/>
  <c r="R595" i="2"/>
  <c r="Q596" i="2"/>
  <c r="R596" i="2"/>
  <c r="Q597" i="2"/>
  <c r="R597" i="2"/>
  <c r="Q598" i="2"/>
  <c r="R598" i="2"/>
  <c r="Q599" i="2"/>
  <c r="R599" i="2"/>
  <c r="Q600" i="2"/>
  <c r="R600" i="2"/>
  <c r="Q601" i="2"/>
  <c r="R601" i="2"/>
  <c r="Q602" i="2"/>
  <c r="R602" i="2"/>
  <c r="Q603" i="2"/>
  <c r="R603" i="2"/>
  <c r="Q604" i="2"/>
  <c r="R604" i="2"/>
  <c r="Q605" i="2"/>
  <c r="R605" i="2"/>
  <c r="Q606" i="2"/>
  <c r="R606" i="2"/>
  <c r="Q607" i="2"/>
  <c r="R607" i="2"/>
  <c r="Q608" i="2"/>
  <c r="R608" i="2"/>
  <c r="Q609" i="2"/>
  <c r="R609" i="2"/>
  <c r="Q610" i="2"/>
  <c r="R610" i="2"/>
  <c r="Q611" i="2"/>
  <c r="R611" i="2"/>
  <c r="Q612" i="2"/>
  <c r="R612" i="2"/>
  <c r="Q639" i="2"/>
  <c r="R639" i="2"/>
  <c r="Q613" i="2"/>
  <c r="R613" i="2"/>
  <c r="Q614" i="2"/>
  <c r="R614" i="2"/>
  <c r="Q615" i="2"/>
  <c r="R615" i="2"/>
  <c r="Q616" i="2"/>
  <c r="R616" i="2"/>
  <c r="Q617" i="2"/>
  <c r="R617" i="2"/>
  <c r="Q618" i="2"/>
  <c r="R618" i="2"/>
  <c r="Q619" i="2"/>
  <c r="R619" i="2"/>
  <c r="Q620" i="2"/>
  <c r="R620" i="2"/>
  <c r="Q621" i="2"/>
  <c r="R621" i="2"/>
  <c r="Q622" i="2"/>
  <c r="R622" i="2"/>
  <c r="Q623" i="2"/>
  <c r="R623" i="2"/>
  <c r="Q638" i="2"/>
  <c r="R638" i="2"/>
  <c r="Q637" i="2"/>
  <c r="R637" i="2"/>
  <c r="Q636" i="2"/>
  <c r="R636" i="2"/>
  <c r="Q635" i="2"/>
  <c r="R635" i="2"/>
  <c r="Q634" i="2"/>
  <c r="R634" i="2"/>
  <c r="Q633" i="2"/>
  <c r="R633" i="2"/>
  <c r="Q632" i="2"/>
  <c r="R632" i="2"/>
  <c r="Q631" i="2"/>
  <c r="R631" i="2"/>
  <c r="Q624" i="2"/>
  <c r="R624" i="2"/>
  <c r="Q625" i="2"/>
  <c r="R625" i="2"/>
  <c r="Q626" i="2"/>
  <c r="R626" i="2"/>
  <c r="Q627" i="2"/>
  <c r="R627" i="2"/>
  <c r="Q628" i="2"/>
  <c r="R628" i="2"/>
  <c r="Q629" i="2"/>
  <c r="R629" i="2"/>
  <c r="Q630" i="2"/>
  <c r="R630" i="2"/>
  <c r="Q640" i="2"/>
  <c r="R640" i="2"/>
  <c r="Q643" i="2"/>
  <c r="R643" i="2"/>
  <c r="Q642" i="2"/>
  <c r="R642" i="2"/>
  <c r="Q641" i="2"/>
  <c r="R641" i="2"/>
  <c r="Q644" i="2"/>
  <c r="R644" i="2"/>
  <c r="Q647" i="2"/>
  <c r="R647" i="2"/>
  <c r="Q652" i="2"/>
  <c r="R652" i="2"/>
  <c r="Q651" i="2"/>
  <c r="R651" i="2"/>
  <c r="Q650" i="2"/>
  <c r="R650" i="2"/>
  <c r="Q649" i="2"/>
  <c r="R649" i="2"/>
  <c r="Q648" i="2"/>
  <c r="R648" i="2"/>
  <c r="Q645" i="2"/>
  <c r="R645" i="2"/>
  <c r="Q646" i="2"/>
  <c r="R646" i="2"/>
  <c r="Q653" i="2"/>
  <c r="R653" i="2"/>
  <c r="Q662" i="2"/>
  <c r="R662" i="2"/>
  <c r="Q658" i="2"/>
  <c r="R658" i="2"/>
  <c r="Q656" i="2"/>
  <c r="R656" i="2"/>
  <c r="Q674" i="2"/>
  <c r="R674" i="2"/>
  <c r="Q668" i="2"/>
  <c r="R668" i="2"/>
  <c r="Q670" i="2"/>
  <c r="R670" i="2"/>
  <c r="Q672" i="2"/>
  <c r="R672" i="2"/>
  <c r="Q675" i="2"/>
  <c r="R675" i="2"/>
  <c r="Q655" i="2"/>
  <c r="R655" i="2"/>
  <c r="Q654" i="2"/>
  <c r="R654" i="2"/>
  <c r="Q666" i="2"/>
  <c r="R666" i="2"/>
  <c r="Q664" i="2"/>
  <c r="R664" i="2"/>
  <c r="Q660" i="2"/>
  <c r="R660" i="2"/>
  <c r="Q669" i="2"/>
  <c r="R669" i="2"/>
  <c r="Q671" i="2"/>
  <c r="R671" i="2"/>
  <c r="Q673" i="2"/>
  <c r="R673" i="2"/>
  <c r="Q657" i="2"/>
  <c r="R657" i="2"/>
  <c r="Q659" i="2"/>
  <c r="R659" i="2"/>
  <c r="Q661" i="2"/>
  <c r="R661" i="2"/>
  <c r="Q663" i="2"/>
  <c r="R663" i="2"/>
  <c r="Q665" i="2"/>
  <c r="R665" i="2"/>
  <c r="Q667" i="2"/>
  <c r="R667" i="2"/>
  <c r="Q680" i="2"/>
  <c r="R680" i="2"/>
  <c r="Q679" i="2"/>
  <c r="R679" i="2"/>
  <c r="Q678" i="2"/>
  <c r="R678" i="2"/>
  <c r="Q677" i="2"/>
  <c r="R677" i="2"/>
  <c r="Q676" i="2"/>
  <c r="R676" i="2"/>
  <c r="Q681" i="2"/>
  <c r="R681" i="2"/>
  <c r="Q682" i="2"/>
  <c r="R682" i="2"/>
  <c r="Q683" i="2"/>
  <c r="R683" i="2"/>
  <c r="Q684" i="2"/>
  <c r="R684" i="2"/>
  <c r="Q685" i="2"/>
  <c r="R685" i="2"/>
  <c r="Q705" i="2"/>
  <c r="R705" i="2"/>
  <c r="Q686" i="2"/>
  <c r="R686" i="2"/>
  <c r="Q687" i="2"/>
  <c r="R687" i="2"/>
  <c r="Q723" i="2"/>
  <c r="R723" i="2"/>
  <c r="Q721" i="2"/>
  <c r="R721" i="2"/>
  <c r="Q719" i="2"/>
  <c r="R719" i="2"/>
  <c r="Q717" i="2"/>
  <c r="R717" i="2"/>
  <c r="Q715" i="2"/>
  <c r="R715" i="2"/>
  <c r="Q713" i="2"/>
  <c r="R713" i="2"/>
  <c r="Q711" i="2"/>
  <c r="R711" i="2"/>
  <c r="Q709" i="2"/>
  <c r="R709" i="2"/>
  <c r="Q707" i="2"/>
  <c r="R707" i="2"/>
  <c r="Q706" i="2"/>
  <c r="R706" i="2"/>
  <c r="Q703" i="2"/>
  <c r="R703" i="2"/>
  <c r="Q688" i="2"/>
  <c r="R688" i="2"/>
  <c r="Q689" i="2"/>
  <c r="R689" i="2"/>
  <c r="Q690" i="2"/>
  <c r="R690" i="2"/>
  <c r="Q691" i="2"/>
  <c r="R691" i="2"/>
  <c r="Q692" i="2"/>
  <c r="R692" i="2"/>
  <c r="Q693" i="2"/>
  <c r="R693" i="2"/>
  <c r="Q694" i="2"/>
  <c r="R694" i="2"/>
  <c r="Q695" i="2"/>
  <c r="R695" i="2"/>
  <c r="Q696" i="2"/>
  <c r="R696" i="2"/>
  <c r="Q697" i="2"/>
  <c r="R697" i="2"/>
  <c r="Q698" i="2"/>
  <c r="R698" i="2"/>
  <c r="Q699" i="2"/>
  <c r="R699" i="2"/>
  <c r="Q700" i="2"/>
  <c r="R700" i="2"/>
  <c r="Q701" i="2"/>
  <c r="R701" i="2"/>
  <c r="Q702" i="2"/>
  <c r="R702" i="2"/>
  <c r="Q724" i="2"/>
  <c r="R724" i="2"/>
  <c r="Q722" i="2"/>
  <c r="R722" i="2"/>
  <c r="Q720" i="2"/>
  <c r="R720" i="2"/>
  <c r="Q718" i="2"/>
  <c r="R718" i="2"/>
  <c r="Q716" i="2"/>
  <c r="R716" i="2"/>
  <c r="Q714" i="2"/>
  <c r="R714" i="2"/>
  <c r="Q712" i="2"/>
  <c r="R712" i="2"/>
  <c r="Q710" i="2"/>
  <c r="R710" i="2"/>
  <c r="Q708" i="2"/>
  <c r="R708" i="2"/>
  <c r="Q704" i="2"/>
  <c r="R704" i="2"/>
  <c r="Q725" i="2"/>
  <c r="R725" i="2"/>
  <c r="Q726" i="2"/>
  <c r="R726" i="2"/>
  <c r="Q727" i="2"/>
  <c r="R727" i="2"/>
  <c r="Q728" i="2"/>
  <c r="R728" i="2"/>
  <c r="Q729" i="2"/>
  <c r="R729" i="2"/>
  <c r="Q730" i="2"/>
  <c r="R730" i="2"/>
  <c r="Q731" i="2"/>
  <c r="R731" i="2"/>
  <c r="Q732" i="2"/>
  <c r="R732" i="2"/>
  <c r="Q733" i="2"/>
  <c r="R733" i="2"/>
  <c r="Q734" i="2"/>
  <c r="R734" i="2"/>
  <c r="Q735" i="2"/>
  <c r="R735" i="2"/>
  <c r="Q736" i="2"/>
  <c r="R736" i="2"/>
  <c r="Q737" i="2"/>
  <c r="R737" i="2"/>
  <c r="Q738" i="2"/>
  <c r="R738" i="2"/>
  <c r="Q740" i="2"/>
  <c r="R740" i="2"/>
  <c r="Q739" i="2"/>
  <c r="R739" i="2"/>
  <c r="Q741" i="2"/>
  <c r="R741" i="2"/>
  <c r="Q742" i="2"/>
  <c r="R742" i="2"/>
  <c r="Q743" i="2"/>
  <c r="R743" i="2"/>
  <c r="Q744" i="2"/>
  <c r="R744" i="2"/>
  <c r="Q745" i="2"/>
  <c r="R745" i="2"/>
  <c r="Q747" i="2"/>
  <c r="R747" i="2"/>
  <c r="Q746" i="2"/>
  <c r="R746" i="2"/>
  <c r="Q748" i="2"/>
  <c r="R748" i="2"/>
  <c r="Q749" i="2"/>
  <c r="R749" i="2"/>
  <c r="Q751" i="2"/>
  <c r="R751" i="2"/>
  <c r="Q752" i="2"/>
  <c r="R752" i="2"/>
  <c r="Q750" i="2"/>
  <c r="R750" i="2"/>
  <c r="Q753" i="2"/>
  <c r="R753" i="2"/>
  <c r="Q754" i="2"/>
  <c r="R754" i="2"/>
  <c r="Q755" i="2"/>
  <c r="R755" i="2"/>
  <c r="Q756" i="2"/>
  <c r="R756" i="2"/>
  <c r="Q757" i="2"/>
  <c r="R757" i="2"/>
  <c r="Q758" i="2"/>
  <c r="R758" i="2"/>
  <c r="Q759" i="2"/>
  <c r="R759" i="2"/>
  <c r="Q760" i="2"/>
  <c r="R760" i="2"/>
  <c r="Q761" i="2"/>
  <c r="R761" i="2"/>
  <c r="Q762" i="2"/>
  <c r="R762" i="2"/>
  <c r="Q763" i="2"/>
  <c r="R763" i="2"/>
  <c r="Q764" i="2"/>
  <c r="R764" i="2"/>
  <c r="Q765" i="2"/>
  <c r="R765" i="2"/>
  <c r="Q766" i="2"/>
  <c r="R766" i="2"/>
  <c r="Q767" i="2"/>
  <c r="R767" i="2"/>
  <c r="Q768" i="2"/>
  <c r="R768" i="2"/>
  <c r="Q769" i="2"/>
  <c r="R769" i="2"/>
  <c r="Q770" i="2"/>
  <c r="R770" i="2"/>
  <c r="Q771" i="2"/>
  <c r="R771" i="2"/>
  <c r="Q772" i="2"/>
  <c r="R772" i="2"/>
  <c r="Q773" i="2"/>
  <c r="R773" i="2"/>
  <c r="Q774" i="2"/>
  <c r="R774" i="2"/>
  <c r="Q775" i="2"/>
  <c r="R775" i="2"/>
  <c r="Q776" i="2"/>
  <c r="R776" i="2"/>
  <c r="Q777" i="2"/>
  <c r="R777" i="2"/>
  <c r="Q778" i="2"/>
  <c r="R778" i="2"/>
  <c r="Q779" i="2"/>
  <c r="R779" i="2"/>
  <c r="Q780" i="2"/>
  <c r="R780" i="2"/>
  <c r="Q781" i="2"/>
  <c r="R781" i="2"/>
  <c r="Q782" i="2"/>
  <c r="R782" i="2"/>
  <c r="Q784" i="2"/>
  <c r="R784" i="2"/>
  <c r="Q783" i="2"/>
  <c r="R783" i="2"/>
  <c r="Q785" i="2"/>
  <c r="R785" i="2"/>
  <c r="Q786" i="2"/>
  <c r="R786" i="2"/>
  <c r="Q787" i="2"/>
  <c r="R787" i="2"/>
  <c r="Q788" i="2"/>
  <c r="R788" i="2"/>
  <c r="Q789" i="2"/>
  <c r="R789" i="2"/>
  <c r="Q790" i="2"/>
  <c r="R790" i="2"/>
  <c r="Q791" i="2"/>
  <c r="R791" i="2"/>
  <c r="Q792" i="2"/>
  <c r="R792" i="2"/>
  <c r="Q793" i="2"/>
  <c r="R793" i="2"/>
  <c r="Q794" i="2"/>
  <c r="R794" i="2"/>
  <c r="Q795" i="2"/>
  <c r="R795" i="2"/>
  <c r="Q796" i="2"/>
  <c r="R796" i="2"/>
  <c r="Q797" i="2"/>
  <c r="R797" i="2"/>
  <c r="Q798" i="2"/>
  <c r="R798" i="2"/>
  <c r="Q799" i="2"/>
  <c r="R799" i="2"/>
  <c r="Q800" i="2"/>
  <c r="R800" i="2"/>
  <c r="Q801" i="2"/>
  <c r="R801" i="2"/>
  <c r="Q802" i="2"/>
  <c r="R802" i="2"/>
  <c r="Q803" i="2"/>
  <c r="R803" i="2"/>
  <c r="Q804" i="2"/>
  <c r="R804" i="2"/>
  <c r="Q805" i="2"/>
  <c r="R805" i="2"/>
  <c r="Q806" i="2"/>
  <c r="R806" i="2"/>
  <c r="Q807" i="2"/>
  <c r="R807" i="2"/>
  <c r="Q808" i="2"/>
  <c r="R808" i="2"/>
  <c r="Q809" i="2"/>
  <c r="R809" i="2"/>
  <c r="Q814" i="2"/>
  <c r="R814" i="2"/>
  <c r="Q815" i="2"/>
  <c r="R815" i="2"/>
  <c r="Q816" i="2"/>
  <c r="R816" i="2"/>
  <c r="Q817" i="2"/>
  <c r="R817" i="2"/>
  <c r="Q818" i="2"/>
  <c r="R818" i="2"/>
  <c r="Q819" i="2"/>
  <c r="R819" i="2"/>
  <c r="Q820" i="2"/>
  <c r="R820" i="2"/>
  <c r="Q821" i="2"/>
  <c r="R821" i="2"/>
  <c r="Q822" i="2"/>
  <c r="R822" i="2"/>
  <c r="Q823" i="2"/>
  <c r="R823" i="2"/>
  <c r="Q824" i="2"/>
  <c r="R824" i="2"/>
  <c r="Q825" i="2"/>
  <c r="R825" i="2"/>
  <c r="Q826" i="2"/>
  <c r="R826" i="2"/>
  <c r="Q827" i="2"/>
  <c r="R827" i="2"/>
  <c r="Q828" i="2"/>
  <c r="R828" i="2"/>
  <c r="Q813" i="2"/>
  <c r="R813" i="2"/>
  <c r="Q812" i="2"/>
  <c r="R812" i="2"/>
  <c r="Q811" i="2"/>
  <c r="R811" i="2"/>
  <c r="Q810" i="2"/>
  <c r="R810" i="2"/>
  <c r="Q829" i="2"/>
  <c r="R829" i="2"/>
  <c r="Q830" i="2"/>
  <c r="R830" i="2"/>
  <c r="Q831" i="2"/>
  <c r="R831" i="2"/>
  <c r="Q832" i="2"/>
  <c r="R832" i="2"/>
  <c r="Q833" i="2"/>
  <c r="R833" i="2"/>
  <c r="Q834" i="2"/>
  <c r="R834" i="2"/>
  <c r="Q835" i="2"/>
  <c r="R835" i="2"/>
  <c r="Q836" i="2"/>
  <c r="R836" i="2"/>
  <c r="Q837" i="2"/>
  <c r="R837" i="2"/>
  <c r="Q838" i="2"/>
  <c r="R838" i="2"/>
  <c r="Q839" i="2"/>
  <c r="R839" i="2"/>
  <c r="Q840" i="2"/>
  <c r="R840" i="2"/>
  <c r="Q845" i="2"/>
  <c r="R845" i="2"/>
  <c r="Q842" i="2"/>
  <c r="R842" i="2"/>
  <c r="Q844" i="2"/>
  <c r="R844" i="2"/>
  <c r="Q843" i="2"/>
  <c r="R843" i="2"/>
  <c r="Q841" i="2"/>
  <c r="R841" i="2"/>
  <c r="Q846" i="2"/>
  <c r="R846" i="2"/>
  <c r="Q847" i="2"/>
  <c r="R847" i="2"/>
  <c r="Q848" i="2"/>
  <c r="R848" i="2"/>
  <c r="Q849" i="2"/>
  <c r="R849" i="2"/>
  <c r="Q850" i="2"/>
  <c r="R850" i="2"/>
  <c r="Q865" i="2"/>
  <c r="R865" i="2"/>
  <c r="Q866" i="2"/>
  <c r="R866" i="2"/>
  <c r="Q854" i="2"/>
  <c r="R854" i="2"/>
  <c r="Q855" i="2"/>
  <c r="R855" i="2"/>
  <c r="Q856" i="2"/>
  <c r="R856" i="2"/>
  <c r="Q857" i="2"/>
  <c r="R857" i="2"/>
  <c r="Q858" i="2"/>
  <c r="R858" i="2"/>
  <c r="Q859" i="2"/>
  <c r="R859" i="2"/>
  <c r="Q860" i="2"/>
  <c r="R860" i="2"/>
  <c r="Q861" i="2"/>
  <c r="R861" i="2"/>
  <c r="Q862" i="2"/>
  <c r="R862" i="2"/>
  <c r="Q863" i="2"/>
  <c r="R863" i="2"/>
  <c r="Q864" i="2"/>
  <c r="R864" i="2"/>
  <c r="Q867" i="2"/>
  <c r="R867" i="2"/>
  <c r="Q853" i="2"/>
  <c r="R853" i="2"/>
  <c r="Q852" i="2"/>
  <c r="R852" i="2"/>
  <c r="Q851" i="2"/>
  <c r="R851" i="2"/>
  <c r="Q868" i="2"/>
  <c r="R868" i="2"/>
  <c r="Q869" i="2"/>
  <c r="R869" i="2"/>
  <c r="Q870" i="2"/>
  <c r="R870" i="2"/>
  <c r="Q871" i="2"/>
  <c r="R871" i="2"/>
  <c r="Q883" i="2"/>
  <c r="R883" i="2"/>
  <c r="Q887" i="2"/>
  <c r="R887" i="2"/>
  <c r="Q888" i="2"/>
  <c r="R888" i="2"/>
  <c r="Q889" i="2"/>
  <c r="R889" i="2"/>
  <c r="Q879" i="2"/>
  <c r="R879" i="2"/>
  <c r="Q880" i="2"/>
  <c r="R880" i="2"/>
  <c r="Q881" i="2"/>
  <c r="R881" i="2"/>
  <c r="Q882" i="2"/>
  <c r="R882" i="2"/>
  <c r="Q884" i="2"/>
  <c r="R884" i="2"/>
  <c r="Q885" i="2"/>
  <c r="R885" i="2"/>
  <c r="Q886" i="2"/>
  <c r="R886" i="2"/>
  <c r="Q872" i="2"/>
  <c r="R872" i="2"/>
  <c r="Q873" i="2"/>
  <c r="R873" i="2"/>
  <c r="Q874" i="2"/>
  <c r="R874" i="2"/>
  <c r="Q875" i="2"/>
  <c r="R875" i="2"/>
  <c r="Q876" i="2"/>
  <c r="R876" i="2"/>
  <c r="Q877" i="2"/>
  <c r="R877" i="2"/>
  <c r="Q878" i="2"/>
  <c r="R878" i="2"/>
  <c r="Q890" i="2"/>
  <c r="R890" i="2"/>
  <c r="Q891" i="2"/>
  <c r="R891" i="2"/>
  <c r="Q910" i="2"/>
  <c r="R910" i="2"/>
  <c r="Q909" i="2"/>
  <c r="R909" i="2"/>
  <c r="Q908" i="2"/>
  <c r="R908" i="2"/>
  <c r="Q907" i="2"/>
  <c r="R907" i="2"/>
  <c r="Q906" i="2"/>
  <c r="R906" i="2"/>
  <c r="Q905" i="2"/>
  <c r="R905" i="2"/>
  <c r="Q904" i="2"/>
  <c r="R904" i="2"/>
  <c r="Q903" i="2"/>
  <c r="R903" i="2"/>
  <c r="Q902" i="2"/>
  <c r="R902" i="2"/>
  <c r="Q901" i="2"/>
  <c r="R901" i="2"/>
  <c r="Q900" i="2"/>
  <c r="R900" i="2"/>
  <c r="Q899" i="2"/>
  <c r="R899" i="2"/>
  <c r="Q897" i="2"/>
  <c r="R897" i="2"/>
  <c r="Q896" i="2"/>
  <c r="R896" i="2"/>
  <c r="Q895" i="2"/>
  <c r="R895" i="2"/>
  <c r="Q894" i="2"/>
  <c r="R894" i="2"/>
  <c r="Q893" i="2"/>
  <c r="R893" i="2"/>
  <c r="Q912" i="2"/>
  <c r="R912" i="2"/>
  <c r="Q913" i="2"/>
  <c r="R913" i="2"/>
  <c r="Q914" i="2"/>
  <c r="R914" i="2"/>
  <c r="Q915" i="2"/>
  <c r="R915" i="2"/>
  <c r="Q916" i="2"/>
  <c r="R916" i="2"/>
  <c r="Q917" i="2"/>
  <c r="R917" i="2"/>
  <c r="Q918" i="2"/>
  <c r="R918" i="2"/>
  <c r="Q919" i="2"/>
  <c r="R919" i="2"/>
  <c r="Q920" i="2"/>
  <c r="R920" i="2"/>
  <c r="Q892" i="2"/>
  <c r="R892" i="2"/>
  <c r="Q898" i="2"/>
  <c r="R898" i="2"/>
  <c r="Q921" i="2"/>
  <c r="R921" i="2"/>
  <c r="Q911" i="2"/>
  <c r="R911" i="2"/>
  <c r="Q922" i="2"/>
  <c r="R922" i="2"/>
  <c r="Q923" i="2"/>
  <c r="R923" i="2"/>
  <c r="Q926" i="2"/>
  <c r="R926" i="2"/>
  <c r="Q927" i="2"/>
  <c r="R927" i="2"/>
  <c r="Q928" i="2"/>
  <c r="R928" i="2"/>
  <c r="Q929" i="2"/>
  <c r="R929" i="2"/>
  <c r="Q930" i="2"/>
  <c r="R930" i="2"/>
  <c r="Q931" i="2"/>
  <c r="R931" i="2"/>
  <c r="Q932" i="2"/>
  <c r="R932" i="2"/>
  <c r="Q924" i="2"/>
  <c r="R924" i="2"/>
  <c r="Q925" i="2"/>
  <c r="R925" i="2"/>
  <c r="Q933" i="2"/>
  <c r="R933" i="2"/>
  <c r="Q934" i="2"/>
  <c r="R934" i="2"/>
  <c r="Q935" i="2"/>
  <c r="R935" i="2"/>
  <c r="Q936" i="2"/>
  <c r="R936" i="2"/>
  <c r="Q937" i="2"/>
  <c r="R937" i="2"/>
  <c r="Q938" i="2"/>
  <c r="R938" i="2"/>
  <c r="Q939" i="2"/>
  <c r="R939" i="2"/>
  <c r="Q940" i="2"/>
  <c r="R940" i="2"/>
  <c r="Q941" i="2"/>
  <c r="R941" i="2"/>
  <c r="Q942" i="2"/>
  <c r="R942" i="2"/>
  <c r="Q943" i="2"/>
  <c r="R943" i="2"/>
  <c r="Q944" i="2"/>
  <c r="R944" i="2"/>
  <c r="Q945" i="2"/>
  <c r="R945" i="2"/>
  <c r="Q946" i="2"/>
  <c r="R946" i="2"/>
  <c r="Q947" i="2"/>
  <c r="R947" i="2"/>
  <c r="Q948" i="2"/>
  <c r="R948" i="2"/>
  <c r="Q949" i="2"/>
  <c r="R949" i="2"/>
  <c r="Q950" i="2"/>
  <c r="R950" i="2"/>
  <c r="Q951" i="2"/>
  <c r="R951" i="2"/>
  <c r="Q952" i="2"/>
  <c r="R952" i="2"/>
  <c r="Q953" i="2"/>
  <c r="R953" i="2"/>
  <c r="Q954" i="2"/>
  <c r="R954" i="2"/>
  <c r="Q955" i="2"/>
  <c r="R955" i="2"/>
  <c r="Q956" i="2"/>
  <c r="R956" i="2"/>
  <c r="Q957" i="2"/>
  <c r="R957" i="2"/>
  <c r="Q958" i="2"/>
  <c r="R958" i="2"/>
  <c r="Q959" i="2"/>
  <c r="R959" i="2"/>
  <c r="Q960" i="2"/>
  <c r="R960" i="2"/>
  <c r="Q961" i="2"/>
  <c r="R961" i="2"/>
  <c r="Q962" i="2"/>
  <c r="R962" i="2"/>
  <c r="Q963" i="2"/>
  <c r="R963" i="2"/>
  <c r="Q964" i="2"/>
  <c r="R964" i="2"/>
  <c r="Q965" i="2"/>
  <c r="R965" i="2"/>
  <c r="Q966" i="2"/>
  <c r="R966" i="2"/>
  <c r="Q967" i="2"/>
  <c r="R967" i="2"/>
  <c r="Q968" i="2"/>
  <c r="R968" i="2"/>
  <c r="Q969" i="2"/>
  <c r="R969" i="2"/>
  <c r="Q970" i="2"/>
  <c r="R970" i="2"/>
  <c r="Q971" i="2"/>
  <c r="R971" i="2"/>
  <c r="Q972" i="2"/>
  <c r="R972" i="2"/>
  <c r="Q973" i="2"/>
  <c r="R973" i="2"/>
  <c r="Q974" i="2"/>
  <c r="R974" i="2"/>
  <c r="Q975" i="2"/>
  <c r="R975" i="2"/>
  <c r="Q976" i="2"/>
  <c r="R976" i="2"/>
  <c r="Q977" i="2"/>
  <c r="R977" i="2"/>
  <c r="Q978" i="2"/>
  <c r="R978" i="2"/>
  <c r="Q979" i="2"/>
  <c r="R979" i="2"/>
  <c r="Q980" i="2"/>
  <c r="R980" i="2"/>
  <c r="Q981" i="2"/>
  <c r="R981" i="2"/>
  <c r="Q982" i="2"/>
  <c r="R982" i="2"/>
  <c r="Q983" i="2"/>
  <c r="R983" i="2"/>
  <c r="Q984" i="2"/>
  <c r="R984" i="2"/>
  <c r="Q985" i="2"/>
  <c r="R985" i="2"/>
  <c r="Q986" i="2"/>
  <c r="R986" i="2"/>
  <c r="Q987" i="2"/>
  <c r="R987" i="2"/>
  <c r="Q988" i="2"/>
  <c r="R988" i="2"/>
  <c r="Q989" i="2"/>
  <c r="R989" i="2"/>
  <c r="Q990" i="2"/>
  <c r="R990" i="2"/>
  <c r="Q991" i="2"/>
  <c r="R991" i="2"/>
  <c r="Q992" i="2"/>
  <c r="R992" i="2"/>
  <c r="Q993" i="2"/>
  <c r="R993" i="2"/>
  <c r="Q994" i="2"/>
  <c r="R994" i="2"/>
  <c r="Q995" i="2"/>
  <c r="R995" i="2"/>
  <c r="Q996" i="2"/>
  <c r="R996" i="2"/>
  <c r="Q997" i="2"/>
  <c r="R997" i="2"/>
  <c r="Q998" i="2"/>
  <c r="R998" i="2"/>
  <c r="Q999" i="2"/>
  <c r="R999" i="2"/>
  <c r="Q1000" i="2"/>
  <c r="R1000" i="2"/>
  <c r="Q1001" i="2"/>
  <c r="R1001" i="2"/>
  <c r="Q1002" i="2"/>
  <c r="R1002" i="2"/>
  <c r="Q1003" i="2"/>
  <c r="R1003" i="2"/>
  <c r="Q1004" i="2"/>
  <c r="R1004" i="2"/>
  <c r="Q1005" i="2"/>
  <c r="R1005" i="2"/>
  <c r="Q1006" i="2"/>
  <c r="R1006" i="2"/>
  <c r="Q1007" i="2"/>
  <c r="R1007" i="2"/>
  <c r="Q1008" i="2"/>
  <c r="R1008" i="2"/>
  <c r="Q1009" i="2"/>
  <c r="R1009" i="2"/>
  <c r="Q1010" i="2"/>
  <c r="R1010" i="2"/>
  <c r="Q1011" i="2"/>
  <c r="R1011" i="2"/>
  <c r="Q1012" i="2"/>
  <c r="R1012" i="2"/>
  <c r="Q1013" i="2"/>
  <c r="R1013" i="2"/>
  <c r="Q1014" i="2"/>
  <c r="R1014" i="2"/>
  <c r="Q1015" i="2"/>
  <c r="R1015" i="2"/>
  <c r="Q1016" i="2"/>
  <c r="R1016" i="2"/>
  <c r="Q1017" i="2"/>
  <c r="R1017" i="2"/>
  <c r="Q1018" i="2"/>
  <c r="R1018" i="2"/>
  <c r="Q1019" i="2"/>
  <c r="R1019" i="2"/>
  <c r="Q1020" i="2"/>
  <c r="R1020" i="2"/>
  <c r="Q1021" i="2"/>
  <c r="R1021" i="2"/>
  <c r="Q1022" i="2"/>
  <c r="R1022" i="2"/>
  <c r="Q1023" i="2"/>
  <c r="R1023" i="2"/>
  <c r="Q1024" i="2"/>
  <c r="R1024" i="2"/>
  <c r="Q1025" i="2"/>
  <c r="R1025" i="2"/>
  <c r="Q1026" i="2"/>
  <c r="R1026" i="2"/>
  <c r="Q1027" i="2"/>
  <c r="R1027" i="2"/>
  <c r="Q1028" i="2"/>
  <c r="R1028" i="2"/>
  <c r="Q1029" i="2"/>
  <c r="R1029" i="2"/>
  <c r="Q1030" i="2"/>
  <c r="R1030" i="2"/>
  <c r="Q1031" i="2"/>
  <c r="R1031" i="2"/>
  <c r="Q1032" i="2"/>
  <c r="R1032" i="2"/>
  <c r="Q1033" i="2"/>
  <c r="R1033" i="2"/>
  <c r="Q1034" i="2"/>
  <c r="R1034" i="2"/>
  <c r="Q1036" i="2"/>
  <c r="R1036" i="2"/>
  <c r="Q1037" i="2"/>
  <c r="R1037" i="2"/>
  <c r="Q1038" i="2"/>
  <c r="R1038" i="2"/>
  <c r="Q1039" i="2"/>
  <c r="R1039" i="2"/>
  <c r="Q1040" i="2"/>
  <c r="R1040" i="2"/>
  <c r="Q1035" i="2"/>
  <c r="R1035" i="2"/>
  <c r="Q1041" i="2"/>
  <c r="R1041" i="2"/>
  <c r="Q1042" i="2"/>
  <c r="R1042" i="2"/>
  <c r="Q1043" i="2"/>
  <c r="R1043" i="2"/>
  <c r="Q1044" i="2"/>
  <c r="R1044" i="2"/>
  <c r="Q1045" i="2"/>
  <c r="R1045" i="2"/>
  <c r="Q1046" i="2"/>
  <c r="R1046" i="2"/>
  <c r="Q1047" i="2"/>
  <c r="R1047" i="2"/>
  <c r="Q1048" i="2"/>
  <c r="R1048" i="2"/>
  <c r="Q1049" i="2"/>
  <c r="R1049" i="2"/>
  <c r="Q1050" i="2"/>
  <c r="R1050" i="2"/>
  <c r="Q1051" i="2"/>
  <c r="R1051" i="2"/>
  <c r="Q1052" i="2"/>
  <c r="R1052" i="2"/>
  <c r="Q1053" i="2"/>
  <c r="R1053" i="2"/>
  <c r="Q1054" i="2"/>
  <c r="R1054" i="2"/>
  <c r="Q1055" i="2"/>
  <c r="R1055" i="2"/>
  <c r="Q1056" i="2"/>
  <c r="R1056" i="2"/>
  <c r="Q1057" i="2"/>
  <c r="R1057" i="2"/>
  <c r="Q1058" i="2"/>
  <c r="R1058" i="2"/>
  <c r="Q1059" i="2"/>
  <c r="R1059" i="2"/>
  <c r="Q1060" i="2"/>
  <c r="R1060" i="2"/>
  <c r="Q1061" i="2"/>
  <c r="R1061" i="2"/>
  <c r="Q1062" i="2"/>
  <c r="R1062" i="2"/>
  <c r="Q1063" i="2"/>
  <c r="R1063" i="2"/>
  <c r="Q1064" i="2"/>
  <c r="R1064" i="2"/>
  <c r="Q1065" i="2"/>
  <c r="R1065" i="2"/>
  <c r="Q1066" i="2"/>
  <c r="R1066" i="2"/>
  <c r="Q1067" i="2"/>
  <c r="R1067" i="2"/>
  <c r="Q1068" i="2"/>
  <c r="R1068" i="2"/>
  <c r="Q1069" i="2"/>
  <c r="R1069" i="2"/>
  <c r="Q1070" i="2"/>
  <c r="R1070" i="2"/>
  <c r="Q1071" i="2"/>
  <c r="R1071" i="2"/>
  <c r="Q1072" i="2"/>
  <c r="R1072" i="2"/>
  <c r="Q1073" i="2"/>
  <c r="R1073" i="2"/>
  <c r="Q1074" i="2"/>
  <c r="R1074" i="2"/>
  <c r="Q1075" i="2"/>
  <c r="R1075" i="2"/>
  <c r="Q1076" i="2"/>
  <c r="R1076" i="2"/>
  <c r="Q1077" i="2"/>
  <c r="R1077" i="2"/>
  <c r="Q1078" i="2"/>
  <c r="R1078" i="2"/>
  <c r="Q1079" i="2"/>
  <c r="R1079" i="2"/>
  <c r="Q1080" i="2"/>
  <c r="R1080" i="2"/>
  <c r="Q1081" i="2"/>
  <c r="R1081" i="2"/>
  <c r="Q1082" i="2"/>
  <c r="R1082" i="2"/>
  <c r="Q1083" i="2"/>
  <c r="R1083" i="2"/>
  <c r="Q1084" i="2"/>
  <c r="R1084" i="2"/>
  <c r="Q1085" i="2"/>
  <c r="R1085" i="2"/>
  <c r="Q1086" i="2"/>
  <c r="R1086" i="2"/>
  <c r="Q1087" i="2"/>
  <c r="R1087" i="2"/>
  <c r="Q1088" i="2"/>
  <c r="R1088" i="2"/>
  <c r="Q1089" i="2"/>
  <c r="R1089" i="2"/>
  <c r="Q1090" i="2"/>
  <c r="R1090" i="2"/>
  <c r="Q1091" i="2"/>
  <c r="R1091" i="2"/>
  <c r="Q1092" i="2"/>
  <c r="R1092" i="2"/>
  <c r="Q1093" i="2"/>
  <c r="R1093" i="2"/>
  <c r="Q1094" i="2"/>
  <c r="R1094" i="2"/>
  <c r="Q1095" i="2"/>
  <c r="R1095" i="2"/>
  <c r="Q1096" i="2"/>
  <c r="R1096" i="2"/>
  <c r="Q1097" i="2"/>
  <c r="R1097" i="2"/>
  <c r="Q1098" i="2"/>
  <c r="R1098" i="2"/>
  <c r="Q1099" i="2"/>
  <c r="R1099" i="2"/>
  <c r="Q1100" i="2"/>
  <c r="R1100" i="2"/>
  <c r="Q1101" i="2"/>
  <c r="R1101" i="2"/>
  <c r="Q1102" i="2"/>
  <c r="R1102" i="2"/>
  <c r="Q1103" i="2"/>
  <c r="R1103" i="2"/>
  <c r="Q1104" i="2"/>
  <c r="R1104" i="2"/>
  <c r="Q1105" i="2"/>
  <c r="R1105" i="2"/>
  <c r="Q1106" i="2"/>
  <c r="R1106" i="2"/>
  <c r="Q1107" i="2"/>
  <c r="R1107" i="2"/>
  <c r="Q1108" i="2"/>
  <c r="R1108" i="2"/>
  <c r="Q1109" i="2"/>
  <c r="R1109" i="2"/>
  <c r="Q1110" i="2"/>
  <c r="R1110" i="2"/>
  <c r="Q1111" i="2"/>
  <c r="R1111" i="2"/>
  <c r="Q1112" i="2"/>
  <c r="R1112" i="2"/>
  <c r="Q1113" i="2"/>
  <c r="R1113" i="2"/>
  <c r="Q1114" i="2"/>
  <c r="R1114" i="2"/>
  <c r="Q1115" i="2"/>
  <c r="R1115" i="2"/>
  <c r="Q1116" i="2"/>
  <c r="R1116" i="2"/>
  <c r="Q1117" i="2"/>
  <c r="R1117" i="2"/>
  <c r="Q1118" i="2"/>
  <c r="R1118" i="2"/>
  <c r="Q1119" i="2"/>
  <c r="R1119" i="2"/>
  <c r="Q1120" i="2"/>
  <c r="R1120" i="2"/>
  <c r="Q1121" i="2"/>
  <c r="R1121" i="2"/>
  <c r="Q1122" i="2"/>
  <c r="R1122" i="2"/>
  <c r="Q1123" i="2"/>
  <c r="R1123" i="2"/>
  <c r="Q1124" i="2"/>
  <c r="R1124" i="2"/>
  <c r="Q1125" i="2"/>
  <c r="R1125" i="2"/>
  <c r="Q1126" i="2"/>
  <c r="R1126" i="2"/>
  <c r="Q1127" i="2"/>
  <c r="R1127" i="2"/>
  <c r="Q1128" i="2"/>
  <c r="R1128" i="2"/>
  <c r="Q1129" i="2"/>
  <c r="R1129" i="2"/>
  <c r="Q1130" i="2"/>
  <c r="R1130" i="2"/>
  <c r="Q1131" i="2"/>
  <c r="R1131" i="2"/>
  <c r="Q1132" i="2"/>
  <c r="R1132" i="2"/>
  <c r="Q1133" i="2"/>
  <c r="R1133" i="2"/>
  <c r="Q1134" i="2"/>
  <c r="R1134" i="2"/>
  <c r="Q1135" i="2"/>
  <c r="R1135" i="2"/>
  <c r="Q1136" i="2"/>
  <c r="R1136" i="2"/>
  <c r="Q1137" i="2"/>
  <c r="R1137" i="2"/>
  <c r="Q1138" i="2"/>
  <c r="R1138" i="2"/>
  <c r="Q1139" i="2"/>
  <c r="R1139" i="2"/>
  <c r="Q1140" i="2"/>
  <c r="R1140" i="2"/>
  <c r="Q1141" i="2"/>
  <c r="R1141" i="2"/>
  <c r="Q1142" i="2"/>
  <c r="R1142" i="2"/>
  <c r="Q1143" i="2"/>
  <c r="R1143" i="2"/>
  <c r="Q1144" i="2"/>
  <c r="R1144" i="2"/>
  <c r="Q1145" i="2"/>
  <c r="R1145" i="2"/>
  <c r="Q1146" i="2"/>
  <c r="R1146" i="2"/>
  <c r="Q1147" i="2"/>
  <c r="R1147" i="2"/>
  <c r="Q1148" i="2"/>
  <c r="R1148" i="2"/>
  <c r="Q1149" i="2"/>
  <c r="R1149" i="2"/>
  <c r="Q1150" i="2"/>
  <c r="R1150" i="2"/>
  <c r="Q1151" i="2"/>
  <c r="R1151" i="2"/>
  <c r="Q1152" i="2"/>
  <c r="R1152" i="2"/>
  <c r="Q1153" i="2"/>
  <c r="R1153" i="2"/>
  <c r="Q1154" i="2"/>
  <c r="R1154" i="2"/>
  <c r="Q1155" i="2"/>
  <c r="R1155" i="2"/>
  <c r="Q1156" i="2"/>
  <c r="R1156" i="2"/>
  <c r="Q1157" i="2"/>
  <c r="R1157" i="2"/>
  <c r="Q1158" i="2"/>
  <c r="R1158" i="2"/>
  <c r="Q1159" i="2"/>
  <c r="R1159" i="2"/>
  <c r="Q1160" i="2"/>
  <c r="R1160" i="2"/>
  <c r="Q1161" i="2"/>
  <c r="R1161" i="2"/>
  <c r="Q1162" i="2"/>
  <c r="R1162" i="2"/>
  <c r="Q1163" i="2"/>
  <c r="R1163" i="2"/>
  <c r="Q1164" i="2"/>
  <c r="R1164" i="2"/>
  <c r="Q1165" i="2"/>
  <c r="R1165" i="2"/>
  <c r="Q1166" i="2"/>
  <c r="R1166" i="2"/>
  <c r="Q1167" i="2"/>
  <c r="R1167" i="2"/>
  <c r="Q1168" i="2"/>
  <c r="R1168" i="2"/>
  <c r="Q1169" i="2"/>
  <c r="R1169" i="2"/>
  <c r="Q1170" i="2"/>
  <c r="R1170" i="2"/>
  <c r="Q1172" i="2"/>
  <c r="R1172" i="2"/>
  <c r="Q1173" i="2"/>
  <c r="R1173" i="2"/>
  <c r="Q1171" i="2"/>
  <c r="R1171" i="2"/>
  <c r="Q1174" i="2"/>
  <c r="R1174" i="2"/>
  <c r="Q1175" i="2"/>
  <c r="R1175" i="2"/>
  <c r="Q1176" i="2"/>
  <c r="R1176" i="2"/>
  <c r="Q1177" i="2"/>
  <c r="R1177" i="2"/>
  <c r="Q1178" i="2"/>
  <c r="R1178" i="2"/>
  <c r="Q1179" i="2"/>
  <c r="R1179" i="2"/>
  <c r="Q1180" i="2"/>
  <c r="R1180" i="2"/>
  <c r="Q1182" i="2"/>
  <c r="R1182" i="2"/>
  <c r="Q1181" i="2"/>
  <c r="R1181" i="2"/>
  <c r="Q1183" i="2"/>
  <c r="R1183" i="2"/>
  <c r="Q1184" i="2"/>
  <c r="R1184" i="2"/>
  <c r="Q1185" i="2"/>
  <c r="R1185" i="2"/>
  <c r="Q1186" i="2"/>
  <c r="R1186" i="2"/>
  <c r="Q1187" i="2"/>
  <c r="R1187" i="2"/>
  <c r="Q1188" i="2"/>
  <c r="R1188" i="2"/>
  <c r="Q1189" i="2"/>
  <c r="R1189" i="2"/>
  <c r="Q1191" i="2"/>
  <c r="R1191" i="2"/>
  <c r="Q1190" i="2"/>
  <c r="R1190" i="2"/>
  <c r="Q1192" i="2"/>
  <c r="R1192" i="2"/>
  <c r="Q1193" i="2"/>
  <c r="R1193" i="2"/>
  <c r="Q1194" i="2"/>
  <c r="R1194" i="2"/>
  <c r="Q1195" i="2"/>
  <c r="R1195" i="2"/>
  <c r="Q1196" i="2"/>
  <c r="R1196" i="2"/>
  <c r="R2"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41" i="2"/>
  <c r="P39" i="2"/>
  <c r="P40"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4" i="2"/>
  <c r="P125" i="2"/>
  <c r="P123"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9" i="2"/>
  <c r="P516" i="2"/>
  <c r="P517" i="2"/>
  <c r="P518"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39" i="2"/>
  <c r="P613" i="2"/>
  <c r="P614" i="2"/>
  <c r="P615" i="2"/>
  <c r="P616" i="2"/>
  <c r="P617" i="2"/>
  <c r="P618" i="2"/>
  <c r="P619" i="2"/>
  <c r="P620" i="2"/>
  <c r="P621" i="2"/>
  <c r="P622" i="2"/>
  <c r="P623" i="2"/>
  <c r="P638" i="2"/>
  <c r="P637" i="2"/>
  <c r="P636" i="2"/>
  <c r="P635" i="2"/>
  <c r="P634" i="2"/>
  <c r="P633" i="2"/>
  <c r="P632" i="2"/>
  <c r="P631" i="2"/>
  <c r="P624" i="2"/>
  <c r="P625" i="2"/>
  <c r="P626" i="2"/>
  <c r="P627" i="2"/>
  <c r="P628" i="2"/>
  <c r="P629" i="2"/>
  <c r="P630" i="2"/>
  <c r="P640" i="2"/>
  <c r="P643" i="2"/>
  <c r="P642" i="2"/>
  <c r="P641" i="2"/>
  <c r="P644" i="2"/>
  <c r="P647" i="2"/>
  <c r="P652" i="2"/>
  <c r="P651" i="2"/>
  <c r="P650" i="2"/>
  <c r="P649" i="2"/>
  <c r="P648" i="2"/>
  <c r="P645" i="2"/>
  <c r="P646" i="2"/>
  <c r="P653" i="2"/>
  <c r="P662" i="2"/>
  <c r="P658" i="2"/>
  <c r="P656" i="2"/>
  <c r="P674" i="2"/>
  <c r="P668" i="2"/>
  <c r="P670" i="2"/>
  <c r="P672" i="2"/>
  <c r="P675" i="2"/>
  <c r="P655" i="2"/>
  <c r="P654" i="2"/>
  <c r="P666" i="2"/>
  <c r="P664" i="2"/>
  <c r="P660" i="2"/>
  <c r="P669" i="2"/>
  <c r="P671" i="2"/>
  <c r="P673" i="2"/>
  <c r="P657" i="2"/>
  <c r="P659" i="2"/>
  <c r="P661" i="2"/>
  <c r="P663" i="2"/>
  <c r="P665" i="2"/>
  <c r="P667" i="2"/>
  <c r="P680" i="2"/>
  <c r="P679" i="2"/>
  <c r="P678" i="2"/>
  <c r="P677" i="2"/>
  <c r="P676" i="2"/>
  <c r="P681" i="2"/>
  <c r="P682" i="2"/>
  <c r="P683" i="2"/>
  <c r="P684" i="2"/>
  <c r="P685" i="2"/>
  <c r="P705" i="2"/>
  <c r="P686" i="2"/>
  <c r="P687" i="2"/>
  <c r="P723" i="2"/>
  <c r="P721" i="2"/>
  <c r="P719" i="2"/>
  <c r="P717" i="2"/>
  <c r="P715" i="2"/>
  <c r="P713" i="2"/>
  <c r="P711" i="2"/>
  <c r="P709" i="2"/>
  <c r="P707" i="2"/>
  <c r="P706" i="2"/>
  <c r="P703" i="2"/>
  <c r="P688" i="2"/>
  <c r="P689" i="2"/>
  <c r="P690" i="2"/>
  <c r="P691" i="2"/>
  <c r="P692" i="2"/>
  <c r="P693" i="2"/>
  <c r="P694" i="2"/>
  <c r="P695" i="2"/>
  <c r="P696" i="2"/>
  <c r="P697" i="2"/>
  <c r="P698" i="2"/>
  <c r="P699" i="2"/>
  <c r="P700" i="2"/>
  <c r="P701" i="2"/>
  <c r="P702" i="2"/>
  <c r="P724" i="2"/>
  <c r="P722" i="2"/>
  <c r="P720" i="2"/>
  <c r="P718" i="2"/>
  <c r="P716" i="2"/>
  <c r="P714" i="2"/>
  <c r="P712" i="2"/>
  <c r="P710" i="2"/>
  <c r="P708" i="2"/>
  <c r="P704" i="2"/>
  <c r="P725" i="2"/>
  <c r="P726" i="2"/>
  <c r="P727" i="2"/>
  <c r="P728" i="2"/>
  <c r="P729" i="2"/>
  <c r="P730" i="2"/>
  <c r="P731" i="2"/>
  <c r="P732" i="2"/>
  <c r="P733" i="2"/>
  <c r="P734" i="2"/>
  <c r="P735" i="2"/>
  <c r="P736" i="2"/>
  <c r="P737" i="2"/>
  <c r="P738" i="2"/>
  <c r="P740" i="2"/>
  <c r="P739" i="2"/>
  <c r="P741" i="2"/>
  <c r="P742" i="2"/>
  <c r="P743" i="2"/>
  <c r="P744" i="2"/>
  <c r="P745" i="2"/>
  <c r="P747" i="2"/>
  <c r="P746" i="2"/>
  <c r="P748" i="2"/>
  <c r="P749" i="2"/>
  <c r="P751" i="2"/>
  <c r="P752" i="2"/>
  <c r="P750"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4" i="2"/>
  <c r="P783"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4" i="2"/>
  <c r="P815" i="2"/>
  <c r="P816" i="2"/>
  <c r="P817" i="2"/>
  <c r="P818" i="2"/>
  <c r="P819" i="2"/>
  <c r="P820" i="2"/>
  <c r="P821" i="2"/>
  <c r="P822" i="2"/>
  <c r="P823" i="2"/>
  <c r="P824" i="2"/>
  <c r="P825" i="2"/>
  <c r="P826" i="2"/>
  <c r="P827" i="2"/>
  <c r="P828" i="2"/>
  <c r="P813" i="2"/>
  <c r="P812" i="2"/>
  <c r="P811" i="2"/>
  <c r="P810" i="2"/>
  <c r="P829" i="2"/>
  <c r="P830" i="2"/>
  <c r="P831" i="2"/>
  <c r="P832" i="2"/>
  <c r="P833" i="2"/>
  <c r="P834" i="2"/>
  <c r="P835" i="2"/>
  <c r="P836" i="2"/>
  <c r="P837" i="2"/>
  <c r="P838" i="2"/>
  <c r="P839" i="2"/>
  <c r="P840" i="2"/>
  <c r="P845" i="2"/>
  <c r="P842" i="2"/>
  <c r="P844" i="2"/>
  <c r="P843" i="2"/>
  <c r="P841" i="2"/>
  <c r="P846" i="2"/>
  <c r="P847" i="2"/>
  <c r="P848" i="2"/>
  <c r="P849" i="2"/>
  <c r="P850" i="2"/>
  <c r="P865" i="2"/>
  <c r="P866" i="2"/>
  <c r="P854" i="2"/>
  <c r="P855" i="2"/>
  <c r="P856" i="2"/>
  <c r="P857" i="2"/>
  <c r="P858" i="2"/>
  <c r="P859" i="2"/>
  <c r="P860" i="2"/>
  <c r="P861" i="2"/>
  <c r="P862" i="2"/>
  <c r="P863" i="2"/>
  <c r="P864" i="2"/>
  <c r="P867" i="2"/>
  <c r="P853" i="2"/>
  <c r="P852" i="2"/>
  <c r="P851" i="2"/>
  <c r="P868" i="2"/>
  <c r="P869" i="2"/>
  <c r="P870" i="2"/>
  <c r="P871" i="2"/>
  <c r="P883" i="2"/>
  <c r="P887" i="2"/>
  <c r="P888" i="2"/>
  <c r="P889" i="2"/>
  <c r="P879" i="2"/>
  <c r="P880" i="2"/>
  <c r="P881" i="2"/>
  <c r="P882" i="2"/>
  <c r="P884" i="2"/>
  <c r="P885" i="2"/>
  <c r="P886" i="2"/>
  <c r="P872" i="2"/>
  <c r="P873" i="2"/>
  <c r="P874" i="2"/>
  <c r="P875" i="2"/>
  <c r="P876" i="2"/>
  <c r="P877" i="2"/>
  <c r="P878" i="2"/>
  <c r="P890" i="2"/>
  <c r="P891" i="2"/>
  <c r="P910" i="2"/>
  <c r="P909" i="2"/>
  <c r="P908" i="2"/>
  <c r="P907" i="2"/>
  <c r="P906" i="2"/>
  <c r="P905" i="2"/>
  <c r="P904" i="2"/>
  <c r="P903" i="2"/>
  <c r="P902" i="2"/>
  <c r="P901" i="2"/>
  <c r="P900" i="2"/>
  <c r="P899" i="2"/>
  <c r="P897" i="2"/>
  <c r="P896" i="2"/>
  <c r="P895" i="2"/>
  <c r="P894" i="2"/>
  <c r="P893" i="2"/>
  <c r="P912" i="2"/>
  <c r="P913" i="2"/>
  <c r="P914" i="2"/>
  <c r="P915" i="2"/>
  <c r="P916" i="2"/>
  <c r="P917" i="2"/>
  <c r="P918" i="2"/>
  <c r="P919" i="2"/>
  <c r="P920" i="2"/>
  <c r="P892" i="2"/>
  <c r="P898" i="2"/>
  <c r="P921" i="2"/>
  <c r="P911" i="2"/>
  <c r="P922" i="2"/>
  <c r="P923" i="2"/>
  <c r="P926" i="2"/>
  <c r="P927" i="2"/>
  <c r="P928" i="2"/>
  <c r="P929" i="2"/>
  <c r="P930" i="2"/>
  <c r="P931" i="2"/>
  <c r="P932" i="2"/>
  <c r="P924" i="2"/>
  <c r="P925"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6" i="2"/>
  <c r="P1037" i="2"/>
  <c r="P1038" i="2"/>
  <c r="P1039" i="2"/>
  <c r="P1040" i="2"/>
  <c r="P1035"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2" i="2"/>
  <c r="P1173" i="2"/>
  <c r="P1171" i="2"/>
  <c r="P1174" i="2"/>
  <c r="P1175" i="2"/>
  <c r="P1176" i="2"/>
  <c r="P1177" i="2"/>
  <c r="P1178" i="2"/>
  <c r="P1179" i="2"/>
  <c r="P1180" i="2"/>
  <c r="P1182" i="2"/>
  <c r="P1181" i="2"/>
  <c r="P1183" i="2"/>
  <c r="P1184" i="2"/>
  <c r="P1185" i="2"/>
  <c r="P1186" i="2"/>
  <c r="P1187" i="2"/>
  <c r="P1188" i="2"/>
  <c r="P1189" i="2"/>
  <c r="P1191" i="2"/>
  <c r="P1190" i="2"/>
  <c r="P1192" i="2"/>
  <c r="P1193" i="2"/>
  <c r="P1194" i="2"/>
  <c r="P1195" i="2"/>
  <c r="P1196" i="2"/>
  <c r="P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tc={86C4404B-25A2-1141-88FC-BF2B5B1570A0}</author>
  </authors>
  <commentList>
    <comment ref="A1" authorId="0" shapeId="0" xr:uid="{86C4404B-25A2-1141-88FC-BF2B5B1570A0}">
      <text>
        <t>[Threaded comment]
Your version of Excel allows you to read this threaded comment; however, any edits to it will get removed if the file is opened in a newer version of Excel. Learn more: https://go.microsoft.com/fwlink/?linkid=870924
Comment:
    “Touchpoint - Full Response - 3 Months” data extension exported from Marketing Cloud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tc={85592148-465C-2A4A-B51F-D39E401017A7}</author>
    <author>tc={5280E1D8-7E08-204B-8044-86F7D1640D1B}</author>
    <author>tc={D9B20D0B-3615-A24E-9DC5-E74F13B9E014}</author>
  </authors>
  <commentList>
    <comment ref="A1" authorId="0" shapeId="0" xr:uid="{85592148-465C-2A4A-B51F-D39E401017A7}">
      <text>
        <t>[Threaded comment]
Your version of Excel allows you to read this threaded comment; however, any edits to it will get removed if the file is opened in a newer version of Excel. Learn more: https://go.microsoft.com/fwlink/?linkid=870924
Comment:
    select id,name,Contact_ID_Mapped__c,Opportunity_ID_Mapped__c,RecordType.name,createddate,createdby.name,Opportunity_Name__c,lastmodifiedby.name,lastmodifieddate,Unit_Address__c,Opportunity_ID_Mapped__r.name,
Opportunity_ID_Mapped__r.Primary_Offer__r.Unit__c,Opportunity_ID_Mapped__r.Primary_Offer__r.Unit__r.Name from Touchpoint_Survey_Response__c 
where recordtype.name = 'Month 3: How can we make things better (Specification) Survey'
order by createddate desc
Reply:
    select id,name,Contact_ID_Mapped__c,Opportunity_ID_Mapped__c,RecordType.name,createddate,createdby.name,Opportunity_Name__c,lastmodifiedby.name,lastmodifieddate,Unit_Address__c,Opportunity_ID_Mapped__r.name,
Opportunity_ID_Mapped__r.Primary_Offer__r.Unit__c,Opportunity_ID_Mapped__r.Primary_Offer__r.Unit__r.Name,Opportunity_ID_Mapped__r.Primary_Offer__r.Unit__r.Display_Address__c from Touchpoint_Survey_Response__c 
where recordtype.name = 'Month 3: How can we make things better (Specification) Survey'
order by createddate desc</t>
      </text>
    </comment>
    <comment ref="D1181" authorId="1" shapeId="0" xr:uid="{5280E1D8-7E08-204B-8044-86F7D1640D1B}">
      <text>
        <t>[Threaded comment]
Your version of Excel allows you to read this threaded comment; however, any edits to it will get removed if the file is opened in a newer version of Excel. Learn more: https://go.microsoft.com/fwlink/?linkid=870924
Comment:
    ID doesn’t exist in “Touchpoint - Full response - 3 month” DE.  I..e how did this get loaded by Marketing Cloud??</t>
      </text>
    </comment>
    <comment ref="D1186" authorId="2" shapeId="0" xr:uid="{D9B20D0B-3615-A24E-9DC5-E74F13B9E014}">
      <text>
        <t>[Threaded comment]
Your version of Excel allows you to read this threaded comment; however, any edits to it will get removed if the file is opened in a newer version of Excel. Learn more: https://go.microsoft.com/fwlink/?linkid=870924
Comment:
    Opp Id doesn’t exist in “Touchpoint full response - 3 month” 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tc={6D35E3E6-B408-774C-AB3B-4CC56B48D9C3}</author>
  </authors>
  <commentList>
    <comment ref="A1" authorId="0" shapeId="0" xr:uid="{6D35E3E6-B408-774C-AB3B-4CC56B48D9C3}">
      <text>
        <t>[Threaded comment]
Your version of Excel allows you to read this threaded comment; however, any edits to it will get removed if the file is opened in a newer version of Excel. Learn more: https://go.microsoft.com/fwlink/?linkid=870924
Comment:
    select id,name,Contact_ID_Mapped__c,Opportunity_ID_Mapped__c,RecordType.name,createddate,createdby.name,Opportunity_Name__c,lastmodifiedby.name,lastmodifieddate,Unit_Address__c,Opportunity_ID_Mapped__r.name,
Opportunity_ID_Mapped__r.Primary_Offer__r.Unit__c,Opportunity_ID_Mapped__r.Primary_Offer__r.Unit__r.Name,Opportunity_ID_Mapped__r.Primary_Offer__r.Unit__r.Display_Address__c from Touchpoint_Survey_Response__c 
where recordtype.name = 'Month 8: How are you enjoying your Grainger home?'
order by createddate desc</t>
      </text>
    </comment>
  </commentList>
</comments>
</file>

<file path=xl/sharedStrings.xml><?xml version="1.0" encoding="utf-8"?>
<sst xmlns="http://schemas.openxmlformats.org/spreadsheetml/2006/main" count="87824" uniqueCount="32351">
  <si>
    <t>id</t>
  </si>
  <si>
    <t>Feedback</t>
  </si>
  <si>
    <t>Happy to be contacted</t>
  </si>
  <si>
    <t>Preferred contact details</t>
  </si>
  <si>
    <t>Email</t>
  </si>
  <si>
    <t>Survey sent time</t>
  </si>
  <si>
    <t>Like best about home</t>
  </si>
  <si>
    <t>Home Storage</t>
  </si>
  <si>
    <t>Furnishing Quality</t>
  </si>
  <si>
    <t>Design and layout comments</t>
  </si>
  <si>
    <t>Recommend living in a Grainger home</t>
  </si>
  <si>
    <t>One thing we could do to improve</t>
  </si>
  <si>
    <t>Month 3 Recommend Score comments</t>
  </si>
  <si>
    <t>Recommend Grainger home</t>
  </si>
  <si>
    <t>M3 Contact consent</t>
  </si>
  <si>
    <t>One thing to improve</t>
  </si>
  <si>
    <t>Yes</t>
  </si>
  <si>
    <t>ornela.doku@gmail.com</t>
  </si>
  <si>
    <t>1/1/2023 3:03:50 AM</t>
  </si>
  <si>
    <t>Just enough</t>
  </si>
  <si>
    <t>It‚Äôs pretty good</t>
  </si>
  <si>
    <t>guy.lewis4@btinternet.com</t>
  </si>
  <si>
    <t>1/1/2023 3:05:34 AM</t>
  </si>
  <si>
    <t>It's ideal for my needs.</t>
  </si>
  <si>
    <t>It‚Äôs ok</t>
  </si>
  <si>
    <t>Nothing really, the layouts fine.</t>
  </si>
  <si>
    <t>No</t>
  </si>
  <si>
    <t>roberttaryn@gmail.com</t>
  </si>
  <si>
    <t>1/1/2024 3:01:25 AM</t>
  </si>
  <si>
    <t>Well maintained, resident services team is very helpful</t>
  </si>
  <si>
    <t>Apartment is very well located, resident services team are friendly and responsive, many amenities and services making it a very convenient place to live.</t>
  </si>
  <si>
    <t>Nothing to note</t>
  </si>
  <si>
    <t>okezieemekaik@gmail.com</t>
  </si>
  <si>
    <t>1/1/2024 3:03:10 AM</t>
  </si>
  <si>
    <t xml:space="preserve">Cost effective </t>
  </si>
  <si>
    <t>The quality is high</t>
  </si>
  <si>
    <t xml:space="preserve">This is because I always get quick responses to my requests </t>
  </si>
  <si>
    <t>Avoid mould in the windows</t>
  </si>
  <si>
    <t>vsena2019@outlook.com</t>
  </si>
  <si>
    <t>Very good materials, the position and the fact it has the key furniture (such as a sofa, table and appliances).</t>
  </si>
  <si>
    <t>The flat is pristine and of high quality. No problem at all with plumbing and appliances. The reception team is very nice and proactive and it is a pleasure to deal with them.</t>
  </si>
  <si>
    <t>Upload the appliances' manuals to the app.</t>
  </si>
  <si>
    <t>saoud.ali2@gmail.com</t>
  </si>
  <si>
    <t>1/1/2024 3:03:11 AM</t>
  </si>
  <si>
    <t xml:space="preserve">Staff members </t>
  </si>
  <si>
    <t xml:space="preserve">9 out of 10 _x000D_
Great staff members </t>
  </si>
  <si>
    <t xml:space="preserve">Maybe _x000D_
Swimming Pool in the building </t>
  </si>
  <si>
    <t>gurshinsidhu2609@gmail.com</t>
  </si>
  <si>
    <t>1/10/2024 3:01:12 AM</t>
  </si>
  <si>
    <t>Focus on resident well-being, welcoming and inclusive environment, sense of community, location and convenience</t>
  </si>
  <si>
    <t xml:space="preserve">Grainger is known for their commitment to resident well-being, offering a variety of programs and services to support physical, mental, and emotional health. </t>
  </si>
  <si>
    <t xml:space="preserve">Everything is wonderful. </t>
  </si>
  <si>
    <t>jennyellen@live.co.uk</t>
  </si>
  <si>
    <t xml:space="preserve">Design of the apartment, spaciousness </t>
  </si>
  <si>
    <t xml:space="preserve">Very happy here </t>
  </si>
  <si>
    <t>N/A</t>
  </si>
  <si>
    <t>krishnajap@gmail.com</t>
  </si>
  <si>
    <t>Interiors are pleasing to the eye, all appliances are top notch and the bed has been changed before i arrived</t>
  </si>
  <si>
    <t>Im pretty happy about the team, they very helpful and take initiatives to make all of us comfortable</t>
  </si>
  <si>
    <t>Bedroom bed is not proportionate to the small room</t>
  </si>
  <si>
    <t>marcsantm98@gmail.com</t>
  </si>
  <si>
    <t>it‚Äôs located in a nice area, very quiet, home itself is spacious and cozy</t>
  </si>
  <si>
    <t>The entire process from viewing the place, contacting them, moving in was so smooth and stress free</t>
  </si>
  <si>
    <t>getting notifications when packages get delivered</t>
  </si>
  <si>
    <t>katiehargadon@outlook.com</t>
  </si>
  <si>
    <t>1/10/2024 3:02:15 AM</t>
  </si>
  <si>
    <t>Good quality furniture and finishes, lovely staff team</t>
  </si>
  <si>
    <t xml:space="preserve">Good living environment and decent price for location </t>
  </si>
  <si>
    <t>Car parking! Having to pay for ncp whilst on wait</t>
  </si>
  <si>
    <t>harrynettleton1@gmail.com</t>
  </si>
  <si>
    <t>1/11/2023 3:05:32 AM</t>
  </si>
  <si>
    <t>The bathroom</t>
  </si>
  <si>
    <t>It‚Äôs not great</t>
  </si>
  <si>
    <t xml:space="preserve">Kitchen units shouldn‚Äôt be white, higher quality carpets for sure. Sofa is a little small. </t>
  </si>
  <si>
    <t>damla.koyuncu.dk@gmail.com</t>
  </si>
  <si>
    <t>The perfect amount</t>
  </si>
  <si>
    <t>Bedside lamp, providing basic kitchen appliances (kettle/microwave).</t>
  </si>
  <si>
    <t>jessica-lawton@hotmail.co.uk</t>
  </si>
  <si>
    <t xml:space="preserve">Spacious bedroom_x000D_
Balcony _x000D_
Modern and neutral decor _x000D_
Extras in the building e.g. sky lounge, gym, parcel room etc. </t>
  </si>
  <si>
    <t>Would like more</t>
  </si>
  <si>
    <t xml:space="preserve">Just the storage could be better </t>
  </si>
  <si>
    <t>alandcoleman@aol.com</t>
  </si>
  <si>
    <t>Easy access to town</t>
  </si>
  <si>
    <t>The meters for electricity readings should be moved so that we can actually take a reading without having to demolish a wall to read it</t>
  </si>
  <si>
    <t>alexpurvis95@gmail.com</t>
  </si>
  <si>
    <t>1/11/2024 3:02:11 AM</t>
  </si>
  <si>
    <t>Proximity to centre</t>
  </si>
  <si>
    <t>Good flat, simple layout, appliances work, staff are friendly and helpful, location is good</t>
  </si>
  <si>
    <t>Clear out the water from the UG carpark</t>
  </si>
  <si>
    <t>neilkkw@hotmail.com</t>
  </si>
  <si>
    <t>location is very well. near the station!</t>
  </si>
  <si>
    <t xml:space="preserve">all respond are very quick </t>
  </si>
  <si>
    <t>indicator and garbage collection</t>
  </si>
  <si>
    <t>kikipinga@msn.com</t>
  </si>
  <si>
    <t>I like the monthly or special session events such as breakfast morning, christmas party, halloween competition. These events give me a great opportunity to knowing our neighbours and built up my sense of belonging.</t>
  </si>
  <si>
    <t>The Grainger Team consistently provides prompt responses to all my inquiries. Even if they can't immediately resolve my issues, they promptly inform me of when they can be fixed.</t>
  </si>
  <si>
    <t xml:space="preserve">a free and regular window cleaning service </t>
  </si>
  <si>
    <t>kachun1220@gmail.com</t>
  </si>
  <si>
    <t>Near more shop and market</t>
  </si>
  <si>
    <t>letsgochingu@gmail.com</t>
  </si>
  <si>
    <t>good service</t>
  </si>
  <si>
    <t>the building is quite nice</t>
  </si>
  <si>
    <t>helping residents to set up utility bills</t>
  </si>
  <si>
    <t>hardikagrawal18@gmail.com</t>
  </si>
  <si>
    <t>Management is quite professional and helpful.</t>
  </si>
  <si>
    <t>Due to a couple of negatives  like thin walls and bin room being outside and a little messy</t>
  </si>
  <si>
    <t>Walls are too thin, so less noise other rooms help</t>
  </si>
  <si>
    <t>angsumanbhanjdeo@gmail.com</t>
  </si>
  <si>
    <t>1/12/2023 3:03:35 AM</t>
  </si>
  <si>
    <t>I have been impressed with the decor, planning and maintenance. The attention to detail in the design and layout of the space is evident and adds to the overall aesthetic appeal. The spaces are well-maintained and clean, with everything in order.</t>
  </si>
  <si>
    <t>Storage Space - The wardrobe space can be increased, current space doesn't suffice. There is space opposite to the current wardrobe which can be easily utilised to add some additional space for storage of clothes</t>
  </si>
  <si>
    <t>soumya.jena.nayak@gmail.com</t>
  </si>
  <si>
    <t>The Flat was spacious and apartment safety rules were good. All the staffs very friendly and supportive and ready to answer all the queries.</t>
  </si>
  <si>
    <t>Yes they can work on the lighting part as it was not enough for study and work purpose.</t>
  </si>
  <si>
    <t>aimable.mardel@gmail.com</t>
  </si>
  <si>
    <t>1/12/2023 3:05:41 AM</t>
  </si>
  <si>
    <t>High ceilings, lots of natural light and a modern finish.</t>
  </si>
  <si>
    <t>Better usage of space. For example, the beds could have storage in them and the sofas could be sofa beds.</t>
  </si>
  <si>
    <t>churu.takudzwa.peter@icloud.com</t>
  </si>
  <si>
    <t>1/12/2024 3:02:02 AM</t>
  </si>
  <si>
    <t>The free gym membership and Conceirge team are always helpful</t>
  </si>
  <si>
    <t xml:space="preserve">I scored an 8 as there is not too much negative things to say. I haven‚Äôt had many issues and the few ones I had were managed quickly </t>
  </si>
  <si>
    <t>I think L shaped sofas would be a better option</t>
  </si>
  <si>
    <t>abhilasha_kakkar@hotmail.co.uk</t>
  </si>
  <si>
    <t>The spacious-ness of the flat; the events and freebies offered; the reception team are always very friendly and courteous to requests/issues</t>
  </si>
  <si>
    <t xml:space="preserve">Although most of the experience has been good, the flat had obvious signs of wear and tear and felt 'lived in' when I moved in, despite it being professionally cleaned by Grainger beforehand. Also, the parking spaces are far too limited! </t>
  </si>
  <si>
    <t>quicker/better maintenance &amp; more parking.</t>
  </si>
  <si>
    <t>rawan.t@windowslive.com</t>
  </si>
  <si>
    <t>1/13/2023 3:05:31 AM</t>
  </si>
  <si>
    <t>The lounge area is amazing_x000D_
I wish though it can be booked not the kitchen alone</t>
  </si>
  <si>
    <t>v.marike@gmail.com</t>
  </si>
  <si>
    <t>Rental agreement and renewal_x000D_
Central App to log repairs_x000D_
Open plan space in living areas</t>
  </si>
  <si>
    <t>Have separate washing/dryer machine. The combined one reduces capacity and results in a very useless dryer.</t>
  </si>
  <si>
    <t>yeungderek@hotmail.com</t>
  </si>
  <si>
    <t>1/14/2024 3:01:00 AM</t>
  </si>
  <si>
    <t xml:space="preserve">The onsite staff are attentive and a joy to see/speak to every day. </t>
  </si>
  <si>
    <t>Purely driven by the helpfulness of staff along with the modern look and feel of the apartments.</t>
  </si>
  <si>
    <t xml:space="preserve">Self service parcel collection </t>
  </si>
  <si>
    <t>ummul_ashraf96@ymail.com</t>
  </si>
  <si>
    <t>1/14/2024 3:03:12 AM</t>
  </si>
  <si>
    <t xml:space="preserve">The security, communal area and friendly staff </t>
  </si>
  <si>
    <t>Very comfortable, approachable staff and excellent location.</t>
  </si>
  <si>
    <t xml:space="preserve">Efficient delivery of parcels </t>
  </si>
  <si>
    <t>lyslys52013@gmail.com</t>
  </si>
  <si>
    <t>I really like the river view, and the facilities are excellent. I also enjoy the gym.</t>
  </si>
  <si>
    <t>Please open both elevators for use.</t>
  </si>
  <si>
    <t>vidubov@yahoo.com</t>
  </si>
  <si>
    <t>1/15/2023 3:04:44 AM</t>
  </si>
  <si>
    <t xml:space="preserve">Fed up with construction works for the last 1,5 years. Its not acceptable, very noisy and we don‚Äôt know when it will stop. Communal area should be finished by Christmas but still not done. </t>
  </si>
  <si>
    <t xml:space="preserve">Would need a new boiler as I've got old one and it needs to be re-set almost daily. </t>
  </si>
  <si>
    <t>shinice_98@hotmail.com</t>
  </si>
  <si>
    <t>1/16/2024 3:02:02 AM</t>
  </si>
  <si>
    <t xml:space="preserve">Great staff </t>
  </si>
  <si>
    <t xml:space="preserve">Great property management </t>
  </si>
  <si>
    <t xml:space="preserve">More community events </t>
  </si>
  <si>
    <t>danielconn15@gmail.com</t>
  </si>
  <si>
    <t>1/16/2024 3:02:03 AM</t>
  </si>
  <si>
    <t>Lovely and spacious + balcony</t>
  </si>
  <si>
    <t xml:space="preserve">nothing really - still early days. </t>
  </si>
  <si>
    <t>better contractors for emergency situations</t>
  </si>
  <si>
    <t>mehrnoosh.tavassoli@gmail.com</t>
  </si>
  <si>
    <t xml:space="preserve">Its perfect management and my unique window view </t>
  </si>
  <si>
    <t>Due to I believe your building is the best one in this level all around Derby.</t>
  </si>
  <si>
    <t>Fixing anything in the house that needs.</t>
  </si>
  <si>
    <t>bhekithembafortune@yahoo.com</t>
  </si>
  <si>
    <t>1/17/2023 3:05:34 AM</t>
  </si>
  <si>
    <t>The Team on-site!</t>
  </si>
  <si>
    <t xml:space="preserve">Nothing </t>
  </si>
  <si>
    <t>ningzhi.wang97@gmail.com</t>
  </si>
  <si>
    <t>1/17/2024 3:01:39 AM</t>
  </si>
  <si>
    <t>Staff are welcoming and helpful._x000D_
Common space is well decorated and maintained.</t>
  </si>
  <si>
    <t>The overall experience is good and common space is great for parties.</t>
  </si>
  <si>
    <t>Try to get the elevator fixed faster.</t>
  </si>
  <si>
    <t>gamalkuw20@icloud.com</t>
  </si>
  <si>
    <t>1/18/2023 3:05:37 AM</t>
  </si>
  <si>
    <t>drewcon45@gmail.com</t>
  </si>
  <si>
    <t>I‚Äôve been here a while and it‚Äôs cool. The location is excellent as are the buildings in general and the facilities. The RST are first class and it‚Äôs a real hassle free living experience.</t>
  </si>
  <si>
    <t>Maybe more durable flooring but that‚Äôs just a nice to have. The building is as advertised and the fixtures and fitting quality on the whole are pretty solid.</t>
  </si>
  <si>
    <t>sophieetolson@gmail.com</t>
  </si>
  <si>
    <t>1/18/2024 3:02:04 AM</t>
  </si>
  <si>
    <t xml:space="preserve">I like how modern the apartment is and the neutral colours fitting to everyone‚Äôs style. I also really enjoy the building facilities, such as the sky lounge. I work from home so these facilities are really great from me. </t>
  </si>
  <si>
    <t xml:space="preserve">I really enjoy living here and plan to do so for as long as possible. </t>
  </si>
  <si>
    <t>Balcony furniture within furnished apartments.</t>
  </si>
  <si>
    <t>hobson.tom@icloud.com</t>
  </si>
  <si>
    <t xml:space="preserve">It‚Äôs a great space and I love the small things like the super fast internet and the hard wired Ethernet connections to each room </t>
  </si>
  <si>
    <t xml:space="preserve">Overall, it‚Äôs a fantastic place to live and the staff are super friendly and helpful.9/10 because there‚Äôs always something to improve on haha </t>
  </si>
  <si>
    <t>Fix my lights in my room</t>
  </si>
  <si>
    <t>tianxingyu668@gmail.com</t>
  </si>
  <si>
    <t xml:space="preserve">The location </t>
  </si>
  <si>
    <t xml:space="preserve">Good location and good service </t>
  </si>
  <si>
    <t xml:space="preserve">repair the lift or something else quickly </t>
  </si>
  <si>
    <t>jayramji7@gmail.com</t>
  </si>
  <si>
    <t xml:space="preserve">The warm welcome we get every time we enter and exit the building or use any facilities. _x000D_
This includes the team at the front desk, security overnight and the cleaning staff. </t>
  </si>
  <si>
    <t xml:space="preserve">The only thing stopping a 10 is that not all of my friends, colleagues etc are able to afford the extra amenities that come with living in a well furnished building with a gym and concierge etc. I would recommend if they can afford the extra cost. </t>
  </si>
  <si>
    <t>Gym temperature control.</t>
  </si>
  <si>
    <t>kasidit@outlook.com</t>
  </si>
  <si>
    <t>It's clean, well-insulated, feature-complete, and is just nice to live in.</t>
  </si>
  <si>
    <t>Electrical appliances servicing time</t>
  </si>
  <si>
    <t>balqees-shaaban1@hotmail.com</t>
  </si>
  <si>
    <t>1/18/2024 3:03:25 AM</t>
  </si>
  <si>
    <t>The staff, specially Zara ana Sonia</t>
  </si>
  <si>
    <t xml:space="preserve">Need carpet in the flat and desk </t>
  </si>
  <si>
    <t>laimyeung@gmail.com</t>
  </si>
  <si>
    <t>Spacious and clean. Furnished apartment can move in directly when I landed since I come from other country. That's great.</t>
  </si>
  <si>
    <t>overall is good and just had a bad beginning when I moved in</t>
  </si>
  <si>
    <t>inform me for the Top-up meter in advance</t>
  </si>
  <si>
    <t>prime.eddie@hotmail.com</t>
  </si>
  <si>
    <t>1/19/2023 3:03:37 AM</t>
  </si>
  <si>
    <t xml:space="preserve">Location </t>
  </si>
  <si>
    <t xml:space="preserve">Redesigning of the kitchen could have a bigger built in fridge &amp; freezer, sofa cum beds or Lounge sofas (L-shaped) with better cushioning, built in wardrobe with cabinets in the bedrooms. </t>
  </si>
  <si>
    <t>adsequeira@hotmail.com</t>
  </si>
  <si>
    <t>Location.</t>
  </si>
  <si>
    <t>Kitchen redesigned with bigger standing fridge/freezer and storage cupboards. _x000D_
Bedrooms to have inbuilt cupboards.</t>
  </si>
  <si>
    <t>danielsequeiraa@gmail.com</t>
  </si>
  <si>
    <t>1/19/2023 3:05:33 AM</t>
  </si>
  <si>
    <t>Good overall size for a 1 bed flat, large windows, full fridge/frizer. Calm neighbourhood.</t>
  </si>
  <si>
    <t>Smarter storage and furniture for small spaces. The space is enough but it was not well planned. Some storage under the bed or a more efficient wardrobe or a mirror in the bathroom with storage. A smaller table that could be extended when needed.</t>
  </si>
  <si>
    <t>1866david@gmail.com</t>
  </si>
  <si>
    <t>Close to family member</t>
  </si>
  <si>
    <t>Put adequate insulation in the loft and wall.  Clean gutters and block up hole in wall where old boiler flue us to be.</t>
  </si>
  <si>
    <t>cyo@sky.com</t>
  </si>
  <si>
    <t>1/19/2024 3:02:10 AM</t>
  </si>
  <si>
    <t>Modern and convenient location</t>
  </si>
  <si>
    <t xml:space="preserve">A few changes are needed </t>
  </si>
  <si>
    <t xml:space="preserve">Clean the car park the litter is disgusting . </t>
  </si>
  <si>
    <t>beratmerickarabulut2@gmail.com</t>
  </si>
  <si>
    <t>1/2/2023 3:03:38 AM</t>
  </si>
  <si>
    <t>Staff</t>
  </si>
  <si>
    <t>pmcfadden1@me.com</t>
  </si>
  <si>
    <t>1/2/2023 3:04:31 AM</t>
  </si>
  <si>
    <t>Location and facilities are good</t>
  </si>
  <si>
    <t xml:space="preserve">No I‚Äôm quite happy with the layout and design </t>
  </si>
  <si>
    <t>boscocheng0117@gmail.com</t>
  </si>
  <si>
    <t>Great location</t>
  </si>
  <si>
    <t xml:space="preserve">The bed is too soft for me, but it came furnished, so I couldn‚Äôt buy another one </t>
  </si>
  <si>
    <t>tk.zanaty_1992@yahoo.com</t>
  </si>
  <si>
    <t xml:space="preserve">Quiet and safe </t>
  </si>
  <si>
    <t xml:space="preserve">Provide a microwave and increase blind at the living room </t>
  </si>
  <si>
    <t>aujadhav10@gmail.com</t>
  </si>
  <si>
    <t>It‚Äôs a lovely home, just very comfortable and spacious. The best part is sufficient space for storage in all the rooms.</t>
  </si>
  <si>
    <t>Everything works well. No complaints about the home but it‚Äôll be appreciated if the building services are improved. Example, the entrance door is out of service for quite a long time and it‚Äôs inconvenient for most of us.</t>
  </si>
  <si>
    <t>kunal.atkare.t@gmail.com</t>
  </si>
  <si>
    <t xml:space="preserve">The ambience </t>
  </si>
  <si>
    <t>Everything is fine except the main door, its been month now the main door has not been repaired. Also the door which is al the way through parking is not working automatically, we really have to push hard to open and close.</t>
  </si>
  <si>
    <t>sollis88@gmail.com</t>
  </si>
  <si>
    <t xml:space="preserve">Nice and quiet. </t>
  </si>
  <si>
    <t xml:space="preserve">Improve the lifts that keep breaking - living on the 10th and always have 1/2 lifts broken isn‚Äôt ideal. But a small thing. Otherwise no real complaints. </t>
  </si>
  <si>
    <t>sonjadanby@me.com</t>
  </si>
  <si>
    <t>1/2/2024 3:02:13 AM</t>
  </si>
  <si>
    <t>spacious flat, lovely reception staff, fab balcony</t>
  </si>
  <si>
    <t>The staff at reception are extremely helpful and rhe entire accommodation feels clean and welcoming</t>
  </si>
  <si>
    <t>improve initial conditions assessment</t>
  </si>
  <si>
    <t>jamiefloss2010@gmail.com</t>
  </si>
  <si>
    <t>The kitchen is great.</t>
  </si>
  <si>
    <t>It‚Äôs great to move in and live in. But its quite higher rent compared to the same area around.</t>
  </si>
  <si>
    <t>Should provide more chair.</t>
  </si>
  <si>
    <t>galang.arhath@gmail.com</t>
  </si>
  <si>
    <t>1/2/2024 3:03:14 AM</t>
  </si>
  <si>
    <t>Location near tube</t>
  </si>
  <si>
    <t>A really comfortable home with a very good location and its worth the price</t>
  </si>
  <si>
    <t>Lifts and gates are never broken</t>
  </si>
  <si>
    <t>casual.ho0312@gmail.com</t>
  </si>
  <si>
    <t>common room</t>
  </si>
  <si>
    <t>Pretty good.</t>
  </si>
  <si>
    <t>More party.</t>
  </si>
  <si>
    <t>hallema.l@hotmail.co.uk</t>
  </si>
  <si>
    <t xml:space="preserve">It was brand new and fully furnished, in a good location. </t>
  </si>
  <si>
    <t xml:space="preserve">Friendly staff, beautiful location, great facilities. </t>
  </si>
  <si>
    <t xml:space="preserve">Decrease the rent :) </t>
  </si>
  <si>
    <t>yuri.cardoso96@gmail.com</t>
  </si>
  <si>
    <t>1/21/2023 3:04:45 AM</t>
  </si>
  <si>
    <t>How spacious it is in relation to similar apartments in the same price range</t>
  </si>
  <si>
    <t>Change the light fixtures in the living-room to something that can either shine brighter or fit more bulbs, add an outlet in the toilet for an optional bidet attachment, change the location of the thermostat</t>
  </si>
  <si>
    <t>richard.dolben@ymail.com</t>
  </si>
  <si>
    <t>1/21/2024 3:01:29 AM</t>
  </si>
  <si>
    <t>Central</t>
  </si>
  <si>
    <t>Good value</t>
  </si>
  <si>
    <t>Better quality fixtures</t>
  </si>
  <si>
    <t>kiera.liesel@gmail.com</t>
  </si>
  <si>
    <t xml:space="preserve">Location, the feeling of safety and the cleanliness of the building. Staff are all super friendly as well. </t>
  </si>
  <si>
    <t xml:space="preserve">I‚Äôve had no issues so far and think it‚Äôs a great way to live! </t>
  </si>
  <si>
    <t>Host more social events!</t>
  </si>
  <si>
    <t>mikehung888@gmail.com</t>
  </si>
  <si>
    <t>1/21/2024 3:01:49 AM</t>
  </si>
  <si>
    <t>I like the security here; it's not easy for people to break in. The parcel room is also a safe place for packages. Moreover, when help is needed, people here respond quickly to provide assistance.</t>
  </si>
  <si>
    <t>There are no major problems in the Grainger home; everything is basically fine. However, there are some minor things that could be improved.</t>
  </si>
  <si>
    <t>The gym room could have a greater variety.</t>
  </si>
  <si>
    <t>jayden.pearson.oga@outlook.com</t>
  </si>
  <si>
    <t>It‚Äôs location</t>
  </si>
  <si>
    <t>As mentioned struggled to get in contact with anyone when we first moved in to mention issues</t>
  </si>
  <si>
    <t>Be more responsive with issues</t>
  </si>
  <si>
    <t>cwhui01@gmail.com</t>
  </si>
  <si>
    <t>1/22/2023 3:04:46 AM</t>
  </si>
  <si>
    <t>The services provided bt the management staff.</t>
  </si>
  <si>
    <t>A separate drying machine instead of integrating with the washing machine is preferred.</t>
  </si>
  <si>
    <t>gioulisapo@gmail.com</t>
  </si>
  <si>
    <t>1/22/2023 3:05:35 AM</t>
  </si>
  <si>
    <t xml:space="preserve">Microwave, not as harsh lighting, </t>
  </si>
  <si>
    <t>chloemarsh6@yahoo.co.uk</t>
  </si>
  <si>
    <t xml:space="preserve">All the staff are so lovely and helpful! It is clean, modern and feels very safe. The facilities are great. </t>
  </si>
  <si>
    <t xml:space="preserve">Under bed storage would be really useful! </t>
  </si>
  <si>
    <t>eml.turner16@btinternet.com</t>
  </si>
  <si>
    <t>1/22/2024 3:01:34 AM</t>
  </si>
  <si>
    <t>The space and design of the flat, and the building amenities</t>
  </si>
  <si>
    <t>Ensure the flat is up to standard before moving in</t>
  </si>
  <si>
    <t>susankate.decena@gmail.com</t>
  </si>
  <si>
    <t>1/22/2024 3:01:52 AM</t>
  </si>
  <si>
    <t>Best for location. Amenities like bus stop is just a minute walk outside the building and the gym downstairs is such a great thing to have!</t>
  </si>
  <si>
    <t xml:space="preserve">Everything‚Äôs perfect, apart from the fact that it‚Äôs on the pricey side. But it‚Äôs definitely a place I‚Äôd recommend if you can afford it! </t>
  </si>
  <si>
    <t>More get togethers</t>
  </si>
  <si>
    <t>raphelimperial.junio@gmail.com</t>
  </si>
  <si>
    <t>Facilities are great, easy commute everywhere with bus stop just in front of the building.</t>
  </si>
  <si>
    <t>Great place, if you can afford the rent.</t>
  </si>
  <si>
    <t>More events in the sky lounge to meet new people</t>
  </si>
  <si>
    <t>t.ngo1296@live.com.au</t>
  </si>
  <si>
    <t xml:space="preserve">Very friendly and helpful staff, events for residents in the complex, being kept in the loop with news about the building, how easy it is to contact staff with enquiries and how prompts the replies are, the picturesque and practical communal areas. </t>
  </si>
  <si>
    <t xml:space="preserve">Felt very welcome and looked after since moving in and the reasons listed in answer for the first question. </t>
  </si>
  <si>
    <t>saywhat29@gmail.com</t>
  </si>
  <si>
    <t>1/23/2023 3:05:37 AM</t>
  </si>
  <si>
    <t>The craftsman ship of work looks like it was done by an amuter and corner were cut</t>
  </si>
  <si>
    <t>janiceluk04@gmail.com</t>
  </si>
  <si>
    <t>1/23/2024 3:01:20 AM</t>
  </si>
  <si>
    <t>Good facilities, nice reception staff</t>
  </si>
  <si>
    <t xml:space="preserve">No family friendly parking spaces available, expensive for little flexibility </t>
  </si>
  <si>
    <t>Flexible tenancies and parking spaces</t>
  </si>
  <si>
    <t>oliveroletizia17@gmail.com</t>
  </si>
  <si>
    <t>Modern and quiet</t>
  </si>
  <si>
    <t xml:space="preserve">It‚Äôs great </t>
  </si>
  <si>
    <t xml:space="preserve">New carpets </t>
  </si>
  <si>
    <t>m.manouchehri2007@gmail.com</t>
  </si>
  <si>
    <t>1/23/2024 3:03:13 AM</t>
  </si>
  <si>
    <t>Good and timely notification and management of Grainger_x000D_
Good building design and materials,_x000D_
Thermal and sound insulation of the walls and floors of the units_x000D_
Security design of entrances_x000D_
Furnishing of units</t>
  </si>
  <si>
    <t>Because of Grainger's good management in this building_x000D_
New construction and quality of the building_x000D_
The superiority of the building compared to other buildings in the city of Darby</t>
  </si>
  <si>
    <t>Faster action in building damage and problems</t>
  </si>
  <si>
    <t>shameem.ascar88@gmail.com</t>
  </si>
  <si>
    <t>The management is really good at responding to my queries and have been so helpful. I feel safe to live in filaments.</t>
  </si>
  <si>
    <t>Work station at apartment</t>
  </si>
  <si>
    <t>emilykuiper@googlemail.com</t>
  </si>
  <si>
    <t>1/24/2023 3:03:29 AM</t>
  </si>
  <si>
    <t>Decor</t>
  </si>
  <si>
    <t xml:space="preserve">Heat in the summer is unlivable (reached 38¬∞C regularly with all windows, blinds closed and reflective film) </t>
  </si>
  <si>
    <t>ekalligeres@gmail.com</t>
  </si>
  <si>
    <t>1/24/2024 3:01:48 AM</t>
  </si>
  <si>
    <t>1. The fact that everything is brand new and exactly as described._x000D_
2. The hospitality of the receptionists.</t>
  </si>
  <si>
    <t>Because even though is a little bit expensive, it ticks all the boxes promised.</t>
  </si>
  <si>
    <t>The lounge to be accessible 24/7.</t>
  </si>
  <si>
    <t>ccc1kun@gmail.com</t>
  </si>
  <si>
    <t>1/24/2024 3:03:07 AM</t>
  </si>
  <si>
    <t>nice staff</t>
  </si>
  <si>
    <t>Almost good</t>
  </si>
  <si>
    <t xml:space="preserve">bad lift, always out of service </t>
  </si>
  <si>
    <t>gillianmuchedzi@hotmail.com</t>
  </si>
  <si>
    <t>1/25/2024 3:01:54 AM</t>
  </si>
  <si>
    <t xml:space="preserve">Try he onsite gym. </t>
  </si>
  <si>
    <t xml:space="preserve">Reception staff can be a bit passive aggressive, and they‚Äôre not helpful. For example, can see you looking for you keys in the rain and ignore you, don‚Äôt say hello ect and know I don‚Äôt receive parcel notifications and I always have to remind them. </t>
  </si>
  <si>
    <t xml:space="preserve">mattresses is very hard. </t>
  </si>
  <si>
    <t>jonnyc30@aol.com</t>
  </si>
  <si>
    <t>Location, gym, roof terrace, cosey, secure.</t>
  </si>
  <si>
    <t xml:space="preserve">For the reasons given in question 3 </t>
  </si>
  <si>
    <t>Blinds in all living are see through</t>
  </si>
  <si>
    <t>yxm732@gmail.com</t>
  </si>
  <si>
    <t>1/25/2024 3:03:11 AM</t>
  </si>
  <si>
    <t xml:space="preserve">The communal area, gym and reception </t>
  </si>
  <si>
    <t xml:space="preserve">It‚Äôs a lovely building with lovely staff. It‚Äôs just taking some time when we need things fixed. </t>
  </si>
  <si>
    <t xml:space="preserve">Providing more shelf space for the double beds. </t>
  </si>
  <si>
    <t>oliver.pt.myers@gmail.com</t>
  </si>
  <si>
    <t>1/26/2023 3:01:47 AM</t>
  </si>
  <si>
    <t>More storage</t>
  </si>
  <si>
    <t>pompeu314@hotmail.com</t>
  </si>
  <si>
    <t>Location</t>
  </si>
  <si>
    <t>Appliances I had to buy , microwave , toaster , vacuum, hair dryer eletric kettle , juicer , etc</t>
  </si>
  <si>
    <t>rujutanap@gmail.com</t>
  </si>
  <si>
    <t>1/26/2023 3:01:48 AM</t>
  </si>
  <si>
    <t>m12coo@sky.com</t>
  </si>
  <si>
    <t>1/26/2023 3:03:44 AM</t>
  </si>
  <si>
    <t>I really like the hole in our ceiling, the three leaks coming into our flat. I‚Äôm also a big fan of the amount of condensation buildup and as a result the mould which comes with it.</t>
  </si>
  <si>
    <t xml:space="preserve">Larger fridge_x000D_
More ventilation in the bathroom </t>
  </si>
  <si>
    <t>daniellforde@gmail.com</t>
  </si>
  <si>
    <t>Staff and views</t>
  </si>
  <si>
    <t>Sofa that you can lie on - i.e. reclining or L-shape</t>
  </si>
  <si>
    <t>mathur.nimit@gmail.com</t>
  </si>
  <si>
    <t>1/26/2023 3:03:45 AM</t>
  </si>
  <si>
    <t xml:space="preserve">The size of the flat and size of windows.   </t>
  </si>
  <si>
    <t>No microwave. wooden flooring (dark) not asthetically suitable. heating radiators too small. Kitchen basin too small.</t>
  </si>
  <si>
    <t>pelintr5@gmail.com</t>
  </si>
  <si>
    <t>1/26/2024 3:01:07 AM</t>
  </si>
  <si>
    <t>Quick solution_x000D_
Good application_x000D_
Easily accessible</t>
  </si>
  <si>
    <t xml:space="preserve">Your service is good, effective and  has friendly staff_x000D_
Thanks for your help </t>
  </si>
  <si>
    <t>I think everything is ok now</t>
  </si>
  <si>
    <t>rebekahnewey@gmail.com</t>
  </si>
  <si>
    <t xml:space="preserve">The staff are lovely, the location is great, really good value for money, convenient gym and work areas, well maintained, good service. </t>
  </si>
  <si>
    <t xml:space="preserve">I think the service we have received is very good, while it might be out of some people's price range I think it's definitely worth it. </t>
  </si>
  <si>
    <t>Nothing</t>
  </si>
  <si>
    <t>hassnaahamdielnaggar@gmail.com</t>
  </si>
  <si>
    <t xml:space="preserve">Everything!_x000D_
I would say 2 things are the best._x000D_
1. 24hours receptionists_x000D_
2. Notifications about new deliveries </t>
  </si>
  <si>
    <t>Everything is really great._x000D_
Reception_x000D_
Gym_x000D_
Workingspace_x000D_
Social area_x000D_
Events you do</t>
  </si>
  <si>
    <t>The too hot air while entering the door of halogen</t>
  </si>
  <si>
    <t>mtayyipgurbuz@gmail.com</t>
  </si>
  <si>
    <t>The maintenance or kind of a small jobs all done by Grainger is a great thing.</t>
  </si>
  <si>
    <t xml:space="preserve">Fresh building, grainger provides necessary items (table, chair, oven tray etc.). The floor to ceiling windows are great_x000D_
</t>
  </si>
  <si>
    <t>It would be good to remove scaffolding soon.</t>
  </si>
  <si>
    <t>debbiepedro80@gmail.com</t>
  </si>
  <si>
    <t>1/26/2024 3:02:08 AM</t>
  </si>
  <si>
    <t>I love my city view from my balcony, the movie room, the staff hospitality, the rooftop lounge, the gym I mean everything is great.</t>
  </si>
  <si>
    <t>The calm, serene, clean, safe environment and security.</t>
  </si>
  <si>
    <t>Nothing for now.</t>
  </si>
  <si>
    <t>emi-2010@hotmail.co.uk</t>
  </si>
  <si>
    <t>1/27/2023 3:03:44 AM</t>
  </si>
  <si>
    <t xml:space="preserve">1. The space _x000D_
2. The modern design _x000D_
3. The amenities _x000D_
4. Friendly and helpful concierge and receptionists </t>
  </si>
  <si>
    <t>1. The vent is very noisy_x000D_
2. The heater is located behind the sofa which means I have to pull the sofa out each time I put the heater on _x000D_
3. A storage room would be great for thing like my hoover, mop etc. there is currently no space for that</t>
  </si>
  <si>
    <t>soud.zayid@hotmail.com</t>
  </si>
  <si>
    <t>Every thing, from the reception staff to the living experience here . The convenience of having use the amenities. But I hope you could change the biliardo or the gaming board in the work area. We love to study from the lounge but it is very noisy .</t>
  </si>
  <si>
    <t xml:space="preserve">The lighting is too strong, I hope to be changed to warm yallow </t>
  </si>
  <si>
    <t>chrispjjames@yahoo.co.uk</t>
  </si>
  <si>
    <t>1/28/2023 3:03:28 AM</t>
  </si>
  <si>
    <t xml:space="preserve">The customer service in terms of maintenance. </t>
  </si>
  <si>
    <t>It is the dampness that I would like Grainger to look at. I have moulds and every winter this will need to be addressed.</t>
  </si>
  <si>
    <t>nwilliams1706@gmail.com</t>
  </si>
  <si>
    <t>1/28/2023 3:03:35 AM</t>
  </si>
  <si>
    <t xml:space="preserve">The location - close enough to the city but quiet enough. Convenience of the co op. </t>
  </si>
  <si>
    <t xml:space="preserve">More storage space. Doors and shutters that work. Bike store that isn‚Äôt broken into easily. </t>
  </si>
  <si>
    <t>steveamtet@gmail.com</t>
  </si>
  <si>
    <t>1/28/2024 3:01:46 AM</t>
  </si>
  <si>
    <t>So far my family and I enjoy it here</t>
  </si>
  <si>
    <t>Option of buying</t>
  </si>
  <si>
    <t>wanglimin20231001@gmail.com</t>
  </si>
  <si>
    <t xml:space="preserve">Good location </t>
  </si>
  <si>
    <t>I think the flat is perfect</t>
  </si>
  <si>
    <t>The normal condition of the main door</t>
  </si>
  <si>
    <t>m.almaiyahi@hotmail.com</t>
  </si>
  <si>
    <t>1/29/2023 3:03:30 AM</t>
  </si>
  <si>
    <t xml:space="preserve">Communication and safety </t>
  </si>
  <si>
    <t xml:space="preserve">All is good </t>
  </si>
  <si>
    <t>isurubandara1177@gmail.com</t>
  </si>
  <si>
    <t>1/29/2024 3:01:10 AM</t>
  </si>
  <si>
    <t>Facilities and the location</t>
  </si>
  <si>
    <t>Secured and conveniently located with all what is needed.</t>
  </si>
  <si>
    <t>Childrens play area.</t>
  </si>
  <si>
    <t>guptaprafull2@gmail.com</t>
  </si>
  <si>
    <t xml:space="preserve">It is new, well thought out, well furnished with all the right equipments. It gets a lot of natural light and offers me quite scenic views from a top floor. </t>
  </si>
  <si>
    <t>I have been very happy with the stay and rather I had already referred someone before I had even moved in. So yeah I would highly refer someone to get access to a high quality, well built house to call it their home.</t>
  </si>
  <si>
    <t xml:space="preserve">No complaints so far. </t>
  </si>
  <si>
    <t>domlowen@hotmail.co.uk</t>
  </si>
  <si>
    <t xml:space="preserve">It‚Äôs really nice and everything looks new </t>
  </si>
  <si>
    <t>metinnoz57@gmail.com</t>
  </si>
  <si>
    <t xml:space="preserve">Location, concierge, flat design, mail room, gym, complimentary internet access, professional management _x000D_
</t>
  </si>
  <si>
    <t>I scored highest because everything is perfect other than furnitures. We already recommended to live in Gilders yard to my friends. One of them already moved in :) we are happy to live here</t>
  </si>
  <si>
    <t xml:space="preserve">Furniture quality is low. Beds needs improvement </t>
  </si>
  <si>
    <t>elisededekam@gmail.com</t>
  </si>
  <si>
    <t>1/3/2023 3:03:32 AM</t>
  </si>
  <si>
    <t xml:space="preserve">The large and open rooms, modern appliances </t>
  </si>
  <si>
    <t>Replace the windows asap to avoid mould everywhere_x000D_
_x000D_
Also, replacing the carpets in the building entrance hallway/stairway to first floor due to several leaks of sewage water lately which is leaving a damp and toilet-like smell</t>
  </si>
  <si>
    <t>knacto@gmail.com</t>
  </si>
  <si>
    <t>Everything.</t>
  </si>
  <si>
    <t xml:space="preserve">I would like a storage space. </t>
  </si>
  <si>
    <t>harshi.srivastav35@gmail.com</t>
  </si>
  <si>
    <t>The maintenance in the buildings, decor and events</t>
  </si>
  <si>
    <t>The quality of the dining table is not good as it gets stained very easily. The hand shower cannot be taken out easily because the pipe is stuck behind other fittings. Lighting in the bedroom cupboards would be a nice to have.</t>
  </si>
  <si>
    <t>c.m.moog@lse.ac.uk</t>
  </si>
  <si>
    <t>The location, the mostly friendly people at Kier</t>
  </si>
  <si>
    <t>The flooring is unacceptable to be honest. The quality of both the material, as well as that of the placement of the carpet flooring within the flat is very poor. In particular, the carpet seems to be dissolving and is incredibly sensitive to dust...</t>
  </si>
  <si>
    <t>sekairose@gmail.com</t>
  </si>
  <si>
    <t xml:space="preserve">How close it is to the train station </t>
  </si>
  <si>
    <t xml:space="preserve">My taps are the wrong way round </t>
  </si>
  <si>
    <t>ericwan95@hotmail.com</t>
  </si>
  <si>
    <t>1/3/2024 3:01:49 AM</t>
  </si>
  <si>
    <t xml:space="preserve">Comfort </t>
  </si>
  <si>
    <t>Good service from the Grainger team, rental price is fair at market rate</t>
  </si>
  <si>
    <t>Helping with move in day</t>
  </si>
  <si>
    <t>krishini264@gmail.com</t>
  </si>
  <si>
    <t>The location, clean modern look of the flat, spacious bedroom, balcony</t>
  </si>
  <si>
    <t xml:space="preserve">The flat is really good and had no major problems. Slow communication/response on repairs. Still waiting on fixes from when we moved in 3 months ago. </t>
  </si>
  <si>
    <t xml:space="preserve">Better response time from property manager. </t>
  </si>
  <si>
    <t>ellamwilcock@yahoo.com</t>
  </si>
  <si>
    <t xml:space="preserve">'- location _x000D_
- clean _x000D_
- staff _x000D_
- security </t>
  </si>
  <si>
    <t xml:space="preserve">Can‚Äôt put a price on being safe _x000D_
Lovely staff_x000D_
Lovely flat </t>
  </si>
  <si>
    <t xml:space="preserve">Nothing at present </t>
  </si>
  <si>
    <t>nix.papageorgiou@gmail.com</t>
  </si>
  <si>
    <t>1/3/2024 3:01:50 AM</t>
  </si>
  <si>
    <t xml:space="preserve">Because I am happy with the apartments </t>
  </si>
  <si>
    <t xml:space="preserve">To be able to open the windows </t>
  </si>
  <si>
    <t>elenahw95@aol.com</t>
  </si>
  <si>
    <t>1/30/2023 3:02:42 AM</t>
  </si>
  <si>
    <t>Location and size of property.</t>
  </si>
  <si>
    <t>Better insulation. Remove lights on walls. Better storage in kitchen (cupboards to ceiling)</t>
  </si>
  <si>
    <t>stephanie.obasi@icloud.com</t>
  </si>
  <si>
    <t>The view and cleanliness of design</t>
  </si>
  <si>
    <t>The layout is too compact. More space would be appreciated.</t>
  </si>
  <si>
    <t>nazanin_yousefi89@yahoo.com</t>
  </si>
  <si>
    <t>1/30/2024 3:01:07 AM</t>
  </si>
  <si>
    <t xml:space="preserve">Modernity </t>
  </si>
  <si>
    <t>Because of the quality of the building and excellent services</t>
  </si>
  <si>
    <t xml:space="preserve"> Design the roof garden earlier </t>
  </si>
  <si>
    <t>chrislabjt@gmail.com</t>
  </si>
  <si>
    <t xml:space="preserve">The location! I moved in on the 1st of November and being right behind the train station has made my life so easy. At first I was worried it might be very noisy but I was completely wrong as it is very quiet. </t>
  </si>
  <si>
    <t xml:space="preserve">The option to have pets would boost my experience to a 10/10 however I‚Äôm not that. Bothered about it. Everything else from reception to security to the apartments is perfect. </t>
  </si>
  <si>
    <t xml:space="preserve">More optional activities </t>
  </si>
  <si>
    <t>lokreyjoydeep@gmail.com</t>
  </si>
  <si>
    <t>Everything .management ,responsibility,infrastructure,customer service.</t>
  </si>
  <si>
    <t xml:space="preserve">A great experience and iam proud to be a member </t>
  </si>
  <si>
    <t>A swimming pool or some game centre</t>
  </si>
  <si>
    <t>ali.boniab@gmail.com</t>
  </si>
  <si>
    <t xml:space="preserve">Comfortable_x000D_
quiet_x000D_
Modern_x000D_
</t>
  </si>
  <si>
    <t>If you had permanent parking for residents, I would give full points</t>
  </si>
  <si>
    <t xml:space="preserve">Providing parking space </t>
  </si>
  <si>
    <t>ravinamandair@gmail.com</t>
  </si>
  <si>
    <t xml:space="preserve">Modern and well furnished </t>
  </si>
  <si>
    <t>Music/ speaker in the gym!</t>
  </si>
  <si>
    <t>munzirgaboura@gmail.com</t>
  </si>
  <si>
    <t xml:space="preserve">Amenities_x000D_
Super clean_x000D_
Community </t>
  </si>
  <si>
    <t>User friendly_x000D_
Workin stations_x000D_
Ease of contact with team_x000D_
Lovely team</t>
  </si>
  <si>
    <t>Bigger rooms</t>
  </si>
  <si>
    <t>ayesha.sana15@hotmail.com</t>
  </si>
  <si>
    <t>One of the top features of my Grainger home is the emphasis on safety. It allows me to feel at ease and focus on enjoying life.</t>
  </si>
  <si>
    <t xml:space="preserve">Everything is exceptional however, rent could have included all the bills or at least water and electricity.  </t>
  </si>
  <si>
    <t>Coffee for the communal areas would be great</t>
  </si>
  <si>
    <t>kathychankiki@gmail.com</t>
  </si>
  <si>
    <t>1/30/2024 3:01:32 AM</t>
  </si>
  <si>
    <t>There is a storage room where you can store many useful items.</t>
  </si>
  <si>
    <t>The location is good. There are 2 small supermarkets nearby and there are no bars nearby. The environment is quiet at night and you can have a good rest.</t>
  </si>
  <si>
    <t xml:space="preserve">I hope the gym room can be enlarged. </t>
  </si>
  <si>
    <t>sim.lellouche@gmail.com</t>
  </si>
  <si>
    <t>1/31/2023 3:01:44 AM</t>
  </si>
  <si>
    <t xml:space="preserve">I like a lot of things: I love the location, the fact is brand new and clean and the amenity spaces such as the gym and roof top. Secondly, I think the on-site team/ receptionists are very nice and I enjoy the organised events! </t>
  </si>
  <si>
    <t xml:space="preserve">I live in a one bedroom flat with one in-wall cupboard which is great. However, I really think some more storage would be good such as storage/drawers under the bed. Otherwise, I am happy with everything in my flat. </t>
  </si>
  <si>
    <t>ragan_d@hotmail.com</t>
  </si>
  <si>
    <t>1/31/2024 3:00:58 AM</t>
  </si>
  <si>
    <t xml:space="preserve">The building managers are great at keeping us safe and fixing issues quickly </t>
  </si>
  <si>
    <t xml:space="preserve">I have recommended this place to plenty of people already, can‚Äôt rave about you enough </t>
  </si>
  <si>
    <t xml:space="preserve">None </t>
  </si>
  <si>
    <t>morganjohara25@gmail.com</t>
  </si>
  <si>
    <t>1/4/2023 3:05:32 AM</t>
  </si>
  <si>
    <t>large open plan living/dining area makes the flat feel bigger than it is. accompanied with the large full height windows which fill the rooms with light.</t>
  </si>
  <si>
    <t xml:space="preserve">potentially look at ottoman beds oppose to the single part underbed storage currently in place. this will give a lot more storage space for renters. </t>
  </si>
  <si>
    <t>henrytyc@gmail.com</t>
  </si>
  <si>
    <t xml:space="preserve">Location:ÔºöClosed to Metrolink, Super Market, Quite _x000D_
ApartmentÔºöNice decorations,  Free wifi,  Clubhouse _x000D_
EventÔºöHalloween party,  Xmas party </t>
  </si>
  <si>
    <t xml:space="preserve">No Full-length mirrorÔºåShoebox_x000D_
</t>
  </si>
  <si>
    <t>kpmy15@gmail.com</t>
  </si>
  <si>
    <t>1/4/2023 3:05:40 AM</t>
  </si>
  <si>
    <t>The toilet design</t>
  </si>
  <si>
    <t>More than I need</t>
  </si>
  <si>
    <t>The kitchen exhaust fan will turn on suddenly for 1 bedroom apartment, and no clue to sort it. The Boiler doesnt store enough hot water for shower after one another. Too many lighting in the living areas which abit waste of energy.</t>
  </si>
  <si>
    <t>nalbantogluelif1@gmail.com</t>
  </si>
  <si>
    <t>1/4/2024 3:02:16 AM</t>
  </si>
  <si>
    <t>It is new, spacious and management is reachable. Also reception is very helpful on things we need/ask.</t>
  </si>
  <si>
    <t>I am happy living in Adley apartments.</t>
  </si>
  <si>
    <t>We need a bigger gym.</t>
  </si>
  <si>
    <t>belindaboateng85@gmail.com</t>
  </si>
  <si>
    <t xml:space="preserve">The serenity and warm reception _x000D_
The furnishing is great </t>
  </si>
  <si>
    <t>The serenity, the home is just in the centre of the city, closer to shops and making living comfortable. Above all, I like the reception and great furnishing</t>
  </si>
  <si>
    <t>None</t>
  </si>
  <si>
    <t>akhmad.rayhan@gmail.com</t>
  </si>
  <si>
    <t>Strategic Location of the property, and the modern concept of living</t>
  </si>
  <si>
    <t>Overall, we're quite satisfied with the property and its facilities</t>
  </si>
  <si>
    <t>the cleanliness of the gym</t>
  </si>
  <si>
    <t>alanfunghk2000@hotmail.com</t>
  </si>
  <si>
    <t>The nice kitchen</t>
  </si>
  <si>
    <t>The decoration is good._x000D_
The environment is good._x000D_
The supporting is good.</t>
  </si>
  <si>
    <t>The range hood</t>
  </si>
  <si>
    <t>aykuncelebi@gmail.com</t>
  </si>
  <si>
    <t>Safety and neighborhood</t>
  </si>
  <si>
    <t>Everything was great</t>
  </si>
  <si>
    <t>'-</t>
  </si>
  <si>
    <t>hinson118@yahoo.com.hk</t>
  </si>
  <si>
    <t>1/4/2024 3:03:21 AM</t>
  </si>
  <si>
    <t>The overall environment is very new. There are security guards and it feels very safe. The indoor layout is very similar to what I had in Hong Kong. The landscape is very bright and sunny, and the location is convenient.</t>
  </si>
  <si>
    <t>Complete the activation of car charging function as soon as possible</t>
  </si>
  <si>
    <t>Hopefully the car charging service will start this</t>
  </si>
  <si>
    <t>hettiemaylam@hotmail.co.uk</t>
  </si>
  <si>
    <t>1/5/2023 3:03:38 AM</t>
  </si>
  <si>
    <t xml:space="preserve">The view, the communal areas </t>
  </si>
  <si>
    <t xml:space="preserve">More things like table lights, mirrors. Also the cost is very high to live here </t>
  </si>
  <si>
    <t>lin.shao5014@gmail.com</t>
  </si>
  <si>
    <t>New carpets that don‚Äôt attract moths, bolted down washing machine</t>
  </si>
  <si>
    <t>cecilytimmy0312@gmail.com</t>
  </si>
  <si>
    <t>including furniture</t>
  </si>
  <si>
    <t>I think it's electrical and lighting</t>
  </si>
  <si>
    <t>wendywhite01@hotmail.co.uk</t>
  </si>
  <si>
    <t>1/5/2023 3:03:39 AM</t>
  </si>
  <si>
    <t xml:space="preserve">It‚Äôs spacious and modern. It‚Äôs in an area I feel safe. </t>
  </si>
  <si>
    <t xml:space="preserve">Living room too small compared to rest of house. Radiators are tiny and struggle to heat the rooms in winter months. </t>
  </si>
  <si>
    <t>warrier_varsha@yahoo.co.in</t>
  </si>
  <si>
    <t>1/5/2024 3:02:11 AM</t>
  </si>
  <si>
    <t>I love how warm and homely the apartment and staff make me feel.</t>
  </si>
  <si>
    <t>My experience with renting has been great so far.</t>
  </si>
  <si>
    <t>Not applicable.</t>
  </si>
  <si>
    <t>teresa@gtwines.com</t>
  </si>
  <si>
    <t>The brick wall and the light coming in through the big windows :)</t>
  </si>
  <si>
    <t xml:space="preserve">If a friend is looking for a flat and there is one available in our grainger building, I would 100% love for this friend to live close-by and recommend this place. I would just have to hope that the location is convenient for my friend. </t>
  </si>
  <si>
    <t>Storage space within the flat</t>
  </si>
  <si>
    <t>dr.pnward@gmail.com</t>
  </si>
  <si>
    <t>Location_x000D_
Service staff_x000D_
Amenities</t>
  </si>
  <si>
    <t xml:space="preserve">Flat is well insulated and well equipped _x000D_
Staff is always willing to help and makes you feel comfortable _x000D_
There's always activities to meet and greet residents _x000D_
Great place to live overall minus the noise </t>
  </si>
  <si>
    <t>Contact city council about noisy club next door</t>
  </si>
  <si>
    <t>randi.rampaul@gmail.com</t>
  </si>
  <si>
    <t>It‚Äôs a lovely place _x000D_
I love the idea of having key fobs it makes my family feel safe and secured üòÉ</t>
  </si>
  <si>
    <t>It‚Äôs a safe and secured building and it‚Äôs close to the grocery (Tesco), Pubs, Bus Stop, Jewelry Quarter and a Gas station.</t>
  </si>
  <si>
    <t>So far so good _x000D_
Keep up the good work guys</t>
  </si>
  <si>
    <t>oldjamma@gmail.com</t>
  </si>
  <si>
    <t>1/5/2024 3:03:32 AM</t>
  </si>
  <si>
    <t>Complimentary wifi</t>
  </si>
  <si>
    <t>Colette, Tracey, David and Ian are all greats and helpful!</t>
  </si>
  <si>
    <t>Choose foam mattress instead of spring one</t>
  </si>
  <si>
    <t>annestewart267@hotmail.com</t>
  </si>
  <si>
    <t>1/6/2023 3:05:36 AM</t>
  </si>
  <si>
    <t xml:space="preserve">The size and situation were it is </t>
  </si>
  <si>
    <t xml:space="preserve">Only problem with getting older is the oven with it been free standing could do with a higher one on the wall </t>
  </si>
  <si>
    <t>awensaunders@gmail.com</t>
  </si>
  <si>
    <t>1/6/2023 3:05:37 AM</t>
  </si>
  <si>
    <t>The fit and finish is excellent overall and it‚Äôs very stylish.</t>
  </si>
  <si>
    <t>There were a number of snags (like the windows not closing), and the washer/dryer isn‚Äôt great.</t>
  </si>
  <si>
    <t>ayla.kane@ucdconnect.ie</t>
  </si>
  <si>
    <t>1/7/2023 3:04:47 AM</t>
  </si>
  <si>
    <t xml:space="preserve">Kitchen living space is open and big rooms </t>
  </si>
  <si>
    <t xml:space="preserve">Heating not near windows and loose alot </t>
  </si>
  <si>
    <t>lucyamal@hotmail.com</t>
  </si>
  <si>
    <t>1/7/2024 3:02:02 AM</t>
  </si>
  <si>
    <t xml:space="preserve">More space </t>
  </si>
  <si>
    <t>adannianwune@gmail.com</t>
  </si>
  <si>
    <t xml:space="preserve">How convenient and centrally located it is. The internet speed is really good. </t>
  </si>
  <si>
    <t>I scored 9 because my family and I have lived here for 3 months, I would recommend living here to my friends and family, the location is perfect, easy access to bus stops and stores, it‚Äôs modern, the concierge service team are great.</t>
  </si>
  <si>
    <t xml:space="preserve">I love my experience here so far. </t>
  </si>
  <si>
    <t>yasmine-kapasi@hotmail.com</t>
  </si>
  <si>
    <t>1/7/2024 3:02:18 AM</t>
  </si>
  <si>
    <t xml:space="preserve">What is included, such as: the gym, terrace and lovely staff and security. </t>
  </si>
  <si>
    <t xml:space="preserve">My experience is better then expected. </t>
  </si>
  <si>
    <t>Better sofa.</t>
  </si>
  <si>
    <t>msoundaranathan@gmail.com</t>
  </si>
  <si>
    <t>1/8/2024 3:02:08 AM</t>
  </si>
  <si>
    <t>Gym and quality of everything including bath, furniture</t>
  </si>
  <si>
    <t>Fix and maintaines</t>
  </si>
  <si>
    <t>lawrenceamakom@gmail.com</t>
  </si>
  <si>
    <t xml:space="preserve">The dinning </t>
  </si>
  <si>
    <t>I like the house finishing and furnishure</t>
  </si>
  <si>
    <t>The painting.</t>
  </si>
  <si>
    <t>mohtbajaj902@gmail.com</t>
  </si>
  <si>
    <t>Because there's no complaints in the building and hence i scored 9 but there's always room for improvement but all n all its a 10 star for me</t>
  </si>
  <si>
    <t>craddockfran@gmail.com</t>
  </si>
  <si>
    <t>1/9/2024 3:01:45 AM</t>
  </si>
  <si>
    <t xml:space="preserve">How bright and airy the flat is, furnished and decorated to look very clean and new.  </t>
  </si>
  <si>
    <t xml:space="preserve">Great amenities, easy moving in process, staff all friendly and helpful and the flats are high quality. </t>
  </si>
  <si>
    <t>A squat rack in the on site gym</t>
  </si>
  <si>
    <t>yousef.eskander2@gmail.com</t>
  </si>
  <si>
    <t xml:space="preserve">The concierge </t>
  </si>
  <si>
    <t>With the electricity consumption, the apartment‚Äôs total price is around 1400 a month. It‚Äôs too expensive for most people.</t>
  </si>
  <si>
    <t>Improve electricity consumption</t>
  </si>
  <si>
    <t>nohenekyei@gmail.com</t>
  </si>
  <si>
    <t>1/9/2024 3:03:07 AM</t>
  </si>
  <si>
    <t>It has really good lightening and my bathroom.</t>
  </si>
  <si>
    <t>The service is generally great</t>
  </si>
  <si>
    <t>Remove lift covers</t>
  </si>
  <si>
    <t>anitaccl2015@gmail.com</t>
  </si>
  <si>
    <t>10/1/2023 2:01:48 AM</t>
  </si>
  <si>
    <t xml:space="preserve">The resident service </t>
  </si>
  <si>
    <t>May be better to have chairs and side table for the balcony.</t>
  </si>
  <si>
    <t>mr.norddin.yachou@gmail.com</t>
  </si>
  <si>
    <t>10/1/2023 2:01:49 AM</t>
  </si>
  <si>
    <t>Private modernity.</t>
  </si>
  <si>
    <t>Thr fridge/freezer could be quieter. It is audibly noticeable when it 'kicks in'.</t>
  </si>
  <si>
    <t>klming1026@hotmail.com</t>
  </si>
  <si>
    <t>10/1/2024 2:01:06 AM</t>
  </si>
  <si>
    <t>Nice environment and Service</t>
  </si>
  <si>
    <t xml:space="preserve">Change the Mattress and Sofa. </t>
  </si>
  <si>
    <t xml:space="preserve">Nice place._x000D_
RST are supporting always. </t>
  </si>
  <si>
    <t>clarissachan527@yahoo.com.hk</t>
  </si>
  <si>
    <t>10/10/2022 2:06:31 AM</t>
  </si>
  <si>
    <t>The quality of my room and the service of Grainger team are exceeded my expectation .</t>
  </si>
  <si>
    <t xml:space="preserve">The floor is uneven when I moved in . The induction stove is not too good for using. _x000D_
May I suggest to install CCTV on lift lobby and building entrance for security . _x000D_
 </t>
  </si>
  <si>
    <t>siu_li_chee@hotmail.com</t>
  </si>
  <si>
    <t>Service, immediate response and action</t>
  </si>
  <si>
    <t>If can provide more wardrobe for storage clothes, it would be better</t>
  </si>
  <si>
    <t>samymyue@gmail.com</t>
  </si>
  <si>
    <t>10/10/2023 2:03:43 AM</t>
  </si>
  <si>
    <t>The satff</t>
  </si>
  <si>
    <t>It will be nice if have the instant hot water instead of water tank.</t>
  </si>
  <si>
    <t>venkat.yarabati@agilisys.co.uk</t>
  </si>
  <si>
    <t>10/10/2024 2:01:22 AM</t>
  </si>
  <si>
    <t>The welcoming ambience of the facility, The rigorous cleaning and maintenance internally. Friendly admin team at the reception. Social events. Friendly, courteous and helpful tenants (most of them, with very few exceptions)</t>
  </si>
  <si>
    <t>Quick resolution of issues found. Ex: Ext. Doors</t>
  </si>
  <si>
    <t>Positive throughout, just a few improvs to 10/10!</t>
  </si>
  <si>
    <t>lppoliveira@hotmail.com</t>
  </si>
  <si>
    <t>10/11/2022 2:05:33 AM</t>
  </si>
  <si>
    <t>carolyuenll605@yahoo.com</t>
  </si>
  <si>
    <t>10/11/2023 2:02:07 AM</t>
  </si>
  <si>
    <t>The repair requests were handled promptly. The staff at the concierge are polite and helpful.</t>
  </si>
  <si>
    <t>One thing needs to improve is the cleanliness of the gate of the car park.</t>
  </si>
  <si>
    <t>dialazab@icloud.com</t>
  </si>
  <si>
    <t>The loveley reception staff, cleanliness, amenities, warmth</t>
  </si>
  <si>
    <t>Painting walls/doors prior to move in_x000D_
Better mattress for bed</t>
  </si>
  <si>
    <t>calebogwu7@gmail.com</t>
  </si>
  <si>
    <t>10/11/2024 2:01:00 AM</t>
  </si>
  <si>
    <t>baviswan@gmail.com</t>
  </si>
  <si>
    <t>10/12/2022 2:05:37 AM</t>
  </si>
  <si>
    <t xml:space="preserve">Pet friendly, furnished </t>
  </si>
  <si>
    <t xml:space="preserve">Microwave </t>
  </si>
  <si>
    <t>jamiepatel1997@gmail.com</t>
  </si>
  <si>
    <t>10/12/2023 2:03:37 AM</t>
  </si>
  <si>
    <t xml:space="preserve">Friendly staff, nice communal area. </t>
  </si>
  <si>
    <t>More shelf storage for clothes. Maybe remove one side used for hangers for shelf space. The shower is pretty low pressure which is not ideal, also restricted movement when you take it out of the holder.</t>
  </si>
  <si>
    <t>ina.peja20@gmail.com</t>
  </si>
  <si>
    <t>10/13/2022 2:05:46 AM</t>
  </si>
  <si>
    <t>floor to ceiling windows, good storage space, good pricing, neutral aesthetic (one of the main things I notice in a home)</t>
  </si>
  <si>
    <t xml:space="preserve">Include a microwave. _x000D_
_x000D_
The apartment and the furniture is really nice but then there will be off bits that ruin the rest of the aethetic, like the coffee table and table set in argo apartments. They are also very poor quality. </t>
  </si>
  <si>
    <t>jason.mcilvaney@gmail.com</t>
  </si>
  <si>
    <t xml:space="preserve">Size, spec and location. Free Internet is a great added extra </t>
  </si>
  <si>
    <t xml:space="preserve">Very happy with the layout. </t>
  </si>
  <si>
    <t>okopeika@doterra.com</t>
  </si>
  <si>
    <t>10/13/2023 2:03:22 AM</t>
  </si>
  <si>
    <t xml:space="preserve">Location, View from my window, Reception, and always friendly team to help. </t>
  </si>
  <si>
    <t xml:space="preserve">1) Shelves in wardrobe (no shelves at all in the whole apartment)_x000D_
2) Common storage area for season storage (it would be super-helpful to have a place for winter clothes or boxes) _x000D_
</t>
  </si>
  <si>
    <t>spyvanoossanen@gmail.com</t>
  </si>
  <si>
    <t>10/15/2022 2:05:34 AM</t>
  </si>
  <si>
    <t>Open plan kitchen and living space</t>
  </si>
  <si>
    <t>lsm1822@gmail.com</t>
  </si>
  <si>
    <t>10/15/2023 2:02:00 AM</t>
  </si>
  <si>
    <t xml:space="preserve">Bathroom lighting is lacking. Flat is very cold, heating can be better. More storage space. </t>
  </si>
  <si>
    <t>lh442282020@gmail.com</t>
  </si>
  <si>
    <t>10/17/2023 2:02:16 AM</t>
  </si>
  <si>
    <t xml:space="preserve">Convenient to any place </t>
  </si>
  <si>
    <t>man1968monkeyuk@gmail.com</t>
  </si>
  <si>
    <t>10/17/2024 2:01:00 AM</t>
  </si>
  <si>
    <t>parcel room</t>
  </si>
  <si>
    <t>more flowers decoration in the common area</t>
  </si>
  <si>
    <t xml:space="preserve">staff are helpful and politeness </t>
  </si>
  <si>
    <t>angelarobinson63@yahoo.com</t>
  </si>
  <si>
    <t xml:space="preserve">I love the size and layout. It‚Äôs perfect for me and my son. </t>
  </si>
  <si>
    <t>I scored 10 as I think Grainger homes have been we</t>
  </si>
  <si>
    <t>wangyeye527@163.com</t>
  </si>
  <si>
    <t>10/18/2022 2:05:43 AM</t>
  </si>
  <si>
    <t>nothing</t>
  </si>
  <si>
    <t>increase the quality of the service</t>
  </si>
  <si>
    <t>laurenprobert@gmail.com</t>
  </si>
  <si>
    <t>That my dog can live here too.</t>
  </si>
  <si>
    <t>Nothing, layout is good</t>
  </si>
  <si>
    <t>dovydas.k@hotmail.com</t>
  </si>
  <si>
    <t xml:space="preserve">Flooring must not be mdf parquet. Too sensitive to moisture. Very good quality vinyls are on the market that would be ideal. </t>
  </si>
  <si>
    <t>olagunjukofoworola@gmail.com</t>
  </si>
  <si>
    <t>10/18/2024 2:01:28 AM</t>
  </si>
  <si>
    <t>The fact that it‚Äôs new.</t>
  </si>
  <si>
    <t xml:space="preserve">Unhappy about council tax, it‚Äôs too high. it‚Äôs </t>
  </si>
  <si>
    <t>eleni00_6@mail.ru</t>
  </si>
  <si>
    <t>10/19/2022 2:05:40 AM</t>
  </si>
  <si>
    <t>wooden floors</t>
  </si>
  <si>
    <t>keith.flynn1964@gmail.com</t>
  </si>
  <si>
    <t>10/19/2023 2:03:38 AM</t>
  </si>
  <si>
    <t xml:space="preserve">Easy to contact and quick to resolve problems _x000D_
Built to a good standard </t>
  </si>
  <si>
    <t xml:space="preserve">Could do with more work top space in the 2 bedroom </t>
  </si>
  <si>
    <t>samantha.m.malila@hotmail.com</t>
  </si>
  <si>
    <t>The location</t>
  </si>
  <si>
    <t>The flooring is uneven in some areas and the paint job wasn‚Äôt great. The shower water isn‚Äôt as powerful as I‚Äôd like and the sofa feels like it could break any minute</t>
  </si>
  <si>
    <t>esther.beales@yahoo.com</t>
  </si>
  <si>
    <t>10/19/2023 2:03:39 AM</t>
  </si>
  <si>
    <t xml:space="preserve">Nice appliances and flooring, could do with more lighting such as lamps and the furniture is very basic </t>
  </si>
  <si>
    <t>matthew.tung@ymail.com</t>
  </si>
  <si>
    <t>10/20/2023 2:03:51 AM</t>
  </si>
  <si>
    <t>leswarren@hotmail.com</t>
  </si>
  <si>
    <t>10/20/2024 2:01:22 AM</t>
  </si>
  <si>
    <t>Location and professional management</t>
  </si>
  <si>
    <t>lws.ncyc@gmail.com</t>
  </si>
  <si>
    <t>10/22/2023 2:02:26 AM</t>
  </si>
  <si>
    <t xml:space="preserve">The service </t>
  </si>
  <si>
    <t xml:space="preserve">The range hood </t>
  </si>
  <si>
    <t>lia.gogar@gmail.com</t>
  </si>
  <si>
    <t>10/22/2023 2:03:24 AM</t>
  </si>
  <si>
    <t>The building is always clean, well illuminated and warm. All things in the appartement are functioning properly and have a modern decoration.</t>
  </si>
  <si>
    <t>I would like the possibility of renting a TV and having a microwave. I wish the bathroom had more lights and be smaller so I can have a bigger bedroom with a desk.</t>
  </si>
  <si>
    <t>jordan.lewis777@hotmail.com</t>
  </si>
  <si>
    <t>10/23/2022 2:05:41 AM</t>
  </si>
  <si>
    <t>It was lovley</t>
  </si>
  <si>
    <t>Maybe pop a couple of shelves up</t>
  </si>
  <si>
    <t>mgranger_3@live.com</t>
  </si>
  <si>
    <t>amenities such as 24h concierge, gym, locker system/safe package system</t>
  </si>
  <si>
    <t>More storage esp kitchen</t>
  </si>
  <si>
    <t>mehta.akanksha@hotmail.com</t>
  </si>
  <si>
    <t>10/23/2023 2:03:47 AM</t>
  </si>
  <si>
    <t>Great support staff, lounge is a big plus</t>
  </si>
  <si>
    <t xml:space="preserve">Kitchen cabinets are very tall and having the option of adding one additional shelf would allow for better utilisation of space. _x000D_
Ovens with microwave integrated to space counter space. _x000D_
The wardrobes should also have one shelf or a drawer option. </t>
  </si>
  <si>
    <t>williamtzs@gmail.com</t>
  </si>
  <si>
    <t>10/24/2024 2:00:56 AM</t>
  </si>
  <si>
    <t>A mordern design, all facilities like washing machine, dishwasher, bathroom and cooker are provided in working and clean condition &amp; overall very comfortable layout. The reception team are very friendly and helpful with things as well.</t>
  </si>
  <si>
    <t>Price range is on the high side. Lower price range</t>
  </si>
  <si>
    <t>would recon. if its a more affordable price range</t>
  </si>
  <si>
    <t>max.thomasson2@gmail.com</t>
  </si>
  <si>
    <t>10/24/2024 2:01:22 AM</t>
  </si>
  <si>
    <t xml:space="preserve">Modern and well maintained </t>
  </si>
  <si>
    <t>?</t>
  </si>
  <si>
    <t>vale.obsgyn@gmail.com</t>
  </si>
  <si>
    <t>10/25/2024 2:01:07 AM</t>
  </si>
  <si>
    <t>Super comfy, the best place I ever lived</t>
  </si>
  <si>
    <t>Better power in the shower</t>
  </si>
  <si>
    <t>I love this place!</t>
  </si>
  <si>
    <t>abdul.reh1993@outlook.com</t>
  </si>
  <si>
    <t>10/27/2023 2:04:34 AM</t>
  </si>
  <si>
    <t xml:space="preserve">No noise. Close to the town. </t>
  </si>
  <si>
    <t xml:space="preserve">More storage. Electric shower. </t>
  </si>
  <si>
    <t>miles_pang@outlook.com</t>
  </si>
  <si>
    <t>10/27/2024 2:02:14 AM</t>
  </si>
  <si>
    <t>More windows.</t>
  </si>
  <si>
    <t>Over all really good.</t>
  </si>
  <si>
    <t>hc09yas@gmail.com</t>
  </si>
  <si>
    <t>10/29/2022 2:05:52 AM</t>
  </si>
  <si>
    <t xml:space="preserve">Modern </t>
  </si>
  <si>
    <t xml:space="preserve">Too much furniture for a one bed flat </t>
  </si>
  <si>
    <t>shirleyyh@gmail.com</t>
  </si>
  <si>
    <t>10/29/2023 2:04:14 AM</t>
  </si>
  <si>
    <t>The fridge could be bigger and it shouldn't have any snow. The one we are using even have drawers broken</t>
  </si>
  <si>
    <t>kimi.terumi@gmail.com</t>
  </si>
  <si>
    <t>10/30/2022 3:05:32 AM</t>
  </si>
  <si>
    <t xml:space="preserve">better windows and isolation. Also to look at condensation as this is awful in winter. </t>
  </si>
  <si>
    <t>malcishiairis@gmail.com</t>
  </si>
  <si>
    <t>10/30/2023 2:02:14 AM</t>
  </si>
  <si>
    <t>The best part that I like is the amenities as well as the convenience and location to the City Centre.</t>
  </si>
  <si>
    <t>I know things come down to budgets, but some items could use some updating such as, the window shades (1 of them has some wear &amp; tear) &amp; the TV console (upon being put together it isn't flush when closing drawers)</t>
  </si>
  <si>
    <t>tracyyeung0207@gmail.com</t>
  </si>
  <si>
    <t>10/30/2024 3:01:11 AM</t>
  </si>
  <si>
    <t>it's comfortable and convenient.</t>
  </si>
  <si>
    <t>more storage space would be helpful.</t>
  </si>
  <si>
    <t xml:space="preserve">it's  more comfortable and convenient. </t>
  </si>
  <si>
    <t>riyarajanshalya@gmail.com</t>
  </si>
  <si>
    <t>10/31/2024 3:01:00 AM</t>
  </si>
  <si>
    <t xml:space="preserve">The view from my window </t>
  </si>
  <si>
    <t xml:space="preserve">The wifi setup </t>
  </si>
  <si>
    <t>peterjameslittle41@hotmail.com</t>
  </si>
  <si>
    <t>I like the fact that the property is so central to Derby shops etc.</t>
  </si>
  <si>
    <t>Would benefit from a communal lounge</t>
  </si>
  <si>
    <t>I would recommend grangier to friends.</t>
  </si>
  <si>
    <t>alexachloeallott@gmail.com</t>
  </si>
  <si>
    <t>10/4/2022 2:05:37 AM</t>
  </si>
  <si>
    <t>laurencuthbert@outlook.com</t>
  </si>
  <si>
    <t>10/5/2023 2:02:07 AM</t>
  </si>
  <si>
    <t xml:space="preserve">I like the location, size of bedrooms and bathroom. I love that there is a balcony. </t>
  </si>
  <si>
    <t xml:space="preserve">There should be more storage definitely. In the kitchen there is so much wall space for a set of cupboards that could‚Äôve been so helpful. _x000D_
The toilets would be so helpful with a vanity. _x000D_
I wish there was a storage cupboard on both floors. </t>
  </si>
  <si>
    <t>aidan_watts@hotmail.co.uk</t>
  </si>
  <si>
    <t>10/6/2022 2:05:37 AM</t>
  </si>
  <si>
    <t xml:space="preserve">Spacious, modern, clean, well equipped. </t>
  </si>
  <si>
    <t xml:space="preserve">Manuals for appliances included, more bedroom storage for one bed flats with two people, better balcony lighting, a door latch/stop to keep it open (minor). </t>
  </si>
  <si>
    <t>chungpong3.c@gmail.com</t>
  </si>
  <si>
    <t xml:space="preserve">Very nice onsite staffs </t>
  </si>
  <si>
    <t xml:space="preserve">Lighting and mattress </t>
  </si>
  <si>
    <t>nathankeeble1@gmail.com</t>
  </si>
  <si>
    <t>10/6/2024 2:01:13 AM</t>
  </si>
  <si>
    <t xml:space="preserve">The view </t>
  </si>
  <si>
    <t>brcutt@googlemail.com</t>
  </si>
  <si>
    <t>10/7/2022 2:05:39 AM</t>
  </si>
  <si>
    <t>Size and finish</t>
  </si>
  <si>
    <t>siamak_molavi@yahoo.com</t>
  </si>
  <si>
    <t>The light and spaciousness of the rooms</t>
  </si>
  <si>
    <t>rsmanikandan@yahoo.com</t>
  </si>
  <si>
    <t>10/8/2024 2:01:20 AM</t>
  </si>
  <si>
    <t xml:space="preserve">Teams availability and friendly support </t>
  </si>
  <si>
    <t xml:space="preserve">Visitor parking arrangement </t>
  </si>
  <si>
    <t xml:space="preserve">Happy with experience </t>
  </si>
  <si>
    <t>jack18tm@gmail.com</t>
  </si>
  <si>
    <t xml:space="preserve">Poor maintenance service </t>
  </si>
  <si>
    <t xml:space="preserve">Bring the correct maintenance team </t>
  </si>
  <si>
    <t xml:space="preserve">call and ask please </t>
  </si>
  <si>
    <t>khaledalmdany1989@gmail.com</t>
  </si>
  <si>
    <t>10/8/2024 2:01:35 AM</t>
  </si>
  <si>
    <t>Calm and safety</t>
  </si>
  <si>
    <t>Balcony door repair</t>
  </si>
  <si>
    <t>The staff at Granger are very respectful.</t>
  </si>
  <si>
    <t>samuelkirk12199@gmail.com</t>
  </si>
  <si>
    <t>10/9/2024 2:01:15 AM</t>
  </si>
  <si>
    <t xml:space="preserve">Location and furnishings </t>
  </si>
  <si>
    <t xml:space="preserve">The post room. So badly organised </t>
  </si>
  <si>
    <t xml:space="preserve">Nice place to live but slow to respond to request </t>
  </si>
  <si>
    <t>kathryn_lee13@yahoo.co.uk</t>
  </si>
  <si>
    <t>11/1/2023 2:04:07 AM</t>
  </si>
  <si>
    <t>Bathroom and Kitchen</t>
  </si>
  <si>
    <t xml:space="preserve">Install plug socketa in alternate locations in the bedroom to allow layout in both directions with a plug either side of where headboard would be. </t>
  </si>
  <si>
    <t>sandra.reid67@gmail.com</t>
  </si>
  <si>
    <t>11/1/2023 2:04:08 AM</t>
  </si>
  <si>
    <t xml:space="preserve">Really lovely and helpful reception staff. Great communication and customer service </t>
  </si>
  <si>
    <t>Need good draught excluders on all pvc windows and seals. Sound proof also needed from floor to ceiling [can hear people walking around from above apartment]</t>
  </si>
  <si>
    <t>mollykelly.3@icloud.com</t>
  </si>
  <si>
    <t>11/1/2023 3:03:04 AM</t>
  </si>
  <si>
    <t>The location,_x000D_
Big bedrooms,_x000D_
Bed and settee so comfortable,_x000D_
Love that the kitchen has an island</t>
  </si>
  <si>
    <t xml:space="preserve">A lot more storage E.g. under bed, more drawers, make the wardrobe bigger,_x000D_
Small wall separating kitchen from living room,_x000D_
Curtains in all apartments not just the two beds_x000D_
</t>
  </si>
  <si>
    <t>melissa22.jayne@hotmail.co.uk</t>
  </si>
  <si>
    <t xml:space="preserve">Natural light, good value rent for what we pay for, beautiful finish. Easy to make it feel like a home. Unique layout unlike most others you get in the city. </t>
  </si>
  <si>
    <t>Laminate flooring is raising in a few places suggesting poor quality and the choice of material for the kitchen surfaces stains very very easily and is difficult to keep attractive.</t>
  </si>
  <si>
    <t>oskar@mrluck.com</t>
  </si>
  <si>
    <t>11/10/2022 3:05:38 AM</t>
  </si>
  <si>
    <t>Our dishwasher doesn't work. The smell in the lifts is outrageous sometimes. The gym is equipped by someone who has no knowledge about fitness. There is no bench, barbell and heavy weights. The delivery system is horrible.</t>
  </si>
  <si>
    <t>More/bigger wardrobes - more space for clothes, etc. Lightning in the bathroom is horrible. In one bedroom apartment, the bathroom itself is too big. It doesn't need to take up that much space. It could have been used in favour of the bedroom.</t>
  </si>
  <si>
    <t>arunavac37@gmail.com</t>
  </si>
  <si>
    <t>11/10/2022 3:06:31 AM</t>
  </si>
  <si>
    <t>Security and concerige service</t>
  </si>
  <si>
    <t xml:space="preserve">May be add another closet or cupboard </t>
  </si>
  <si>
    <t>gracemacartney123@gmail.com</t>
  </si>
  <si>
    <t>11/10/2023 3:01:50 AM</t>
  </si>
  <si>
    <t xml:space="preserve">The facilities it offers, especially the gym room and the communal area which can be used for working at home. </t>
  </si>
  <si>
    <t xml:space="preserve">Because it‚Äôs a great place to live, it‚Äôs clean and tidy and it feels safe. </t>
  </si>
  <si>
    <t>more events/workshops to beheld in communal areas</t>
  </si>
  <si>
    <t>jessicajpointon@gmail.com</t>
  </si>
  <si>
    <t>I love the balcony! There are many great amenities and the staff are so lovely and helpful.</t>
  </si>
  <si>
    <t>I love living here! Everyone is helpful, the balcony is brilliant, I enjoy the gym, I love the amenities.</t>
  </si>
  <si>
    <t>jodie-fei@hotmail.com</t>
  </si>
  <si>
    <t>11/10/2023 3:05:31 AM</t>
  </si>
  <si>
    <t>events</t>
  </si>
  <si>
    <t>No staff on site to solve emergency</t>
  </si>
  <si>
    <t>isaacjhaigh@gmail.com</t>
  </si>
  <si>
    <t>11/10/2024 3:00:45 AM</t>
  </si>
  <si>
    <t>The weekends as there aren‚Äôt any building works.</t>
  </si>
  <si>
    <t>Tell us about building works before we sign.</t>
  </si>
  <si>
    <t xml:space="preserve"> Serious breaches of trust from day 1.</t>
  </si>
  <si>
    <t>bobochu7@gmail.com</t>
  </si>
  <si>
    <t>11/10/2024 3:02:16 AM</t>
  </si>
  <si>
    <t xml:space="preserve">Comes with furnished </t>
  </si>
  <si>
    <t>Better furniture quality</t>
  </si>
  <si>
    <t>ntterallh@gmail.com</t>
  </si>
  <si>
    <t>.</t>
  </si>
  <si>
    <t>More cabinets in the kitchen and more wardrobes</t>
  </si>
  <si>
    <t>lilianacomartins@gmail.com</t>
  </si>
  <si>
    <t>11/11/2022 3:05:41 AM</t>
  </si>
  <si>
    <t>Eliminate the carpets completely, it is horrible for allergies, for cleaning and would be more hygienic not haven them.</t>
  </si>
  <si>
    <t>maya.powell@hotmail.co.uk</t>
  </si>
  <si>
    <t>11/12/2022 3:05:39 AM</t>
  </si>
  <si>
    <t xml:space="preserve">Price &amp; location </t>
  </si>
  <si>
    <t xml:space="preserve">Better insulation heating and carpets _x000D_
Better quality beds </t>
  </si>
  <si>
    <t>niamhclearyvi@hotmail.com</t>
  </si>
  <si>
    <t>11/12/2022 3:05:40 AM</t>
  </si>
  <si>
    <t>hoangyung98@gmail.com</t>
  </si>
  <si>
    <t>11/12/2023 3:01:45 AM</t>
  </si>
  <si>
    <t>Wifi, receptionist, events and decoration</t>
  </si>
  <si>
    <t>Would have been nice if you have desks in the bedroom for students and employees</t>
  </si>
  <si>
    <t>Desks in the bedroom</t>
  </si>
  <si>
    <t>mayukharam@gmail.com</t>
  </si>
  <si>
    <t xml:space="preserve">Good reception and quick responses for any enquiries </t>
  </si>
  <si>
    <t>Quick responses from reception for any issues</t>
  </si>
  <si>
    <t>Better furniture in terms of cupboards</t>
  </si>
  <si>
    <t>ali.horn@mac.com</t>
  </si>
  <si>
    <t xml:space="preserve">The building, the gym, and definitely the people who manage it. Can‚Äôt say enough good things about Sarah, and her amazing team. Craig can solve anything! It‚Äôs a delight! </t>
  </si>
  <si>
    <t>See above</t>
  </si>
  <si>
    <t xml:space="preserve">Comfier sofa. </t>
  </si>
  <si>
    <t>btablaszczyk@gmail.com</t>
  </si>
  <si>
    <t xml:space="preserve">Its great </t>
  </si>
  <si>
    <t>N/a</t>
  </si>
  <si>
    <t>pedro.r@segurnav.com</t>
  </si>
  <si>
    <t>11/12/2023 3:02:16 AM</t>
  </si>
  <si>
    <t xml:space="preserve">People at reception </t>
  </si>
  <si>
    <t xml:space="preserve">There are several things to improve like more frequent cleaning, noise insulation from air ducts in windy days, garbage collection, lift often makes very strange noises. </t>
  </si>
  <si>
    <t xml:space="preserve">Noise, construction quality, water pressure </t>
  </si>
  <si>
    <t>drsumitadatta@hotmail.co.uk</t>
  </si>
  <si>
    <t>11/12/2024 3:01:39 AM</t>
  </si>
  <si>
    <t>Clean and neat</t>
  </si>
  <si>
    <t>Cupboards to keep clothes</t>
  </si>
  <si>
    <t xml:space="preserve">Easy process, safe, nice staff and clean homes </t>
  </si>
  <si>
    <t>lauren.gibson2000@yahoo.co.uk</t>
  </si>
  <si>
    <t xml:space="preserve">Extremely good value for money </t>
  </si>
  <si>
    <t xml:space="preserve">Cleaning before move in </t>
  </si>
  <si>
    <t>I‚Äôm really happy with our property and Grainger :)</t>
  </si>
  <si>
    <t>hhbarnfield@yahoo.com</t>
  </si>
  <si>
    <t>11/13/2022 3:05:36 AM</t>
  </si>
  <si>
    <t xml:space="preserve">Lots of space! </t>
  </si>
  <si>
    <t>No improvements. Very nice place to live - plenty of space, good lighting, all the essential appliances (which we've had no issues with since moving in August 2019).</t>
  </si>
  <si>
    <t>lydiaaac@gmail.com</t>
  </si>
  <si>
    <t>the location</t>
  </si>
  <si>
    <t>guillaume.glipa@gmail.com</t>
  </si>
  <si>
    <t>The natural light and the quiet neighbourhood</t>
  </si>
  <si>
    <t>Built in bookshelves and closets</t>
  </si>
  <si>
    <t>ellakrohn123@gmail.com</t>
  </si>
  <si>
    <t xml:space="preserve">Make sure that there‚Äôs potentially a higher quality flooring down and blinds that will last longer </t>
  </si>
  <si>
    <t>thomas.l01@icloud.com</t>
  </si>
  <si>
    <t>11/13/2023 3:02:09 AM</t>
  </si>
  <si>
    <t>Safe</t>
  </si>
  <si>
    <t>The process was easy and have had no bad experiences</t>
  </si>
  <si>
    <t>aaronbasstutor@gmail.com</t>
  </si>
  <si>
    <t xml:space="preserve">The management is very professional and clear with regard to communication both ways. _x000D_
The property and upkeep is good standard wise. </t>
  </si>
  <si>
    <t xml:space="preserve">A good company to rent from </t>
  </si>
  <si>
    <t>livpage3@gmail.com</t>
  </si>
  <si>
    <t>Love the industrial windows, curved walls, spaciousness and light beaming through the apartment. Best home I have lived in.</t>
  </si>
  <si>
    <t>Experience has been great!</t>
  </si>
  <si>
    <t xml:space="preserve">Provide a bigger and more comfortable lounge </t>
  </si>
  <si>
    <t>stevie_figgins@hotmail.com</t>
  </si>
  <si>
    <t>11/13/2023 3:03:47 AM</t>
  </si>
  <si>
    <t xml:space="preserve">The space. It‚Äôs bright and airy </t>
  </si>
  <si>
    <t xml:space="preserve">It‚Äôs a lovely area to live in and homes well built </t>
  </si>
  <si>
    <t xml:space="preserve">Some more bins in the area especially dog bins </t>
  </si>
  <si>
    <t>ieuanhodson@hotmail.com</t>
  </si>
  <si>
    <t>Flats are decorated very nicely. The bin chute is a real favourite</t>
  </si>
  <si>
    <t>The lift is the reason for the mark down. 8 marks is because the flats are very very nice, staff are always friendly and amenities are amazing.</t>
  </si>
  <si>
    <t>The lift is always out of order. Needs sorting</t>
  </si>
  <si>
    <t>emma.farrelly1@icloud.com</t>
  </si>
  <si>
    <t>11/14/2023 3:03:37 AM</t>
  </si>
  <si>
    <t xml:space="preserve">I like the security and knowing who to contact with any issues etc. I enjoy the physical space as it is modern, spacious and light. </t>
  </si>
  <si>
    <t xml:space="preserve">I would recommend Grainger flats for many reasons. I enjoy how modern and up to date the area is. I love the gym and the communal spaces. The move in process was seamless and I have had zero issues so far. </t>
  </si>
  <si>
    <t>vidiateniola@gmail.com</t>
  </si>
  <si>
    <t>Front desk staff</t>
  </si>
  <si>
    <t>'- front desk staff are amazing _x000D_
- quiet and neat surroundings_x000D_
- no unnecessary interruptions from staff</t>
  </si>
  <si>
    <t>Can‚Äôt think of any at the moment</t>
  </si>
  <si>
    <t>kerilouisee@hotmail.co.uk</t>
  </si>
  <si>
    <t>11/14/2024 3:01:36 AM</t>
  </si>
  <si>
    <t>I like the natural, clean look of the property</t>
  </si>
  <si>
    <t>Check the sizes of the bathrooms - too big</t>
  </si>
  <si>
    <t>garden sizes are small</t>
  </si>
  <si>
    <t>anna_patricia_simonds@hotmail.com</t>
  </si>
  <si>
    <t>11/15/2022 3:05:51 AM</t>
  </si>
  <si>
    <t>Feeling at home.  Lovely staff.</t>
  </si>
  <si>
    <t xml:space="preserve">More indirect lighting.  </t>
  </si>
  <si>
    <t>jacobfong1611@gmail.com</t>
  </si>
  <si>
    <t>11/15/2023 3:03:33 AM</t>
  </si>
  <si>
    <t>It's warm almost all the time, the lifts are always working, everywhere is clean and tidy, free gym and the parcel collection room is secure. Additionally, the wifi is free!</t>
  </si>
  <si>
    <t>The 3-bed flat is quite small for 3 people.</t>
  </si>
  <si>
    <t>a washer dryer would be better than just a washer.</t>
  </si>
  <si>
    <t>dr.supachaya@gmail.com</t>
  </si>
  <si>
    <t>11/15/2023 3:06:38 AM</t>
  </si>
  <si>
    <t xml:space="preserve">Efficiency and professionalism </t>
  </si>
  <si>
    <t xml:space="preserve">Your work and professional skills </t>
  </si>
  <si>
    <t>NA</t>
  </si>
  <si>
    <t>tarasli.emre74@gmail.com</t>
  </si>
  <si>
    <t>11/15/2024 3:02:23 AM</t>
  </si>
  <si>
    <t>Thermal insulation, practicality of the house and security</t>
  </si>
  <si>
    <t xml:space="preserve"> There may be more cupboards in the kitchen.</t>
  </si>
  <si>
    <t>Tnk</t>
  </si>
  <si>
    <t>2577576665@qq.com</t>
  </si>
  <si>
    <t>11/15/2024 3:02:25 AM</t>
  </si>
  <si>
    <t xml:space="preserve">Good maintenance team, very kind employees from the front desk </t>
  </si>
  <si>
    <t>Could you not send these kind of emails to us</t>
  </si>
  <si>
    <t xml:space="preserve">Felling </t>
  </si>
  <si>
    <t>g.saji2joseph+0822@gmail.com</t>
  </si>
  <si>
    <t>11/15/2024 6:53:38 AM</t>
  </si>
  <si>
    <t>test the process</t>
  </si>
  <si>
    <t>test</t>
  </si>
  <si>
    <t>communication</t>
  </si>
  <si>
    <t xml:space="preserve">test n test </t>
  </si>
  <si>
    <t>meghamilton@hotmail.co.uk</t>
  </si>
  <si>
    <t>11/16/2022 3:05:48 AM</t>
  </si>
  <si>
    <t xml:space="preserve">Apartment is nice </t>
  </si>
  <si>
    <t>There‚Äôs absolutely 0 storage so that needs improving. The outside area ‚Äúpet park‚Äù is abismal. Flat is much smaller than the one we viewed so that was a shock when we moved in. Grainger need to improve the outside area, making it SAFE</t>
  </si>
  <si>
    <t>basent.khaled@yahoo.com</t>
  </si>
  <si>
    <t xml:space="preserve">the location </t>
  </si>
  <si>
    <t xml:space="preserve">The Bathroom need ventilation or change the wall materials to tiles, because of the humidity the mold is all over the place and its very bad for health </t>
  </si>
  <si>
    <t>cc2cocochang@gmail.com</t>
  </si>
  <si>
    <t>jinhyun1001@hotmail.com</t>
  </si>
  <si>
    <t>11/16/2023 3:03:34 AM</t>
  </si>
  <si>
    <t>Quality of home</t>
  </si>
  <si>
    <t>Grainger is great</t>
  </si>
  <si>
    <t>Build walls that are more noise insulating</t>
  </si>
  <si>
    <t>julianrabe@gmail.com</t>
  </si>
  <si>
    <t>Temperature is very constant</t>
  </si>
  <si>
    <t xml:space="preserve">I think it‚Äôs a great home and I would recommend it to a friend </t>
  </si>
  <si>
    <t>Ventilation is a bit noisy_x000D_
Bin chute not reliable</t>
  </si>
  <si>
    <t>nicolegscopa@gmail.com</t>
  </si>
  <si>
    <t xml:space="preserve">The quality of the building considering it‚Äôs a new build, the location, and the staff are super friendly </t>
  </si>
  <si>
    <t xml:space="preserve">Simply the delay in the opening in the gym and also how often the lifts and doors have broken down </t>
  </si>
  <si>
    <t>If all the facilities (gym, lifts, doors) worked</t>
  </si>
  <si>
    <t>yee520418@gmail.com</t>
  </si>
  <si>
    <t>11/16/2023 3:03:35 AM</t>
  </si>
  <si>
    <t>New build and clean</t>
  </si>
  <si>
    <t>Staff are nice, convenience location, some facilities in house. _x000D_
_x000D_
But the rent should be included the gym room service, unfortunately it is not ready, hope this week can start.</t>
  </si>
  <si>
    <t>Facilities maintenance (elevator and door lock)</t>
  </si>
  <si>
    <t>raulnel.neptune1@nhs.net</t>
  </si>
  <si>
    <t>11/16/2023 4:12:31 AM</t>
  </si>
  <si>
    <t xml:space="preserve">Location and size. Remains warm even when it‚Äôs cold outside. </t>
  </si>
  <si>
    <t xml:space="preserve">Draw space in closet </t>
  </si>
  <si>
    <t>onyinyetasie@gmail.com</t>
  </si>
  <si>
    <t>Privacy and parcel locker</t>
  </si>
  <si>
    <t>Bathroom extractor fan to take out the steam after showering.</t>
  </si>
  <si>
    <t>xenia.masoura@outlook.com</t>
  </si>
  <si>
    <t>The natural light, the design, the layout and the common areas.</t>
  </si>
  <si>
    <t>The washing machine/dishwasher seem of low quality. The design/lighting is pretty great, however few furniture are of low quality e.g the couch. We got a new one a month ago, and it feels already quite worn out. Could have appliance such as microwave</t>
  </si>
  <si>
    <t>psnxo26@gmail.com</t>
  </si>
  <si>
    <t>11/16/2023 4:12:32 AM</t>
  </si>
  <si>
    <t>Security. Great staff.</t>
  </si>
  <si>
    <t xml:space="preserve">Def need more storage. </t>
  </si>
  <si>
    <t>chinchalkar.sukanya@gmail.com</t>
  </si>
  <si>
    <t>11/17/2022 3:05:45 AM</t>
  </si>
  <si>
    <t>adamelse@live.co.uk</t>
  </si>
  <si>
    <t>11/17/2023 3:02:08 AM</t>
  </si>
  <si>
    <t>How modern it is</t>
  </si>
  <si>
    <t xml:space="preserve">Very happy with the accommodation </t>
  </si>
  <si>
    <t>ps.rinky@gmail.com</t>
  </si>
  <si>
    <t>11/17/2024 3:01:26 AM</t>
  </si>
  <si>
    <t xml:space="preserve">Security </t>
  </si>
  <si>
    <t>Not to prioritize new tenants vs the existing once</t>
  </si>
  <si>
    <t xml:space="preserve">I am on parking waiting list since last 2 months. </t>
  </si>
  <si>
    <t>barz.surchi@hotmail.com</t>
  </si>
  <si>
    <t>11/19/2022 3:03:03 AM</t>
  </si>
  <si>
    <t>The  view from my flat</t>
  </si>
  <si>
    <t xml:space="preserve">Repaint the rooms from the previous tenants damage and avoid quick patchy paint jobs. That for me was a big issue when I 1st moved in </t>
  </si>
  <si>
    <t>abiioctxvii@yahoo.com</t>
  </si>
  <si>
    <t>11/19/2023 3:01:23 AM</t>
  </si>
  <si>
    <t>It is serving its purpose</t>
  </si>
  <si>
    <t>My main problems are with the maintenance of the property._x000D_
Improvement in cleanliness.</t>
  </si>
  <si>
    <t xml:space="preserve">Improvement in trash collection. _x000D_
</t>
  </si>
  <si>
    <t>titchmitch07@hotmail.co.uk</t>
  </si>
  <si>
    <t xml:space="preserve">The view, reception staff, the interactive days and communal areas. </t>
  </si>
  <si>
    <t xml:space="preserve">This is the best place to live. </t>
  </si>
  <si>
    <t xml:space="preserve">Literally nothing. </t>
  </si>
  <si>
    <t>willj.dunkley@gmail.com</t>
  </si>
  <si>
    <t>Clean and quiet</t>
  </si>
  <si>
    <t>Very professional and lovely place to live</t>
  </si>
  <si>
    <t>Bigger gym, no constant road works outside</t>
  </si>
  <si>
    <t>chushuno3o@gmail.com</t>
  </si>
  <si>
    <t>the sun lighting is really nice</t>
  </si>
  <si>
    <t>This is a very comfortable home.</t>
  </si>
  <si>
    <t>Replacement of fix showers with movable showerhead</t>
  </si>
  <si>
    <t>khoa.ngo.quang@gmail.com</t>
  </si>
  <si>
    <t>11/19/2023 3:02:11 AM</t>
  </si>
  <si>
    <t>Quality flats and amenities</t>
  </si>
  <si>
    <t>I enjoy everything here and I don't see much flaws</t>
  </si>
  <si>
    <t>anton@tsitlionok.ru</t>
  </si>
  <si>
    <t>Modern interior, nothing extra.</t>
  </si>
  <si>
    <t>Gym is not working, which was one of the reasons I've moved here. This flat don't have advertised value which is a shame</t>
  </si>
  <si>
    <t>Non-working gym decreases value</t>
  </si>
  <si>
    <t>keithwong02@gmail.com</t>
  </si>
  <si>
    <t>elisakdaykin@gmail.com</t>
  </si>
  <si>
    <t>11/2/2023 2:02:13 AM</t>
  </si>
  <si>
    <t>The amenities are great- it has almost everything you need. We would have loved a pool table too! The terrace is the best part. Would be great if we could have our own planter up there!</t>
  </si>
  <si>
    <t>The sofa and beds are incredibly poor quality. The flooring easy to clean. I would have a separate washing machine and dryer. I would change the blinds to curtains! I would also have separate light switches for the two living room lights.</t>
  </si>
  <si>
    <t>daniela2.buglione@live.uwe.ac.uk</t>
  </si>
  <si>
    <t>11/2/2023 3:03:27 AM</t>
  </si>
  <si>
    <t>The space and the area, its very relaxing and calm. Also love the balcony and all the natural like and the building team are so nice and helpful, they made us feel welcome and are lovely to have a chat to.</t>
  </si>
  <si>
    <t xml:space="preserve">Appliance wise could do with a seperate washer and dryer because it is really inefficent time wise. Could also do with a bigger couch or additional seating. One Love seat and all this space makes it a bit empty and difficult for company. </t>
  </si>
  <si>
    <t>alessandro.r.giacometto@gmail.com</t>
  </si>
  <si>
    <t>The staff are really lovely, and the clean, new-look feel of the place ‚Äì plus the fantastic amenities (gym, lifts, dining and TV rooms‚Ä¶) ‚Äì is right up my street.</t>
  </si>
  <si>
    <t>Sturdier coffee tables!</t>
  </si>
  <si>
    <t>salmon_lisa@hotmail.com</t>
  </si>
  <si>
    <t>11/20/2022 3:05:34 AM</t>
  </si>
  <si>
    <t xml:space="preserve">How quickly things are handled, the availability of the RST, and the furniture. Also, absolutely love that the appliances are all low-consumption, making the flat Energy Rank B. Marvelous to tank the rise of energy bills. </t>
  </si>
  <si>
    <t xml:space="preserve">Replace the white sink with a darker one. It's impossible to properly clean off basic stains such as tea, spices and berries stains. I've never seen a home with a white sink That porous, it really is not good for people that are cooking. </t>
  </si>
  <si>
    <t>ukliving51@gmail.com</t>
  </si>
  <si>
    <t xml:space="preserve">fully furnitured, especially the sofa_x000D_
Good management </t>
  </si>
  <si>
    <t>Free wifi</t>
  </si>
  <si>
    <t>saskia.aalders@me.com</t>
  </si>
  <si>
    <t>11/20/2022 3:05:38 AM</t>
  </si>
  <si>
    <t xml:space="preserve">I look to be a long term tenant and think Grainger is looking for the same._x000D_
Over years, I've worked with many good people, esp Gav Rowley, John Carroll &amp; Hazel Armstrong (so kindly helped after my bank account was hacked). </t>
  </si>
  <si>
    <t>Improve energy efficiency. Replace doors and windows so that they can close properly and are double-glazed. Install insulation in the roof. Modernise the heating/boiler, etc.</t>
  </si>
  <si>
    <t>gracepattinson88@yahoo.com</t>
  </si>
  <si>
    <t>11/20/2023 3:02:26 AM</t>
  </si>
  <si>
    <t>The vinyl flooring is great for pets. Everything is modern and clean</t>
  </si>
  <si>
    <t xml:space="preserve">It‚Äôs a good place to live, easy to move in and out </t>
  </si>
  <si>
    <t xml:space="preserve">Lower parking price </t>
  </si>
  <si>
    <t>lillynolly@yahoo.com</t>
  </si>
  <si>
    <t xml:space="preserve">Comfort , Good view to the city _x000D_
Quality furniture and good energy savers , Great and healthy environment for the family .._x000D_
</t>
  </si>
  <si>
    <t xml:space="preserve">A good Home for everyone .. For every Diversity and good services from the workers </t>
  </si>
  <si>
    <t>rooftop be open till 12 midnight at the condor</t>
  </si>
  <si>
    <t>noorhanmk@gmail.com</t>
  </si>
  <si>
    <t>11/20/2023 3:04:07 AM</t>
  </si>
  <si>
    <t>Clean Bathroom</t>
  </si>
  <si>
    <t>Good location, easy contact when problems arise, relatively clean.</t>
  </si>
  <si>
    <t>renidevil@libero.it</t>
  </si>
  <si>
    <t>11/21/2022 3:05:33 AM</t>
  </si>
  <si>
    <t xml:space="preserve">Fast response </t>
  </si>
  <si>
    <t>Better quality for the flooring</t>
  </si>
  <si>
    <t>pranshusharma095@gmail.com</t>
  </si>
  <si>
    <t>11/21/2023 3:02:28 AM</t>
  </si>
  <si>
    <t>It‚Äôs well maintained. I like how we got furnishings, we have communal spaces in the society and events to socialise as well.</t>
  </si>
  <si>
    <t>The concierge is not available during the night time but it‚Äôs still pretty good as the staff is very friendly and helpful</t>
  </si>
  <si>
    <t>The gym could have an upgrade.</t>
  </si>
  <si>
    <t>uzomajrpeter@gmail.com</t>
  </si>
  <si>
    <t>11/22/2022 3:05:35 AM</t>
  </si>
  <si>
    <t xml:space="preserve">Great service but if the building can be unwrapped it will be much better thanks </t>
  </si>
  <si>
    <t xml:space="preserve">Coloured lights please </t>
  </si>
  <si>
    <t>kkzbikowska@gmail.com</t>
  </si>
  <si>
    <t>11/22/2022 3:06:39 AM</t>
  </si>
  <si>
    <t>The location, how modern and how bright it is.</t>
  </si>
  <si>
    <t xml:space="preserve">It‚Äôs not very well insulated, floors (inside the apartment) near the balconies become easily dampened and damaged. The furniture is terrible and ugly. </t>
  </si>
  <si>
    <t>cerycecollie@gmail.com</t>
  </si>
  <si>
    <t>11/22/2023 3:01:24 AM</t>
  </si>
  <si>
    <t>Maintained to a high standard</t>
  </si>
  <si>
    <t xml:space="preserve">The staff are always available when I need them. Always professional. Always timely and pleasant. </t>
  </si>
  <si>
    <t>shivendraselvam@gmail.com</t>
  </si>
  <si>
    <t>One point of contact - well streamlined</t>
  </si>
  <si>
    <t>great work</t>
  </si>
  <si>
    <t>All good</t>
  </si>
  <si>
    <t>ankitaduseja95@gmail.com</t>
  </si>
  <si>
    <t xml:space="preserve">Good maintenance and service </t>
  </si>
  <si>
    <t xml:space="preserve">Overall great experience </t>
  </si>
  <si>
    <t xml:space="preserve">Quicker customer response and follow up </t>
  </si>
  <si>
    <t>nicholsonethan688@gmail.com</t>
  </si>
  <si>
    <t>11/22/2023 3:04:09 AM</t>
  </si>
  <si>
    <t>The balcony</t>
  </si>
  <si>
    <t>It‚Äôs a great place to live with friendly staff and high quality living</t>
  </si>
  <si>
    <t>Include a washer/dryer in the 3 bed flats</t>
  </si>
  <si>
    <t>scotthutch777@hotmail.co.uk</t>
  </si>
  <si>
    <t>11/23/2022 3:05:38 AM</t>
  </si>
  <si>
    <t xml:space="preserve">Nice layout, modern look. </t>
  </si>
  <si>
    <t>anithapanchii@hotmail.co.uk</t>
  </si>
  <si>
    <t>11/23/2023 3:02:26 AM</t>
  </si>
  <si>
    <t xml:space="preserve">The space and how modern it is  </t>
  </si>
  <si>
    <t xml:space="preserve">Everything was perfect except the dust and price of the flat </t>
  </si>
  <si>
    <t>Cheaper</t>
  </si>
  <si>
    <t>adrianaroccalumera@yahoo.it</t>
  </si>
  <si>
    <t xml:space="preserve">The view from my balcony. That's it. </t>
  </si>
  <si>
    <t xml:space="preserve">You know the reason if you dig into emails from August, especially with Leah Lakomski. Awful service &amp; communication. Liars too. I am speechless by the service received considering how much we are paying. The house is overpriced and nothing is good. </t>
  </si>
  <si>
    <t>Do proper training for your team. They have 0 CS.</t>
  </si>
  <si>
    <t>francesca.coman92@gmail.com</t>
  </si>
  <si>
    <t>negrei.katrin@outlook.com</t>
  </si>
  <si>
    <t>11/23/2023 3:02:27 AM</t>
  </si>
  <si>
    <t xml:space="preserve">I like the design of the building, location is quite good also. </t>
  </si>
  <si>
    <t>I love living in this house, I love the additional services in the house</t>
  </si>
  <si>
    <t>more frequent cleaning of the exterior glazing</t>
  </si>
  <si>
    <t>hillsjasmin@gmail.com</t>
  </si>
  <si>
    <t xml:space="preserve">Cheap and well located. </t>
  </si>
  <si>
    <t>Overall good - but not the nicest and slow response times</t>
  </si>
  <si>
    <t xml:space="preserve">It wasn't well cleaned before we came in. </t>
  </si>
  <si>
    <t>abeeralnbaheen@gmail.com</t>
  </si>
  <si>
    <t>11/23/2023 3:04:15 AM</t>
  </si>
  <si>
    <t xml:space="preserve">Quick response and good costumer service </t>
  </si>
  <si>
    <t xml:space="preserve">Amazing costumer service whenever I call they come the same day in a matter of hours never faced a problem with anything untill now </t>
  </si>
  <si>
    <t>davidthomasbritton@hotmail.co.uk</t>
  </si>
  <si>
    <t>11/24/2022 3:05:41 AM</t>
  </si>
  <si>
    <t>it's very elegant.</t>
  </si>
  <si>
    <t>more mood lighting, every room is spot lights with on and off, the bedroom has an adjustable light with is nice but as all the walls are white, it would be cool to have different lighting to bring colour warmth to a room.</t>
  </si>
  <si>
    <t>krismilanlovatt@icloud.com</t>
  </si>
  <si>
    <t>11/24/2022 3:05:43 AM</t>
  </si>
  <si>
    <t>The outside area is very well maintained and always looks tidy.</t>
  </si>
  <si>
    <t xml:space="preserve">Unfortunately we have having lots of issues with mould and damp in our apartment. We have been trying to enquire with our estate agent about this but aren‚Äôt getting through. </t>
  </si>
  <si>
    <t>hollypickard@rocketmail.com</t>
  </si>
  <si>
    <t>11/24/2023 3:01:55 AM</t>
  </si>
  <si>
    <t xml:space="preserve">It‚Äôs very modern, the facilities are good and the staff are always very helpful and accommodating! </t>
  </si>
  <si>
    <t xml:space="preserve">Any issues I‚Äôve had in terms of maintenance have been looked into either on the same day or the next working day and have always been rectified efficiently. </t>
  </si>
  <si>
    <t xml:space="preserve">The gym gets hot and doors can‚Äôt be opened </t>
  </si>
  <si>
    <t>rosie.alder@hotmail.com</t>
  </si>
  <si>
    <t>11/24/2023 3:03:05 AM</t>
  </si>
  <si>
    <t xml:space="preserve">The staff working on the front desk are so friendly and approachable. Love that it‚Äôs pet friendly. </t>
  </si>
  <si>
    <t xml:space="preserve">Can‚Äôt really fault it. Everyone is lovely. The events are a great way of meeting people. You don‚Äôt find many places like this to live. </t>
  </si>
  <si>
    <t xml:space="preserve">Improve the lifts. They do break almost weekly. </t>
  </si>
  <si>
    <t>zitongzhao317@gmail.com</t>
  </si>
  <si>
    <t>11/25/2022 3:04:43 AM</t>
  </si>
  <si>
    <t xml:space="preserve">kicthen cabinet handle should change to round edge one so that won‚Äôt hurt the hand._x000D_
Kitchen should install a light for food table._x000D_
_x000D_
</t>
  </si>
  <si>
    <t>ellie_bradley2001@hotmail.co.uk</t>
  </si>
  <si>
    <t xml:space="preserve">Thicker blinds as the ones I have  do not block out foyer lights in the apartment complex. Provide equal storage for each bedroom. E.g., one bedroom in my flat has 4 chests of drawers and the other has 1. Sofa quality deteriorates quickly from use. </t>
  </si>
  <si>
    <t>gillianmargaret22@gmail.com</t>
  </si>
  <si>
    <t xml:space="preserve">My home is my sanctuary in a lovely area with great neighbours also very close to my daughter and _x000D_
grandchildren </t>
  </si>
  <si>
    <t>I have renewed internal doors and flooring myself one thing that would improve my home would be an update off the wardrobe it‚Äôs very old and drab with little storage and no draw space _x000D_
Thanks for asking</t>
  </si>
  <si>
    <t>sasa.ashmore@ntlworld.com</t>
  </si>
  <si>
    <t>11/25/2022 3:04:44 AM</t>
  </si>
  <si>
    <t>The balcony and the 24 hour security and the dish washer</t>
  </si>
  <si>
    <t>The sofa is not big enough, the toilet flushes poorly, the shower is weak, there was no microwave, the smaller bedroom is tiny, light comes through the blinds</t>
  </si>
  <si>
    <t>mahmood.oshagh@gmail.com</t>
  </si>
  <si>
    <t>11/25/2024 3:02:23 AM</t>
  </si>
  <si>
    <t>Amazing View and being warm during winter.</t>
  </si>
  <si>
    <t>carrie.richardson82@yahoo.co.uk</t>
  </si>
  <si>
    <t>11/26/2022 3:05:35 AM</t>
  </si>
  <si>
    <t xml:space="preserve">I like the floor plan </t>
  </si>
  <si>
    <t xml:space="preserve">My settee is so small I can‚Äôt comfortably entertain </t>
  </si>
  <si>
    <t>natashaturner1998@hotmail.com</t>
  </si>
  <si>
    <t>11/26/2023 3:01:29 AM</t>
  </si>
  <si>
    <t xml:space="preserve">New, fresh, warm </t>
  </si>
  <si>
    <t xml:space="preserve">Excellent service, lovely staff, good location </t>
  </si>
  <si>
    <t xml:space="preserve">The carpets could have been cleaned better before </t>
  </si>
  <si>
    <t>nicowangsh@gmail.com</t>
  </si>
  <si>
    <t>Quickly responds,_x000D_
Friendly employees,_x000D_
Safe and quiet live area,_x000D_
Rich community activities.</t>
  </si>
  <si>
    <t>I save one star for The Grainger Team strive the future improvement, I believe that you will continue to surpass yourself.</t>
  </si>
  <si>
    <t>Not yet</t>
  </si>
  <si>
    <t>tracy23368667@gmail.com</t>
  </si>
  <si>
    <t>11/27/2023 3:01:29 AM</t>
  </si>
  <si>
    <t>Shopping</t>
  </si>
  <si>
    <t>Everything are ok, except the bathtub</t>
  </si>
  <si>
    <t>Bathtub is too high</t>
  </si>
  <si>
    <t>sourabh.gopale@gmail.com</t>
  </si>
  <si>
    <t xml:space="preserve">The ambience is pretty nice and the facilities provided are also good. </t>
  </si>
  <si>
    <t xml:space="preserve">Things can be improved a bit in terms of furniture. </t>
  </si>
  <si>
    <t xml:space="preserve">Allocation of storage space </t>
  </si>
  <si>
    <t>marinapavlyk3@gmail.com</t>
  </si>
  <si>
    <t>11/27/2023 3:03:11 AM</t>
  </si>
  <si>
    <t>Close by to the train station</t>
  </si>
  <si>
    <t xml:space="preserve">I like the experience of living at weavers yard so far </t>
  </si>
  <si>
    <t>syed_ali91@hotmail.com</t>
  </si>
  <si>
    <t>Overall Satisfied.</t>
  </si>
  <si>
    <t>Be more active with the complaints.</t>
  </si>
  <si>
    <t>zubair9397@gmail.com</t>
  </si>
  <si>
    <t>Has all of the white goods</t>
  </si>
  <si>
    <t>The electrical issues throughout the premises has not been great. I‚Äôve reported the lift and car park lighting numerous times but still has not been fixed. For the price I‚Äôm paying and how new the premises is, it‚Äôs unacceptable.</t>
  </si>
  <si>
    <t>The electrical issues</t>
  </si>
  <si>
    <t>ryan.coverdale@hotmail.com</t>
  </si>
  <si>
    <t>11/28/2023 3:01:30 AM</t>
  </si>
  <si>
    <t>Number of rooms</t>
  </si>
  <si>
    <t>The architecture was poor; it was clearly rushed. Doors are not aligned properly, light switches are placed in poor places, no care in the customer experience was considered.</t>
  </si>
  <si>
    <t>Communicate correct and consistent information</t>
  </si>
  <si>
    <t>krysten.e.blackstone@gmail.com</t>
  </si>
  <si>
    <t xml:space="preserve">The location is perfect and the layout of the flat is amazing! </t>
  </si>
  <si>
    <t>The flats are beautiful, and the team is great, but the price is quite expensive and raises a lot every year.</t>
  </si>
  <si>
    <t>You raised rent 200 last year &amp; I can‚Äôt afford it.</t>
  </si>
  <si>
    <t>tashhinch@outlook.com</t>
  </si>
  <si>
    <t>Security</t>
  </si>
  <si>
    <t>Secure, clean</t>
  </si>
  <si>
    <t>Parking for guests</t>
  </si>
  <si>
    <t>nikhilchandran2003@yahoo.co.in</t>
  </si>
  <si>
    <t>11/28/2023 3:03:13 AM</t>
  </si>
  <si>
    <t>Overall uts all good</t>
  </si>
  <si>
    <t>Avoid the paint color that can easily get stains</t>
  </si>
  <si>
    <t>flor.ulma@gmail.com</t>
  </si>
  <si>
    <t>11/28/2024 3:01:48 AM</t>
  </si>
  <si>
    <t xml:space="preserve">The location and the view </t>
  </si>
  <si>
    <t>Changing the table damaged by previous tenants</t>
  </si>
  <si>
    <t>Pest infestation, cleanliness of communal areas</t>
  </si>
  <si>
    <t>elen_mylona@hotmail.com</t>
  </si>
  <si>
    <t>11/28/2024 3:01:55 AM</t>
  </si>
  <si>
    <t>Quietness_x000D_
Modern</t>
  </si>
  <si>
    <t>Lower rent price</t>
  </si>
  <si>
    <t xml:space="preserve">I enjoy living here - temporarily, it's pricey. </t>
  </si>
  <si>
    <t>jordanbrycerodrigues@gmail.com</t>
  </si>
  <si>
    <t>11/29/2022 3:05:37 AM</t>
  </si>
  <si>
    <t>Overall size and quality of space in apartment_x000D_
Friendliness of reception and security_x000D_
Views from viewing gallery</t>
  </si>
  <si>
    <t>The main area for improvement for me is that there isn't as much wardrobe space as my precious flat</t>
  </si>
  <si>
    <t>basillacheng@gmail.com</t>
  </si>
  <si>
    <t>11/29/2023 3:02:20 AM</t>
  </si>
  <si>
    <t>Next to office area, spacious and helpful management team.</t>
  </si>
  <si>
    <t>Team has been helpful with my enquiries. WiFi is included but the connection can be slow or couldn‚Äôt be detected sometimes.</t>
  </si>
  <si>
    <t>lucystock00@gmail.com</t>
  </si>
  <si>
    <t>11/29/2023 3:02:25 AM</t>
  </si>
  <si>
    <t>It has lots of natural light.</t>
  </si>
  <si>
    <t>The house itself is nice and well maintained but Graingers is sometimes slow to deal with repairs.</t>
  </si>
  <si>
    <t>To answer repair emails within 48 hours.</t>
  </si>
  <si>
    <t>sarahdeng1102@gmail.com</t>
  </si>
  <si>
    <t xml:space="preserve">The big closet </t>
  </si>
  <si>
    <t xml:space="preserve">Change the mattress </t>
  </si>
  <si>
    <t>misskathytong@gmail.com</t>
  </si>
  <si>
    <t>allanrosero123@gmx.com</t>
  </si>
  <si>
    <t xml:space="preserve">Very easy and very practical </t>
  </si>
  <si>
    <t>The facilities and apartments are really good it‚Äôs just the price is a lot for the rent</t>
  </si>
  <si>
    <t>The cleaners take care of the place better</t>
  </si>
  <si>
    <t>sumitha_25@hotmail.com</t>
  </si>
  <si>
    <t xml:space="preserve">The way it has been designed- very practical and well thought. </t>
  </si>
  <si>
    <t xml:space="preserve">its been a great experience from moving in, and staying at my place. The place is clean and easy to use the facilities. </t>
  </si>
  <si>
    <t>Not advertise things if they are Not open yet.</t>
  </si>
  <si>
    <t>jyan1518@gmail.com</t>
  </si>
  <si>
    <t>lift and reception</t>
  </si>
  <si>
    <t xml:space="preserve">already pretty good </t>
  </si>
  <si>
    <t>more common room space</t>
  </si>
  <si>
    <t>drvish.madhu@gmail.com</t>
  </si>
  <si>
    <t>11/3/2023 3:03:40 AM</t>
  </si>
  <si>
    <t xml:space="preserve">Great community , excellent staff </t>
  </si>
  <si>
    <t xml:space="preserve">It is a great community with really supportive and helpful staff. </t>
  </si>
  <si>
    <t xml:space="preserve">It is really good as it is </t>
  </si>
  <si>
    <t>anastasealexandra444@gmail.com</t>
  </si>
  <si>
    <t>11/3/2024 3:01:28 AM</t>
  </si>
  <si>
    <t>Bath tub, spacious home, communal spaces, events, gym</t>
  </si>
  <si>
    <t>Plant care would be nice :)</t>
  </si>
  <si>
    <t>Issues with furniture</t>
  </si>
  <si>
    <t>corey@wearebrazenpr.com</t>
  </si>
  <si>
    <t>11/30/2022 3:05:38 AM</t>
  </si>
  <si>
    <t>The size of apartment and layout is great - it also seems to stay warm, I'm yet to have the heating on this winter and I'm not that tight that I wouldn't use it full stop even with the cost of living crisis</t>
  </si>
  <si>
    <t>A full length cupboard in which to keep a mop, hoover etc would be great as at the mo these are crammed into the boiler cupboard / in the wardrobe</t>
  </si>
  <si>
    <t>ianhargreaves133@gmail.com</t>
  </si>
  <si>
    <t>Location,  appliances,space</t>
  </si>
  <si>
    <t>My 2 bed apartment is great</t>
  </si>
  <si>
    <t>gianluca.gambino32@gmail.com</t>
  </si>
  <si>
    <t xml:space="preserve">Reception Team, always super friendly and ready to help </t>
  </si>
  <si>
    <t>More kitchen cupboards and having even rooms, not one big and one smaller</t>
  </si>
  <si>
    <t>rajesh.dns@gmail.com</t>
  </si>
  <si>
    <t>Good but I felt quality might have better, observed doors and walls painting are poor quality</t>
  </si>
  <si>
    <t>Quality of the items which are exist</t>
  </si>
  <si>
    <t>eric.robson@sky.com</t>
  </si>
  <si>
    <t>11/30/2022 3:05:39 AM</t>
  </si>
  <si>
    <t xml:space="preserve">Convenient as it‚Äôs in the city centre and near the train station. </t>
  </si>
  <si>
    <t>The lighting is very poor especially in the bathroom but could do with being improved throughout. Potentially could include a microwave.</t>
  </si>
  <si>
    <t>lucymckay2808@gmail.com</t>
  </si>
  <si>
    <t xml:space="preserve">Storage (shelving, cupboards) _x000D_
Curtains (we have rails but no curtains) _x000D_
Extra seating in living room_x000D_
Update bathroom style </t>
  </si>
  <si>
    <t>lenkabaricova@gmail.com</t>
  </si>
  <si>
    <t>11/30/2022 3:05:41 AM</t>
  </si>
  <si>
    <t>Quality of almost everything is terrible... Servises, maintenance,  your old appliances, broken dirty furniture, racist people working for this company,...</t>
  </si>
  <si>
    <t>shiuchunkitmichael@gmail.com</t>
  </si>
  <si>
    <t>11/30/2023 3:02:31 AM</t>
  </si>
  <si>
    <t>nice location, pretty good property management but the rent might be a bit expensive</t>
  </si>
  <si>
    <t>Clean up the junk mail box regularly</t>
  </si>
  <si>
    <t>tszying199735@gmail.com</t>
  </si>
  <si>
    <t>Pet friendly, high Epc rating, nice on-site staff from property management team!</t>
  </si>
  <si>
    <t xml:space="preserve">prompt response from staff. But some issues are still pending </t>
  </si>
  <si>
    <t>Pick suitable furniture for furnished property</t>
  </si>
  <si>
    <t>charliestradling@gmail.com</t>
  </si>
  <si>
    <t xml:space="preserve">The coziness of the flats </t>
  </si>
  <si>
    <t xml:space="preserve">Me and my partner throughly enjoy living here </t>
  </si>
  <si>
    <t xml:space="preserve">Ability to book a pool table time slot </t>
  </si>
  <si>
    <t>jeigberaese@gmail.com</t>
  </si>
  <si>
    <t>Its always quiet amd neat despote the number of apartments! I love it</t>
  </si>
  <si>
    <t>Apartment  came as advertised . The furnishings is really good except for the spring bed which I think can be better.  The tenants are really respectful of shared spaces. Its quiet and clean all day long. No regrets at all !</t>
  </si>
  <si>
    <t>Better bed quality for the furnished apartments</t>
  </si>
  <si>
    <t>jamiegoddard1999@gmail.com</t>
  </si>
  <si>
    <t>11/30/2023 3:03:19 AM</t>
  </si>
  <si>
    <t>Lots of space with a nice view overlooking the water. Great amenities in the building, friendly staff.</t>
  </si>
  <si>
    <t>Very nice, modern apartments with great onsite amenities. Friendly staff.</t>
  </si>
  <si>
    <t>A bigger sofa for when guests visit</t>
  </si>
  <si>
    <t>eimard_11@hotmail.com</t>
  </si>
  <si>
    <t>Location, communal areas</t>
  </si>
  <si>
    <t>6 out of 10 because I would rather recommend a friend find something cheaper</t>
  </si>
  <si>
    <t>Reduce the price. It is too expensive</t>
  </si>
  <si>
    <t>chido8shahwe@gmail.com</t>
  </si>
  <si>
    <t>11/4/2024 3:01:04 AM</t>
  </si>
  <si>
    <t xml:space="preserve">Clean space </t>
  </si>
  <si>
    <t>Be less patronising</t>
  </si>
  <si>
    <t xml:space="preserve">Very bad experience with your customer service </t>
  </si>
  <si>
    <t>nabeelkandaan@gmail.com</t>
  </si>
  <si>
    <t>11/4/2024 3:02:23 AM</t>
  </si>
  <si>
    <t>View</t>
  </si>
  <si>
    <t>Clean windows of the building.</t>
  </si>
  <si>
    <t>Its the best place to live in Nottingham</t>
  </si>
  <si>
    <t>matthew.ford42@gmail.com</t>
  </si>
  <si>
    <t>11/5/2022 2:05:43 AM</t>
  </si>
  <si>
    <t>The location, the ease of resolving any issues</t>
  </si>
  <si>
    <t>The flooring could be better as some of the long planks have space under the kitchen counters, allowing them to move slightly._x000D_
The blinds could do with being darker/having a pulldown blind added. As they are, some summer days are too bright.</t>
  </si>
  <si>
    <t>timothymcgiven@gmail.com</t>
  </si>
  <si>
    <t>11/5/2023 3:01:51 AM</t>
  </si>
  <si>
    <t>Warm</t>
  </si>
  <si>
    <t>Better than other rentals I‚Äôve been in</t>
  </si>
  <si>
    <t>Open the gym</t>
  </si>
  <si>
    <t>tibs2008@hotmail.com</t>
  </si>
  <si>
    <t xml:space="preserve">Secure, polite staff with respect to privacy </t>
  </si>
  <si>
    <t xml:space="preserve">For the aforementioned reasons </t>
  </si>
  <si>
    <t>hannahmaygilbert@gmail.com</t>
  </si>
  <si>
    <t xml:space="preserve">Furnished </t>
  </si>
  <si>
    <t xml:space="preserve">Very well built apartment complex, great communication and security. </t>
  </si>
  <si>
    <t>fan in the bathrooms to prevent build up of steam</t>
  </si>
  <si>
    <t>alexis.ford27@gmail.com</t>
  </si>
  <si>
    <t xml:space="preserve">Layout and how well insulated it is </t>
  </si>
  <si>
    <t>Very nice home. Excellent communication with Granger when needed which is very rare which is very good.</t>
  </si>
  <si>
    <t>ll.morris@live.co.uk</t>
  </si>
  <si>
    <t xml:space="preserve">The balcony </t>
  </si>
  <si>
    <t xml:space="preserve">Really convenient, easy, nice community </t>
  </si>
  <si>
    <t>wbushby90@outlook.com</t>
  </si>
  <si>
    <t>11/5/2024 3:02:23 AM</t>
  </si>
  <si>
    <t xml:space="preserve">The safety </t>
  </si>
  <si>
    <t xml:space="preserve">More storage </t>
  </si>
  <si>
    <t>charlotte.hewerdine@hotmail.com</t>
  </si>
  <si>
    <t xml:space="preserve">Quiet, good location </t>
  </si>
  <si>
    <t xml:space="preserve">New/good condition furniture </t>
  </si>
  <si>
    <t>Any problems are always dealt with really quickly!</t>
  </si>
  <si>
    <t>noel.ashton@solent.nhs.uk</t>
  </si>
  <si>
    <t>11/6/2022 3:05:35 AM</t>
  </si>
  <si>
    <t>Good quality, well designed, central location</t>
  </si>
  <si>
    <t>atiyaak@hotmail.com</t>
  </si>
  <si>
    <t>11/6/2023 3:02:01 AM</t>
  </si>
  <si>
    <t xml:space="preserve">The cominication with management and the tenants.._x000D_
Always the are ready to serve us.._x000D_
</t>
  </si>
  <si>
    <t>stefanvanzoggel@googlemail.com</t>
  </si>
  <si>
    <t>The area around it</t>
  </si>
  <si>
    <t>Building works fire alarms gym build non stop noise loud drilling damp rooms cold drafts etc etc</t>
  </si>
  <si>
    <t>Not lie, be honest, don‚Äôt over charge, keep us upd</t>
  </si>
  <si>
    <t>magalhaes.ramon20@gmail.com</t>
  </si>
  <si>
    <t xml:space="preserve">The concierge services and the team are the best! </t>
  </si>
  <si>
    <t>The general experience of living in a Grainger home is very good. Highlights for the concierge team that are helpful and friendly to the residents.Improvements on the GYM would give another star on the score.</t>
  </si>
  <si>
    <t xml:space="preserve">Get more resources for the GYM. </t>
  </si>
  <si>
    <t>dr.marwakhairi@gmail.com</t>
  </si>
  <si>
    <t>Safety</t>
  </si>
  <si>
    <t>I like living in grainger but the apartment is small for my family and not much child safe</t>
  </si>
  <si>
    <t>To make the home child proof</t>
  </si>
  <si>
    <t>paris22pariza@gmail.com</t>
  </si>
  <si>
    <t>11/7/2023 3:03:53 AM</t>
  </si>
  <si>
    <t>Stability, security and facilities</t>
  </si>
  <si>
    <t xml:space="preserve">Cleaning and central ventilation of the building. </t>
  </si>
  <si>
    <t>mccoubreyrachel@gmail.com</t>
  </si>
  <si>
    <t>11/7/2024 3:01:34 AM</t>
  </si>
  <si>
    <t>It is warm and cosy</t>
  </si>
  <si>
    <t>Less emails from Grainger</t>
  </si>
  <si>
    <t>dannis.cheung@gmail.com</t>
  </si>
  <si>
    <t>11/8/2022 3:05:43 AM</t>
  </si>
  <si>
    <t>Excellent View</t>
  </si>
  <si>
    <t>book Shelf included is nice.  The additional single seat sofa is not suitable for us.</t>
  </si>
  <si>
    <t>rwriterdavies@googlemail.com</t>
  </si>
  <si>
    <t>11/8/2023 3:04:33 AM</t>
  </si>
  <si>
    <t>The flexibility - we have been able to decorate our home with shelves and prints which I haven't been able to do in previous rental properties. We have also been able to get a cat, which has markedly improved my personal wellbeing!</t>
  </si>
  <si>
    <t>As mentioned, Grainger has been flexible in allowing us to make the flat 'our own'</t>
  </si>
  <si>
    <t>jessica.glaves@btinternet.com</t>
  </si>
  <si>
    <t>The quality and design of the interior, the amazing staff and the onsite amenities</t>
  </si>
  <si>
    <t>Honestly nothing i could fault about the building, great quality for money,only improvement would be parking</t>
  </si>
  <si>
    <t xml:space="preserve">Parking spaces included in the rent! </t>
  </si>
  <si>
    <t>adamnewton1507@gmail.com</t>
  </si>
  <si>
    <t>Cozy and spacious</t>
  </si>
  <si>
    <t>It's overall very good. Reception team are great. Flat is nice. Location is brilliant.</t>
  </si>
  <si>
    <t>Faster response to repair requests please.</t>
  </si>
  <si>
    <t>maxcampbell03@icloud.com</t>
  </si>
  <si>
    <t>Helpful staff members</t>
  </si>
  <si>
    <t xml:space="preserve">For all of the answers above </t>
  </si>
  <si>
    <t>Free food :)</t>
  </si>
  <si>
    <t>amanda-infinity@hotmail.com</t>
  </si>
  <si>
    <t>11/8/2023 3:04:34 AM</t>
  </si>
  <si>
    <t>The front desk staff are all very friendly, and I especially love the vibrant activities and the enthusiastic staff at this apartment.</t>
  </si>
  <si>
    <t>Is it possible to close the door near the bar at night and open it in the morning? Sometimes on weekend nights, there are some drunken people walking and shouting loudly from downstairs, and it's really noisy.</t>
  </si>
  <si>
    <t xml:space="preserve">No_x000D_
</t>
  </si>
  <si>
    <t>nadeinabdelhady@gmail.com</t>
  </si>
  <si>
    <t>11/9/2022 3:05:45 AM</t>
  </si>
  <si>
    <t>Everything is perfect except I would‚Äôve like a little more storage in the kitchen.</t>
  </si>
  <si>
    <t>hp100@live.co.uk</t>
  </si>
  <si>
    <t>11/9/2023 3:03:36 AM</t>
  </si>
  <si>
    <t xml:space="preserve">I like the location of the place. I also like the gym facilities. </t>
  </si>
  <si>
    <t>Im enjoying where I live as it is very handy for town and my work.</t>
  </si>
  <si>
    <t>artistamritpriya@gmail.com</t>
  </si>
  <si>
    <t>11/9/2023 3:03:37 AM</t>
  </si>
  <si>
    <t>Best quality in the price band</t>
  </si>
  <si>
    <t xml:space="preserve">The overall experience </t>
  </si>
  <si>
    <t>Inbuilt WiFi service would be great.</t>
  </si>
  <si>
    <t>abhilashmdas@yahoo.com</t>
  </si>
  <si>
    <t>12/1/2022 3:03:35 AM</t>
  </si>
  <si>
    <t xml:space="preserve">Secured parking, accessibility to all major supermarkets and universities. </t>
  </si>
  <si>
    <t>More storage , the bed could have been better as its causing back pain .</t>
  </si>
  <si>
    <t>punnikesh35@gmail.com</t>
  </si>
  <si>
    <t>12/1/2023 3:02:32 AM</t>
  </si>
  <si>
    <t>Clean</t>
  </si>
  <si>
    <t>Good studio but bit expensive for living alone</t>
  </si>
  <si>
    <t>Cheaper rent</t>
  </si>
  <si>
    <t>junelowbb825@gmail.com</t>
  </si>
  <si>
    <t>12/1/2024 3:00:56 AM</t>
  </si>
  <si>
    <t xml:space="preserve">The view is excellent.  I enjoy the sea view._x000D_
The service team is also great with helpful and friendly staff. </t>
  </si>
  <si>
    <t>lift maintenance service</t>
  </si>
  <si>
    <t>great service team, no extra pet charges</t>
  </si>
  <si>
    <t>ghaliamarafie@gmail.com</t>
  </si>
  <si>
    <t>Nice and safe</t>
  </si>
  <si>
    <t xml:space="preserve">Fixing the back elevator </t>
  </si>
  <si>
    <t>It‚Äôs a really nice apartment, I like the staff too</t>
  </si>
  <si>
    <t>giuliafurno9@gmail.com</t>
  </si>
  <si>
    <t xml:space="preserve">The natural light, the space inside the house, the balcony, the peace </t>
  </si>
  <si>
    <t>Add more furniture bc is not enough for 2 people</t>
  </si>
  <si>
    <t>Friendly staff, clean surroundings</t>
  </si>
  <si>
    <t>adam.khan@live.co.uk</t>
  </si>
  <si>
    <t xml:space="preserve">I don't like it takes you ages to respond </t>
  </si>
  <si>
    <t xml:space="preserve">Reply to my email and give me the credentials for </t>
  </si>
  <si>
    <t xml:space="preserve">You don't respond to email's </t>
  </si>
  <si>
    <t>chlws01@alumni.ust.hk</t>
  </si>
  <si>
    <t>12/1/2024 3:00:57 AM</t>
  </si>
  <si>
    <t>Great</t>
  </si>
  <si>
    <t>Lift service maintenance</t>
  </si>
  <si>
    <t>Nice staff, prompt response on service enquiry</t>
  </si>
  <si>
    <t>em@adamsfamily.eu</t>
  </si>
  <si>
    <t>12/10/2022 3:03:40 AM</t>
  </si>
  <si>
    <t xml:space="preserve">Many things! The high ceilings and large windows make it feel really bright, it retains heat really well and the modern finish on all the rooms make it really aesthetically pleasing. </t>
  </si>
  <si>
    <t>Lighting could be better spaced (we‚Äôve had to buy lamps to light ends of rooms)</t>
  </si>
  <si>
    <t>jackie.alvares@gmail.com</t>
  </si>
  <si>
    <t>12/10/2022 3:04:46 AM</t>
  </si>
  <si>
    <t>The rooms feel big and spacious and just perfect for my family and me.</t>
  </si>
  <si>
    <t>It would have been better if not all 6 lights were on one switch for the hall as sometimes just 2 lights would be enough but we light all 6 if you use the present design.</t>
  </si>
  <si>
    <t>seanbonser.sb@gmail.com</t>
  </si>
  <si>
    <t>ongjason13@hotmail.com</t>
  </si>
  <si>
    <t>12/10/2024 3:02:21 AM</t>
  </si>
  <si>
    <t>curnishing is good</t>
  </si>
  <si>
    <t>Customer service is poor, lifts breakdown everyday</t>
  </si>
  <si>
    <t>Lifts are very poor.</t>
  </si>
  <si>
    <t>matt.wlopez1@gmail.com</t>
  </si>
  <si>
    <t>12/11/2022 3:05:36 AM</t>
  </si>
  <si>
    <t>Nice flat in good location.</t>
  </si>
  <si>
    <t>More storage space such as cupboards in kitchen and tall fridge freezer._x000D_
_x000D_
Providing a bed that has underbed storage is probably the best way to improve storage space in a small flat.</t>
  </si>
  <si>
    <t>florencelaiwy@yahoo.com.au</t>
  </si>
  <si>
    <t>12/11/2024 4:01:00 AM</t>
  </si>
  <si>
    <t>activities and the staff</t>
  </si>
  <si>
    <t xml:space="preserve">The tenants' behaviour , not considerate_x000D_
</t>
  </si>
  <si>
    <t>amyvictoriaspooner@gmail.com</t>
  </si>
  <si>
    <t>12/12/2023 3:03:19 AM</t>
  </si>
  <si>
    <t xml:space="preserve">Modern and stylish, good location </t>
  </si>
  <si>
    <t xml:space="preserve">Reasons in question 3 </t>
  </si>
  <si>
    <t xml:space="preserve">Newer furniture,package for bills,Car park access </t>
  </si>
  <si>
    <t>mc_metee1145@hotmail.com</t>
  </si>
  <si>
    <t>12/13/2022 3:05:35 AM</t>
  </si>
  <si>
    <t>I would say this area , a Private living. And very clean building I ever live.</t>
  </si>
  <si>
    <t xml:space="preserve">     I would like to complain about car and some home who living the ground floor which, is parking  in front of the the west building some night made a very noisy and horrible horn. some night can‚Äôt not sleep over night.</t>
  </si>
  <si>
    <t>vijayaraj2210@gmail.com</t>
  </si>
  <si>
    <t>12/13/2022 3:05:45 AM</t>
  </si>
  <si>
    <t>It‚Äôs a great place with great amenities</t>
  </si>
  <si>
    <t>Would love to have workstation in each bedroom. In today‚Äôs work from home world, it‚Äôs a very much required. Also if there could be more workstations in the common area, that would be great too.</t>
  </si>
  <si>
    <t>neilwitchard@gmx.com</t>
  </si>
  <si>
    <t>It feels like home.</t>
  </si>
  <si>
    <t>The bathroom could do with some improvement.</t>
  </si>
  <si>
    <t>reemvv@gmail.com</t>
  </si>
  <si>
    <t>12/13/2023 3:02:22 AM</t>
  </si>
  <si>
    <t>The cleanliness and quality of the place and the staff are very friendly</t>
  </si>
  <si>
    <t>Because of the cleanliness of the place, the quality of its location and security is very good</t>
  </si>
  <si>
    <t>Organizing activities for children</t>
  </si>
  <si>
    <t>olaidearogundade12@gmail.com</t>
  </si>
  <si>
    <t>12/13/2023 3:03:13 AM</t>
  </si>
  <si>
    <t xml:space="preserve">We like the privacy and the prompt response time of the support team </t>
  </si>
  <si>
    <t>The insufficient parking space and we need to join a queue. Hence we cannot get a car till we are sure of where to park it.</t>
  </si>
  <si>
    <t>It‚Äôs okay</t>
  </si>
  <si>
    <t>mirayugurlu9@gmail.com</t>
  </si>
  <si>
    <t>12/14/2022 3:05:37 AM</t>
  </si>
  <si>
    <t>It does not have wall to wall carpet also it is very good to have a reception. Lastly, every door can be opened with a key, good for security</t>
  </si>
  <si>
    <t>Small home appliances are not included and there, we have to buy them just for a year. Maybe the essential ones could be included(such as kettle, hairdryer etc) Walls and beds are not clean enough. The internet is really bad.</t>
  </si>
  <si>
    <t>chatzi3d@gmail.com</t>
  </si>
  <si>
    <t xml:space="preserve">It's quite warm and bright. _x000D_
Reception service and gym are super useful. </t>
  </si>
  <si>
    <t>'-Better wall/sound isolation_x000D_
-Better flooding installation (you can feel the floor deeping in some parts)_x000D_
-Bigger wardrobes _x000D_
-Light at the balcony_x000D_
-Balcony to be protected from the rain</t>
  </si>
  <si>
    <t>marthahughes30@hotmail.co.uk</t>
  </si>
  <si>
    <t>Storage is the only decent thing</t>
  </si>
  <si>
    <t>The carpets are a horrible colour (different to as advertised and told I would have), the furniture is pretty cheap/uncomfortable, the walls and floors are thin and un insulated so it‚Äôs always freezing and you can hear every thing your neighbour does</t>
  </si>
  <si>
    <t>sisioge@outlook.com</t>
  </si>
  <si>
    <t>12/14/2023 3:01:11 AM</t>
  </si>
  <si>
    <t>It‚Äôs quiet</t>
  </si>
  <si>
    <t xml:space="preserve">Not so good experience </t>
  </si>
  <si>
    <t xml:space="preserve">Don‚Äôt victimise residents for making a complaint. </t>
  </si>
  <si>
    <t>sean-bradley@hotmail.com</t>
  </si>
  <si>
    <t xml:space="preserve">Location _x000D_
Open space living_x000D_
_x000D_
</t>
  </si>
  <si>
    <t>I love living here</t>
  </si>
  <si>
    <t xml:space="preserve">Replace the odd chair_x000D_
</t>
  </si>
  <si>
    <t>carlyounger@hotmail.co.uk</t>
  </si>
  <si>
    <t>Location, bathrooms</t>
  </si>
  <si>
    <t>Value for money</t>
  </si>
  <si>
    <t>amar2797@hotmail.com</t>
  </si>
  <si>
    <t xml:space="preserve">Clean, private, security. </t>
  </si>
  <si>
    <t>Better sofas!</t>
  </si>
  <si>
    <t>maheehoque@icloud.com</t>
  </si>
  <si>
    <t>Shower pressure</t>
  </si>
  <si>
    <t xml:space="preserve">Mainly because cost is extremely high thus would only recommend to those with higher incomes. </t>
  </si>
  <si>
    <t>Including bills in rent</t>
  </si>
  <si>
    <t>lindalidborg@hotmail.com</t>
  </si>
  <si>
    <t>12/15/2022 3:03:35 AM</t>
  </si>
  <si>
    <t>My flat is really nice, the service is good, I like the communal space a lot</t>
  </si>
  <si>
    <t>There's a lack of storage. Nowhere to place bulky items except in the wardrobe which I need for clothes and shoes. The lighting in the bathroom is really bad, no lights whatsoever anywhere near the mirror. Lack of sockets near bathroom.</t>
  </si>
  <si>
    <t>sunainajain1916@gmail.com</t>
  </si>
  <si>
    <t xml:space="preserve">Can add a microwave and a study area </t>
  </si>
  <si>
    <t>lewis.oliverpostans@gmail.com</t>
  </si>
  <si>
    <t>Proximity to the tram</t>
  </si>
  <si>
    <t>The appliances are wobbly, the radiators do nothing in this weather, and the storage is very minimal</t>
  </si>
  <si>
    <t>strawberrysian@gmail.com</t>
  </si>
  <si>
    <t>12/15/2023 3:02:06 AM</t>
  </si>
  <si>
    <t xml:space="preserve">The location of it, and how nice the staff are </t>
  </si>
  <si>
    <t>I love it here, but appreciate that not everyone can afford the flats here</t>
  </si>
  <si>
    <t>The cost of the flat is quite high</t>
  </si>
  <si>
    <t>jasblue04@btinternet.com</t>
  </si>
  <si>
    <t>12/15/2023 3:03:06 AM</t>
  </si>
  <si>
    <t xml:space="preserve">Good insulation, can‚Äôt hear anything outside, nice and quiet </t>
  </si>
  <si>
    <t>Very good quality furnishing, good part of town with good transport links close</t>
  </si>
  <si>
    <t xml:space="preserve">Manually log packages at reception </t>
  </si>
  <si>
    <t>ethar_kh@hotmail.com</t>
  </si>
  <si>
    <t>12/16/2022 3:03:41 AM</t>
  </si>
  <si>
    <t>The interior design &amp; common areas</t>
  </si>
  <si>
    <t>sarayoosufani@gmail.com</t>
  </si>
  <si>
    <t>The reception and friendly bunch at grainger team</t>
  </si>
  <si>
    <t>Couple suggestions _x000D_
1. In two bedroom apartment, One of the room should have a king/queen size bed. Double bed is small for family_x000D_
2. The mattress may deteriorate in firmness with time. Not sure if there is warranty?</t>
  </si>
  <si>
    <t>andyshell66@gmail.com</t>
  </si>
  <si>
    <t>12/17/2022 3:05:37 AM</t>
  </si>
  <si>
    <t>I lived here a long time before Grainger owned them</t>
  </si>
  <si>
    <t>The electrics all wires on outside a walls and the kitchens aren't very good could do with new ones and no room for a dishwasher</t>
  </si>
  <si>
    <t>eliaseklektos@yahoo.com</t>
  </si>
  <si>
    <t>12/17/2023 3:01:56 AM</t>
  </si>
  <si>
    <t>The gym. It allows me to keep up with my fitness routine even when I'm at home</t>
  </si>
  <si>
    <t xml:space="preserve">My experience has been great ever since I moved in. Very supportive staff and lovely community </t>
  </si>
  <si>
    <t>azumara.okechi@yahoo.com</t>
  </si>
  <si>
    <t>Its cosy and modern. I love it.</t>
  </si>
  <si>
    <t xml:space="preserve">I love everything about the house. The neighbourhood surroundings as well is very nice. </t>
  </si>
  <si>
    <t>doralui@hotmail.com</t>
  </si>
  <si>
    <t>24 hours on site reception counter</t>
  </si>
  <si>
    <t>I feel good and no complaints.</t>
  </si>
  <si>
    <t>lucy.burkittgray@gmail.com</t>
  </si>
  <si>
    <t>12/18/2022 3:05:46 AM</t>
  </si>
  <si>
    <t>Location, pets allowed.</t>
  </si>
  <si>
    <t>Would like to get rid of second bed‚Ä¶ would give more space for home office etc</t>
  </si>
  <si>
    <t>hiyapatni@gmail.com</t>
  </si>
  <si>
    <t>It‚Äôs well designed, simplistic, and functional.</t>
  </si>
  <si>
    <t>The lighting could be more in the living room. But also provide lampshades for the ceiling lights. Could also provide a full-length mirror on one of the utility cupboard doors. And definitely increase the storage space if possible.</t>
  </si>
  <si>
    <t>jon@tomorrowscompany.com</t>
  </si>
  <si>
    <t>It‚Äôs safe, the apartment is always warm, the reception is fantastic and the staff and really friendly. I love having a gym too and the location is great.</t>
  </si>
  <si>
    <t>The sofas are WAY too small and uncomfortable. I've had to find storage for mine and then buy a new one._x000D_
The front doors always slam. They're so noisy, I can hear my neighbours doors slamming all night - haven't slept a full night since I moved in!</t>
  </si>
  <si>
    <t>dreakinlaja@gmail.com</t>
  </si>
  <si>
    <t>12/19/2022 3:03:35 AM</t>
  </si>
  <si>
    <t>I love the design</t>
  </si>
  <si>
    <t xml:space="preserve">Poor quality of furnitures. They are too fragile.  Heaters aren‚Äôt working optimally, it takes up to 2hrs before the room is warm. </t>
  </si>
  <si>
    <t>rachna2891@gmail.com</t>
  </si>
  <si>
    <t xml:space="preserve">Spacious, timely solution of problems, good furniture and well maintained. </t>
  </si>
  <si>
    <t xml:space="preserve">Add Microwave, bigger closets and shelf space installed.  </t>
  </si>
  <si>
    <t>tabisagbo@gmail.com</t>
  </si>
  <si>
    <t xml:space="preserve">The space, high ceiling. Beautiful environment and lovely on-site team. Zara especially , she is a delight. </t>
  </si>
  <si>
    <t>Bigger freezer. Heating system in my apartment is not great. I‚Äôve had to buy an extra heater</t>
  </si>
  <si>
    <t>michaelegbo@gmail.com</t>
  </si>
  <si>
    <t>Homely</t>
  </si>
  <si>
    <t>Its all good</t>
  </si>
  <si>
    <t>curtis998@live.com</t>
  </si>
  <si>
    <t xml:space="preserve">Location, modern space </t>
  </si>
  <si>
    <t xml:space="preserve">More storage space, i.e, under bed storage and better use of space. Easy to up keep furniture, e.g, NOT glass or high gloss furniture. Option for curtains as well as blinds or black out blinds as light from car park across is lit all night. </t>
  </si>
  <si>
    <t>bronwynwarsop@icloud.com</t>
  </si>
  <si>
    <t>12/19/2023 3:02:16 AM</t>
  </si>
  <si>
    <t>The facilities included are amazing and the team are always happy to help with any issues you have. _x000D_
There is a sense of community and I enjoy the events that are hosted.</t>
  </si>
  <si>
    <t xml:space="preserve">The process of moving in was very simple and stress free, I couldn‚Äôt fault it._x000D_
We were welcomed and help was provided with anything we needed. </t>
  </si>
  <si>
    <t>Couldn‚Äôt fault my experience.</t>
  </si>
  <si>
    <t>katielouise.foy8@gmail.com</t>
  </si>
  <si>
    <t xml:space="preserve">We like the area in relation to the city centre amenities and how peaceful the building itself can be. </t>
  </si>
  <si>
    <t xml:space="preserve">Our experience moving into the property was smooth and efficient. The location is great and everything that came with the apartment was clean and pleasant to live amongst. </t>
  </si>
  <si>
    <t xml:space="preserve">Become easier to contact, improve the app. </t>
  </si>
  <si>
    <t>dhilish.fernandez@gs.com</t>
  </si>
  <si>
    <t>12/2/2022 3:04:51 AM</t>
  </si>
  <si>
    <t xml:space="preserve">Ventilation </t>
  </si>
  <si>
    <t>behbehani99@yahoo.co.uk</t>
  </si>
  <si>
    <t>12/20/2022 3:05:44 AM</t>
  </si>
  <si>
    <t>wazaabidi@gmail.com</t>
  </si>
  <si>
    <t xml:space="preserve">Ambience </t>
  </si>
  <si>
    <t xml:space="preserve">Graingers should give brighter lights and a microwave </t>
  </si>
  <si>
    <t>kagiso.tlou@live.com</t>
  </si>
  <si>
    <t>The community and the people</t>
  </si>
  <si>
    <t xml:space="preserve">Use a better brand for the Fridge </t>
  </si>
  <si>
    <t>pranavar98@gmail.com</t>
  </si>
  <si>
    <t>12/20/2023 3:01:06 AM</t>
  </si>
  <si>
    <t>Living in my new home is a delight, especially with its prime location. The attentive management is always ready to assist, and the regular building socials organized by them add a wonderful sense of community to the living experience</t>
  </si>
  <si>
    <t>Regular building socials and immediate replies from management for all of my queries.</t>
  </si>
  <si>
    <t>Phone-operated door opener frequently malfunctions</t>
  </si>
  <si>
    <t>ojeniyiaminatodunola@gmail.com</t>
  </si>
  <si>
    <t>12/20/2023 3:03:17 AM</t>
  </si>
  <si>
    <t xml:space="preserve">proximity to the nearest bus stop _x000D_
City center, the Beauty and setting of the apartment </t>
  </si>
  <si>
    <t>Quick response to repairs.</t>
  </si>
  <si>
    <t>martin@theorangetrainwash.com</t>
  </si>
  <si>
    <t>12/21/2022 3:05:38 AM</t>
  </si>
  <si>
    <t xml:space="preserve">Insulation </t>
  </si>
  <si>
    <t xml:space="preserve">Not white everywhere </t>
  </si>
  <si>
    <t>cazhaigh@hotmail.co.uk</t>
  </si>
  <si>
    <t xml:space="preserve">Spaciousness </t>
  </si>
  <si>
    <t xml:space="preserve">Better sofa (cushions constantly fall off and have to be adjusted) _x000D_
Too hot in the summer </t>
  </si>
  <si>
    <t>zaina.zubari@gmail.com</t>
  </si>
  <si>
    <t>12/21/2022 3:05:40 AM</t>
  </si>
  <si>
    <t xml:space="preserve">The lovely staff </t>
  </si>
  <si>
    <t>I genuinely think there was an error in placing and the size of the curtains._x000D_
_x000D_
The curtains when pulled down still have gaps and let‚Äôs light in. I still struggle sleeping with just even a tiny bit of light‚Ä¶</t>
  </si>
  <si>
    <t>loizoukiri@gmail.com</t>
  </si>
  <si>
    <t>12/21/2023 3:01:35 AM</t>
  </si>
  <si>
    <t>Shared space, free gym and wifi</t>
  </si>
  <si>
    <t xml:space="preserve">As my first flat with my boyfriend, it feels safe, clean, friendly and a great location </t>
  </si>
  <si>
    <t>Would love a balcony</t>
  </si>
  <si>
    <t>husseinvictor19@gmail.com</t>
  </si>
  <si>
    <t>The view from my apartment, how friendly are the receptionist, 24/7 gym and I do enjoy every little event organised by the community.</t>
  </si>
  <si>
    <t>I think nobody can deny how comfortable it is to live here.</t>
  </si>
  <si>
    <t>The quality is high.</t>
  </si>
  <si>
    <t>hollyfeeney@hotmail.co.uk</t>
  </si>
  <si>
    <t>12/21/2023 3:02:07 AM</t>
  </si>
  <si>
    <t>Modern living, friendly reception, great balcony views</t>
  </si>
  <si>
    <t>We've had no problems that haven't been readily fixed, the reception team are so lovely and helpful, the resident events are fantastic and the location is great for us</t>
  </si>
  <si>
    <t xml:space="preserve">Maybe better parcel room management </t>
  </si>
  <si>
    <t>mooregeorgia42@gmail.com</t>
  </si>
  <si>
    <t>kamile257@live.it</t>
  </si>
  <si>
    <t>12/22/2022 3:05:34 AM</t>
  </si>
  <si>
    <t>Reception, no major issues in the home</t>
  </si>
  <si>
    <t>Higher quality furnishings- beds, sofas. The kitchen is white and stains easily.</t>
  </si>
  <si>
    <t>oliviajenkinsart@gmail.com</t>
  </si>
  <si>
    <t>12/22/2023 3:01:58 AM</t>
  </si>
  <si>
    <t>I like that it provides a communal environment, with family friendly events and friendly staff.</t>
  </si>
  <si>
    <t>I would recommend as all the staff are lovely and my issues are resolved very quickly.</t>
  </si>
  <si>
    <t>To fix communal amenities quicker.</t>
  </si>
  <si>
    <t>lisauche18@gmail.com</t>
  </si>
  <si>
    <t xml:space="preserve">The maintenance team are always quick to resolve issues </t>
  </si>
  <si>
    <t xml:space="preserve">Great experience and great team </t>
  </si>
  <si>
    <t xml:space="preserve">Changing the couch as the quality is bad </t>
  </si>
  <si>
    <t>akeemoladelejj@yahoo.com</t>
  </si>
  <si>
    <t>12/22/2023 3:03:20 AM</t>
  </si>
  <si>
    <t>Neatness</t>
  </si>
  <si>
    <t>Because I am impressed with your service</t>
  </si>
  <si>
    <t xml:space="preserve">Quality service  </t>
  </si>
  <si>
    <t>tomhessey98@hotmail.com</t>
  </si>
  <si>
    <t>It‚Äôs really comfortable, safe and secure. I don‚Äôt hear much noise from other residents either which is great!</t>
  </si>
  <si>
    <t xml:space="preserve"> I am really happy here and would definitely recommend to someone in a similar position._x000D_
Tthe cost for rent is quite high compared to other options - but the benefits of feeling safe and secure largely make up for this in my opinion.</t>
  </si>
  <si>
    <t>Some wear and tear from the previous occupant.</t>
  </si>
  <si>
    <t>luciehollings1@hotmail.co.uk</t>
  </si>
  <si>
    <t>12/23/2022 3:02:33 AM</t>
  </si>
  <si>
    <t>The secure ness and friendliness of staff</t>
  </si>
  <si>
    <t xml:space="preserve">Main bedroom is good size, second bedroom is small </t>
  </si>
  <si>
    <t>emma.finlay661@gmail.com</t>
  </si>
  <si>
    <t>The quiet location</t>
  </si>
  <si>
    <t>lsuchorab@gmail.com</t>
  </si>
  <si>
    <t>location</t>
  </si>
  <si>
    <t>replace windows old draughty windows, deal with mould, resolve  reported repairs</t>
  </si>
  <si>
    <t>foxlisek38@gmail.com</t>
  </si>
  <si>
    <t>12/23/2022 3:05:36 AM</t>
  </si>
  <si>
    <t>I think the carpet in both the kitchen and the room should be replaced, and all the walls repainted, maybe in a different colour.</t>
  </si>
  <si>
    <t>dave@daveh.xyz</t>
  </si>
  <si>
    <t>12/24/2022 3:05:40 AM</t>
  </si>
  <si>
    <t>Location, wifi, the size of the flat, just generally the work that‚Äôs been done to improve it over the last year.</t>
  </si>
  <si>
    <t>'- a washer with quick wash instead of washer dryer_x000D_
- blinds that are either thermal or blackout_x000D_
- A humidity sensing extractor independant of bathroom light_x000D_
- a mixergy water tank or similar so you don‚Äôt have to heat the entire hot water tank</t>
  </si>
  <si>
    <t>nataliewong0914@gmail.com</t>
  </si>
  <si>
    <t>12/24/2023 3:00:57 AM</t>
  </si>
  <si>
    <t>The gym</t>
  </si>
  <si>
    <t>Rent is on the expensive side</t>
  </si>
  <si>
    <t>Have underned storage</t>
  </si>
  <si>
    <t>brownie_foxlove@hotmail.com</t>
  </si>
  <si>
    <t xml:space="preserve">Feels like home, cozy, almost everything </t>
  </si>
  <si>
    <t xml:space="preserve">Cozy place, next to train station and walking distance </t>
  </si>
  <si>
    <t xml:space="preserve">Just a tadbit more space in bedrooms for dressers </t>
  </si>
  <si>
    <t>dana_alhafith@outlook.com</t>
  </si>
  <si>
    <t>12/24/2023 3:02:17 AM</t>
  </si>
  <si>
    <t xml:space="preserve">Clean </t>
  </si>
  <si>
    <t>Good place to live</t>
  </si>
  <si>
    <t>Implement filters in the hallway</t>
  </si>
  <si>
    <t>tobyaudu13@gmail.com</t>
  </si>
  <si>
    <t>12/25/2023 3:02:16 AM</t>
  </si>
  <si>
    <t xml:space="preserve">Dedicated concierge service that pays attention to each tenant‚Äôs needs </t>
  </si>
  <si>
    <t xml:space="preserve">Fantastic score as I only moved in during q4. I hope it stays this way. </t>
  </si>
  <si>
    <t xml:space="preserve">A bit more social events in the building </t>
  </si>
  <si>
    <t>charmainekilonzo@hotmail.co.uk</t>
  </si>
  <si>
    <t xml:space="preserve">I like that I feel safe in my home, due to the presence of staff during working hours, the security team and fob access to areas. Also the culture of considerate neighbours/residents in the building and the safety of by parcels. </t>
  </si>
  <si>
    <t>To fix faults more promptly e.g lifts/doors</t>
  </si>
  <si>
    <t>chloe@nagi1.com</t>
  </si>
  <si>
    <t>12/26/2022 3:03:35 AM</t>
  </si>
  <si>
    <t>It feels very safe and secure</t>
  </si>
  <si>
    <t>sunnyuppal222@hotmail.co.uk</t>
  </si>
  <si>
    <t>Service and maintenance and polite attitude, The installation of the fence in the communal garden was excellent and good for security.</t>
  </si>
  <si>
    <t>Its great place to live. My home was not furnished, Non working washing fridge and washing machine was changed. The freezer  is not working properly and out dated</t>
  </si>
  <si>
    <t>ella12@live.co.uk</t>
  </si>
  <si>
    <t>12/26/2023 3:02:18 AM</t>
  </si>
  <si>
    <t>Quiet in general and amazing staff on reception!!</t>
  </si>
  <si>
    <t>In general it‚Äôs been good so far but improvements could be made I.e locks</t>
  </si>
  <si>
    <t>Better locks on doors of the apartments</t>
  </si>
  <si>
    <t>sonyalenayurtseven@gmail.com</t>
  </si>
  <si>
    <t xml:space="preserve">I think we love our Grainger Home for many reasons such as pet friendly and nice staff members... </t>
  </si>
  <si>
    <t xml:space="preserve">Because every thing is quite nice and well managed. </t>
  </si>
  <si>
    <t>b.yurtseven85@gmail.com</t>
  </si>
  <si>
    <t>blukluk21@gmail.com</t>
  </si>
  <si>
    <t xml:space="preserve">Residents Lounge &amp; Co-working space </t>
  </si>
  <si>
    <t>Some furnitures little old such as mattress and hob.</t>
  </si>
  <si>
    <t>alicia.ridao@outlook.com</t>
  </si>
  <si>
    <t xml:space="preserve">The friendliness of the reception staff and management, the apartment itself is very cozy and the common areas are lovely. </t>
  </si>
  <si>
    <t xml:space="preserve">Signs of wear and tear show up fast. The price is also high and is likely to increase which would cause lots of people to have to leave/can‚Äôt afford it. The door to reception was broken for 2 months. The windows haven‚Äôt been cleaned since the start. </t>
  </si>
  <si>
    <t>Window cleaning and better security measures</t>
  </si>
  <si>
    <t>mushtaqh21@outlook.com</t>
  </si>
  <si>
    <t>12/26/2023 3:03:17 AM</t>
  </si>
  <si>
    <t>The comfort and the people</t>
  </si>
  <si>
    <t>Only because there is certain issues that need to be fixed but aside from that it‚Äôs great</t>
  </si>
  <si>
    <t>dealing with in home issues</t>
  </si>
  <si>
    <t>ebukawani@gmail.com</t>
  </si>
  <si>
    <t>12/27/2022 3:05:38 AM</t>
  </si>
  <si>
    <t xml:space="preserve">Accessibility to city center._x000D_
</t>
  </si>
  <si>
    <t>The radiators should be more central and the bedrooms should have more than the lone light fixture</t>
  </si>
  <si>
    <t>aldonaweber@gmail.com</t>
  </si>
  <si>
    <t>12/27/2023 3:01:26 AM</t>
  </si>
  <si>
    <t>In close proximity to local amenities and walk away to city centre. I like the staff a lot, particularly Zara.</t>
  </si>
  <si>
    <t>Given the noise, I'll not recommend this place to anyone unfortunately. Sleep is the basic human need.</t>
  </si>
  <si>
    <t>Managing difficult neighbours needs improvement.</t>
  </si>
  <si>
    <t>anoushkasinghh.j@gmail.com</t>
  </si>
  <si>
    <t xml:space="preserve">The ambience and the amenities. </t>
  </si>
  <si>
    <t>Because i have other friends who live in canning town and i feel i have the best apartment and i have heard that from other people as well. We‚Äôve got the best of location and amenities.</t>
  </si>
  <si>
    <t xml:space="preserve">More engagements for the residents </t>
  </si>
  <si>
    <t>jgburic@gmail.com</t>
  </si>
  <si>
    <t>The reception staff are amazing and really go above and beyond to make us residents feel at home!</t>
  </si>
  <si>
    <t>I have already recommended Gilders Yard to a friend who is looking for a new home and they are seriously considering renting here.</t>
  </si>
  <si>
    <t>Clean rubbish area more often (the garage smells)</t>
  </si>
  <si>
    <t>francis.woodward1@gmail.com</t>
  </si>
  <si>
    <t>12/27/2023 3:02:05 AM</t>
  </si>
  <si>
    <t>Location is great</t>
  </si>
  <si>
    <t>Small improvements could be made</t>
  </si>
  <si>
    <t>Internet can sometimes disconnect</t>
  </si>
  <si>
    <t>roushara@hotmail.co.uk</t>
  </si>
  <si>
    <t>12/28/2022 3:05:34 AM</t>
  </si>
  <si>
    <t>The kitchen and living room area</t>
  </si>
  <si>
    <t xml:space="preserve">Extractors in the bathroom </t>
  </si>
  <si>
    <t>sarah13crawford@icloud.com</t>
  </si>
  <si>
    <t>12/28/2023 3:02:15 AM</t>
  </si>
  <si>
    <t>The security in the building - two locked doors that require a fob then individual apartment key. I feel very safe and secure.</t>
  </si>
  <si>
    <t>Everything is excellent - the staff are helpful and friendly, the facilities are great (gym, event room, outside space, balcony, presentation of entrance / reception).</t>
  </si>
  <si>
    <t xml:space="preserve">Better deep cleaning before move in </t>
  </si>
  <si>
    <t>sudselvaraj@gmail.com</t>
  </si>
  <si>
    <t>Friendly reception</t>
  </si>
  <si>
    <t>Same as above</t>
  </si>
  <si>
    <t>Not much. You guys are great</t>
  </si>
  <si>
    <t>neilkinrade1@outlook.com</t>
  </si>
  <si>
    <t>anniesowmya@gmail.com</t>
  </si>
  <si>
    <t xml:space="preserve">It is so well insulated! I still didn't have to turn on my heating. _x000D_
The staff in the reception are wonderful:)_x000D_
Love the couch_x000D_
The ground floor working space is lovely </t>
  </si>
  <si>
    <t xml:space="preserve">Reasons mentioned in Q1. It is pricey for us to stay here currently but we still chose the place as it gives us all the comforts in our hectic life. </t>
  </si>
  <si>
    <t xml:space="preserve">Bed too small._x000D_
</t>
  </si>
  <si>
    <t>jacobhowardtaylor2@gmail.com</t>
  </si>
  <si>
    <t>Nice layout, great location and lots of storage space</t>
  </si>
  <si>
    <t>No major issues since moving in, only a water outage but was quickly resolved. The location is really convenient as I have to travel a lot for work. The flat is pretty spacious.</t>
  </si>
  <si>
    <t>No information provided on the mrxbox system</t>
  </si>
  <si>
    <t>mameduku@yahoo.com</t>
  </si>
  <si>
    <t>12/28/2023 3:02:16 AM</t>
  </si>
  <si>
    <t>I love that it‚Äôs modern and came furnished!!</t>
  </si>
  <si>
    <t>It‚Äôs a 10 and I recommend it to everyone!</t>
  </si>
  <si>
    <t>Honestly it‚Äôs been a great experience so far.</t>
  </si>
  <si>
    <t>micaiah.nadesan@gmail.com</t>
  </si>
  <si>
    <t>12/28/2023 3:03:11 AM</t>
  </si>
  <si>
    <t>It's well placed near a tram stop, and has everything I need - an onsite gym, concierge and mail room, communal spaces etc. It is so well thought out and homey.</t>
  </si>
  <si>
    <t>It's been my best experience of living anywhere and has everything I need!</t>
  </si>
  <si>
    <t>katiebaugh1@live.co.uk</t>
  </si>
  <si>
    <t>Closeness to town, amenities in the building and the staff are lovely</t>
  </si>
  <si>
    <t xml:space="preserve">The building is amazing and the people are lovely </t>
  </si>
  <si>
    <t xml:space="preserve">Reception closes early on a regular basis </t>
  </si>
  <si>
    <t>mesh4u2000@yahoo.com</t>
  </si>
  <si>
    <t>12/28/2023 4:15:11 AM</t>
  </si>
  <si>
    <t xml:space="preserve">Homely with ultra modem facilities  _x000D_
Very clean &amp; Neat_x000D_
Secured access to the building_x000D_
Proximity to the train station _x000D_
Hospitable staff ( Ray &amp; Vicky) </t>
  </si>
  <si>
    <t xml:space="preserve">The Mint rent is not cheap and most friends living in the UK complained it‚Äôs expensive(based on the fact we handle energy &amp; water bills) . However, in my opinion I believe it‚Äôs fair. It gave my family a soft landing moving to the UK. </t>
  </si>
  <si>
    <t xml:space="preserve">Additional threadmill at the gym </t>
  </si>
  <si>
    <t>jaegreaves98@gmail.com</t>
  </si>
  <si>
    <t>12/29/2022 3:03:32 AM</t>
  </si>
  <si>
    <t xml:space="preserve">Everything </t>
  </si>
  <si>
    <t>dai.r.george@gmail.com</t>
  </si>
  <si>
    <t>The perks - concierge, gym and communal lounge / work space. The flat is nicely appointed and functional.</t>
  </si>
  <si>
    <t>The beds take up a lot of space in the bedrooms. You have to squeeze round them to get from one side of the room to the other.</t>
  </si>
  <si>
    <t>sistersnr@sky.com</t>
  </si>
  <si>
    <t>12/29/2022 3:05:39 AM</t>
  </si>
  <si>
    <t>Would like someone on site to keep an eye on things</t>
  </si>
  <si>
    <t xml:space="preserve">Nothing except electric socket in garage </t>
  </si>
  <si>
    <t>j.j.richmond@icloud.com</t>
  </si>
  <si>
    <t>12/3/2022 3:03:38 AM</t>
  </si>
  <si>
    <t>I love the finish, even when we first moved in it was a great starting point! Staff are wonderful too - so both are tied for best.</t>
  </si>
  <si>
    <t>I think the design is wonderful, enough that you can add what you like and make it your own while retaining a high end finish - love my flat!</t>
  </si>
  <si>
    <t>agnewkerri@gmail.com</t>
  </si>
  <si>
    <t>Security, price, good quality furnishings, safety</t>
  </si>
  <si>
    <t xml:space="preserve">Have air conditioning alongisde the air filtration system. _x000D_
_x000D_
Have designated cat areas, for cats to go, everything is very dog oriented _x000D_
</t>
  </si>
  <si>
    <t>sara.vale@gmx.co.uk</t>
  </si>
  <si>
    <t>12/3/2023 3:01:21 AM</t>
  </si>
  <si>
    <t>Modern, clean, spacious and good maintenance service.</t>
  </si>
  <si>
    <t>Service is great, flats are really nice inside, a quality rent..thank you!. Radiator in living area is tiny though and it's a struggle to get it warm. Bin areas need management as Nelson is out of control and a safety hazard.</t>
  </si>
  <si>
    <t>Bin areas are safety hazard &amp; radiators too small</t>
  </si>
  <si>
    <t>maceyallen9@gmail.com</t>
  </si>
  <si>
    <t xml:space="preserve">Good quality furniture and the staff downstairs are lovely </t>
  </si>
  <si>
    <t xml:space="preserve">Feels homely and there is a nice community feel </t>
  </si>
  <si>
    <t>Explain the Wi-Fi situation when you move in</t>
  </si>
  <si>
    <t>scarlethwright@gmail.com</t>
  </si>
  <si>
    <t>12/3/2023 3:04:14 AM</t>
  </si>
  <si>
    <t>Safety, security and aestheticly nice environment to live in.</t>
  </si>
  <si>
    <t>The moving in process was good, and the acceptability for pets was great! We had a few teething issues ( like water pressure, and hob issues) but in the big picture it is the best place we have lived in so far .</t>
  </si>
  <si>
    <t>vending/ drink machines would be amazing.</t>
  </si>
  <si>
    <t>erm_alex@list.ru</t>
  </si>
  <si>
    <t>smoking area</t>
  </si>
  <si>
    <t>shunyuu@gmail.com</t>
  </si>
  <si>
    <t>The management team is perfect. They are very helpful and professional.</t>
  </si>
  <si>
    <t xml:space="preserve">Good apartment and good management. The location is wonderful. </t>
  </si>
  <si>
    <t>The quality of the kitchen sink need to be improve</t>
  </si>
  <si>
    <t>andrea.pedevilla@cerulean.com</t>
  </si>
  <si>
    <t>12/3/2024 3:01:48 AM</t>
  </si>
  <si>
    <t>Amenities and communal areas, great and high value</t>
  </si>
  <si>
    <t xml:space="preserve">A more proportionate bathroom, a real front door </t>
  </si>
  <si>
    <t>Improvements can be done, and a quicker support</t>
  </si>
  <si>
    <t>elliot.rowen@icloud.com</t>
  </si>
  <si>
    <t>12/30/2022 3:03:05 AM</t>
  </si>
  <si>
    <t xml:space="preserve">The design and layout </t>
  </si>
  <si>
    <t xml:space="preserve">The design and layout are 10/10, they‚Äôre well laid out, with good amounts of storage. The one thing I would say is think about soundproofing, I‚Äôm not sure much has been used </t>
  </si>
  <si>
    <t>elizann@live.co.uk</t>
  </si>
  <si>
    <t>12/30/2022 3:05:35 AM</t>
  </si>
  <si>
    <t xml:space="preserve">The area ...kitchen </t>
  </si>
  <si>
    <t xml:space="preserve">Fit carpets properly sitting room  ,, new storage heating as very old in kitchen and passage and should of been new flooring for bathroom as was stained when I moved in and all been reported </t>
  </si>
  <si>
    <t>davidpayne0101@yahoo.co.uk</t>
  </si>
  <si>
    <t>Lots of natural light and high ceilings.  Large storage cupboard is also a massive plus.</t>
  </si>
  <si>
    <t xml:space="preserve">Bedrooms do not come with enough wardrobe space.  Some of the fittings feel cheap.  </t>
  </si>
  <si>
    <t>takuruapjrt@gmail.com</t>
  </si>
  <si>
    <t xml:space="preserve">It offends me calling it ‚Äúhome‚Äù when the furniture isn‚Äôt functional or practical and does its best to injure me. I couldn‚Äôt invite family here for a cup of tea. </t>
  </si>
  <si>
    <t>Remove unwanted furniture upon request. Kitchen handles cause injury. Lighting flickers. Plumbing gurgles loudly in certain wind directions. Flooring stained ripped. Bed too small. Chairs unstable.</t>
  </si>
  <si>
    <t>oluwafasky@icloud.com</t>
  </si>
  <si>
    <t>I obviously regret my action of taking this property. Property was not properly cleaned before moving in. For days now I have informed the management team of mould and nothing is been done about it. I can‚Äôt wait to see through my contract.</t>
  </si>
  <si>
    <t xml:space="preserve">A good maintenance should be put in place </t>
  </si>
  <si>
    <t>abosedeoriyomi2020@gmail.com</t>
  </si>
  <si>
    <t>taralanexxx@gmail.com</t>
  </si>
  <si>
    <t>Well set up, modern style, good size sofa</t>
  </si>
  <si>
    <t>Some lamps would be good in the living room and bedrooms, as the main lights are fairly bright and harsh. A microwave, kettle and toaster could be provided</t>
  </si>
  <si>
    <t>ssbaljabri@gmail.com</t>
  </si>
  <si>
    <t>12/31/2023 3:01:37 AM</t>
  </si>
  <si>
    <t>Every thing was great</t>
  </si>
  <si>
    <t xml:space="preserve">More furniture </t>
  </si>
  <si>
    <t>johnsonboyjai@gmail.com</t>
  </si>
  <si>
    <t>Clean and spacious</t>
  </si>
  <si>
    <t>10 of all the Grainger homes are on par or better than Nautilus.</t>
  </si>
  <si>
    <t>Have a space to sell items if moving</t>
  </si>
  <si>
    <t>seren_richards@hotmail.co.uk</t>
  </si>
  <si>
    <t>It‚Äôs convenient, staff are friendly and efficient when asking for queries. The location - love the view of the river from our flat, the walks and easy transport links.</t>
  </si>
  <si>
    <t>Great facilities but some furniture not great quality and strange kitchen design e.g., bug kitchen but small fridge and sink</t>
  </si>
  <si>
    <t>Access to a bigger gym</t>
  </si>
  <si>
    <t>cancanazca@gmail.com</t>
  </si>
  <si>
    <t>Good and effective service</t>
  </si>
  <si>
    <t>All the requests are prompt response. Very helpful staff provide very good service. It provides HOME service for us.</t>
  </si>
  <si>
    <t>Not at all</t>
  </si>
  <si>
    <t>akalabya.bissoyi@manchester.ac.uk</t>
  </si>
  <si>
    <t>12/4/2023 3:01:43 AM</t>
  </si>
  <si>
    <t xml:space="preserve">Cleanness </t>
  </si>
  <si>
    <t>I am satisfied with the service</t>
  </si>
  <si>
    <t xml:space="preserve">No suggestion </t>
  </si>
  <si>
    <t>r.s.h.r@hotmail.com</t>
  </si>
  <si>
    <t>12/4/2024 3:01:42 AM</t>
  </si>
  <si>
    <t xml:space="preserve">Everything, it‚Äôs just byound my whole expectation as a person traveling to study for the first time. I really like how the staff is friendly l, helpful and professional in the same time </t>
  </si>
  <si>
    <t xml:space="preserve">To choose between the two furniture colors maybe? </t>
  </si>
  <si>
    <t xml:space="preserve">Because I think it‚Äôs the best options currently </t>
  </si>
  <si>
    <t>eduardoduqueredondo@gmail.com</t>
  </si>
  <si>
    <t>12/5/2022 3:03:40 AM</t>
  </si>
  <si>
    <t>The only good thing I can think of is that pets are allowed. I am very dissatisfied.</t>
  </si>
  <si>
    <t>Repair things quickly without having to put in multiple requests and having to go to the front desk to complain. The building is in a deplorable condition. Nothing has been done to address this despite many complaints from residents.</t>
  </si>
  <si>
    <t>mohamed_shanab@yahoo.com</t>
  </si>
  <si>
    <t xml:space="preserve">The cleanings and privacy.  </t>
  </si>
  <si>
    <t xml:space="preserve">The space for the living room need to be larger . Also the beds need to larger than 140cm at least 160cm so it can accommodate 2 persons. </t>
  </si>
  <si>
    <t>omo_1995@hotmail.com</t>
  </si>
  <si>
    <t xml:space="preserve">Not applicable. </t>
  </si>
  <si>
    <t>brassman2021@gmail.com</t>
  </si>
  <si>
    <t>12/5/2022 3:05:42 AM</t>
  </si>
  <si>
    <t>Located inside town centre.</t>
  </si>
  <si>
    <t xml:space="preserve">Larger refrigerator </t>
  </si>
  <si>
    <t>peonytong157@gmail.com</t>
  </si>
  <si>
    <t xml:space="preserve">Located in town centre </t>
  </si>
  <si>
    <t>Kitchen and Toilet Exhaust Fan</t>
  </si>
  <si>
    <t>elisa.glezzulaica@gmail.com</t>
  </si>
  <si>
    <t>12/5/2023 3:02:21 AM</t>
  </si>
  <si>
    <t>Very quick to handle issues</t>
  </si>
  <si>
    <t>Property manager has always been very helpful and quick</t>
  </si>
  <si>
    <t xml:space="preserve">More communication _x000D_
</t>
  </si>
  <si>
    <t>karla.threlfall@icloud.com</t>
  </si>
  <si>
    <t xml:space="preserve">The service and knowing someone is there at all times. I love the location and facilities also. </t>
  </si>
  <si>
    <t>Have had quick repairs when needed and staff always nice!</t>
  </si>
  <si>
    <t>The dining chairs aren‚Äôt ideal but very minor</t>
  </si>
  <si>
    <t>anandnair016@gmail.com</t>
  </si>
  <si>
    <t>It's very comfortable. On the first day itself we felt at home. The most importanr part is the safety. They make sure we are safe and secure</t>
  </si>
  <si>
    <t>Like I said I'm happy with everything, hence a 10</t>
  </si>
  <si>
    <t xml:space="preserve"> Maybe add some important equipments to the gym</t>
  </si>
  <si>
    <t>oliverc101@hotmail.co.uk</t>
  </si>
  <si>
    <t>12/5/2023 3:02:28 AM</t>
  </si>
  <si>
    <t>How spacious it is</t>
  </si>
  <si>
    <t xml:space="preserve">A nice apartment but plenty of room for improvement </t>
  </si>
  <si>
    <t>Resident events</t>
  </si>
  <si>
    <t>renato3.1projectos@gmail.com</t>
  </si>
  <si>
    <t>12/5/2024 3:00:58 AM</t>
  </si>
  <si>
    <t>Na</t>
  </si>
  <si>
    <t>nicola@thonix.co.uk</t>
  </si>
  <si>
    <t>12/5/2024 3:01:55 AM</t>
  </si>
  <si>
    <t xml:space="preserve">lighting in the bin store </t>
  </si>
  <si>
    <t>qt23849@bristol.ac.uk</t>
  </si>
  <si>
    <t>Can help with deliveries, has a gym, as well as organising events sometimes</t>
  </si>
  <si>
    <t>The speed of repair</t>
  </si>
  <si>
    <t>I'm very happy with my stay so far, many thanks</t>
  </si>
  <si>
    <t>calaban31@hotmail.com</t>
  </si>
  <si>
    <t>12/6/2022 3:05:37 AM</t>
  </si>
  <si>
    <t>Lots of space</t>
  </si>
  <si>
    <t>Noise isolation of the walls. Neighbors extremely noisy</t>
  </si>
  <si>
    <t>jack.cockburn9@gmail.com</t>
  </si>
  <si>
    <t>12/6/2022 3:05:39 AM</t>
  </si>
  <si>
    <t xml:space="preserve">Double glazing, No glass tables, </t>
  </si>
  <si>
    <t>boopwitchard@hotmail.co.uk</t>
  </si>
  <si>
    <t>Feel a like home. Spacious. Comfortable</t>
  </si>
  <si>
    <t>Unsure about the storage heaters, but I think that‚Äôs more of a personal preference as never used them before. Bathroom needs some TLC and some minor issues should have been sorted before moving in</t>
  </si>
  <si>
    <t>miaochen666.olivia@gmail.com</t>
  </si>
  <si>
    <t>12/6/2023 3:02:18 AM</t>
  </si>
  <si>
    <t>Everything is perfect</t>
  </si>
  <si>
    <t>Everything is satisfying.</t>
  </si>
  <si>
    <t>A pet-friendly option</t>
  </si>
  <si>
    <t>seriyarymer@gmail.com</t>
  </si>
  <si>
    <t>I absolutely love the aesthetic and the quality of the furniture _x000D_
The light colour scheme of the kitchen gives a modern and better living feel</t>
  </si>
  <si>
    <t xml:space="preserve">I scored 10/10, one because of the great location of my apartments, the awesome and welcoming staff, especially the seamless process I went through to move in and sign my lease and the quality and look of the apartments </t>
  </si>
  <si>
    <t>I would have preferred a deep cleaning of my apart</t>
  </si>
  <si>
    <t>koe.cheung@gmail.com</t>
  </si>
  <si>
    <t xml:space="preserve">Great services from sales to operations. All well trained. Well done. </t>
  </si>
  <si>
    <t xml:space="preserve">Great location, great services and good quality of the flat </t>
  </si>
  <si>
    <t xml:space="preserve">have options to choose what furniture we need_x000D_
_x000D_
</t>
  </si>
  <si>
    <t>cristina.grl@hotmail.com</t>
  </si>
  <si>
    <t>All the facilities!</t>
  </si>
  <si>
    <t>I love it here!!</t>
  </si>
  <si>
    <t>Changing beds to some that have storage underneath</t>
  </si>
  <si>
    <t>oyakhire.kabir@gmail.com</t>
  </si>
  <si>
    <t>It is cosy and just enough for me and my family.</t>
  </si>
  <si>
    <t>i have my privacy , the house is safe, i didnt have to think of furnishing , we have a concierge that helps with the little details , i would have given a 10 but i still dont have parking .</t>
  </si>
  <si>
    <t>host more events for the residents.</t>
  </si>
  <si>
    <t>ashley.samuriwo@yahoo.com</t>
  </si>
  <si>
    <t>12/6/2023 3:03:26 AM</t>
  </si>
  <si>
    <t>Access to free gym and the beautiful balcony</t>
  </si>
  <si>
    <t xml:space="preserve"> Better Wi-Fi system </t>
  </si>
  <si>
    <t>morgan.p215@gmail.com</t>
  </si>
  <si>
    <t>12/6/2024 3:01:52 AM</t>
  </si>
  <si>
    <t xml:space="preserve">The friendly neighbours and cozy atmosphere </t>
  </si>
  <si>
    <t xml:space="preserve">The team are lovely. Shared areas are clean </t>
  </si>
  <si>
    <t>queeniechong0912@gmail.com</t>
  </si>
  <si>
    <t>12/7/2022 3:05:41 AM</t>
  </si>
  <si>
    <t>Everything which Grainger provide existing, as also your staff is great üëçüëç</t>
  </si>
  <si>
    <t>I would expect one more storage drawer if possible, and to have a metal handle next to the tub for safety.</t>
  </si>
  <si>
    <t>colmbuck@yahoo.co.uk</t>
  </si>
  <si>
    <t>12/7/2023 3:02:17 AM</t>
  </si>
  <si>
    <t xml:space="preserve">Quiet, comfortable </t>
  </si>
  <si>
    <t xml:space="preserve">Depends where apartment is </t>
  </si>
  <si>
    <t xml:space="preserve">Allow dogs have better access </t>
  </si>
  <si>
    <t>benjaminmueller_2015@hotmail.com</t>
  </si>
  <si>
    <t>The finish of the apartment. Everything is so nicely finished off and well thought out to maximise the space</t>
  </si>
  <si>
    <t xml:space="preserve">Whilst the gym not being open is a huge downside, the apartment itself along with the staff that run the building make it entirely worthwhile living here. It‚Äôs a beautiful building that‚Äôs brilliantly situated. </t>
  </si>
  <si>
    <t>The gym in the building has still not opened</t>
  </si>
  <si>
    <t>judefernihough@yahoo.com</t>
  </si>
  <si>
    <t>It's nice</t>
  </si>
  <si>
    <t xml:space="preserve">They are good however expensive </t>
  </si>
  <si>
    <t xml:space="preserve">More support in setting up bills when moving in </t>
  </si>
  <si>
    <t>kiourkaz@gmail.com</t>
  </si>
  <si>
    <t xml:space="preserve">Common facilities </t>
  </si>
  <si>
    <t xml:space="preserve">Close to centre, university, hospital_x000D_
Good common facilities_x000D_
But expensive </t>
  </si>
  <si>
    <t>The roof is too low_x000D_
Better sound proofing</t>
  </si>
  <si>
    <t>gavin.devaney@skanska.co.uk</t>
  </si>
  <si>
    <t>12/8/2022 3:03:35 AM</t>
  </si>
  <si>
    <t>Our view over London</t>
  </si>
  <si>
    <t xml:space="preserve">Their are only small radiators in the bedroom next to the door so it is really cold in the bedroom on a night time </t>
  </si>
  <si>
    <t>dr.hany.ghanem@gmail.com</t>
  </si>
  <si>
    <t>12/8/2022 3:05:46 AM</t>
  </si>
  <si>
    <t xml:space="preserve">Chairs and coffee table are very weak and bedroom light not good </t>
  </si>
  <si>
    <t>francesleahykelly@hotmail.co.uk</t>
  </si>
  <si>
    <t xml:space="preserve">It feels safe. </t>
  </si>
  <si>
    <t xml:space="preserve">The sliding glass door to the balcony does not close! The flat is freezing! We have complained about this numerous times abs it has never been fixed. </t>
  </si>
  <si>
    <t>fagbayimuopeyemi@gmail.com</t>
  </si>
  <si>
    <t>12/8/2023 3:02:59 AM</t>
  </si>
  <si>
    <t xml:space="preserve">Environment, customer service and all. The home is too lovely. </t>
  </si>
  <si>
    <t>Because I enjoy my stay here in Grainger, nice environment and very secured place to live. I already started referring some of my friends which I know they have been coming to make enquiry.</t>
  </si>
  <si>
    <t>Just to perfect to live</t>
  </si>
  <si>
    <t>princeadesoba@gmail.com</t>
  </si>
  <si>
    <t>They got an exellent servives for their tanent.</t>
  </si>
  <si>
    <t>Exellent service</t>
  </si>
  <si>
    <t>To me is perfect</t>
  </si>
  <si>
    <t>luke.twigge@hotmail.com</t>
  </si>
  <si>
    <t>12/8/2024 3:01:40 AM</t>
  </si>
  <si>
    <t xml:space="preserve">Size and location </t>
  </si>
  <si>
    <t>Communication and coordination of the grainer tEam</t>
  </si>
  <si>
    <t>Lack of organisation by team</t>
  </si>
  <si>
    <t>rybarrow@hotmail.com</t>
  </si>
  <si>
    <t>12/8/2024 3:01:42 AM</t>
  </si>
  <si>
    <t xml:space="preserve">The front desk staff are awesome! </t>
  </si>
  <si>
    <t>Signs/remind people not to drop weights in the gym</t>
  </si>
  <si>
    <t>pyhorsecolab1@gmail.com</t>
  </si>
  <si>
    <t>Incompetent parcel room</t>
  </si>
  <si>
    <t>tweetykwong@yahoo.com.hk</t>
  </si>
  <si>
    <t>12/9/2022 3:03:35 AM</t>
  </si>
  <si>
    <t xml:space="preserve">Tenants can fully open the windows _x000D_
Use LED lighting and can adjust the brightness of light_x000D_
It is more easy to clean the floor if the material is more smooth_x000D_
Provide microwave </t>
  </si>
  <si>
    <t>praveenvprasad26@gmail.com</t>
  </si>
  <si>
    <t>2/1/2023 3:03:39 AM</t>
  </si>
  <si>
    <t>Love everything about it.</t>
  </si>
  <si>
    <t>mparkin25@hotmail.co.uk</t>
  </si>
  <si>
    <t>2/1/2023 3:04:06 AM</t>
  </si>
  <si>
    <t>Just the right size, nice quiet area, good neighbours, a well kept garden. Best decision I‚Äôve made</t>
  </si>
  <si>
    <t>The kitchen needs an update, even if just the doors. A repair is needed in the bathroom ( has been reported) shower walls need to be included, cosmetic I think.</t>
  </si>
  <si>
    <t>kunwar1988@gmail.com</t>
  </si>
  <si>
    <t>2/1/2023 3:04:07 AM</t>
  </si>
  <si>
    <t>The facilities - The co-working space, the gym, the TV and dining room. Really like the location and easy access to public transport too.</t>
  </si>
  <si>
    <t>For starters, the inclusion of microwave ovens, lamp shades and carpets would be really great. If the sofas in the living room would covert into beds, that‚Äôd be really awesome. Inclusion of a study desk would help too.</t>
  </si>
  <si>
    <t>n.stocks@icloud.com</t>
  </si>
  <si>
    <t>2/1/2024 3:01:58 AM</t>
  </si>
  <si>
    <t xml:space="preserve">Good amenities </t>
  </si>
  <si>
    <t xml:space="preserve">Good on site team. Issues dealt with quickly. </t>
  </si>
  <si>
    <t>deepalidaga18@gmail.com</t>
  </si>
  <si>
    <t>2/1/2024 3:02:10 AM</t>
  </si>
  <si>
    <t>That we have a nice community space and regular events due to which i made friends in the building.</t>
  </si>
  <si>
    <t>I think my 1st priority was to feel safe in my own home specially in London. This is what grangier has provided us with.</t>
  </si>
  <si>
    <t>More events to celebrate all cultures</t>
  </si>
  <si>
    <t>jenny.laws@outlook.com</t>
  </si>
  <si>
    <t>2/10/2023 3:04:04 AM</t>
  </si>
  <si>
    <t>That Grainger allows me to make it my own by letting us hang pictures up. It also feels really safe with the intercom system and well-lit doorways</t>
  </si>
  <si>
    <t>The bathroom needs an extractor fan to clear shower steam</t>
  </si>
  <si>
    <t>susanso.hkbu@gmail.com</t>
  </si>
  <si>
    <t xml:space="preserve">Apt is warm in winter. Don't really need to turn on radiators. </t>
  </si>
  <si>
    <t>Not having carpeting is good, but much prefer a laminate flooring with a smoother surface. The textured top layer is so difficult to clean. Dirt got stuck in the grains and knots and is impossible to wipe clean stains swiftly. Pain!</t>
  </si>
  <si>
    <t>frederick05@gmail.com</t>
  </si>
  <si>
    <t>2/11/2024 3:01:51 AM</t>
  </si>
  <si>
    <t>Insulation</t>
  </si>
  <si>
    <t xml:space="preserve">Smooth onboarding. </t>
  </si>
  <si>
    <t>Repair. No kitchen light for 2 months due to conta</t>
  </si>
  <si>
    <t>josephine17csy@gmail.com</t>
  </si>
  <si>
    <t>2/11/2024 3:01:52 AM</t>
  </si>
  <si>
    <t>Right-sized and cozy living space.</t>
  </si>
  <si>
    <t>Open shelf on the wall for the kitchen.</t>
  </si>
  <si>
    <t>agneslwc@gmail.com</t>
  </si>
  <si>
    <t>A bookshelf for the bookworm at the living room :D</t>
  </si>
  <si>
    <t>boydejamie15@gmail.com</t>
  </si>
  <si>
    <t>2/11/2024 3:02:07 AM</t>
  </si>
  <si>
    <t xml:space="preserve">Access to the city centre and shops </t>
  </si>
  <si>
    <t>Lovely staff and a good quality of furniture. Windows and noise quality can be are mediocre</t>
  </si>
  <si>
    <t>Thicker windows</t>
  </si>
  <si>
    <t>dfasre@gmail.com</t>
  </si>
  <si>
    <t>2/12/2023 3:03:33 AM</t>
  </si>
  <si>
    <t>Design &amp; condition</t>
  </si>
  <si>
    <t>There's a gap between the seal at the bottom of the shower shield and the hinges, through which water leaks to the floor. I haven't found how to prevent that, and it's my job to prevent mold buildup. I have more to say, but there is char limit here.</t>
  </si>
  <si>
    <t>margaritarial@gmail.com</t>
  </si>
  <si>
    <t>2/12/2023 3:03:53 AM</t>
  </si>
  <si>
    <t>View, safety, location</t>
  </si>
  <si>
    <t xml:space="preserve">More durable cupboards _x000D_
</t>
  </si>
  <si>
    <t>lisa.klotz@ymail.com</t>
  </si>
  <si>
    <t>2/12/2024 3:01:28 AM</t>
  </si>
  <si>
    <t>The brick walls and the spacious and inviting living room</t>
  </si>
  <si>
    <t>It's because of how disappointing the support and customer service at Grainger is. Never before have I experienced such unprofessionalism and lack of support of a housing agency. The rental price is no longer justified and hence, I would not recommen</t>
  </si>
  <si>
    <t xml:space="preserve">Change the overly massive dining table </t>
  </si>
  <si>
    <t>mi.czorek@gmail.com</t>
  </si>
  <si>
    <t>Spacious bright Space</t>
  </si>
  <si>
    <t>Sounds Proofing the walls.</t>
  </si>
  <si>
    <t>lindseyselleck@live.com</t>
  </si>
  <si>
    <t>2/12/2024 3:02:11 AM</t>
  </si>
  <si>
    <t>Location, friendly reception</t>
  </si>
  <si>
    <t>Enjoying it so far</t>
  </si>
  <si>
    <t>A no smoking area directly outside the building</t>
  </si>
  <si>
    <t>mahsakaidan@gmail.com</t>
  </si>
  <si>
    <t>2/12/2024 3:02:12 AM</t>
  </si>
  <si>
    <t xml:space="preserve">safety </t>
  </si>
  <si>
    <t>audrey.selby@yahoo.com</t>
  </si>
  <si>
    <t>2/13/2023 3:03:47 AM</t>
  </si>
  <si>
    <t xml:space="preserve">The security with the gated entrance and the same for the building itself. </t>
  </si>
  <si>
    <t>annamatasova83@gmail.com</t>
  </si>
  <si>
    <t>Spacious, warm, landscaped area.</t>
  </si>
  <si>
    <t>Laminate in bedrooms instead carpets, light under food preparing zone. Bigger and more organised storeroom.</t>
  </si>
  <si>
    <t>kathamyhill@gmail.com</t>
  </si>
  <si>
    <t>2/13/2024 3:01:49 AM</t>
  </si>
  <si>
    <t xml:space="preserve">Very comfortable and warm </t>
  </si>
  <si>
    <t xml:space="preserve">Very easy to commute and central and comfortable modern living </t>
  </si>
  <si>
    <t>andrew.hill97@gmail.com</t>
  </si>
  <si>
    <t>The service team is good and the flats are prefect</t>
  </si>
  <si>
    <t>I really enjoy living at the Mint and enjoy everything about it</t>
  </si>
  <si>
    <t>Make more parking available at a cheaper rate</t>
  </si>
  <si>
    <t>randall@gipsyhillbrewing.com</t>
  </si>
  <si>
    <t>2/14/2023 3:03:44 AM</t>
  </si>
  <si>
    <t xml:space="preserve">reply to calls, emails and enquiries about the broken appliance in my flat. </t>
  </si>
  <si>
    <t>hazel@maynard.io</t>
  </si>
  <si>
    <t>2/14/2024 3:01:21 AM</t>
  </si>
  <si>
    <t xml:space="preserve">Use of a gym and quiet flat </t>
  </si>
  <si>
    <t xml:space="preserve">No issues </t>
  </si>
  <si>
    <t>allowing entry through side door</t>
  </si>
  <si>
    <t>raghavchopra@hotmail.com</t>
  </si>
  <si>
    <t>2/15/2023 3:03:46 AM</t>
  </si>
  <si>
    <t xml:space="preserve">Good space, well planned. Good amenities - lounge, gym, terraces. Very good and responsive on-site team. Regular events for engaging residents. </t>
  </si>
  <si>
    <t xml:space="preserve">The water boiler can could have been placed away from the side of the room. _x000D_
Concealed compartment for bin. </t>
  </si>
  <si>
    <t>cranders6@gmail.com</t>
  </si>
  <si>
    <t>2/15/2024 3:01:09 AM</t>
  </si>
  <si>
    <t>Staff incredibly friendly and fix issues instantly</t>
  </si>
  <si>
    <t>Lovely home, lovely staff</t>
  </si>
  <si>
    <t>Cheaper parking</t>
  </si>
  <si>
    <t>sadikovaozoda6@gmail.com</t>
  </si>
  <si>
    <t>2/15/2024 3:01:32 AM</t>
  </si>
  <si>
    <t xml:space="preserve">It is cozy with all facilities </t>
  </si>
  <si>
    <t xml:space="preserve">Utilities bills. Construction which is building now. It is very noisy and irritating people. </t>
  </si>
  <si>
    <t xml:space="preserve">Utilities bills </t>
  </si>
  <si>
    <t>fcogruk@gmail.com</t>
  </si>
  <si>
    <t>We have a hot water issue once a month</t>
  </si>
  <si>
    <t>richardfarrell679@gmail.com</t>
  </si>
  <si>
    <t>2/18/2024 3:01:41 AM</t>
  </si>
  <si>
    <t>The location.</t>
  </si>
  <si>
    <t>Overall I‚Äôm very pleased with my experience so far.</t>
  </si>
  <si>
    <t>Clean the windows outside.</t>
  </si>
  <si>
    <t>sam.horton143@gmail.com</t>
  </si>
  <si>
    <t>Location, tucked away but close to literally everything.</t>
  </si>
  <si>
    <t>Just the parking knocks it down.</t>
  </si>
  <si>
    <t>Parking seems expensive considering we pay so much</t>
  </si>
  <si>
    <t>aditya_shrikhande@yahoo.com</t>
  </si>
  <si>
    <t>The amenities; i.e., the WiFi and the Gym</t>
  </si>
  <si>
    <t xml:space="preserve">Very helpful team, great management and good ambience </t>
  </si>
  <si>
    <t>More variety in the furniture and maybe some decor</t>
  </si>
  <si>
    <t>shaunlandy11@gmail.com</t>
  </si>
  <si>
    <t>Modern and comfortable</t>
  </si>
  <si>
    <t>High quality but with minor faults</t>
  </si>
  <si>
    <t>Heating/insulation</t>
  </si>
  <si>
    <t>andregugli@gmail.com</t>
  </si>
  <si>
    <t>The lifts are fast</t>
  </si>
  <si>
    <t>Like every other new build near Manchester, you don‚Äôt get a lot of space. Overall it‚Äôs alright, but it‚Äôs a bit overpriced for what you get. Ultimately you are paying for the new tiny apartment in a good location.</t>
  </si>
  <si>
    <t>EV chargers</t>
  </si>
  <si>
    <t>mdgrant87@gmail.com</t>
  </si>
  <si>
    <t>2/18/2024 3:02:06 AM</t>
  </si>
  <si>
    <t xml:space="preserve">The facilities such as the coworking space and gym </t>
  </si>
  <si>
    <t xml:space="preserve">I really enjoy living here but there are a couple of annoying issues, such as the water supply and the lifts breaking which bring down the score </t>
  </si>
  <si>
    <t xml:space="preserve">Sort out that issues with water! </t>
  </si>
  <si>
    <t>sultansteph@gmail.com</t>
  </si>
  <si>
    <t>2/19/2023 3:06:19 AM</t>
  </si>
  <si>
    <t>It's modern and has everything we need.</t>
  </si>
  <si>
    <t>There are radiators placed in very inconvenient places. _x000D_
Fridge is not good quality - have to double check and push the door to make sure it sealed properly._x000D_
There was no microwave built in as is standard._x000D_
Noise travels in the floors.</t>
  </si>
  <si>
    <t>me@phillw.com</t>
  </si>
  <si>
    <t>2/19/2024 3:01:36 AM</t>
  </si>
  <si>
    <t xml:space="preserve">Easy access and central </t>
  </si>
  <si>
    <t>Noise, and pics don't represent the actual apartments - a few tins of paint and more comfortable furniture would be a bonus.</t>
  </si>
  <si>
    <t>The noise is unbearable. 730 until late</t>
  </si>
  <si>
    <t>bjhorner1976@yahoo.co.uk</t>
  </si>
  <si>
    <t>2/19/2024 3:01:57 AM</t>
  </si>
  <si>
    <t>Location, friendly team and clean/tidy communal areas</t>
  </si>
  <si>
    <t xml:space="preserve">There are some amazing features but the snags and continual work around the building are a bit irritating </t>
  </si>
  <si>
    <t>Fewer snags in the building (doors, lifts, locks</t>
  </si>
  <si>
    <t>arianna.beach@outlook.com</t>
  </si>
  <si>
    <t>Trustworthy and good price</t>
  </si>
  <si>
    <t>The bins were not emptied upon arrival</t>
  </si>
  <si>
    <t>shre1496@gmail.com</t>
  </si>
  <si>
    <t xml:space="preserve">The comfortable bed and storage spaces </t>
  </si>
  <si>
    <t>sarikagangam@gmail.com</t>
  </si>
  <si>
    <t>2/2/2023 3:02:10 AM</t>
  </si>
  <si>
    <t>I feel safe</t>
  </si>
  <si>
    <t>Provide with more basic appliances like microwave, vaccum cleaner, iron box</t>
  </si>
  <si>
    <t>taylorstock13@gmail.com</t>
  </si>
  <si>
    <t>2/2/2023 3:03:25 AM</t>
  </si>
  <si>
    <t>Space and comfort</t>
  </si>
  <si>
    <t>matiwana.mombeshora@gmail.com</t>
  </si>
  <si>
    <t>hamish@morleys.net</t>
  </si>
  <si>
    <t>2/2/2024 3:01:34 AM</t>
  </si>
  <si>
    <t xml:space="preserve">The quality of the kitchen and how insulated it is </t>
  </si>
  <si>
    <t>Good experience</t>
  </si>
  <si>
    <t>Speed of maintenance e.g. lifts</t>
  </si>
  <si>
    <t>faustina.isioma1@gmail.com</t>
  </si>
  <si>
    <t xml:space="preserve">I love that it is right in the middle of the city, surrounded by a lot of convenience stores, I love the concierge team a lot, they are very friendly and helpful. I love the gym and parcel rooms. Everything about the condor is satisfying for me. </t>
  </si>
  <si>
    <t xml:space="preserve">I enjoy staying here a lot and I know my family and friends will be in a good place if they should move here </t>
  </si>
  <si>
    <t xml:space="preserve">Everything is good to me. </t>
  </si>
  <si>
    <t>benchadwick94@hotmail.com</t>
  </si>
  <si>
    <t>2/2/2024 3:02:02 AM</t>
  </si>
  <si>
    <t>It‚Äôs nice and modern, the staff are friendly and there‚Äôs lot of communal space. The events are great too!</t>
  </si>
  <si>
    <t xml:space="preserve">Scored 8 because I enjoy living here. The only negative I would say is the car parking cost. This should either come with the flat or be half price. </t>
  </si>
  <si>
    <t>jogregson@hotmail.co.uk</t>
  </si>
  <si>
    <t>It's super clean, quiet, the staff and the maintenance support are superb, and it's in a great location.</t>
  </si>
  <si>
    <t>It's just been a great experience all round. Expensive but value for money.</t>
  </si>
  <si>
    <t>The sofa could be more comfortable!</t>
  </si>
  <si>
    <t>maha.refai@gmail.com</t>
  </si>
  <si>
    <t>2/20/2023 3:04:14 AM</t>
  </si>
  <si>
    <t>Air conditioning/ ceiling fans</t>
  </si>
  <si>
    <t>femi.stevens@gmail.com</t>
  </si>
  <si>
    <t>2/21/2023 3:03:52 AM</t>
  </si>
  <si>
    <t>Good space design.</t>
  </si>
  <si>
    <t>Ventilation especially at the ground floor</t>
  </si>
  <si>
    <t>jagjeet_sondh@hotmail.co.uk</t>
  </si>
  <si>
    <t>2/21/2024 3:01:03 AM</t>
  </si>
  <si>
    <t>I like the fact that the buildings new and and all the furniture in my apartment is too. It‚Äôs great having a concierge team too.</t>
  </si>
  <si>
    <t xml:space="preserve">It‚Äôs great for short term I think at the moment. Long term, it‚Äôs a bit expensive for what you get </t>
  </si>
  <si>
    <t>Better finishing in the flats/ lower rent.</t>
  </si>
  <si>
    <t>jovana_p@yahoo.com</t>
  </si>
  <si>
    <t>2/21/2024 3:02:14 AM</t>
  </si>
  <si>
    <t>Modern, clean with great residence team</t>
  </si>
  <si>
    <t>It meets various criteria, safe, modern, quiet.</t>
  </si>
  <si>
    <t>kieron.glenn.hall@gmail.com</t>
  </si>
  <si>
    <t>That there is access to a gym.</t>
  </si>
  <si>
    <t>Fantastically designed where I feel I can leave my partner and pet at home and they will be safe. Great location and lovely residents and staff.</t>
  </si>
  <si>
    <t>heavier weights in the gym.</t>
  </si>
  <si>
    <t>hotmailellie@yahoo.co.uk</t>
  </si>
  <si>
    <t>2/22/2023 3:03:54 AM</t>
  </si>
  <si>
    <t xml:space="preserve">It‚Äôs cosy and warm. Nicely laid out and privacy. </t>
  </si>
  <si>
    <t xml:space="preserve">More cupboard storage  for kitchen appliances, pans etc. </t>
  </si>
  <si>
    <t>ianthejerreat@gmail.com</t>
  </si>
  <si>
    <t>2/22/2024 3:01:31 AM</t>
  </si>
  <si>
    <t xml:space="preserve">Safe and nice building to live in. Friendly and helpful staff. Lots of bonuses </t>
  </si>
  <si>
    <t>rachelsedstrem@aol.co.uk</t>
  </si>
  <si>
    <t>2/22/2024 3:02:02 AM</t>
  </si>
  <si>
    <t>Feels really modern and new but also homey. Staff have been great at every stage!</t>
  </si>
  <si>
    <t xml:space="preserve">Overall a positive experience and totally love our flat but feel there a certain groups it wouldn‚Äôt be suited to, eg young families. </t>
  </si>
  <si>
    <t>Staff be more knowledgeable about the appliances</t>
  </si>
  <si>
    <t>victorjob7@hotmail.com</t>
  </si>
  <si>
    <t>The flats are really good and the working team is really welcoming and available :) ! We also like the gym and it is good to have a private parking.</t>
  </si>
  <si>
    <t xml:space="preserve">8 because we really like to live in this building but the chargers are missing for electric cars </t>
  </si>
  <si>
    <t>Chargers for electric cars in the parking.</t>
  </si>
  <si>
    <t>samali.silva19@gmail.com</t>
  </si>
  <si>
    <t>Safe and secure place to live_x000D_
Professional and friendly service_x000D_
Convient place for local amenties</t>
  </si>
  <si>
    <t xml:space="preserve">Enigama is a safe and secure place for living and there are so many facilites which we can get under one roof, worth of money as well as dedicated and friendly team. Highly recommended </t>
  </si>
  <si>
    <t>iulia0608@yahoo.com</t>
  </si>
  <si>
    <t xml:space="preserve">Everything is super new and always clean </t>
  </si>
  <si>
    <t xml:space="preserve">I am super happy with everything </t>
  </si>
  <si>
    <t>So far everything was good</t>
  </si>
  <si>
    <t>eoliveira21@hotmail.com</t>
  </si>
  <si>
    <t>View, localization, parking space, concierge</t>
  </si>
  <si>
    <t>Everything has been working well</t>
  </si>
  <si>
    <t>No suggestions</t>
  </si>
  <si>
    <t>habibladan5@gmail.com</t>
  </si>
  <si>
    <t>The interior design is simple but well designed.</t>
  </si>
  <si>
    <t>The place overall is beautiful, classy, and affordable too.</t>
  </si>
  <si>
    <t xml:space="preserve">Make the mail room more secure </t>
  </si>
  <si>
    <t>hayleighcampbell@hotmail.com</t>
  </si>
  <si>
    <t>2/23/2023 3:03:51 AM</t>
  </si>
  <si>
    <t xml:space="preserve">It‚Äôs spacious </t>
  </si>
  <si>
    <t xml:space="preserve">It‚Äôs good light and airy </t>
  </si>
  <si>
    <t>chan611chan@gmail.com</t>
  </si>
  <si>
    <t>2/23/2024 3:03:02 AM</t>
  </si>
  <si>
    <t>The common fectcilities.</t>
  </si>
  <si>
    <t>Overall experience is good.</t>
  </si>
  <si>
    <t>The back door is too tight.</t>
  </si>
  <si>
    <t>derrickgrey@gmail.com</t>
  </si>
  <si>
    <t>2/24/2023 3:04:14 AM</t>
  </si>
  <si>
    <t xml:space="preserve">Location, space, standard of the home in terms of maintenance and also fast repair response. </t>
  </si>
  <si>
    <t>1. More kitchen counter space_x000D_
2. Move the washing machine out of the kitchen._x000D_
3. More kitchen cupboard space._x000D_
4. Add a smart thermostat_x000D_
5. Include a microwave as a built in kitchen feature.</t>
  </si>
  <si>
    <t>samahussain@ymail.com</t>
  </si>
  <si>
    <t xml:space="preserve">There‚Äôs a lot of wear and tear on my furniture </t>
  </si>
  <si>
    <t>v.derossi@gmail.com</t>
  </si>
  <si>
    <t>2/25/2023 3:03:40 AM</t>
  </si>
  <si>
    <t xml:space="preserve">I like the 24/7 concierge service and the "My Renz Box" solution for parcels. </t>
  </si>
  <si>
    <t xml:space="preserve">The smoke/heat sensor is way too sensible. </t>
  </si>
  <si>
    <t>sinthu0901@hotmail.com</t>
  </si>
  <si>
    <t>2/25/2023 3:03:53 AM</t>
  </si>
  <si>
    <t>Nice location and modern  living</t>
  </si>
  <si>
    <t>Storage in bedrooms</t>
  </si>
  <si>
    <t>yaumic@gmail.com</t>
  </si>
  <si>
    <t>2/25/2024 3:01:20 AM</t>
  </si>
  <si>
    <t>Clean and tidy public area. Such as Gardens, Gym, Lounge, and helpful staff.</t>
  </si>
  <si>
    <t>Overall the money spent is worth. If the quality of furniture is more durable. It will be better.</t>
  </si>
  <si>
    <t>The quality of furniture</t>
  </si>
  <si>
    <t>devbhuta1@gmail.com</t>
  </si>
  <si>
    <t>palakbhatt843@gmail.com</t>
  </si>
  <si>
    <t>Prompt response to concerns!</t>
  </si>
  <si>
    <t>Improve the frequency of handyman, pls!</t>
  </si>
  <si>
    <t>mikeedlow@hotmail.com</t>
  </si>
  <si>
    <t>2/26/2023 3:04:02 AM</t>
  </si>
  <si>
    <t xml:space="preserve">Love the friendly residents service team, always happy to help with anything with a smile. </t>
  </si>
  <si>
    <t>The design and layout is fine. The fittings are ok, but the flooring is very poor and unsuitable. My floor has so many gouge marks where the furniture has duck into the floor and looks quite unsightly. Definitely requires a harder wearing amtico type</t>
  </si>
  <si>
    <t>rgarciaf071@gmail.com</t>
  </si>
  <si>
    <t xml:space="preserve">Location and support from RST </t>
  </si>
  <si>
    <t>Better flooring and beds</t>
  </si>
  <si>
    <t>craigpawilson@gmail.com</t>
  </si>
  <si>
    <t>2/27/2024 3:02:03 AM</t>
  </si>
  <si>
    <t>The cleanliness and support from the whole team</t>
  </si>
  <si>
    <t xml:space="preserve">Because so really enjoy living here, have lived here since December and has been a great experiance so far </t>
  </si>
  <si>
    <t xml:space="preserve">Maybe more social events held as they are great </t>
  </si>
  <si>
    <t>gemmabacon97@gmail.com</t>
  </si>
  <si>
    <t>2/28/2023 3:03:58 AM</t>
  </si>
  <si>
    <t>The large windows and the light they bring in to the flat</t>
  </si>
  <si>
    <t>More counter space in the kitchen and storage for hoovers/mops/cleaning equipment etc.</t>
  </si>
  <si>
    <t>fulanke0314@gmail.com</t>
  </si>
  <si>
    <t>2/28/2024 3:01:58 AM</t>
  </si>
  <si>
    <t xml:space="preserve">Faster response </t>
  </si>
  <si>
    <t>mindi80@hotmail.com</t>
  </si>
  <si>
    <t>2/29/2024 3:01:59 AM</t>
  </si>
  <si>
    <t xml:space="preserve">gym is right there!l and bookable areas. I love the fact we have a reception that has staff or security 24/7. I live here alone with my daughter and I feel so safe knowing support and help is just there!  </t>
  </si>
  <si>
    <t xml:space="preserve">Because I think it‚Äôs great living here, I can see the effort that staff put into maintaining a great environment for all. Reception staff are lovely and helpful. I do appreciate there  are somethings out of their control which can‚Äôt be helped. </t>
  </si>
  <si>
    <t>Cleanliness/marks mainly the public areas.</t>
  </si>
  <si>
    <t>smarsaramago@gmail.com</t>
  </si>
  <si>
    <t>2/29/2024 3:02:14 AM</t>
  </si>
  <si>
    <t>Apartment areas and views. Location near public transportation and workplace._x000D_
Distance to centre of London</t>
  </si>
  <si>
    <t>Apartments areas, location, amenities and personnel attention. Maintenance wise, time to execution needs to be improved</t>
  </si>
  <si>
    <t>Sofa comfort quality/stove top change to induction</t>
  </si>
  <si>
    <t>pavelbr@gmail.com</t>
  </si>
  <si>
    <t>2/3/2023 3:03:53 AM</t>
  </si>
  <si>
    <t>Big windows, quite spacious.</t>
  </si>
  <si>
    <t>Actual _extractor_ fan in the kitchen, instead of just filters_x000D_
Better positioning of light switches_x000D_
Bigger wash basin in bathroom._x000D_
Triple glazing for windows._x000D_
Electric sockets on balcony.</t>
  </si>
  <si>
    <t>mihifi@me.com</t>
  </si>
  <si>
    <t>It‚Äôs a quiet haven with largely decent set of neighbours, but we haven‚Äôt had a service clean of our property since June, so the house looks a bit shabby inside.</t>
  </si>
  <si>
    <t>My flat is not furnished. I like my flat, despite the tiny size. Makes it a bit cheaper to hear.</t>
  </si>
  <si>
    <t>sharifnajat@gmail.com</t>
  </si>
  <si>
    <t>obinnaezekwem@yahoo.com</t>
  </si>
  <si>
    <t>2/4/2024 3:02:12 AM</t>
  </si>
  <si>
    <t xml:space="preserve">Front of door staff. </t>
  </si>
  <si>
    <t>No homeless people breaking in. And any fix is made quickly</t>
  </si>
  <si>
    <t>Wall paint comes off too easily</t>
  </si>
  <si>
    <t>samiehhaghighi044@gmail.com</t>
  </si>
  <si>
    <t>We have been living in the 9th floor, and we have one of the best view of the window.</t>
  </si>
  <si>
    <t xml:space="preserve">It is the best apartment in Derby to live, in my opinion. It is clean and have different facilities to use such as gym and dining room. Its location is excellent, we can access to everywhere easily from here. </t>
  </si>
  <si>
    <t>Automatic door sound_x000D_
Amazon Vouchers</t>
  </si>
  <si>
    <t>munalmamari@hotmail.com</t>
  </si>
  <si>
    <t>2/5/2023 3:03:33 AM</t>
  </si>
  <si>
    <t xml:space="preserve">family-friendly environment _x000D_
safety _x000D_
clean_x000D_
</t>
  </si>
  <si>
    <t xml:space="preserve">lighting in the lounge needs to be improved_x000D_
windows need to be cleaned at least monthly _x000D_
please provide door locks for bedrooms_x000D_
 </t>
  </si>
  <si>
    <t>kaydarens@gmail.com</t>
  </si>
  <si>
    <t>2/5/2023 3:03:43 AM</t>
  </si>
  <si>
    <t xml:space="preserve">More storage / larger kitchen sink / washing machine in bathroom not living room / the homes are built for singles not families </t>
  </si>
  <si>
    <t>desmondho64@gmail.com</t>
  </si>
  <si>
    <t>Staffs always very efficiently and helpfully, friendly .Happy Lantern Festival üòä</t>
  </si>
  <si>
    <t>Good quality material are available for flooring</t>
  </si>
  <si>
    <t>isanniadeniyi@gmail.com</t>
  </si>
  <si>
    <t>Graingwr should have provided a microwave for us</t>
  </si>
  <si>
    <t>yuqix1026@gmail.com</t>
  </si>
  <si>
    <t>2/5/2023 3:03:44 AM</t>
  </si>
  <si>
    <t>pet friendly</t>
  </si>
  <si>
    <t>sanchitchawla92@gmail.com</t>
  </si>
  <si>
    <t>2/5/2024 3:01:40 AM</t>
  </si>
  <si>
    <t>The material used and the ventilation in the home is really good.</t>
  </si>
  <si>
    <t>The overall experience is really good. One point taken off because of lifts and intercom does not work properly for outside people when we try to give them access.</t>
  </si>
  <si>
    <t>The lifts via intercom can be improved.</t>
  </si>
  <si>
    <t>siyumie@gmail.com</t>
  </si>
  <si>
    <t>Facilities_x000D_
Staff</t>
  </si>
  <si>
    <t>Staff is very friendly and helpful._x000D_
We don't get enough sunshine through the windows._x000D_
A bit noisy in the morning</t>
  </si>
  <si>
    <t>effy.huang0724@gmail.com</t>
  </si>
  <si>
    <t>2/5/2024 3:02:00 AM</t>
  </si>
  <si>
    <t>Grainger Home is quite convience.</t>
  </si>
  <si>
    <t>deposit return problem</t>
  </si>
  <si>
    <t>Windlass apartments deposit return.</t>
  </si>
  <si>
    <t>das.sata.nitw@gmail.com</t>
  </si>
  <si>
    <t>2/6/2023 3:02:49 AM</t>
  </si>
  <si>
    <t>Better quality furniture, especially in the living room (Sofa, centre table and wooden dining table). Better quality lights</t>
  </si>
  <si>
    <t>aaliyahdayil@gmail.com</t>
  </si>
  <si>
    <t>2/6/2023 3:03:07 AM</t>
  </si>
  <si>
    <t xml:space="preserve">Storage and location </t>
  </si>
  <si>
    <t xml:space="preserve">Sound proofing would be great as the neighbours above are very loud </t>
  </si>
  <si>
    <t>tatkutenha@gmail.com</t>
  </si>
  <si>
    <t>2/6/2024 3:01:38 AM</t>
  </si>
  <si>
    <t>I enjoy having a garden and also the bedroom size. I‚Äôm excited for summer to spend some time outdoors.</t>
  </si>
  <si>
    <t xml:space="preserve">I recommend the home I just think storage is lacking </t>
  </si>
  <si>
    <t xml:space="preserve">I think the home could use more storage </t>
  </si>
  <si>
    <t>samolayinka95@gmail.com</t>
  </si>
  <si>
    <t xml:space="preserve">The architectural design and open floor plan is immaculate </t>
  </si>
  <si>
    <t xml:space="preserve">It is a great place to live, serene environment, beautiful common areas, great staff team members and facilities </t>
  </si>
  <si>
    <t xml:space="preserve">Kitchen extractor </t>
  </si>
  <si>
    <t>vahabtl93@gmail.com</t>
  </si>
  <si>
    <t>2/6/2024 3:01:59 AM</t>
  </si>
  <si>
    <t>Beautiful and safe environment_x000D_
Orderliness and silence in the building</t>
  </si>
  <si>
    <t>I have advertised this building to my friends several times and I always tell everyone about the cleanliness and orderliness of the building. I am really grateful.</t>
  </si>
  <si>
    <t>I think everything is ideal</t>
  </si>
  <si>
    <t>mrs.mehritaheri@gmail.com</t>
  </si>
  <si>
    <t>Silence and order of the building</t>
  </si>
  <si>
    <t>I told all my friends about this building and I am very thankful for this building and its staff</t>
  </si>
  <si>
    <t>Increase the speed of the lift</t>
  </si>
  <si>
    <t>abukjoseph@gmail.com</t>
  </si>
  <si>
    <t>2/7/2023 3:01:52 AM</t>
  </si>
  <si>
    <t xml:space="preserve">It‚Äôs perfect size for a single person with enough storage </t>
  </si>
  <si>
    <t>more plug sockets in the bedroom _x000D_
The option to bring your own furniture when you‚Äôre settled _x000D_
you take the existing furniture to storage. _x000D_
The table reminds me of a GP waiting room</t>
  </si>
  <si>
    <t>stephanyrocha92@gmail.com</t>
  </si>
  <si>
    <t>I like the view and the space of the room.</t>
  </si>
  <si>
    <t>the lighting in the bathroom could be better, the sealing of the doors, and the quality of the carpet.</t>
  </si>
  <si>
    <t>mehmet.tekin@retologic.com</t>
  </si>
  <si>
    <t>Location, concierge service, reliability of everything and the fact that I don't have to waste time to get something fixed, friendliness of staff.</t>
  </si>
  <si>
    <t>Lighting could be better.</t>
  </si>
  <si>
    <t>salesrobertjames.uk@gmail.com</t>
  </si>
  <si>
    <t>2/7/2024 3:01:28 AM</t>
  </si>
  <si>
    <t xml:space="preserve">The staff üòÅ. </t>
  </si>
  <si>
    <t xml:space="preserve">To be honest I've very please with entire service, acomadation, location and much more. Would rate it 11 if I could. </t>
  </si>
  <si>
    <t xml:space="preserve">Have some better weights in the gym. </t>
  </si>
  <si>
    <t>vanessa707.e@gmail.com</t>
  </si>
  <si>
    <t>2/8/2024 3:01:06 AM</t>
  </si>
  <si>
    <t xml:space="preserve">Con un areas clean </t>
  </si>
  <si>
    <t>For sure, everything is tidy and clean. _x000D_
Workers are friendly always and helpful</t>
  </si>
  <si>
    <t>keviniglover@gmail.com</t>
  </si>
  <si>
    <t>2/9/2023 3:03:47 AM</t>
  </si>
  <si>
    <t xml:space="preserve">Lived here for over 3 years, suits my requirement. </t>
  </si>
  <si>
    <t xml:space="preserve">Nothing for an older gent living alone. </t>
  </si>
  <si>
    <t>tiacharlotteloveday@gmail.com</t>
  </si>
  <si>
    <t xml:space="preserve">Better insulation, flat is always cold </t>
  </si>
  <si>
    <t>kaltum-ms@hotmail.co.uk</t>
  </si>
  <si>
    <t>3/1/2023 3:02:15 AM</t>
  </si>
  <si>
    <t xml:space="preserve">I have lived in our apartment for over 5 years and the carpet needs to be replaced, paint to freshen up the home, blinds in the dining/kitchen room and the brown kitchen is outdated. </t>
  </si>
  <si>
    <t>al.ruba@gmail.com</t>
  </si>
  <si>
    <t>3/1/2023 3:04:13 AM</t>
  </si>
  <si>
    <t>I like that my flat has big windows because it's a corner flat.</t>
  </si>
  <si>
    <t>More drawers in the kitchen would be nice.</t>
  </si>
  <si>
    <t>paulineg47@hotmail.co.uk</t>
  </si>
  <si>
    <t>It's nice and quiet.I feel safe.I can dry my washing in the garden and sit out if I want to.If I have a problem there is help at the end of the phone.I am happy here.</t>
  </si>
  <si>
    <t>I wish the carpets had been replaced before I moved in as they are not great.Kitchen is a bit dated but that's OK.</t>
  </si>
  <si>
    <t>t.stares@yahoo.co.uk</t>
  </si>
  <si>
    <t>3/1/2023 3:04:14 AM</t>
  </si>
  <si>
    <t>Nice and clean, well fitted, decent sized rooms and nice bathrooms</t>
  </si>
  <si>
    <t>It???s pretty good</t>
  </si>
  <si>
    <t>1) The lighting in the kitchen areas is very poor. _x000D_
2) a more powerful extractor hood would be really useful to take food smells out of the flat._x000D_
3) The fire doors in the corridor are the biggest problem for us.</t>
  </si>
  <si>
    <t>lakshmkeshav@gmail.com</t>
  </si>
  <si>
    <t>3/1/2024 3:01:59 AM</t>
  </si>
  <si>
    <t xml:space="preserve">Amenities </t>
  </si>
  <si>
    <t>loboscosasha@yahoo.com</t>
  </si>
  <si>
    <t xml:space="preserve">Location, freedom to decorate, it‚Äôs very quiet and perfect size for me. </t>
  </si>
  <si>
    <t xml:space="preserve">I‚Äôm sure other cities are different, but overall I can‚Äôt really fault the company! Many of the things that are issues are down to the people living here‚Ä¶ </t>
  </si>
  <si>
    <t>The sofa! The cushions slowly slip of every timeüòÇ</t>
  </si>
  <si>
    <t>apourbashash1990@gmail.com</t>
  </si>
  <si>
    <t>3/10/2024 3:01:39 AM</t>
  </si>
  <si>
    <t xml:space="preserve">Management </t>
  </si>
  <si>
    <t xml:space="preserve">Quality </t>
  </si>
  <si>
    <t>mkhan_2001@icloud.com</t>
  </si>
  <si>
    <t xml:space="preserve">everything, for my first ever flat i‚Äôm very pleased </t>
  </si>
  <si>
    <t xml:space="preserve">no complaints </t>
  </si>
  <si>
    <t xml:space="preserve">quality </t>
  </si>
  <si>
    <t>john@groeger.uk</t>
  </si>
  <si>
    <t xml:space="preserve">Style, location, privacy and friendliness </t>
  </si>
  <si>
    <t>Desk team are fantastically helpful, night and day.</t>
  </si>
  <si>
    <t>Make heating more easily controllable.</t>
  </si>
  <si>
    <t>che.blomfield@gmail.com</t>
  </si>
  <si>
    <t>3/11/2023 3:03:40 AM</t>
  </si>
  <si>
    <t xml:space="preserve">Secure entrances, nice parquet wooden flooring, adequate heating. </t>
  </si>
  <si>
    <t>No natural light in bathroom/kitchen. Ventilation via bedrooms is ugly &amp; noisy. Black mould problem on windows and pipes. Fixtures in the kitchen are cheap and ugly.  We have been waiting over 3 months for new ventilation &amp; black mould treatment.</t>
  </si>
  <si>
    <t>alf1324@gmail.com</t>
  </si>
  <si>
    <t>3/12/2023 3:01:31 AM</t>
  </si>
  <si>
    <t>It's in a very well run building.</t>
  </si>
  <si>
    <t>Nothing -- I think it's fine the way it is.</t>
  </si>
  <si>
    <t>manpreet.khakh93@outlook.com</t>
  </si>
  <si>
    <t>3/12/2023 3:04:04 AM</t>
  </si>
  <si>
    <t xml:space="preserve">Location is great.  Everything is in walking distance. Convenient having the gym in the same building, good space. Colour scheme throughout the flat is great. Modern fittings. All appliances provided so made move easier and quicker. </t>
  </si>
  <si>
    <t xml:space="preserve">Better quality furniture. Sink should be curved for easier cleaning as opposed to sharps corners. Need more shelves in the kitchen cupboard as they are quite large so a lot of wasted space. </t>
  </si>
  <si>
    <t>gokhan_aydogan2007@hotmail.com</t>
  </si>
  <si>
    <t>3/12/2024 3:01:26 AM</t>
  </si>
  <si>
    <t>Be clean, tidy and calm</t>
  </si>
  <si>
    <t>Repair and renovation works can be done faster.</t>
  </si>
  <si>
    <t>artyomdanilov@gmail.com</t>
  </si>
  <si>
    <t>3/13/2024 3:01:04 AM</t>
  </si>
  <si>
    <t xml:space="preserve">The view through my window on a channel </t>
  </si>
  <si>
    <t xml:space="preserve">Because I really like this place </t>
  </si>
  <si>
    <t>faridabadamasi20@gmail.com</t>
  </si>
  <si>
    <t>3/14/2023 3:02:06 AM</t>
  </si>
  <si>
    <t xml:space="preserve">What I like most is the way the building was built,very silent and beautiful location </t>
  </si>
  <si>
    <t xml:space="preserve">The rooms in my apartment does have lock ,only bathroom has lock that's the only thing I don't like in my apartment .If it's possible to have lock in the rooms I will really appreciate it </t>
  </si>
  <si>
    <t>kristo.trajce@hotmail.com</t>
  </si>
  <si>
    <t>3/14/2024 3:01:30 AM</t>
  </si>
  <si>
    <t xml:space="preserve">It‚Äôs proper new and very comfortable </t>
  </si>
  <si>
    <t xml:space="preserve">Because for the moment everything is going well </t>
  </si>
  <si>
    <t>martina.ignatova@hotmail.com</t>
  </si>
  <si>
    <t xml:space="preserve">It is furnished, modern looking, good city location and I like the facilities, such as the gym and the communal area. I also like the fact that there is security at the reception </t>
  </si>
  <si>
    <t>I feel everything is good except that the building was built with cheap materials and also the flat is furnished with cheap quality of furniture. But the old saying is ‚Äòif you buy it cheap, you pay for it twice‚Äô.</t>
  </si>
  <si>
    <t xml:space="preserve">To organise more social events </t>
  </si>
  <si>
    <t>vishwanath.karan@gmail.com</t>
  </si>
  <si>
    <t>3/14/2024 3:02:20 AM</t>
  </si>
  <si>
    <t>Maintenance issues not dealt with fast enough. Advertised as having front desk to receive parcels but they will not sign for them, making it as good as not having that facility at all.</t>
  </si>
  <si>
    <t>Better maintenance. Signing for parcels.</t>
  </si>
  <si>
    <t>tanszesin@gmail.com</t>
  </si>
  <si>
    <t xml:space="preserve">Facilities </t>
  </si>
  <si>
    <t>The kitchen ventilator isn‚Äôt working well</t>
  </si>
  <si>
    <t xml:space="preserve">Make it more easy to open a Utilities account </t>
  </si>
  <si>
    <t>rodgerlong96@gmail.com</t>
  </si>
  <si>
    <t>The modern feel and cleanliness. The staff are also very friendly and make you feel at home. Really enjoying it so far!</t>
  </si>
  <si>
    <t>It‚Äôs a really lovely place to stay. High quality flats and friendly staff.</t>
  </si>
  <si>
    <t>More appliancefrustrating not even having a kettle</t>
  </si>
  <si>
    <t>sergioriva1980@yahoo.it</t>
  </si>
  <si>
    <t>The gym, the reception.</t>
  </si>
  <si>
    <t>the possibility to buy an apartment.</t>
  </si>
  <si>
    <t>pooja.naik.pn@gmail.com</t>
  </si>
  <si>
    <t>3/15/2023 3:04:21 AM</t>
  </si>
  <si>
    <t xml:space="preserve">It's a decent size flat with good community to stay </t>
  </si>
  <si>
    <t xml:space="preserve">Gym space small and Very basic requrement like not provide treadmill in gym. and pool would be great. could have provided, pool table or swimming pool There are no resident activities which would be great to socialize and get to know your neighbour </t>
  </si>
  <si>
    <t>benjamin.ritson@gmail.com</t>
  </si>
  <si>
    <t>Support hub to message about issues. Free gym. Free highspeed internet and ethernet to every room is great.</t>
  </si>
  <si>
    <t xml:space="preserve">I typed out a lot of feedback here and got told ‚Äúit needs to be under 250 characters‚Äù. </t>
  </si>
  <si>
    <t>adbatty@hotmail.co.uk</t>
  </si>
  <si>
    <t>3/15/2024 3:01:20 AM</t>
  </si>
  <si>
    <t>Great location and nice flat</t>
  </si>
  <si>
    <t>Bery responsive in terms of maintenance and setting up tenancy</t>
  </si>
  <si>
    <t>Some greenery in the communal area</t>
  </si>
  <si>
    <t>terrycheungyk@gmail.com</t>
  </si>
  <si>
    <t>3/15/2024 3:03:13 AM</t>
  </si>
  <si>
    <t>Its very modern.</t>
  </si>
  <si>
    <t xml:space="preserve">Very satisfied with the apartment, the service and the environment </t>
  </si>
  <si>
    <t>The edges of furniture are too sharp</t>
  </si>
  <si>
    <t>abirchleytitmus@gmail.com</t>
  </si>
  <si>
    <t>3/16/2023 3:04:32 AM</t>
  </si>
  <si>
    <t xml:space="preserve">The large windows, the open plan layout, the shared amenities. </t>
  </si>
  <si>
    <t>lydiacarton@yahoo.co.uk</t>
  </si>
  <si>
    <t>3/17/2023 3:01:59 AM</t>
  </si>
  <si>
    <t xml:space="preserve">Give option for lighter coloured furniture </t>
  </si>
  <si>
    <t>alexandra.elliott@foxtons.co.uk</t>
  </si>
  <si>
    <t>3/17/2023 3:03:47 AM</t>
  </si>
  <si>
    <t>The size of the flat and the building style</t>
  </si>
  <si>
    <t>Carpets need replacing and I was told they would be before I moved in. There is 0 built in storage in the whole property so any improvement on that would be a plus.</t>
  </si>
  <si>
    <t>fiona.douglas@outlook.com</t>
  </si>
  <si>
    <t>3/17/2024 3:01:16 AM</t>
  </si>
  <si>
    <t>The proximity to the metro and parking space</t>
  </si>
  <si>
    <t xml:space="preserve">I am enjoying the flat but despite being a furnished flat there were no blinds or curtains so I had to put them up myself, and will need to remove them when I leave. If every tenant has put up and removed that is pointless. </t>
  </si>
  <si>
    <t>A new mattress</t>
  </si>
  <si>
    <t>omid.homaee@ntu.ac.uk</t>
  </si>
  <si>
    <t>3/17/2024 3:01:37 AM</t>
  </si>
  <si>
    <t>Location and cleanness</t>
  </si>
  <si>
    <t>Because everything is good.</t>
  </si>
  <si>
    <t>Everything is fine now.</t>
  </si>
  <si>
    <t>houraarab@gmail.com</t>
  </si>
  <si>
    <t xml:space="preserve">Because everything is fine </t>
  </si>
  <si>
    <t xml:space="preserve">Everything is good </t>
  </si>
  <si>
    <t>liweiduo0820@163.com</t>
  </si>
  <si>
    <t>Apartments provide a relatively convenient and safe environment</t>
  </si>
  <si>
    <t>No one responded to the emails sent to the staff, such as asking about parking spaces. After responding to the front desk, they gave me another email address. After sending the email, there was still no reply.</t>
  </si>
  <si>
    <t>No one responded to the emails sent to the staff</t>
  </si>
  <si>
    <t>meganodellxx@hotmail.co.uk</t>
  </si>
  <si>
    <t>How modern it is. It has a hotel like vibe! I also love how convenient it is to get to work from there!</t>
  </si>
  <si>
    <t>I enjoy living there and I feel safe.</t>
  </si>
  <si>
    <t xml:space="preserve">The maintenance/ decor work could‚Äôve been better. </t>
  </si>
  <si>
    <t>abrar.alw@gmail.com</t>
  </si>
  <si>
    <t>3/17/2024 7:16:37 PM</t>
  </si>
  <si>
    <t>That it is newly built, and good location. Friendly and helpful reception.</t>
  </si>
  <si>
    <t>Better dining table and chairs. Soundproof windows</t>
  </si>
  <si>
    <t>smss1@hotmail.co.uk</t>
  </si>
  <si>
    <t>3/18/2023 3:03:16 AM</t>
  </si>
  <si>
    <t xml:space="preserve">It feels like a safe area </t>
  </si>
  <si>
    <t xml:space="preserve">Bigger second bedrooms. More electrical sockets in rooms </t>
  </si>
  <si>
    <t>alice_e_cooper@btinternet.com</t>
  </si>
  <si>
    <t>3/18/2024 3:01:21 AM</t>
  </si>
  <si>
    <t xml:space="preserve">How safe I feel. </t>
  </si>
  <si>
    <t xml:space="preserve">Because the costs are high and I struggle to get the support from the management team. The parking situation did also cause a lot of stress and upset </t>
  </si>
  <si>
    <t xml:space="preserve">The lack of parking </t>
  </si>
  <si>
    <t>sian.palmer105@gmail.com</t>
  </si>
  <si>
    <t>3/19/2024 3:01:22 AM</t>
  </si>
  <si>
    <t>It feels really safe.</t>
  </si>
  <si>
    <t>The apartment is so modern, well furnished and so good for the money. The maintenance team help whenever we have a problem and the reception is so helpful.</t>
  </si>
  <si>
    <t>A slight problem with some lifts not being working</t>
  </si>
  <si>
    <t>lampard10president@gmail.com</t>
  </si>
  <si>
    <t xml:space="preserve">The security and serene environment. </t>
  </si>
  <si>
    <t xml:space="preserve">The amenities are exceptional and maintenance team give rapid response. </t>
  </si>
  <si>
    <t>The elevators must be free from rampant faults.</t>
  </si>
  <si>
    <t>ritu.thakkar22@gmail.com</t>
  </si>
  <si>
    <t>3/19/2024 3:01:43 AM</t>
  </si>
  <si>
    <t xml:space="preserve">It‚Äôs distance from the city centre and furniture </t>
  </si>
  <si>
    <t>Because the procedure from the viewing till moving in was super smooth and the quality of apartments is really good</t>
  </si>
  <si>
    <t>drwilliam@gmail.com</t>
  </si>
  <si>
    <t>The location is convenient. All malls, restaurants, shops, banks, post offices, bus stations can go within 10 minutes walking distance.</t>
  </si>
  <si>
    <t>Room quality and location is great. But property management quality is not good enough, parcel room not have an effective way to avoid thieves to steal parcels, car park areas can be only served for lower than 20% of residents.</t>
  </si>
  <si>
    <t>Shorter customer case sort out time</t>
  </si>
  <si>
    <t>anastasia.isari@gmail.com</t>
  </si>
  <si>
    <t xml:space="preserve">The culture </t>
  </si>
  <si>
    <t xml:space="preserve">The environment is good, modern and maintenance is taking place quick </t>
  </si>
  <si>
    <t xml:space="preserve">Organise events Whitburn residents </t>
  </si>
  <si>
    <t>queenielee.uk@gmail.com</t>
  </si>
  <si>
    <t xml:space="preserve">Building selling point is service apartment _x000D_
But service team have nor followed up for any outstanding issues </t>
  </si>
  <si>
    <t xml:space="preserve">Hob alarm too annoying </t>
  </si>
  <si>
    <t>gabyleessmith@gmail.com</t>
  </si>
  <si>
    <t>3/20/2024 3:01:33 AM</t>
  </si>
  <si>
    <t xml:space="preserve">The effort put in for special days, parcel collections (I love online shopping), the gym </t>
  </si>
  <si>
    <t xml:space="preserve">I love living at the mint </t>
  </si>
  <si>
    <t xml:space="preserve">Better control over noisy neighbors, an awning </t>
  </si>
  <si>
    <t>edmo.gamedev@gmail.com</t>
  </si>
  <si>
    <t>3/20/2024 3:02:07 AM</t>
  </si>
  <si>
    <t>The team is very polite and helpful._x000D_
Maintenance was made when requested._x000D_
Being able to book a time slot in the gym is great.</t>
  </si>
  <si>
    <t>The rent is very high and might not justify choosing it.</t>
  </si>
  <si>
    <t>All rooms in the flat should have wifi signal.</t>
  </si>
  <si>
    <t>radoslaw.matusiak@outlook.com</t>
  </si>
  <si>
    <t>3/21/2023 3:03:45 AM</t>
  </si>
  <si>
    <t xml:space="preserve">Neighborhood, nice garden and trees </t>
  </si>
  <si>
    <t xml:space="preserve">Better insulation </t>
  </si>
  <si>
    <t>lvca907@gmail.com</t>
  </si>
  <si>
    <t>3/22/2023 3:01:30 AM</t>
  </si>
  <si>
    <t>nishitahemwani8989@gmail.com</t>
  </si>
  <si>
    <t>The balcony space &amp; the kitchen storage is amazing!!</t>
  </si>
  <si>
    <t>The lights could have been better</t>
  </si>
  <si>
    <t>shahanah.begum@gmail.com</t>
  </si>
  <si>
    <t>3/23/2023 3:01:50 AM</t>
  </si>
  <si>
    <t xml:space="preserve">Everything! Dream home! First one I have ever rented. _x000D_
Love the flat designs, d√©cor, extra amenities and concierge area_x000D_
Staff are lovely! </t>
  </si>
  <si>
    <t xml:space="preserve">Underbed storage _x000D_
2 thick shelves (possibly above heater) _x000D_
Coat Rack Umbrella Stand _x000D_
Pair of pillows for sofa _x000D_
Dimmer for lights </t>
  </si>
  <si>
    <t>loflovidal@gmail.com</t>
  </si>
  <si>
    <t>3/24/2023 3:03:58 AM</t>
  </si>
  <si>
    <t>The localisation and the space</t>
  </si>
  <si>
    <t>ryanrobinson@btinternet.com</t>
  </si>
  <si>
    <t>3/24/2024 3:01:44 AM</t>
  </si>
  <si>
    <t>The generous garden</t>
  </si>
  <si>
    <t>Unresolved issues with leaking doors which were first reported in December last year and still not fixed._x000D_
Neighbour issues which have been allowed to drag on in clear contravention of Grainger‚Äôs own tenancy guidelines.</t>
  </si>
  <si>
    <t>Improve customer service !!</t>
  </si>
  <si>
    <t>uzmaharding496@gmail.com</t>
  </si>
  <si>
    <t>Bedrooms r small. Spcelly for teenager kids</t>
  </si>
  <si>
    <t>Bigger bedrooms</t>
  </si>
  <si>
    <t>lmotema@live.co.uk</t>
  </si>
  <si>
    <t>3/25/2023 3:03:27 AM</t>
  </si>
  <si>
    <t>miashute2002@icloud.com</t>
  </si>
  <si>
    <t>3/25/2024 3:01:49 AM</t>
  </si>
  <si>
    <t>Friendliness and understanding of staff</t>
  </si>
  <si>
    <t>I am very happy with my home and the care we got</t>
  </si>
  <si>
    <t>mujekandjii@gmail.com</t>
  </si>
  <si>
    <t xml:space="preserve">It‚Äôs beautiful and awesome </t>
  </si>
  <si>
    <t>It‚Äôs peaceful and I don‚Äôt see anything wrong with it..</t>
  </si>
  <si>
    <t xml:space="preserve">Keep doing great </t>
  </si>
  <si>
    <t>aboluwatife111@gmail.com</t>
  </si>
  <si>
    <t xml:space="preserve">I like the location of the building </t>
  </si>
  <si>
    <t>It‚Äôs a lovely place to live</t>
  </si>
  <si>
    <t xml:space="preserve">Noise reduction from other residents </t>
  </si>
  <si>
    <t>reina.bray@googlemail.com</t>
  </si>
  <si>
    <t>3/26/2023 3:01:37 AM</t>
  </si>
  <si>
    <t>The walls were freshly painted white.</t>
  </si>
  <si>
    <t xml:space="preserve">Dimmers on the lighting </t>
  </si>
  <si>
    <t>adesolaadeyemi42@gmail.com</t>
  </si>
  <si>
    <t>3/26/2024 3:01:52 AM</t>
  </si>
  <si>
    <t xml:space="preserve">My apartment furniture </t>
  </si>
  <si>
    <t>I‚Äôm enjoying my apartment and the building services</t>
  </si>
  <si>
    <t xml:space="preserve">Television on the rooftop </t>
  </si>
  <si>
    <t>edgibbs4@gmail.com</t>
  </si>
  <si>
    <t>The full package offered with communal spaces, approachable and helpful staff, ready to move in apartments.</t>
  </si>
  <si>
    <t>Some room for improvement but for someone in similar circumstance to us, new to Sheffield, it is very convenient</t>
  </si>
  <si>
    <t>Heating could be more affective</t>
  </si>
  <si>
    <t>mr.castle66@gmail.com</t>
  </si>
  <si>
    <t>3/28/2023 3:03:55 AM</t>
  </si>
  <si>
    <t>The layout is good.</t>
  </si>
  <si>
    <t>It would be better to have a more powerful bathroom ventilation fan, which could reduce the moisture level indoor quickly.</t>
  </si>
  <si>
    <t>g.saji2joseph+0223@gmail.com</t>
  </si>
  <si>
    <t>3/28/2024 3:01:58 AM</t>
  </si>
  <si>
    <t xml:space="preserve">Testing - Space </t>
  </si>
  <si>
    <t xml:space="preserve">Safe and secured  for family - Testing by saji </t>
  </si>
  <si>
    <t xml:space="preserve">Testing by saji - All good </t>
  </si>
  <si>
    <t>Test</t>
  </si>
  <si>
    <t>tom.gerbeaux@gmail.com</t>
  </si>
  <si>
    <t>3/29/2023 2:03:41 AM</t>
  </si>
  <si>
    <t>That it's a unique house with character.</t>
  </si>
  <si>
    <t>The noise is terrible. I see two ways of improvement: educating the tenants + making sure the shared areas are more or less sound proofs.</t>
  </si>
  <si>
    <t>timi.merriman.johnson@gmail.com</t>
  </si>
  <si>
    <t>3/29/2023 3:01:40 AM</t>
  </si>
  <si>
    <t>I like how modern it is (buzzer on the door, modern fittings and fixtures, double glazing)</t>
  </si>
  <si>
    <t>I live in St Annes Court, Brighton, and there is a security light in the courtyard outside my bedroom which is on 24 hours a day, day and night. I would be grateful if this light could be put on a timer or sensor</t>
  </si>
  <si>
    <t>klara.niec.uj@pharmacist.fr</t>
  </si>
  <si>
    <t>3/3/2023 3:02:02 AM</t>
  </si>
  <si>
    <t xml:space="preserve">Good location - 30 minutes walking distance from the seaside. </t>
  </si>
  <si>
    <t xml:space="preserve">Everything is perfect. </t>
  </si>
  <si>
    <t>yashhmaindola@gmail.com</t>
  </si>
  <si>
    <t>3/3/2024 3:01:20 AM</t>
  </si>
  <si>
    <t>Cleanliness and helpful nature of the staff. Apartments are the best and also the location is great.</t>
  </si>
  <si>
    <t>Scored 10/10 because we live so comfortably that our friends would enjoy it it too.</t>
  </si>
  <si>
    <t>Nothing at this point</t>
  </si>
  <si>
    <t>muskan.singh2404@gmail.com</t>
  </si>
  <si>
    <t>I like the amount of storage space in my flat. Also the location and the views from our beautiful balcony.</t>
  </si>
  <si>
    <t xml:space="preserve">The filaments have all the amenities that you could require, really helpful 24x7 staff, amazing location. </t>
  </si>
  <si>
    <t>Mirrored dance studio for yoga/dance rehearsals.</t>
  </si>
  <si>
    <t>fletcherryalls17@gmail.com</t>
  </si>
  <si>
    <t>3/4/2024 3:02:11 AM</t>
  </si>
  <si>
    <t xml:space="preserve">We‚Äôll maintained, brilliant staff, good location, size and price </t>
  </si>
  <si>
    <t xml:space="preserve">Only people I wouldn‚Äôt recommend too are families with multiple vehicles due to parking spaces </t>
  </si>
  <si>
    <t>fix car park gate</t>
  </si>
  <si>
    <t>deanryan.68@me.com</t>
  </si>
  <si>
    <t>3/6/2023 3:02:40 AM</t>
  </si>
  <si>
    <t>The kitchen to be more open</t>
  </si>
  <si>
    <t>9nicole@gmail.com</t>
  </si>
  <si>
    <t xml:space="preserve">Service </t>
  </si>
  <si>
    <t xml:space="preserve">The mattress and sofa can be upgraded </t>
  </si>
  <si>
    <t>christinachi@live.co.uk</t>
  </si>
  <si>
    <t>3/6/2023 3:04:33 AM</t>
  </si>
  <si>
    <t xml:space="preserve">The modern feel of the apartment and appliances. </t>
  </si>
  <si>
    <t xml:space="preserve">When I moved into the apartment I was promised that carpet stains and radiator stains would be cleaned from the previous tenant. They tried to clean the carpet stains but it didn't come out and has refused to put in new carpets. </t>
  </si>
  <si>
    <t>hismia@gmail.com</t>
  </si>
  <si>
    <t>3/6/2024 3:01:59 AM</t>
  </si>
  <si>
    <t>Safety around the neighbourhood, proximity to tram station and retail park, good customer service from the RST. Maintenance of home is taken care of.</t>
  </si>
  <si>
    <t>Everything is pretty good. Two stars short because it's getting more and more expensive.</t>
  </si>
  <si>
    <t>arsalemrah@yahoo.com</t>
  </si>
  <si>
    <t>A clean and safe environment , i can work in the coworking space and friendly staff.</t>
  </si>
  <si>
    <t>I like to live here but there are a few questions i should ask myself. Could i live a different place that have relatively cheaper cost and offer similar services. The bills are higher than i expected</t>
  </si>
  <si>
    <t xml:space="preserve">Better table and chairs in the dining room. </t>
  </si>
  <si>
    <t>momiidol@gmail.com</t>
  </si>
  <si>
    <t xml:space="preserve">The RST team. They are always helpful &amp; cheerful. </t>
  </si>
  <si>
    <t xml:space="preserve">As said, the RST is great &amp; I feel safe &amp; happy to live here. </t>
  </si>
  <si>
    <t>Replace the tennis set which is worn.</t>
  </si>
  <si>
    <t>rgarcab@icloud.com</t>
  </si>
  <si>
    <t>Security 24/7</t>
  </si>
  <si>
    <t xml:space="preserve">I am enjoying my stay._x000D_
The staff is friendly and helpful_x000D_
The facilities are very clean </t>
  </si>
  <si>
    <t xml:space="preserve">Opening the comunal area on Sundays </t>
  </si>
  <si>
    <t>ryantrewren@gmail.com</t>
  </si>
  <si>
    <t>Good location, excellent resident team, always helpful</t>
  </si>
  <si>
    <t xml:space="preserve">Excellent resident team, helpful and will support to find out answers for any questions. </t>
  </si>
  <si>
    <t>Better parking structure</t>
  </si>
  <si>
    <t>tomgoble3@gmail.com</t>
  </si>
  <si>
    <t>it‚Äôs modern and stylish</t>
  </si>
  <si>
    <t xml:space="preserve">i think it‚Äôs appropriate </t>
  </si>
  <si>
    <t>better parking solutions</t>
  </si>
  <si>
    <t>akonnormaamefosua@gmail.com</t>
  </si>
  <si>
    <t>3/6/2024 3:02:08 AM</t>
  </si>
  <si>
    <t>I like how thought out the room plan is. Especially being in a two bedroom, it‚Äôs convenient to have the bathroom directly opposite the master room</t>
  </si>
  <si>
    <t>I genuinely love it. The fact that I don‚Äôt need to walk outside for the gym, the interior design is amazing, concierge and security also really helpful</t>
  </si>
  <si>
    <t>mcelnayj@gmail.com</t>
  </si>
  <si>
    <t>3/7/2023 3:02:05 AM</t>
  </si>
  <si>
    <t>420editorial@gmail.com</t>
  </si>
  <si>
    <t>Layout and location plus rapid response when I need to contact Grainger. Caretaker also very good and professional.</t>
  </si>
  <si>
    <t>I have a damp problem which needs sorting out + one window seems to not shut tight and therefore I am losing heat. The inventory was done far too quickly to notice such things.</t>
  </si>
  <si>
    <t>andrewgriffith@me.com</t>
  </si>
  <si>
    <t>Proximity to work</t>
  </si>
  <si>
    <t>Warmer in winter. Better soundproofing. Not to have bedrooms so close to the courtyard.</t>
  </si>
  <si>
    <t>tundebdms0@gmail.com</t>
  </si>
  <si>
    <t xml:space="preserve">The Location </t>
  </si>
  <si>
    <t xml:space="preserve">To rug the living room as well, not only the bedroom._x000D_
The fridge/freezer sizes could be bigger_x000D_
</t>
  </si>
  <si>
    <t>olga.r.braun@gmail.com</t>
  </si>
  <si>
    <t>Location of building and layout</t>
  </si>
  <si>
    <t>The fridge is too small for 2 people</t>
  </si>
  <si>
    <t>xem8wtboonkai@hotmail.com</t>
  </si>
  <si>
    <t>3/7/2024 3:02:01 AM</t>
  </si>
  <si>
    <t>Reception is trying thier best and i like it , my friend came and they open door for my friend ...Its also very good they always check on us when fire alarm happens.very warm</t>
  </si>
  <si>
    <t>the door spoiled too quickly by itself, and the fire alarm is way too sensitive._x000D_
We requested door fix many time but still waiting</t>
  </si>
  <si>
    <t>how to ask help to adjust d firealarm sensitivity</t>
  </si>
  <si>
    <t>regina.penrose@gmail.com</t>
  </si>
  <si>
    <t>3/7/2024 3:02:11 AM</t>
  </si>
  <si>
    <t>The neatness and quietness of the premises</t>
  </si>
  <si>
    <t>1. Ventilation is not adequate since windows can only be opened slightly._x000D_
2. The night lights are too bright and make it nearly impossible to have quality sleep (my apartment is on the ground floor.</t>
  </si>
  <si>
    <t>Dim the lights outside the windows at night.</t>
  </si>
  <si>
    <t>sirbrina23@gmail.com</t>
  </si>
  <si>
    <t>3/8/2023 3:04:09 AM</t>
  </si>
  <si>
    <t>Pet friendly environment and I have a lovely neighbour grainger always do the upmost to make sure everything is working and looking good.</t>
  </si>
  <si>
    <t xml:space="preserve"> I think could of been improved is the master bedroom you cannot put a TV as the Ariel main is infront of wardrobe and in living can only have the tv on one side as again the mains for Aries connections are only on one side.</t>
  </si>
  <si>
    <t>khwee2006@hotmail.com</t>
  </si>
  <si>
    <t>3/8/2023 3:04:19 AM</t>
  </si>
  <si>
    <t>melly-888@hotmail.com</t>
  </si>
  <si>
    <t xml:space="preserve">The reception team are so responsive and the maintenance team are excellent. I love the furniture and it‚Äôs peaceful and quiet. Love the events too. </t>
  </si>
  <si>
    <t xml:space="preserve">This is not about the design / layout, but if the Grainger app could bring back the bulletin to communicate with other residents of clippers that would be great. </t>
  </si>
  <si>
    <t>waqfay@hotmail.com</t>
  </si>
  <si>
    <t>fatinnidris@gmail.com</t>
  </si>
  <si>
    <t>3/8/2023 3:04:20 AM</t>
  </si>
  <si>
    <t>Good location</t>
  </si>
  <si>
    <t>Blinds not working, cannot open</t>
  </si>
  <si>
    <t>dilwien@live.nl</t>
  </si>
  <si>
    <t>3/9/2023 3:04:15 AM</t>
  </si>
  <si>
    <t xml:space="preserve">I like that they are nice and help with everything that you need. </t>
  </si>
  <si>
    <t xml:space="preserve">Nothing but i would like to ask if i could paint my own wall in a different colour or if i could change the design. </t>
  </si>
  <si>
    <t>natalie9770@hotmail.co.uk</t>
  </si>
  <si>
    <t xml:space="preserve">How safe I feel in my home </t>
  </si>
  <si>
    <t xml:space="preserve">It‚Äôs all grand </t>
  </si>
  <si>
    <t>darkmeerkatjie@gmail.com</t>
  </si>
  <si>
    <t>4/1/2023 2:03:50 AM</t>
  </si>
  <si>
    <t>Location to central london &amp; public transport</t>
  </si>
  <si>
    <t>Less carpets with rugs instead to allow for easy replacement._x000D_
Better storage in the kitchen.  The layout means that about a third of it is unusable as there is no direct way of accessing it but instead you have to reach down and around.</t>
  </si>
  <si>
    <t>jo_topping@yahoo.co.uk</t>
  </si>
  <si>
    <t>4/1/2023 2:04:07 AM</t>
  </si>
  <si>
    <t>Location and the fact that I have lived here for over 15 years- longer than you lot have owned it</t>
  </si>
  <si>
    <t>My kitchen, bathroom, carpets etc are over 15 years old.There is mould, peeling paint on ceilings and cracks in walls. This has been evident at multiple inspections.I pay more than 2000 per month and my rent has been "adjusted to take account".</t>
  </si>
  <si>
    <t>rupert.smith.1987@gmail.com</t>
  </si>
  <si>
    <t>4/10/2023 2:01:56 AM</t>
  </si>
  <si>
    <t>Washer dryer is super inefficient - would love one with a quick wash option._x000D_
Sofa is uncomfortable._x000D_
Otherwise great!</t>
  </si>
  <si>
    <t>yeyewendy@yahoo.com</t>
  </si>
  <si>
    <t>4/10/2024 2:01:33 AM</t>
  </si>
  <si>
    <t xml:space="preserve">How well furnished and decorated it is. </t>
  </si>
  <si>
    <t xml:space="preserve">The reception team is absolutely fantastic and really helpful. The apartment is also very well furnished. </t>
  </si>
  <si>
    <t>ukmikehales@mac.com</t>
  </si>
  <si>
    <t>4/11/2023 2:02:02 AM</t>
  </si>
  <si>
    <t>Th√© view, the balcony and the whitewear</t>
  </si>
  <si>
    <t>Shelving options would be very useful</t>
  </si>
  <si>
    <t>dina.khaki@hotmail.com</t>
  </si>
  <si>
    <t>4/11/2023 2:04:55 AM</t>
  </si>
  <si>
    <t xml:space="preserve">Quick response to issues with the house </t>
  </si>
  <si>
    <t xml:space="preserve">Work on the entrance sequence to the flat. It‚Äôs too small and very tricky to manoeuvre. </t>
  </si>
  <si>
    <t>philipedis@hotmail.co.uk</t>
  </si>
  <si>
    <t>4/11/2024 2:01:25 AM</t>
  </si>
  <si>
    <t xml:space="preserve">The staff, the location, the cleanliness </t>
  </si>
  <si>
    <t>It's a perfect place to live. Staff are always on hand to help out with any issues and are always so friendly with me.</t>
  </si>
  <si>
    <t>Nothing, it's absolutely perfect !</t>
  </si>
  <si>
    <t>liam_maloney@hotmail.co.uk</t>
  </si>
  <si>
    <t xml:space="preserve">The sharing! Everyday when I come down from Neon house there is something new with a label listed ‚Äúfree to take‚Äù. The cycle of kindness and sharing within the community here is incredible. </t>
  </si>
  <si>
    <t>Modern fresh living areas, great amenities! I hired out the resident lounge for some games last week and it was fantastic and had so much to do in there!</t>
  </si>
  <si>
    <t>Bins in front of the building for poo bags!</t>
  </si>
  <si>
    <t>daniellew95@hotmail.com</t>
  </si>
  <si>
    <t>I love the community feel of Grainger! The announcements we get on the app about events, the pet friendliness, residents offering their pre loved items to others before putting them in the bin. Staff are lovely and so friendly!</t>
  </si>
  <si>
    <t xml:space="preserve">Grainger doesn‚Äôt feel like a rented property, it feels like a home thanks to the obvious effort put in to the staff hired, the communication, the apartments. I don‚Äôt have complaints </t>
  </si>
  <si>
    <t>I really can‚Äôt think of anything!</t>
  </si>
  <si>
    <t>aderice.123@gmail.com</t>
  </si>
  <si>
    <t>4/12/2023 2:04:49 AM</t>
  </si>
  <si>
    <t xml:space="preserve">No storage, correspondence is weak </t>
  </si>
  <si>
    <t xml:space="preserve">The extractor fan was stronger in the bathroom to prevent mould </t>
  </si>
  <si>
    <t>joshinikhil.uk@gmail.com</t>
  </si>
  <si>
    <t>4/12/2024 2:03:07 AM</t>
  </si>
  <si>
    <t>Location, campus cleanliness</t>
  </si>
  <si>
    <t>Location and cleanliness is good, however, rent is a bit high.</t>
  </si>
  <si>
    <t>Prompt notifications for postal deliveries.</t>
  </si>
  <si>
    <t>hannahmjaggers@gmail.com</t>
  </si>
  <si>
    <t>4/15/2023 2:04:12 AM</t>
  </si>
  <si>
    <t xml:space="preserve">The windows and light </t>
  </si>
  <si>
    <t xml:space="preserve">The lighting could be on the ceiling in the lofted space so that it didn‚Äôt take up wall space. Our wardrobes have to go in front of the lights. Blinds for the windows would be ideal as well. </t>
  </si>
  <si>
    <t>billiehawkins96@hotmail.co.uk</t>
  </si>
  <si>
    <t>4/15/2024 2:01:41 AM</t>
  </si>
  <si>
    <t xml:space="preserve">The view from the window &amp; modern kitchen </t>
  </si>
  <si>
    <t xml:space="preserve">Really great apartment just 2 stars missing as extra storage space would be perfect </t>
  </si>
  <si>
    <t>varun.8.88@gmail.com</t>
  </si>
  <si>
    <t>The vicinity to station, supermarkets, essentials. Also the layout and the size and the decor!</t>
  </si>
  <si>
    <t>the blinds in both rooms in my flat are broken and they haven't been fixed even after having moved into this place 3 months back!!</t>
  </si>
  <si>
    <t>Better response when fixing needed</t>
  </si>
  <si>
    <t>niclas@kupper.co</t>
  </si>
  <si>
    <t>4/16/2023 2:03:36 AM</t>
  </si>
  <si>
    <t>Modern amenities and appliances. Efficiently designed space.</t>
  </si>
  <si>
    <t xml:space="preserve">The kitchen could use more lighting. </t>
  </si>
  <si>
    <t>solomonogagarue@yahoo.com</t>
  </si>
  <si>
    <t>4/16/2024 2:01:23 AM</t>
  </si>
  <si>
    <t xml:space="preserve">The space, quietness </t>
  </si>
  <si>
    <t xml:space="preserve">Very happy to live here would live again </t>
  </si>
  <si>
    <t>Better explanation manuals for appliances and bill</t>
  </si>
  <si>
    <t>mrjohnparker@outlook.com</t>
  </si>
  <si>
    <t xml:space="preserve">The quality of the accommodation is fantastic, I love the wrap around balcony and you can‚Äôt hear anyone in other apartments. </t>
  </si>
  <si>
    <t>The staff are great, I was moved in only a matter of days, Grainger are easy to contact.</t>
  </si>
  <si>
    <t>The bill transfer process could be easier.</t>
  </si>
  <si>
    <t>andrewpf95@hotmail.com</t>
  </si>
  <si>
    <t>4/16/2024 2:03:10 AM</t>
  </si>
  <si>
    <t>Location, the size and it already comes furnished</t>
  </si>
  <si>
    <t>It's a fantastic location with a great price, with great access to nearby shops. The flat has good furnishing from sofa, washer-dryer, and fridge freezer._x000D_
While the flats are a good size, this isn't fantastic for those wanting to start a family</t>
  </si>
  <si>
    <t>Different sofas, as i find the sofa seats slip off</t>
  </si>
  <si>
    <t>ester.mvicente@gmail.com</t>
  </si>
  <si>
    <t>4/17/2023 2:02:07 AM</t>
  </si>
  <si>
    <t>Customer service</t>
  </si>
  <si>
    <t>Finishes in my apartment are not the best, since there are some gaps between tiles on the floor. Isolation is not good either because the apartment does not keep warm in winter and the heating bill is too high.</t>
  </si>
  <si>
    <t>ellmaefrancis@icloud.com</t>
  </si>
  <si>
    <t>4/17/2023 2:03:57 AM</t>
  </si>
  <si>
    <t>I have a large storage cupboard in the bedroom but no lighting which makes it pitch black at all times so not really able to use it</t>
  </si>
  <si>
    <t>alexandra@prolificnorth.co.uk</t>
  </si>
  <si>
    <t>4/18/2023 2:02:02 AM</t>
  </si>
  <si>
    <t>Comfortable, great facilities, and the team put a lot of efforts in to make it enjoyable.</t>
  </si>
  <si>
    <t>Better facilities for ping pong (paddles, balls etc), I don't think the app always works to book. And more activities in the shared space like sip and paint.</t>
  </si>
  <si>
    <t>sezayuk@gmail.com</t>
  </si>
  <si>
    <t>4/18/2023 2:03:54 AM</t>
  </si>
  <si>
    <t xml:space="preserve">Location and good customer service </t>
  </si>
  <si>
    <t xml:space="preserve">New sofa as the current one is very old and not comfortable </t>
  </si>
  <si>
    <t>kalyankoushik@gmail.com</t>
  </si>
  <si>
    <t>4/18/2024 2:01:46 AM</t>
  </si>
  <si>
    <t>lizzywoods3@gmail.com</t>
  </si>
  <si>
    <t>the fast and friendly response from the team when issues arise</t>
  </si>
  <si>
    <t>The property is great and the team are brilliant but the rent increases baked into the contract makes it difficult to ever feel completely comfortable or imagine too much of a future here. The instability is the main reason for the lower score.</t>
  </si>
  <si>
    <t>fewer rent increases</t>
  </si>
  <si>
    <t>edwarddixon@hotmail.co.uk</t>
  </si>
  <si>
    <t>4/18/2024 2:02:17 AM</t>
  </si>
  <si>
    <t>Comfortable</t>
  </si>
  <si>
    <t xml:space="preserve">Best rental experience </t>
  </si>
  <si>
    <t>Cannot think of anytning</t>
  </si>
  <si>
    <t>ethanhibbert33@gmail.com</t>
  </si>
  <si>
    <t>Really clean &amp; modern</t>
  </si>
  <si>
    <t>I have had no issues in my 4 months living here</t>
  </si>
  <si>
    <t>I‚Äôm happy with everything. Maybe bigger 1 bedrooms</t>
  </si>
  <si>
    <t>omotoladadebayo@gmail.com</t>
  </si>
  <si>
    <t>Everything about the environment. The management, the building Everything is good.</t>
  </si>
  <si>
    <t xml:space="preserve">Everything about the apartment is perfect for me. Except that the Dish washer does not have a place for me to set it below 3hrs which consumes too much electricity . But other than that, the house is perfect.perfect </t>
  </si>
  <si>
    <t>Honestly I give you  100.</t>
  </si>
  <si>
    <t>khizra.fatima1405@gmail.com</t>
  </si>
  <si>
    <t>4/19/2024 2:02:14 AM</t>
  </si>
  <si>
    <t>quick response</t>
  </si>
  <si>
    <t>i am very satisfied</t>
  </si>
  <si>
    <t>resolve hot water issues</t>
  </si>
  <si>
    <t>pranavseth93@gmail.com</t>
  </si>
  <si>
    <t>4/19/2024 2:02:16 AM</t>
  </si>
  <si>
    <t>It is modern built and the windows are double glazed which help me save a lot on electricity and heating bill.</t>
  </si>
  <si>
    <t>I am comfortable in the apartment and i like its features mentioned above, so i would recommend it to colleagues.</t>
  </si>
  <si>
    <t xml:space="preserve">All seems fine to me uptil now. </t>
  </si>
  <si>
    <t>dansechi@hotmail.co.uk</t>
  </si>
  <si>
    <t>4/2/2024 3:01:23 AM</t>
  </si>
  <si>
    <t>It' s close to city centre_x000D_
It's easy to keep cleaned_x000D_
Security is great_x000D_
Great communication</t>
  </si>
  <si>
    <t>For all the reasons i already gave</t>
  </si>
  <si>
    <t xml:space="preserve">We are happy with what we' ve got </t>
  </si>
  <si>
    <t>patszahid@gmail.com</t>
  </si>
  <si>
    <t>4/20/2023 2:03:58 AM</t>
  </si>
  <si>
    <t>The flat comes equipped with modular kitchen and few furnitures which is great for new UK expats and those who are in transition and wouldn't want to buy too many stuff.</t>
  </si>
  <si>
    <t xml:space="preserve">There are lot of issues with En-suite bedroom design, living room design and lighting,  kitchen compartment shelves, wardrobes,  etc. I can't write due to space constraints. </t>
  </si>
  <si>
    <t>superkenix@gmail.com</t>
  </si>
  <si>
    <t>The location is good._x000D_
The canal view and sunset view are excellent for relaxation.</t>
  </si>
  <si>
    <t xml:space="preserve">More storage should be provided._x000D_
The ventilation vale should be cleaned regularly._x000D_
</t>
  </si>
  <si>
    <t>szghiasi@gmail.com</t>
  </si>
  <si>
    <t>4/20/2023 2:04:19 AM</t>
  </si>
  <si>
    <t xml:space="preserve">Safety </t>
  </si>
  <si>
    <t>merveturkan@gmail.com</t>
  </si>
  <si>
    <t>4/21/2023 2:04:01 AM</t>
  </si>
  <si>
    <t>I love my home and the services you provide.I wish would have more storage space and better lighting design.Only these two prevent this house being perfect._x000D_
Many thanks</t>
  </si>
  <si>
    <t>cailisheaj@gmail.com</t>
  </si>
  <si>
    <t xml:space="preserve">The mould </t>
  </si>
  <si>
    <t xml:space="preserve">Honestly just the mould </t>
  </si>
  <si>
    <t>vincechankw90@gmail.com</t>
  </si>
  <si>
    <t>4/21/2023 2:04:21 AM</t>
  </si>
  <si>
    <t>The main colour of the room, clean and simple.</t>
  </si>
  <si>
    <t>emeol@yahoo.com</t>
  </si>
  <si>
    <t>4/21/2024 2:01:28 AM</t>
  </si>
  <si>
    <t>Friendly staffs. Great location.</t>
  </si>
  <si>
    <t xml:space="preserve">Happy with everything </t>
  </si>
  <si>
    <t>ajaichacko@gmail.com</t>
  </si>
  <si>
    <t>The great ambience</t>
  </si>
  <si>
    <t>I am getting good service and upkeeping of facility</t>
  </si>
  <si>
    <t xml:space="preserve">Cabin space to keep non daily using stuff. </t>
  </si>
  <si>
    <t>ahjcheng13@yahoo.com.hk</t>
  </si>
  <si>
    <t>The receptionists are all friendly.</t>
  </si>
  <si>
    <t>9 stars.  Clean and Quiet place.  Staffs are helpful.</t>
  </si>
  <si>
    <t>The garbage disposing tunnel need improvement.</t>
  </si>
  <si>
    <t>amelville.bfn@gmail.com</t>
  </si>
  <si>
    <t>4/22/2023 2:03:58 AM</t>
  </si>
  <si>
    <t xml:space="preserve">Gas Heating and open plan living space/ kitchen </t>
  </si>
  <si>
    <t>holumriad04@gmail.com</t>
  </si>
  <si>
    <t>4/22/2024 2:02:09 AM</t>
  </si>
  <si>
    <t xml:space="preserve">The quietness in the building, the lounge downstairs and the gym! </t>
  </si>
  <si>
    <t>Great service, everything is accessible through the apps, super close to the quayside</t>
  </si>
  <si>
    <t xml:space="preserve">Scented corridors </t>
  </si>
  <si>
    <t>khadzrumj@gmail.com</t>
  </si>
  <si>
    <t>4/23/2023 2:03:24 AM</t>
  </si>
  <si>
    <t>Clean, good kitchen, good bedroom spaces.</t>
  </si>
  <si>
    <t xml:space="preserve">Better flooring, more spaces in the storage area, more rigid bed framenew, the bathroom‚Äôs toilet or sink black top was stained when I got the apartment and it was difficult to remove them. </t>
  </si>
  <si>
    <t>shevliuk1989@ukr.net</t>
  </si>
  <si>
    <t>4/23/2023 2:03:42 AM</t>
  </si>
  <si>
    <t xml:space="preserve">Kitchen with open space _x000D_
2 bedrooms _x000D_
Bathroom _x000D_
_x000D_
</t>
  </si>
  <si>
    <t>Balcony!</t>
  </si>
  <si>
    <t>qichen.dong@cern.ch</t>
  </si>
  <si>
    <t>nancy199591@hotmail.com</t>
  </si>
  <si>
    <t>4/23/2024 2:01:19 AM</t>
  </si>
  <si>
    <t>Good quality, good furnishings, clean modern and tidy</t>
  </si>
  <si>
    <t>Better work contractors - always late / no shows</t>
  </si>
  <si>
    <t>danieljnewberry@outlook.com</t>
  </si>
  <si>
    <t>4/24/2023 2:03:33 AM</t>
  </si>
  <si>
    <t>Location, staff friendliness and attentiveness, how well insulated (noise and temperature) it is</t>
  </si>
  <si>
    <t>More storage, potentially air-con for summer</t>
  </si>
  <si>
    <t>shelton197@outlook.com</t>
  </si>
  <si>
    <t>4/25/2024 2:01:18 AM</t>
  </si>
  <si>
    <t>Facilities like communal lounge and coffee station , play area and other things and Gym, apartment is _x000D_
Immaculate l am happy with these things.</t>
  </si>
  <si>
    <t>ivanna.stapleton@yahoo.com</t>
  </si>
  <si>
    <t>4/27/2023 2:03:42 AM</t>
  </si>
  <si>
    <t>Comfortable and affordable.</t>
  </si>
  <si>
    <t xml:space="preserve">The design is very good. </t>
  </si>
  <si>
    <t>nathanielobogle@gmail.com</t>
  </si>
  <si>
    <t>4/27/2023 2:04:06 AM</t>
  </si>
  <si>
    <t>The crackheads in my building because the gate has been broken for 9 months</t>
  </si>
  <si>
    <t>Fix the gate</t>
  </si>
  <si>
    <t>ruhtaba@gmail.com</t>
  </si>
  <si>
    <t>4/28/2023 2:04:13 AM</t>
  </si>
  <si>
    <t xml:space="preserve">Lighting and  heating design could be better._x000D_
Because of the  places of the  radiators we can't   use the space efficiently  _x000D_
</t>
  </si>
  <si>
    <t>biahermans@hotmail.com</t>
  </si>
  <si>
    <t>4/28/2024 2:01:32 AM</t>
  </si>
  <si>
    <t>The new build, the good design and proximity to the Tottenham station</t>
  </si>
  <si>
    <t>The apartments are great, the only downsides are that it‚Äôs extremely warm and how many bugs come up. Something has to change with how warm it is</t>
  </si>
  <si>
    <t>having anti bugs doors and windows</t>
  </si>
  <si>
    <t>maccloudlouise@yahoo.com</t>
  </si>
  <si>
    <t>4/28/2024 2:02:09 AM</t>
  </si>
  <si>
    <t xml:space="preserve">Spacious </t>
  </si>
  <si>
    <t xml:space="preserve">It‚Äôs a lovely apartment </t>
  </si>
  <si>
    <t xml:space="preserve">Peeling cupboards can be improved </t>
  </si>
  <si>
    <t>ryandavidchadwick.styling@gmail.com</t>
  </si>
  <si>
    <t>4/29/2023 2:03:31 AM</t>
  </si>
  <si>
    <t>The large amount of space</t>
  </si>
  <si>
    <t xml:space="preserve">Less carpet, more hard wood flooring.  Better electrical outlet placements.  Better quality furniture. </t>
  </si>
  <si>
    <t>anumeha.gupta.ag@gmail.com</t>
  </si>
  <si>
    <t>4/29/2024 2:01:34 AM</t>
  </si>
  <si>
    <t xml:space="preserve">The home is comfortable and came with very good furniture in good state. The staff is really helpful. The amenities provided are maintained nicely. </t>
  </si>
  <si>
    <t>because of the quality home i got.</t>
  </si>
  <si>
    <t>I wish more green space around the building.</t>
  </si>
  <si>
    <t>dlminors@yahoo.com</t>
  </si>
  <si>
    <t>4/3/2024 3:45:21 AM</t>
  </si>
  <si>
    <t xml:space="preserve">The reception staff are all very friendly and helpful! Love not missing packages because someone is always here to collect them. </t>
  </si>
  <si>
    <t xml:space="preserve">Communication has been great regarding any updates / changes to the properties, team is friendly, and I feel safe in my home. </t>
  </si>
  <si>
    <t xml:space="preserve">I would like the option to remove furniture _x000D_
</t>
  </si>
  <si>
    <t>baf64@hotmail.co.uk</t>
  </si>
  <si>
    <t>4/30/2023 2:03:27 AM</t>
  </si>
  <si>
    <t xml:space="preserve">Quite peaceful lovely size home fab neighbours </t>
  </si>
  <si>
    <t>Bathroom light more accessible. Window could be easier to open and shut door locks very stiff</t>
  </si>
  <si>
    <t>vivi.raquel625@gmail.com</t>
  </si>
  <si>
    <t xml:space="preserve">Apartment with a floor to ceiling window and great concierge that always helps me out. </t>
  </si>
  <si>
    <t>Overall is good enough</t>
  </si>
  <si>
    <t>sarahlouisewhelan.93@gmail.com</t>
  </si>
  <si>
    <t>4/30/2023 2:03:28 AM</t>
  </si>
  <si>
    <t>The layout is great, there is lots of light and the furnishings are of very high quality. The resident services team is great and really honour of their way to help whenever needed.</t>
  </si>
  <si>
    <t>Nothing - it‚Äôs great.</t>
  </si>
  <si>
    <t>biswaroop.mukherjee@gmail.com</t>
  </si>
  <si>
    <t>4/30/2024 2:01:21 AM</t>
  </si>
  <si>
    <t>Very spacious living area and the quality of the apartments.</t>
  </si>
  <si>
    <t>My experience, till now has been very positive one at this apartment.</t>
  </si>
  <si>
    <t>Improve the quality of the locks.</t>
  </si>
  <si>
    <t>dnladamson@gmail.com</t>
  </si>
  <si>
    <t>4/30/2024 2:02:30 AM</t>
  </si>
  <si>
    <t>Apart from the central heating. The apartment is built to a good specification</t>
  </si>
  <si>
    <t>I think I would in another town. I don‚Äôt think the majority of other residents here have respect for one another.</t>
  </si>
  <si>
    <t>Enforce security of doors being closed</t>
  </si>
  <si>
    <t>liapex1909@gmail.com</t>
  </si>
  <si>
    <t>good view</t>
  </si>
  <si>
    <t xml:space="preserve">pretty good </t>
  </si>
  <si>
    <t xml:space="preserve">to improve the water flow in shower room </t>
  </si>
  <si>
    <t>nlhunter96@gmail.com</t>
  </si>
  <si>
    <t>4/30/2024 2:02:31 AM</t>
  </si>
  <si>
    <t>Social events and reception staff</t>
  </si>
  <si>
    <t xml:space="preserve">Convenient, value for money, good service </t>
  </si>
  <si>
    <t>Kitchen vents that work</t>
  </si>
  <si>
    <t>charlie.alen@saint-gobain.com</t>
  </si>
  <si>
    <t>4/4/2024 2:02:20 AM</t>
  </si>
  <si>
    <t>Friendly and helpful staff, nice gym, nice design</t>
  </si>
  <si>
    <t>Great place, nice staff but high energy bills (ventilation system counters the heating panels)</t>
  </si>
  <si>
    <t>More events</t>
  </si>
  <si>
    <t>torres2k@gmail.com</t>
  </si>
  <si>
    <t>4/6/2023 2:04:35 AM</t>
  </si>
  <si>
    <t>More light near the front door</t>
  </si>
  <si>
    <t>giorgiotasca81@gmail.com</t>
  </si>
  <si>
    <t>Cleanliness, staff, large and new bathrooms and kitchen, meeting rooms and gym availability (especially my wife enjoys them a lot).</t>
  </si>
  <si>
    <t xml:space="preserve">Poor illumination in the bathrooms; mirrors are far away from the person and do not enlarge the image. Curtains are not really helpful in avoiding light to come in in the bedrooms. Beds are not very large and comfortable. </t>
  </si>
  <si>
    <t>neemamraj222@gmail.com</t>
  </si>
  <si>
    <t>Lighting and maintenance of mould issues</t>
  </si>
  <si>
    <t>farrugia.guy@gmail.com</t>
  </si>
  <si>
    <t>En-suite bathroom</t>
  </si>
  <si>
    <t>mashadimoiz@gmail.com</t>
  </si>
  <si>
    <t>4/7/2024 2:01:04 AM</t>
  </si>
  <si>
    <t>Furniture. Quality of living. Service.</t>
  </si>
  <si>
    <t>apoyser@live.co.uk</t>
  </si>
  <si>
    <t>The view</t>
  </si>
  <si>
    <t>Very helpful whenever I‚Äôve had a problem</t>
  </si>
  <si>
    <t>Nothing, was very informative</t>
  </si>
  <si>
    <t>aneela_779@hotmail.com</t>
  </si>
  <si>
    <t>Spacious, comfortable living space, quiet environment, access to gym and quayside for fresh air</t>
  </si>
  <si>
    <t xml:space="preserve">This is the best quality for cost apartment I have rented </t>
  </si>
  <si>
    <t>scottrobertson10@icloud.com</t>
  </si>
  <si>
    <t>4/8/2024 2:01:29 AM</t>
  </si>
  <si>
    <t xml:space="preserve">Staff really helpful , location brilliant , nice modern apartments </t>
  </si>
  <si>
    <t>Better quality Sofa and Mattress</t>
  </si>
  <si>
    <t>heavy_lifterwjg@icloud.com</t>
  </si>
  <si>
    <t>4/9/2023 2:01:57 AM</t>
  </si>
  <si>
    <t>ajmalazeezin@gmail.com</t>
  </si>
  <si>
    <t>4/9/2024 2:03:20 AM</t>
  </si>
  <si>
    <t>Customer service &amp; the way maintaining the properties are great</t>
  </si>
  <si>
    <t>Nil</t>
  </si>
  <si>
    <t xml:space="preserve"> Make sure to get the maintenance done quickly </t>
  </si>
  <si>
    <t>1119836521@qq.com</t>
  </si>
  <si>
    <t>Landspace</t>
  </si>
  <si>
    <t>hellostewy@gmail.com</t>
  </si>
  <si>
    <t>5/1/2024 2:01:22 AM</t>
  </si>
  <si>
    <t>The convenience of things. The ability to keep clean and tidy, it's modern and compact. I enjoy the interactions with the staff in particular Khaled and John (the night porter).</t>
  </si>
  <si>
    <t>If it was slightly less expensive then I would be happier to rent for longer and less concerned about the cost.</t>
  </si>
  <si>
    <t>The sofas could be comfier.</t>
  </si>
  <si>
    <t>blkacsk@gmail.com</t>
  </si>
  <si>
    <t>nearby the riverside, and the all over the places are tidy.</t>
  </si>
  <si>
    <t>Live peace and calm, I love this place.</t>
  </si>
  <si>
    <t>zhangxuegong@hotmail.com</t>
  </si>
  <si>
    <t xml:space="preserve">Good condition for room and environment </t>
  </si>
  <si>
    <t>abbycook777@gmail.com</t>
  </si>
  <si>
    <t>5/1/2024 2:02:06 AM</t>
  </si>
  <si>
    <t xml:space="preserve">How convenient it is - parcel room, gym and residents lounge are all so close. I never miss a parcel, and the staff are SO lovely. </t>
  </si>
  <si>
    <t xml:space="preserve">As a package, it‚Äôs ideal to live here for the convenience, location and support. If I‚Äôve had any issues with the flat, it‚Äôs all sorted within a few days. </t>
  </si>
  <si>
    <t xml:space="preserve">Doors are VERY heavy, and not accessible </t>
  </si>
  <si>
    <t>jenraphasha@gmail.com</t>
  </si>
  <si>
    <t>5/10/2023 2:03:38 AM</t>
  </si>
  <si>
    <t xml:space="preserve">Location, new build, laundry service and living room space </t>
  </si>
  <si>
    <t>Allow flexibility with furniture (remove if want to), living room far to big for size of bedrooms and en-suite, could‚Äôve been redistributed better, wish you could rearrange room but literally cannot change where anything is (bed, side tables etc)</t>
  </si>
  <si>
    <t>destinystill123@yahoo.com</t>
  </si>
  <si>
    <t>5/10/2024 2:02:21 AM</t>
  </si>
  <si>
    <t>Location and the fact is was newly built</t>
  </si>
  <si>
    <t xml:space="preserve">Staff are lovely, location is great, neighbours are nice. </t>
  </si>
  <si>
    <t>Experience has been pretty good.</t>
  </si>
  <si>
    <t>april.murraycantwell@gmail.com</t>
  </si>
  <si>
    <t>5/11/2023 2:01:54 AM</t>
  </si>
  <si>
    <t>The location is convenient.</t>
  </si>
  <si>
    <t xml:space="preserve">I think more fit for purpose furniture. It's too bulky for the smaller apartments. </t>
  </si>
  <si>
    <t>rsadna@gmail.com</t>
  </si>
  <si>
    <t>5/12/2023 2:03:48 AM</t>
  </si>
  <si>
    <t>I love that it's a well managed gated community. I feel safe here. It has lot's of light. The windows installed are remarkable, love all the ways they open. All the white goods are brand new, certainly a bonus.</t>
  </si>
  <si>
    <t xml:space="preserve">In my opinion, minor comments _x000D_
-The living room lights are connected to the exhaust fan. Would be good if these are separate. </t>
  </si>
  <si>
    <t>maria.azarushkina@gmail.com</t>
  </si>
  <si>
    <t>5/12/2023 2:03:50 AM</t>
  </si>
  <si>
    <t>Balcony, heating</t>
  </si>
  <si>
    <t>way of paintings the walls. Any touch leaves spots and stains. Also white kitchen surface is the worst thing I have ever seen, it is impossible to cook without leaving spots that are very difficult to remove. The same is about the lack of kitchen bac</t>
  </si>
  <si>
    <t>annelie.sjostrand@hotmail.com</t>
  </si>
  <si>
    <t>5/12/2024 2:02:11 AM</t>
  </si>
  <si>
    <t xml:space="preserve">Great location, good apartment with great floor plan. </t>
  </si>
  <si>
    <t>See above comment</t>
  </si>
  <si>
    <t xml:space="preserve">Cleaner common areas, they‚Äôre almost always dirty </t>
  </si>
  <si>
    <t>matus.cermak@gmail.com</t>
  </si>
  <si>
    <t xml:space="preserve">Reception </t>
  </si>
  <si>
    <t xml:space="preserve">Apartment was dirty and lit os scruffs o. The walls and damaged furniture </t>
  </si>
  <si>
    <t>Have apartment clean on moving day.</t>
  </si>
  <si>
    <t>fomeroy@yahoo.com</t>
  </si>
  <si>
    <t>Space</t>
  </si>
  <si>
    <t>Unclear and not well communicated rental offerings.</t>
  </si>
  <si>
    <t>Better wall paints fully coated layers.</t>
  </si>
  <si>
    <t>sahilrooney10@hotmail.com</t>
  </si>
  <si>
    <t>5/12/2024 2:02:27 AM</t>
  </si>
  <si>
    <t>Location and interiors of the house</t>
  </si>
  <si>
    <t>Great location, good amenities and very helpful staff</t>
  </si>
  <si>
    <t>himanshusinha@live.com</t>
  </si>
  <si>
    <t xml:space="preserve">Put a chute system in place </t>
  </si>
  <si>
    <t>lucas.ccosta@hotmail.com</t>
  </si>
  <si>
    <t>5/13/2023 2:02:44 AM</t>
  </si>
  <si>
    <t xml:space="preserve">The apartment it's quite good size! </t>
  </si>
  <si>
    <t>eribakea@gmail.com</t>
  </si>
  <si>
    <t>5/14/2023 2:03:32 AM</t>
  </si>
  <si>
    <t>Good interior design. Good service</t>
  </si>
  <si>
    <t xml:space="preserve">Probably improving the bathroom. Don‚Äôt really like bathtubs. Bigger dinning tables. </t>
  </si>
  <si>
    <t>oyedejiridwan@gmail.com</t>
  </si>
  <si>
    <t>5/14/2024 2:03:09 AM</t>
  </si>
  <si>
    <t>My skylight!</t>
  </si>
  <si>
    <t>It‚Äôs a bit expensive. Also, the gym can more weight for the dumb bells.</t>
  </si>
  <si>
    <t xml:space="preserve">It‚Äôs pretty good </t>
  </si>
  <si>
    <t>lamb.thompson@hotmail.co.uk</t>
  </si>
  <si>
    <t>5/15/2023 2:04:02 AM</t>
  </si>
  <si>
    <t>The estate itself,zoltan and rose and the lovely job they do of the grounds,the neighbours</t>
  </si>
  <si>
    <t>One large cupboard would be good to keep hoover mop etc</t>
  </si>
  <si>
    <t>fabianapeace@hotmail.it</t>
  </si>
  <si>
    <t>5/15/2023 2:04:19 AM</t>
  </si>
  <si>
    <t xml:space="preserve">Kitchen island and the library </t>
  </si>
  <si>
    <t xml:space="preserve">Better wardrobe and larger and comfier sofa </t>
  </si>
  <si>
    <t>uksinghsaurabh0694@gmail.com</t>
  </si>
  <si>
    <t>5/15/2024 2:02:11 AM</t>
  </si>
  <si>
    <t>It's similar to other apartments nothing special but I can provide 2 negative about Grainger apartments.</t>
  </si>
  <si>
    <t>Because of poor policy for visitor car parking</t>
  </si>
  <si>
    <t>Poor visitor car parking policy</t>
  </si>
  <si>
    <t>linaap9@gmail.com</t>
  </si>
  <si>
    <t>Facilities (gym), donation drop off point, dog friendly environment</t>
  </si>
  <si>
    <t>Parking space not available, car parking permit not available, near parking too expensive._x000D_
Soundproofing</t>
  </si>
  <si>
    <t>Storage area, parking space</t>
  </si>
  <si>
    <t>michelle.provido@gmail.com</t>
  </si>
  <si>
    <t>5/16/2023 2:03:28 AM</t>
  </si>
  <si>
    <t xml:space="preserve">location </t>
  </si>
  <si>
    <t xml:space="preserve"> bigger dining area , bigger windows for ventilation, </t>
  </si>
  <si>
    <t>torworthy@gmail.com</t>
  </si>
  <si>
    <t>5/16/2023 2:03:29 AM</t>
  </si>
  <si>
    <t>The high ceilings and location</t>
  </si>
  <si>
    <t>Updated bathroom fixtures and fittings, kitchen tap, new upstairs carpet/wardrobe, blackout blinds, door handles on kitchen cupboards (keep braking nails)</t>
  </si>
  <si>
    <t>karishmagulrajani@gmail.com</t>
  </si>
  <si>
    <t>5/17/2023 2:04:00 AM</t>
  </si>
  <si>
    <t>Kitchen is fitted to a high standard</t>
  </si>
  <si>
    <t>Common areas (carpets been ripped out and not replaced), double glazing on windows, sound proofing, better lighting (I have bought 5 lamps for a 1 bed), quality of furniture (bed was giving me chronic back pain)</t>
  </si>
  <si>
    <t>geminiasad66@yahoo.com</t>
  </si>
  <si>
    <t>Amenities</t>
  </si>
  <si>
    <t>The bathroom shower needs replacement. As it's unattached, it's difficult to use and take a shower.</t>
  </si>
  <si>
    <t>rachel.shi1993@gmail.com</t>
  </si>
  <si>
    <t>5/17/2024 2:02:33 AM</t>
  </si>
  <si>
    <t>Friendly staff and safe environment.</t>
  </si>
  <si>
    <t>Amazing experience so far.</t>
  </si>
  <si>
    <t>Not much I can think of</t>
  </si>
  <si>
    <t>keirakins345@live.co.uk</t>
  </si>
  <si>
    <t>5/17/2024 2:03:12 AM</t>
  </si>
  <si>
    <t>It is spacious and modern with a great community spirit.</t>
  </si>
  <si>
    <t xml:space="preserve">The building is well maintained, great facilities and I feel very safe here. Amazing central location as well. </t>
  </si>
  <si>
    <t>Remove furniture upon request</t>
  </si>
  <si>
    <t>saskiawelch1@gmail.com</t>
  </si>
  <si>
    <t>Homely, spacious, and it comes with things like a gym, common room, community events etc</t>
  </si>
  <si>
    <t xml:space="preserve">It's nice to see apartment buildings with a caring team and community feel. </t>
  </si>
  <si>
    <t>Improve messy building practises</t>
  </si>
  <si>
    <t>aakaashsrt200@gmail.com</t>
  </si>
  <si>
    <t>5/18/2023 2:01:47 AM</t>
  </si>
  <si>
    <t>The space we have at our property. Perfect provisions for natural light. Quality appliances &amp; furnitures (except cot &amp; mattress)</t>
  </si>
  <si>
    <t xml:space="preserve">The cot could have been a bigger size and mattress could have provided with an option of the tenant (hard or soft) due to some tenants who may come with back issues. Could have provided one more bathroom. </t>
  </si>
  <si>
    <t>sarahjanemayes@gmail.com</t>
  </si>
  <si>
    <t>5/18/2023 2:04:26 AM</t>
  </si>
  <si>
    <t xml:space="preserve">Lovely area and modern flat </t>
  </si>
  <si>
    <t>joana-az@outlook.com</t>
  </si>
  <si>
    <t>The management team, the flat size and comfort, the appliances and furniture, the security.</t>
  </si>
  <si>
    <t>Have more furniture for storage.</t>
  </si>
  <si>
    <t>vanessapoolian@hotmail.com</t>
  </si>
  <si>
    <t>5/19/2023 2:01:53 AM</t>
  </si>
  <si>
    <t xml:space="preserve">Location, people and how modern and clean it is. </t>
  </si>
  <si>
    <t>A better mattress. Airing inside/air con._x000D_
Have furniture that‚Äôs more ergonomic which would create more space. Improved security at night</t>
  </si>
  <si>
    <t>igwechidinma93@gmail.com</t>
  </si>
  <si>
    <t>The design is beautiful. Love spacious bathrooms. they are my favourite .</t>
  </si>
  <si>
    <t xml:space="preserve"> A little more space in the rooms would be good. Also a more comfortable couch. I have to admit that the couch is my least favourite part of the house. </t>
  </si>
  <si>
    <t>khonatelias@gmail.com</t>
  </si>
  <si>
    <t>5/19/2023 2:03:55 AM</t>
  </si>
  <si>
    <t xml:space="preserve">Amazing service by Grainger Team and property management (Katy) of Kimmerstone House, Flat 1A, Udall Street </t>
  </si>
  <si>
    <t xml:space="preserve">All appliances work and no issues noted </t>
  </si>
  <si>
    <t>robinachsah@gmail.com</t>
  </si>
  <si>
    <t>5/2/2023 2:03:49 AM</t>
  </si>
  <si>
    <t xml:space="preserve">Affordable and comfortable </t>
  </si>
  <si>
    <t xml:space="preserve">The ventilation in kitchen is not enough, wardrobe shelving is missing, cot with storage would have been helpful, better brand in washing machine, thought on storage is missing, standing shower would have been excellent </t>
  </si>
  <si>
    <t>thanxyo@gmail.com</t>
  </si>
  <si>
    <t>5/2/2023 2:03:50 AM</t>
  </si>
  <si>
    <t>Secure building, Myrenz  box and parking facility.</t>
  </si>
  <si>
    <t>Minor, but since we using it I felt this. The bathroom lighting can get better. Currently the mirror and lighting layout causes too many shadows to be able to use the mirror as we would. (Maybe a personal opinion)</t>
  </si>
  <si>
    <t>oluwafunkejegede@gmail.com</t>
  </si>
  <si>
    <t>5/20/2024 2:02:23 AM</t>
  </si>
  <si>
    <t>It‚Äôs a beautiful &amp; condusive apartment that helps you navigate to other places easily.</t>
  </si>
  <si>
    <t>It‚Äôs a conducive apartment.</t>
  </si>
  <si>
    <t xml:space="preserve"> A balcony for each apartment would have been nice</t>
  </si>
  <si>
    <t>dr.rimshasaleem@gmail.com</t>
  </si>
  <si>
    <t xml:space="preserve">Clealiness_x000D_
Spacious _x000D_
Environment_x000D_
</t>
  </si>
  <si>
    <t xml:space="preserve">I am disappointed by the fact that I did get parking slot yet, while I moved here in February. _x000D_
</t>
  </si>
  <si>
    <t xml:space="preserve">allow using visitor car park </t>
  </si>
  <si>
    <t>bfalshammari1@sheffield.ac.uk</t>
  </si>
  <si>
    <t>5/21/2023 2:03:33 AM</t>
  </si>
  <si>
    <t xml:space="preserve">Everything is good just the rent is high :( </t>
  </si>
  <si>
    <t>ashveen0299@gmail.com</t>
  </si>
  <si>
    <t>5/21/2023 2:03:38 AM</t>
  </si>
  <si>
    <t xml:space="preserve">It‚Äôs nice </t>
  </si>
  <si>
    <t xml:space="preserve">Not sure. Furniture seems cheap. Maybe add another lift </t>
  </si>
  <si>
    <t>augustoschiavo@gmail.com</t>
  </si>
  <si>
    <t>5/22/2023 2:04:36 AM</t>
  </si>
  <si>
    <t>It is accept pets</t>
  </si>
  <si>
    <t xml:space="preserve">It could improve the ventilation. In winter the apartment is able to keep warm even in a freezing weather which great. The problem is that out of the winter the apartment can became really hot because the windows do not open completely. </t>
  </si>
  <si>
    <t>suzana.seas@gmail.com</t>
  </si>
  <si>
    <t>5/22/2023 2:04:37 AM</t>
  </si>
  <si>
    <t>It is Allowed to have pet</t>
  </si>
  <si>
    <t>The window does not open properly, leading to extreme higher temperatures compared to the outside during summer._x000D_
The bathroom and the kitchen should have more storage space.</t>
  </si>
  <si>
    <t>bg96bas@gmail.com</t>
  </si>
  <si>
    <t>5/22/2024 2:02:41 AM</t>
  </si>
  <si>
    <t>Qulity of the flat is very good. The service of the reception is very good</t>
  </si>
  <si>
    <t>avdv@hotmail.co.uk</t>
  </si>
  <si>
    <t>Nice building, good maintenance and easy access to town</t>
  </si>
  <si>
    <t>Friendly staff</t>
  </si>
  <si>
    <t>Signs outside to make tesco deliveries easier</t>
  </si>
  <si>
    <t>tbvongo@gmail.com</t>
  </si>
  <si>
    <t>5/23/2023 2:04:04 AM</t>
  </si>
  <si>
    <t>Everything is beautiful, the setup in the home, the gym, the lounge area, working area, there are second to none!</t>
  </si>
  <si>
    <t>Increase bedroom area</t>
  </si>
  <si>
    <t>carolchowsf@yahoo.com.hk</t>
  </si>
  <si>
    <t>5/24/2023 2:04:08 AM</t>
  </si>
  <si>
    <t>Layout is very spacious &amp; brightüëçüèª</t>
  </si>
  <si>
    <t>It would be better to hv more wardrobe _x000D_
Furniture would look good with brighter colorüòÑ</t>
  </si>
  <si>
    <t>yusufakals@gmail.com</t>
  </si>
  <si>
    <t>5/25/2023 2:02:09 AM</t>
  </si>
  <si>
    <t>Modern looks and design, overall comfort of the place</t>
  </si>
  <si>
    <t>Bedding quality could be improved or allow residents to bring their own beds, as the beds are terrible, even after getting a replacement bed.</t>
  </si>
  <si>
    <t>faatimahpatel14@gmail.com</t>
  </si>
  <si>
    <t xml:space="preserve">It's open plan and modern finishes and the building is well maintained. </t>
  </si>
  <si>
    <t xml:space="preserve">More cupboard space in the kitchen. And more storage. Bigger shower, it's quite tight once inside and getting in and out can be a challenge. Also been having trouble with our mattress, very squeaky  and uncomfortable </t>
  </si>
  <si>
    <t>amy_kristensen@hotmail.com</t>
  </si>
  <si>
    <t>5/25/2023 2:04:36 AM</t>
  </si>
  <si>
    <t xml:space="preserve">More lights and brighter bulbs; quieter washing machine (can hear when  neighbours are using theirs); communal halls carpeted and painted; two way intercom: curtains. </t>
  </si>
  <si>
    <t>rmaldera@gmail.com</t>
  </si>
  <si>
    <t>5/26/2023 2:04:49 AM</t>
  </si>
  <si>
    <t>Change the doors around the kitchen storage. Dangerous design full of sharp edges.</t>
  </si>
  <si>
    <t>mjones@graingerplc.co.uk</t>
  </si>
  <si>
    <t>5/27/2022 8:03:41 AM</t>
  </si>
  <si>
    <t>Mike is fantastic</t>
  </si>
  <si>
    <t>Test - Mike Jones</t>
  </si>
  <si>
    <t>cynthiaayip@gmail.com</t>
  </si>
  <si>
    <t>5/27/2023 2:04:01 AM</t>
  </si>
  <si>
    <t>Change the new bed for new renters everytime._x000D_
_x000D_
The window can open more.</t>
  </si>
  <si>
    <t>courtsandrews95@outlook.com</t>
  </si>
  <si>
    <t>5/27/2023 2:04:28 AM</t>
  </si>
  <si>
    <t xml:space="preserve">More plug sockets, better quality sofa and table etc. </t>
  </si>
  <si>
    <t>jayne1826@hotmail.com</t>
  </si>
  <si>
    <t xml:space="preserve">The views </t>
  </si>
  <si>
    <t xml:space="preserve">Hooks on the doors inside the utility cupboard would have been very handy for coats etc. Slightly annoying we can't drill them in ourselves. </t>
  </si>
  <si>
    <t>davis.jazmin09@gmail.com</t>
  </si>
  <si>
    <t>5/27/2024 2:03:06 AM</t>
  </si>
  <si>
    <t xml:space="preserve">I feel very safe here and the concierge/front desk staff are so lovely and helpful </t>
  </si>
  <si>
    <t xml:space="preserve">It‚Äôs a lovely place to live and a perfect location </t>
  </si>
  <si>
    <t>harbour.of.perfume92@gmail.com</t>
  </si>
  <si>
    <t>5/28/2023 2:03:40 AM</t>
  </si>
  <si>
    <t>The home quality and design.</t>
  </si>
  <si>
    <t>The furniture is huge for studio place. The window was left cracked when moved in. Now, reinforcing sealing is blocking the view! The property manager, Katherine, never replies. The wrong access info for garbage collection.coudnt access for a month!</t>
  </si>
  <si>
    <t>jonathan67@hotmail.co.uk</t>
  </si>
  <si>
    <t>5/28/2023 2:04:30 AM</t>
  </si>
  <si>
    <t>The manned entrance - good for security and delivery of packages because I'm not in the apartment much.</t>
  </si>
  <si>
    <t>A sofa bed in the second room would allow the option to use it as an office.</t>
  </si>
  <si>
    <t>jamie.smith@capita.com</t>
  </si>
  <si>
    <t>5/28/2024 2:02:05 AM</t>
  </si>
  <si>
    <t>Simple affordable flats</t>
  </si>
  <si>
    <t>The staff are very helpful at all times, answering questions and supporting with issues. Much better management than other buildings within the centre of leeds.</t>
  </si>
  <si>
    <t>I dont think the Sofa's are very comfortable</t>
  </si>
  <si>
    <t>chukwuka.ezeoke@gmail.com</t>
  </si>
  <si>
    <t xml:space="preserve">I like the peace and quiet within the building, and how warm the apartment is. </t>
  </si>
  <si>
    <t>Nothing comes to mind</t>
  </si>
  <si>
    <t>minaeu@gmail.com</t>
  </si>
  <si>
    <t>5/28/2024 2:02:37 AM</t>
  </si>
  <si>
    <t xml:space="preserve">The staff and amenities inside the building both excellent </t>
  </si>
  <si>
    <t xml:space="preserve">Property has everything I needed lots of amenities for a lovely stay, </t>
  </si>
  <si>
    <t>caitlin.webb99@gmail.com</t>
  </si>
  <si>
    <t>5/29/2023 2:05:51 AM</t>
  </si>
  <si>
    <t>Good size. Never hear the neighbours.</t>
  </si>
  <si>
    <t xml:space="preserve">A cupboard for the Hoover. The sofa is very uncomfortable- I would like a new one. </t>
  </si>
  <si>
    <t>deborahgreen94@hotmail.co.uk</t>
  </si>
  <si>
    <t>5/29/2024 2:02:25 AM</t>
  </si>
  <si>
    <t xml:space="preserve">I like that everything is new and modern. It is a comfortable place to live. </t>
  </si>
  <si>
    <t xml:space="preserve">I feel happy here &amp; have no issues with my flat. However it is expensive. There aren't many social events &amp; the communal areas are not open all the time, or open to book whenever. After 8 on a Saturday is when I am most likely to have people around. </t>
  </si>
  <si>
    <t>Allow the communal spaces to be open 24/7</t>
  </si>
  <si>
    <t>dezharn@hotmail.co.uk</t>
  </si>
  <si>
    <t>5/3/2024 2:01:12 AM</t>
  </si>
  <si>
    <t>Nice location, feels very comfortable and nice staff</t>
  </si>
  <si>
    <t>Had a great experience so far</t>
  </si>
  <si>
    <t>Get the contractor out faster</t>
  </si>
  <si>
    <t>laith.alsaket@gmail.com</t>
  </si>
  <si>
    <t xml:space="preserve">Design , amenities, Concierge staff </t>
  </si>
  <si>
    <t xml:space="preserve">A happy customer </t>
  </si>
  <si>
    <t>Nothing major be honest</t>
  </si>
  <si>
    <t>chimaokeyjay@gmail.com</t>
  </si>
  <si>
    <t>5/3/2024 2:03:06 AM</t>
  </si>
  <si>
    <t xml:space="preserve">The building staff is very responsive to issues </t>
  </si>
  <si>
    <t>It‚Äôs a good apartment. Spoiled by the scaffolding and lack of clarity on when it‚Äôs coming down</t>
  </si>
  <si>
    <t>Remove the scaffolding. It blocks the view</t>
  </si>
  <si>
    <t>saishmayekar51@gmail.com</t>
  </si>
  <si>
    <t>5/30/2023 2:05:26 AM</t>
  </si>
  <si>
    <t>Proximity to city centre and its balconies</t>
  </si>
  <si>
    <t>Would have liked if the washing machine was of a brand other than Zanussi</t>
  </si>
  <si>
    <t>mmistrzak@wp.pl</t>
  </si>
  <si>
    <t>Thecarea</t>
  </si>
  <si>
    <t>Level of repair service</t>
  </si>
  <si>
    <t>cameron9999@hotmail.co.uk</t>
  </si>
  <si>
    <t>5/30/2024 2:01:33 AM</t>
  </si>
  <si>
    <t>Clean and good service</t>
  </si>
  <si>
    <t>It‚Äôs a good score</t>
  </si>
  <si>
    <t>Better blinds</t>
  </si>
  <si>
    <t>carytaylor@btinternet.com</t>
  </si>
  <si>
    <t xml:space="preserve">Cleanliness and location </t>
  </si>
  <si>
    <t>Easy process. Good concierge</t>
  </si>
  <si>
    <t>aishaharoun82@gmail.com</t>
  </si>
  <si>
    <t>The cleanliness, beautiful view and friendly staff at the reception _x000D_
The 1st floor community area is amazing!</t>
  </si>
  <si>
    <t>I love this place and have told my friends how beautiful it is</t>
  </si>
  <si>
    <t xml:space="preserve">Better quality furniture </t>
  </si>
  <si>
    <t>m.choudhury000@outlook.com</t>
  </si>
  <si>
    <t xml:space="preserve">I like how bright the flat is, big windows let in lots of natural light </t>
  </si>
  <si>
    <t xml:space="preserve">The flat is good but we have had several issues including no electricity for a month </t>
  </si>
  <si>
    <t xml:space="preserve">Quicker maintenance service </t>
  </si>
  <si>
    <t>neil.coogan@outlook.com</t>
  </si>
  <si>
    <t>5/31/2023 2:05:27 AM</t>
  </si>
  <si>
    <t>It came with white goods.</t>
  </si>
  <si>
    <t>Layout is poor, lighting is poor, not enough windows and could do with a balcony, storage is very poor and power consumption is high._x000D_
_x000D_
Kitchen is low quality and not made to last at all, could do with being separate from the living room.</t>
  </si>
  <si>
    <t>princessdeborah1234@gmail.com</t>
  </si>
  <si>
    <t>5/31/2024 2:01:00 AM</t>
  </si>
  <si>
    <t xml:space="preserve">It‚Äôs homely and comfortable </t>
  </si>
  <si>
    <t xml:space="preserve">It‚Äôs homely and friendly </t>
  </si>
  <si>
    <t xml:space="preserve"> the mattress is causing body pain</t>
  </si>
  <si>
    <t>dmitriy.lazarev@gmail.com</t>
  </si>
  <si>
    <t>5/5/2023 2:03:43 AM</t>
  </si>
  <si>
    <t>park view, before it was trashed</t>
  </si>
  <si>
    <t>https://youtu.be/jtYc_3IuM2M_x000D_
https://youtu.be/nVWrjGm82ME</t>
  </si>
  <si>
    <t>alexusmcnally@gmail.com</t>
  </si>
  <si>
    <t>5/5/2024 2:03:04 AM</t>
  </si>
  <si>
    <t>Floor to ceiling windows + bathtub</t>
  </si>
  <si>
    <t>Friendly and responsive staff, cleanliness of shared spaces/ hall, location and quality of unit.</t>
  </si>
  <si>
    <t>Build a hot tub.</t>
  </si>
  <si>
    <t>abhilashmohananp@gmail.com</t>
  </si>
  <si>
    <t>Well maintained, good services, great location and feels like home</t>
  </si>
  <si>
    <t>Good, safe and peaceful place to live</t>
  </si>
  <si>
    <t>better equipments (specially counter top and oven)</t>
  </si>
  <si>
    <t>anthonycheung131@gmail.com</t>
  </si>
  <si>
    <t>5/6/2024 2:01:38 AM</t>
  </si>
  <si>
    <t>Repair work</t>
  </si>
  <si>
    <t>General good in service</t>
  </si>
  <si>
    <t xml:space="preserve">No site staff, </t>
  </si>
  <si>
    <t>columbaquigley@gmail.com</t>
  </si>
  <si>
    <t>5/7/2023 2:03:20 AM</t>
  </si>
  <si>
    <t>Location and view</t>
  </si>
  <si>
    <t>Storage!</t>
  </si>
  <si>
    <t>ositaukegbu@outlook.com</t>
  </si>
  <si>
    <t>5/7/2023 2:03:33 AM</t>
  </si>
  <si>
    <t>Just the location, but I am currently stressed with my home, and the simple issues cannot be resolved like linking the buzzer  to my flat so I don't have to run 4 Floors down or loose deliveries.</t>
  </si>
  <si>
    <t>Extra space for storage</t>
  </si>
  <si>
    <t>kimberlyagbara@yahoo.co.uk</t>
  </si>
  <si>
    <t xml:space="preserve">The accessibility to shopping </t>
  </si>
  <si>
    <t xml:space="preserve">Storage for suitcases like underneath d bed.._x000D_
The bed shud not have been fixed </t>
  </si>
  <si>
    <t>janerobinson799@gmail.com</t>
  </si>
  <si>
    <t>5/7/2024 2:03:10 AM</t>
  </si>
  <si>
    <t>Lovely property and location</t>
  </si>
  <si>
    <t>lerato.phylander@gmail.com</t>
  </si>
  <si>
    <t>The home is clean and the building is not noisy._x000D_
The gym is lovely as well and it‚Äôs right next to the station</t>
  </si>
  <si>
    <t>The place is really lovely and it‚Äôs a great living space</t>
  </si>
  <si>
    <t>At the moment, everything is pretty good.</t>
  </si>
  <si>
    <t>liapex255@gmail.com</t>
  </si>
  <si>
    <t xml:space="preserve">Clean and comfortable </t>
  </si>
  <si>
    <t xml:space="preserve">Perfect </t>
  </si>
  <si>
    <t>pasan1223@gmail.com</t>
  </si>
  <si>
    <t>5/8/2023 2:03:50 AM</t>
  </si>
  <si>
    <t>Availability of multiple Terraces_x000D_
Location (could be better if half mile south!)_x000D_
Concierge (could be better if available 24 hours)</t>
  </si>
  <si>
    <t>Flooring can be improved._x000D_
If proper maintenance were done, things would have been better.</t>
  </si>
  <si>
    <t>gkvellara@gmail.com</t>
  </si>
  <si>
    <t>5/8/2024 2:02:11 AM</t>
  </si>
  <si>
    <t>the astatic feel about the entire apartment</t>
  </si>
  <si>
    <t>like i sed for the facility's you provide and the ambiance in this place.</t>
  </si>
  <si>
    <t xml:space="preserve">something with the waste management area cleaning </t>
  </si>
  <si>
    <t>ken_cauchi@hotmail.com</t>
  </si>
  <si>
    <t>5/9/2024 2:02:27 AM</t>
  </si>
  <si>
    <t>Location, friendly staff, comfy appartments</t>
  </si>
  <si>
    <t>Access to cleaning for appartment</t>
  </si>
  <si>
    <t>ana.costescu@allianz-trade.com</t>
  </si>
  <si>
    <t>nice and natural, not so much furniture, but exactly what you need</t>
  </si>
  <si>
    <t>can`t understand the questions being honest</t>
  </si>
  <si>
    <t xml:space="preserve">lights and noise , you can hear each door smashed </t>
  </si>
  <si>
    <t>abhaydesalliabd@gmail.com</t>
  </si>
  <si>
    <t>The amenities, and the people !</t>
  </si>
  <si>
    <t>Have drinking water and cups in WFH space</t>
  </si>
  <si>
    <t>mirabel.l.greenaway@gmail.com</t>
  </si>
  <si>
    <t>The lay out, and the balcony doors.</t>
  </si>
  <si>
    <t>My sister recommended Grainger. I made an application, and from that moment everyone I spoke to was so helpful, understanding and kind. It was an easy smooth process, which made moving out less stressful.</t>
  </si>
  <si>
    <t xml:space="preserve">Honestly nothing! </t>
  </si>
  <si>
    <t>avram.raul21@gmail.com</t>
  </si>
  <si>
    <t>6/1/2023 2:03:13 AM</t>
  </si>
  <si>
    <t xml:space="preserve">Overall okay </t>
  </si>
  <si>
    <t>francine.butler@ee.co.uk</t>
  </si>
  <si>
    <t xml:space="preserve">How quiet the area is. The amount of storage we have. How clean and modern the majority of it looks. </t>
  </si>
  <si>
    <t>The flooring could be better as our carpet is extremely worn and there was marks on our bathroom flooring when we moved in. The appliances are good quality and the lighting is great. I would however also look at the positioning of the plug sockets.</t>
  </si>
  <si>
    <t>jenny.ms.liu@live.com</t>
  </si>
  <si>
    <t>6/10/2023 2:03:28 AM</t>
  </si>
  <si>
    <t xml:space="preserve">It‚Äôs not too old. </t>
  </si>
  <si>
    <t xml:space="preserve">Microwave should be included. </t>
  </si>
  <si>
    <t>james@coooook.co.uk</t>
  </si>
  <si>
    <t>6/10/2023 2:03:42 AM</t>
  </si>
  <si>
    <t>From the beginning we loved that it was a fully-furnished home with furniture that we‚Äôd have genuinely chosen (no black leather sofas, ha!).</t>
  </si>
  <si>
    <t>The glass-topped, black coffee tables look nice but the large one is a bit awkward to fit in spaces and doesn‚Äôt have a lot of storage. Dimmers in the main living space ‚Äì until we bought our own lamps, bright lights in the evening felt a bit OTT.</t>
  </si>
  <si>
    <t>deogracias.gonzalezm@gmail.com</t>
  </si>
  <si>
    <t>6/10/2024 2:02:16 AM</t>
  </si>
  <si>
    <t>The Gym and Wellness Room</t>
  </si>
  <si>
    <t xml:space="preserve">Good services, good attention from reception, nice apartment </t>
  </si>
  <si>
    <t xml:space="preserve">Being able to open the street door from home </t>
  </si>
  <si>
    <t>kelleygibbs@live.com</t>
  </si>
  <si>
    <t>6/11/2023 2:03:44 AM</t>
  </si>
  <si>
    <t>Fix the water damage in the bathroom</t>
  </si>
  <si>
    <t>agathe.policella@gmail.com</t>
  </si>
  <si>
    <t>I love the location and the flat structure</t>
  </si>
  <si>
    <t>I would love to have more storage in the kitchen (extra top cabinet on the walls), a higher quality tap in the kitchen (so we don't have to worry about the tap dripping all the time), I would also love a kitchen/bathroom floor that doesn't look cheap</t>
  </si>
  <si>
    <t>kingjuru6@gmail.com</t>
  </si>
  <si>
    <t>6/11/2024 2:01:24 AM</t>
  </si>
  <si>
    <t xml:space="preserve">Make people happy </t>
  </si>
  <si>
    <t xml:space="preserve">Nice to people </t>
  </si>
  <si>
    <t>brisha16@btinternet.com</t>
  </si>
  <si>
    <t>6/12/2023 2:04:03 AM</t>
  </si>
  <si>
    <t xml:space="preserve">Lovely place to live </t>
  </si>
  <si>
    <t>dnljns02@gmail.com</t>
  </si>
  <si>
    <t>Quiet area, nice trees good service</t>
  </si>
  <si>
    <t xml:space="preserve">Better flooring </t>
  </si>
  <si>
    <t>daniel08leon@gmail.com</t>
  </si>
  <si>
    <t>6/12/2023 2:04:09 AM</t>
  </si>
  <si>
    <t>It has everything I need, nice view, good appliances and space.</t>
  </si>
  <si>
    <t>Can‚Äôt think of anything. I‚Äôm very happy with it.</t>
  </si>
  <si>
    <t>russellmarriott@aol.com</t>
  </si>
  <si>
    <t xml:space="preserve">Space in the apartment and workspaces / private dining room downstairs </t>
  </si>
  <si>
    <t xml:space="preserve">More private meeting space in the communal areas_x000D_
Option of microwave etc built in to save counter space  _x000D_
</t>
  </si>
  <si>
    <t>caaditirajkapoor@gmail.com</t>
  </si>
  <si>
    <t xml:space="preserve">The amenities and facilities </t>
  </si>
  <si>
    <t>Grainger should add microwave in the appliances provided.</t>
  </si>
  <si>
    <t>raylyc.uk@gmail.com</t>
  </si>
  <si>
    <t>6/12/2023 4:53:57 AM</t>
  </si>
  <si>
    <t xml:space="preserve">Property management and reception staff, they make me feel comfortable </t>
  </si>
  <si>
    <t xml:space="preserve">Increase storage, protection for pet, for example, window lock to avoid cats jumping out </t>
  </si>
  <si>
    <t>tenerifesun@msn.com</t>
  </si>
  <si>
    <t>6/13/2023 2:03:49 AM</t>
  </si>
  <si>
    <t>Position</t>
  </si>
  <si>
    <t xml:space="preserve">Needs new carpets ._x000D_
Have been asking for 3 years </t>
  </si>
  <si>
    <t>meljoyholt@gmail.com</t>
  </si>
  <si>
    <t>Very large balcony and the layout and size of the flat is ideal for me.</t>
  </si>
  <si>
    <t>cbee1208@yahoo.com</t>
  </si>
  <si>
    <t xml:space="preserve">It's location </t>
  </si>
  <si>
    <t>Would like new carpets</t>
  </si>
  <si>
    <t>celinetrollope2016@gmail.com</t>
  </si>
  <si>
    <t>6/13/2023 2:04:09 AM</t>
  </si>
  <si>
    <t>How modern it is.</t>
  </si>
  <si>
    <t>More shelves about kitchen sink or cupboards. Quieter balconies.</t>
  </si>
  <si>
    <t>kavipretty@gmail.com</t>
  </si>
  <si>
    <t>ashkananih@hotmail.com</t>
  </si>
  <si>
    <t xml:space="preserve">The reception being available and also 24 hour security is very important to me. The people working on the reception desk are very friendly and are excellent at their jobs. Also, the lobby/lounge area was one of the main reasons why I chose my flat. </t>
  </si>
  <si>
    <t xml:space="preserve">More lighting with dimming/LED options. _x000D_
Better/more comfortable couches and chairs. </t>
  </si>
  <si>
    <t>brbialek@gmail.com</t>
  </si>
  <si>
    <t>6/13/2024 2:02:25 AM</t>
  </si>
  <si>
    <t>High floor and nice view, lots of large windows</t>
  </si>
  <si>
    <t>Make kitchen more functional and practical</t>
  </si>
  <si>
    <t>Kitchen furniture is weird, lack of drawers, high</t>
  </si>
  <si>
    <t>rflowerswanjie@yahoo.com</t>
  </si>
  <si>
    <t>6/13/2024 2:03:04 AM</t>
  </si>
  <si>
    <t>The building needs more maintenance, lots of things are broken and take a long time to be fixed. The RAs don't seem to be very willing or capable to help out with problems and it takes ages to get anything in the apartment fixed!</t>
  </si>
  <si>
    <t>The service from our RAs</t>
  </si>
  <si>
    <t>steve.rackley@gmail.com</t>
  </si>
  <si>
    <t>Convenient location</t>
  </si>
  <si>
    <t>Because it reflects my experience so far.</t>
  </si>
  <si>
    <t>Clean the garage ... properly!</t>
  </si>
  <si>
    <t>mynameisphilip@me.com</t>
  </si>
  <si>
    <t xml:space="preserve">The lounge and co-working space </t>
  </si>
  <si>
    <t>Because I'm really unhappy that I've been waiting 3 months since I've moved in for some repairs</t>
  </si>
  <si>
    <t>more responsible and responsive approach to repair</t>
  </si>
  <si>
    <t>haydenfletcherjobs@gmail.com</t>
  </si>
  <si>
    <t>6/15/2023 2:03:30 AM</t>
  </si>
  <si>
    <t>tom.willis@saft.com</t>
  </si>
  <si>
    <t>The new-ness</t>
  </si>
  <si>
    <t>Improve quality of bathroom fittings. The toilet is not fit for purpose and the shower is cheap.</t>
  </si>
  <si>
    <t>p239smith@btinternet.com</t>
  </si>
  <si>
    <t>The quiet location. It‚Äôs practical layout that is easy to keep clean.</t>
  </si>
  <si>
    <t>I don‚Äôt have any issues</t>
  </si>
  <si>
    <t>nwgibby@me.com</t>
  </si>
  <si>
    <t>6/16/2023 2:03:30 AM</t>
  </si>
  <si>
    <t>Location. Good size of flat. Good layout</t>
  </si>
  <si>
    <t xml:space="preserve">More shelving perhaps. </t>
  </si>
  <si>
    <t>kelly_valerie@hotmail.com</t>
  </si>
  <si>
    <t>6/16/2024 2:02:05 AM</t>
  </si>
  <si>
    <t>the location and all the space that I have in my apartment</t>
  </si>
  <si>
    <t>I really like the building, maybe the only topic or bad thing is the price its high.</t>
  </si>
  <si>
    <t>rouzbeh.afshar@gmail.com</t>
  </si>
  <si>
    <t>6/16/2024 2:02:38 AM</t>
  </si>
  <si>
    <t>It's a great example of a well-organized company that offers a wide range of services.</t>
  </si>
  <si>
    <t>I based this score on all the positive experiences I've had here.</t>
  </si>
  <si>
    <t>changed appliances to reduced energy consumption</t>
  </si>
  <si>
    <t>daniellecheriekemp@gmail.com</t>
  </si>
  <si>
    <t>6/17/2022 2:05:49 AM</t>
  </si>
  <si>
    <t xml:space="preserve">Views </t>
  </si>
  <si>
    <t xml:space="preserve">The floor could be levelled better as it is uneven in some spots making it difficult to place furniture </t>
  </si>
  <si>
    <t>skmaboagye@gmail.com</t>
  </si>
  <si>
    <t>6/17/2023 2:03:33 AM</t>
  </si>
  <si>
    <t>Furniture and bedding need to be improved. Also, for continuing tenants, Grainger needs to adopt and implement a policy that will ensure that the rooms are still fit for purpose.</t>
  </si>
  <si>
    <t>raquel.oeofarelo@gmail.com</t>
  </si>
  <si>
    <t>6/17/2024 2:03:05 AM</t>
  </si>
  <si>
    <t>The things I like the most are The location of the building , the gym and the sky lounge area.</t>
  </si>
  <si>
    <t>In general, I would recommend living at the headline as the location is great and the staff is really nice and ready to help you any time.</t>
  </si>
  <si>
    <t>more gym equipment to use would be better.</t>
  </si>
  <si>
    <t>mike1790@hotmail.it</t>
  </si>
  <si>
    <t>6/18/2023 2:03:40 AM</t>
  </si>
  <si>
    <t xml:space="preserve">Big Windows, loads of light and bedroom‚Äôs size. I also like the reception‚Äôs promptness at replying and the amenities (I.e, gym, lounge, underground parking). </t>
  </si>
  <si>
    <t>Hire contractors that care about the quality of their work (I.e., tools left under the kitchen, walls/doors not aligned, dishwasher coming out of the kitchen (not aligned either, missing grout on the bathroom‚Äôs flooring, etc.). Layout/Design are nice</t>
  </si>
  <si>
    <t>kateoil2524@gmail.com</t>
  </si>
  <si>
    <t>Out flat has good light, and spacious._x000D_
The doubled grazed windows are good quality and cancel a lot of noise from the outside.</t>
  </si>
  <si>
    <t>Better quality coffee, dining tables &amp; drawers in the bedrooms. More shelves In the kitchen cupboards. Prefer the induction hop as it's much more safety and easy to clean.</t>
  </si>
  <si>
    <t>jasonbascoe@gmail.com</t>
  </si>
  <si>
    <t xml:space="preserve">Peaceful and clean area </t>
  </si>
  <si>
    <t xml:space="preserve">Not much </t>
  </si>
  <si>
    <t>hilsow07@gmail.com</t>
  </si>
  <si>
    <t>6/18/2023 2:03:56 AM</t>
  </si>
  <si>
    <t xml:space="preserve">The staff are approachable. </t>
  </si>
  <si>
    <t xml:space="preserve">The en-suite shower is so small. Water always splashes out and struggle to fit in. </t>
  </si>
  <si>
    <t>ibrahmoztrk@gmail.com</t>
  </si>
  <si>
    <t>6/18/2024 2:01:38 AM</t>
  </si>
  <si>
    <t>our residence service</t>
  </si>
  <si>
    <t>more storage place</t>
  </si>
  <si>
    <t>tpbreda@gmail.com</t>
  </si>
  <si>
    <t>6/19/2023 2:04:05 AM</t>
  </si>
  <si>
    <t xml:space="preserve">Location and surroundings </t>
  </si>
  <si>
    <t xml:space="preserve">Carpets completely replaced_x000D_
Mattresses replaced_x000D_
Bigger wardrobes_x000D_
Windows replaced _x000D_
Water meter installed_x000D_
Walls and door of the communal area repainted </t>
  </si>
  <si>
    <t>taniazoefu@hotmail.com</t>
  </si>
  <si>
    <t>6/19/2023 2:04:14 AM</t>
  </si>
  <si>
    <t xml:space="preserve">It is a nice furnished home </t>
  </si>
  <si>
    <t>hamna10786@gmail.com</t>
  </si>
  <si>
    <t>6/2/2023 2:03:41 AM</t>
  </si>
  <si>
    <t>It is very modern and stylish. The facilities are excellent too.</t>
  </si>
  <si>
    <t>Maybe provide basic kitchen appliances such as a microwave and a toaster?</t>
  </si>
  <si>
    <t>hello@snkhan.co.uk</t>
  </si>
  <si>
    <t>6/2/2024 2:00:49 AM</t>
  </si>
  <si>
    <t>Nicely proportioned rooms, outstanding concierge service. Always feel safe. Neighbours are quiet and considerate.</t>
  </si>
  <si>
    <t xml:space="preserve">I love my flat. </t>
  </si>
  <si>
    <t>Please disable the cooker timeout.</t>
  </si>
  <si>
    <t>joe.gillespie14@gmail.com</t>
  </si>
  <si>
    <t xml:space="preserve">Nice and new </t>
  </si>
  <si>
    <t xml:space="preserve">Good place, good team always on call just bit expensive on the renting side </t>
  </si>
  <si>
    <t xml:space="preserve">Lower the rent slightly </t>
  </si>
  <si>
    <t>mub_sap@hotmail.com</t>
  </si>
  <si>
    <t>6/20/2022 2:07:40 AM</t>
  </si>
  <si>
    <t>The Filaments team are fantastic, really friendly and helpful. The view is incredible and the panoramic glass frontage. Like the glass splashback all around the kitchen, the soundproofing, the quality materials, the fact there's parking and EV points</t>
  </si>
  <si>
    <t xml:space="preserve">Put satin paint on the walls because they mark way too easily - really frustating! Lower the height of kitchen cupboards (can't reach the top shelves!). Separate washer &amp; dryer - a condenser dryer would be much more environmentally friendly too. </t>
  </si>
  <si>
    <t>nabela@me.com</t>
  </si>
  <si>
    <t>6/20/2024 2:01:07 AM</t>
  </si>
  <si>
    <t xml:space="preserve">That it‚Äôs open plan and spacious. A great sized room. </t>
  </si>
  <si>
    <t>It‚Äôs been a great experience. Love the community living aspect too!</t>
  </si>
  <si>
    <t xml:space="preserve">A fully working intercom system </t>
  </si>
  <si>
    <t>catherine.sakanwin@gmail.com</t>
  </si>
  <si>
    <t>6/20/2024 2:04:13 AM</t>
  </si>
  <si>
    <t>The way the flat is spacious and the view from the balcony üòç</t>
  </si>
  <si>
    <t xml:space="preserve">There is nothing bad to say ! I‚Äôve dreamed to have a flat like this my entire life </t>
  </si>
  <si>
    <t>Install a swimming pool üôä</t>
  </si>
  <si>
    <t>bickyarora@gmail.com</t>
  </si>
  <si>
    <t>6/21/2023 2:02:01 AM</t>
  </si>
  <si>
    <t>The location, and facilities in the building</t>
  </si>
  <si>
    <t>The bed Size and existing mattress should be changed</t>
  </si>
  <si>
    <t>olliehirst94@gmail.com</t>
  </si>
  <si>
    <t>6/21/2023 2:03:47 AM</t>
  </si>
  <si>
    <t>Spacious enough to feel like I want to spend time here. Large bedroom and great lighting.</t>
  </si>
  <si>
    <t>No carpet tiles. It‚Äôs unhygienic and wooden flooring is much better. Updated HIU system on advice from several KDE plumbers</t>
  </si>
  <si>
    <t>uzaizi@live.com</t>
  </si>
  <si>
    <t>6/21/2024 2:01:16 AM</t>
  </si>
  <si>
    <t xml:space="preserve">Value for money </t>
  </si>
  <si>
    <t xml:space="preserve">I'd mention my experience and let them decide </t>
  </si>
  <si>
    <t xml:space="preserve">Include WiFi </t>
  </si>
  <si>
    <t>chanfungpok@gmail.com</t>
  </si>
  <si>
    <t>6/21/2024 2:03:09 AM</t>
  </si>
  <si>
    <t>Bills are ok</t>
  </si>
  <si>
    <t>communal area can be cleaner</t>
  </si>
  <si>
    <t>Hard for friends to come, need fobs for lift</t>
  </si>
  <si>
    <t>ehmaniche@hotmail.com</t>
  </si>
  <si>
    <t>6/22/2023 2:03:41 AM</t>
  </si>
  <si>
    <t>To be perfectly honest I would struggle to name anything at this moment. Sure people on the phone are very kind when you do get to speak to them. However when it comes to repairs its a bitter disappointment.</t>
  </si>
  <si>
    <t>Fix the things that are not working in the first place as a starting point.</t>
  </si>
  <si>
    <t>ewa.axelrad@gmail.com</t>
  </si>
  <si>
    <t>Split level spaciousness</t>
  </si>
  <si>
    <t>Definitely could do with better kitchen, the bathroom shows its age too. Also not keen on vents piping running in the open</t>
  </si>
  <si>
    <t>r.arelhi@sheffield.ac.uk</t>
  </si>
  <si>
    <t xml:space="preserve">Friendly staff at reception and the common area. </t>
  </si>
  <si>
    <t>Make us able to open windows wider for better ventilation and so we can enjoy more fresh air from outside. I also wish that the windows and glasses are one-way glass where we have clear visibility from inside but people cannot see us from outside.</t>
  </si>
  <si>
    <t>ckelly@romans.co.uk</t>
  </si>
  <si>
    <t>6/23/2022 2:07:45 AM</t>
  </si>
  <si>
    <t>I love how the grounds are kept nice and tidy and the spacious room sizes</t>
  </si>
  <si>
    <t xml:space="preserve">I feel a dimmer on the lights in the living room would be better </t>
  </si>
  <si>
    <t>james-steel@hotmail.com</t>
  </si>
  <si>
    <t>6/23/2023 2:01:56 AM</t>
  </si>
  <si>
    <t>I like everything about living here, the team are always approachable should I have any concerns and always make conversation. I have recommended living here to a number of people now and my family and friends compliment the building and facilities</t>
  </si>
  <si>
    <t>nav777k@hotmail.co.uk</t>
  </si>
  <si>
    <t>6/23/2023 2:03:40 AM</t>
  </si>
  <si>
    <t>I like that the rooms are very spacious_x000D_
The layout of the rooms are well thought out and prefer the colour scheme _x000D_
Like the neutral colour on walls blends in with personal furniture etc._x000D_
Mirrored clothes wardrobe are perfect for the bedroom</t>
  </si>
  <si>
    <t xml:space="preserve">USB sockets near the bed and on/off light switch also._x000D_
Shower head to small, prefer a bit bigger._x000D_
Able to move the shower head/cable freely, its attached to the fixed stand._x000D_
Front door automatically can lock without keys would be ideal._x000D_
_x000D_
</t>
  </si>
  <si>
    <t>gabriel_penques@hotmail.com</t>
  </si>
  <si>
    <t>6/23/2024 2:01:29 AM</t>
  </si>
  <si>
    <t>Location/price</t>
  </si>
  <si>
    <t xml:space="preserve">Perfect for me </t>
  </si>
  <si>
    <t>For me it is nice!!</t>
  </si>
  <si>
    <t>akinniyi473@gmail.com</t>
  </si>
  <si>
    <t>Improved response rate</t>
  </si>
  <si>
    <t>All issues I had initially raised is now resolved</t>
  </si>
  <si>
    <t>Continually improve the response rate</t>
  </si>
  <si>
    <t>baihui.cheng.3@gmail.com</t>
  </si>
  <si>
    <t>6/23/2024 2:03:13 AM</t>
  </si>
  <si>
    <t>Cozy and quiet and all the greens outside of window. Also, amazing location.</t>
  </si>
  <si>
    <t>It‚Äôs quite nice so i have a high score, but still something to improve :)</t>
  </si>
  <si>
    <t>noisy washer-dryer</t>
  </si>
  <si>
    <t>neda.ohadi@gmail.com</t>
  </si>
  <si>
    <t xml:space="preserve">Safe and clean place </t>
  </si>
  <si>
    <t xml:space="preserve">Install air conditioner </t>
  </si>
  <si>
    <t>safmalik786@msn.com</t>
  </si>
  <si>
    <t>6/24/2024 2:01:11 AM</t>
  </si>
  <si>
    <t>Convenient location_x000D_
Has secure parking underground _x000D_
Nice apartment - kitchen/bathroom etc</t>
  </si>
  <si>
    <t xml:space="preserve">I feel like my previous apartment was larger 1 bed when I was with Dandara Living </t>
  </si>
  <si>
    <t>kate.nixon@nas.org.uk</t>
  </si>
  <si>
    <t>6/25/2022 2:06:34 AM</t>
  </si>
  <si>
    <t xml:space="preserve">Location and neighbourhood </t>
  </si>
  <si>
    <t>All good. But probably some recomended cleaning companies for ie oven, carpets etc</t>
  </si>
  <si>
    <t>srin88@gmail.com</t>
  </si>
  <si>
    <t>6/25/2023 2:03:34 AM</t>
  </si>
  <si>
    <t>Everything is good in home</t>
  </si>
  <si>
    <t>Room freshener would help in common work area..doesn't smell great.</t>
  </si>
  <si>
    <t>wonghoingan@gmail.com</t>
  </si>
  <si>
    <t xml:space="preserve">The overall environment is tidy and clean </t>
  </si>
  <si>
    <t>Two window blind, one is fully blind, other one is semi blind</t>
  </si>
  <si>
    <t>zanattacp@gmail.com</t>
  </si>
  <si>
    <t>6/25/2023 2:03:54 AM</t>
  </si>
  <si>
    <t>your quick response everytime we make contact</t>
  </si>
  <si>
    <t>it'd be great if the fridge were bigger (a tall one instead of a small one); the the lightining on the living room/kitchen is poor sometimes due to the led lamps don't light the space very well and its distribuition</t>
  </si>
  <si>
    <t>DAsamoah@graingerplc.co.uk</t>
  </si>
  <si>
    <t>6/25/2024 6:16:37 AM</t>
  </si>
  <si>
    <t>CCCCCCCC</t>
  </si>
  <si>
    <t>CCCCCCCCCCCCCCCCCCCCCCCCCCCCCCCCCCCCCCCCCCCCCCCCCC</t>
  </si>
  <si>
    <t>roddcampo@gmail.com</t>
  </si>
  <si>
    <t>6/26/2022 2:05:44 AM</t>
  </si>
  <si>
    <t xml:space="preserve">Its very well-managed. </t>
  </si>
  <si>
    <t xml:space="preserve">Possibly more storage. </t>
  </si>
  <si>
    <t>sunchan9218@yahoo.com.hk</t>
  </si>
  <si>
    <t>6/26/2023 2:03:48 AM</t>
  </si>
  <si>
    <t>Balcony</t>
  </si>
  <si>
    <t>Bigger kitchen, induction hob, better bedroom lighting, door bell</t>
  </si>
  <si>
    <t>vinaya.masoji@gmail.com</t>
  </si>
  <si>
    <t>6/26/2023 2:04:16 AM</t>
  </si>
  <si>
    <t xml:space="preserve">Safety issues for balcony can be improved. Bigger refrigerator and/ or freezer if possible. </t>
  </si>
  <si>
    <t>lilscanner@gmail.com</t>
  </si>
  <si>
    <t>6/27/2022 2:06:46 AM</t>
  </si>
  <si>
    <t xml:space="preserve">Update the lighting and carpets </t>
  </si>
  <si>
    <t>alejandro.sp.95@gmail.com</t>
  </si>
  <si>
    <t>Change the carpet and improve the quality.</t>
  </si>
  <si>
    <t>ollieboag1998@hotmail.co.uk</t>
  </si>
  <si>
    <t>6/27/2024 2:01:06 AM</t>
  </si>
  <si>
    <t>The open space and modern designs.</t>
  </si>
  <si>
    <t>I think it would be great to live amongst a community of friends and itd make it the building feel like home</t>
  </si>
  <si>
    <t>Aircon but that's not a big issue.</t>
  </si>
  <si>
    <t>ciarabridgetbaylan@icloud.com</t>
  </si>
  <si>
    <t>6/27/2024 2:01:42 AM</t>
  </si>
  <si>
    <t xml:space="preserve">Safety, nice apartment, nice staff working on reception </t>
  </si>
  <si>
    <t xml:space="preserve">I‚Äôve had a very positive experience so far </t>
  </si>
  <si>
    <t xml:space="preserve">Nothing. I‚Äôm very happy with everything </t>
  </si>
  <si>
    <t>richarc1998@hotmail.com</t>
  </si>
  <si>
    <t>6/28/2024 2:01:43 AM</t>
  </si>
  <si>
    <t>The flat itself is lovely</t>
  </si>
  <si>
    <t>I really like the flat but grainger don‚Äôt really do much.</t>
  </si>
  <si>
    <t>benjsrichards@gmail.com</t>
  </si>
  <si>
    <t>No ambiguity with the property when renting</t>
  </si>
  <si>
    <t xml:space="preserve">Moving around London is tough and grainger we‚Äôre very transparent with everything </t>
  </si>
  <si>
    <t>More of a handover giving information when moving.</t>
  </si>
  <si>
    <t>bhosalemrunal2007@gmail.com</t>
  </si>
  <si>
    <t>I feel they are more spacious compared to others, the reception is active and considerate. And most importantly it's a secure place to stay in.</t>
  </si>
  <si>
    <t>I don't have any complaints till now, it's just a bit pricey.</t>
  </si>
  <si>
    <t>the time everything else is fine.</t>
  </si>
  <si>
    <t>ramaan23@gmail.com</t>
  </si>
  <si>
    <t>6/28/2024 2:02:14 AM</t>
  </si>
  <si>
    <t>Services are great</t>
  </si>
  <si>
    <t>Location and accommodation is good, staff is very friendly and helpful but furnishing is not as good</t>
  </si>
  <si>
    <t>Bed is size is too small</t>
  </si>
  <si>
    <t>ade2hastrup.aa68@gmail.com</t>
  </si>
  <si>
    <t>6/29/2022 2:06:44 AM</t>
  </si>
  <si>
    <t>Neat and beautiful</t>
  </si>
  <si>
    <t>Some of the door handles are seizing._x000D_
I'll want the 3 rooms to have wardrobes</t>
  </si>
  <si>
    <t>wagnell@hotmail.co.uk</t>
  </si>
  <si>
    <t>6/29/2023 2:02:23 AM</t>
  </si>
  <si>
    <t xml:space="preserve">The flat is well laid out, Furnished with a decent mattress for bed. Bathroom storage is good and utility cupboard is very useful. </t>
  </si>
  <si>
    <t>The kitchen cupboards are tall but only have one shelf, It would have been helpful to have 2 shelves supplied as this would create more storage space, especially as there is minimal space.</t>
  </si>
  <si>
    <t>ccnleung.hkcc@gmail.com</t>
  </si>
  <si>
    <t>6/29/2023 2:03:54 AM</t>
  </si>
  <si>
    <t>Excellent staff team and the living environment.</t>
  </si>
  <si>
    <t>carolwebb75@yahoo.com</t>
  </si>
  <si>
    <t>6/3/2023 2:03:22 AM</t>
  </si>
  <si>
    <t>wardrobe hanging space very small wrong direction. hanging space is shortened, no hook on the back of the door. looring wooden splinters and gets dusty easy. oisy floorfoot step and furniture move can be heard. walls need soundproofing</t>
  </si>
  <si>
    <t>diamantidis.dim@gmail.com</t>
  </si>
  <si>
    <t>6/3/2024 2:00:45 AM</t>
  </si>
  <si>
    <t>Great new build.</t>
  </si>
  <si>
    <t>Great team. Pleasant experience.</t>
  </si>
  <si>
    <t>Quicker building fixes (not flat).</t>
  </si>
  <si>
    <t>chelseaaprilbaker@outlook.com</t>
  </si>
  <si>
    <t>6/30/2022 2:06:40 AM</t>
  </si>
  <si>
    <t>The outside of the building is a stunning old town house and the grounds are well kept.</t>
  </si>
  <si>
    <t xml:space="preserve">We have horrible carpets, so cheap that they will need replacing when we move out anyway as they have worn down. Old leather sofa has started to peel. Table and chairs are also old and starting to peel and become discoloured. </t>
  </si>
  <si>
    <t>glennon37@yahoo.co.uk</t>
  </si>
  <si>
    <t xml:space="preserve">Giving a veteran like me (who nobody wants) a nice home. </t>
  </si>
  <si>
    <t xml:space="preserve">Not furnished </t>
  </si>
  <si>
    <t>jess@360-dental.co.uk</t>
  </si>
  <si>
    <t>6/30/2022 2:06:41 AM</t>
  </si>
  <si>
    <t>Location, staffing team, quality of furnishings</t>
  </si>
  <si>
    <t xml:space="preserve">Provide residents with the keys for windows_x000D_
Incredibly hot quite ridiculous tbh - site team aware hopefully Grainger company changes this_x000D_
</t>
  </si>
  <si>
    <t>shadowgreyham@gmail.com</t>
  </si>
  <si>
    <t xml:space="preserve">How safe it feels to live here </t>
  </si>
  <si>
    <t xml:space="preserve">Could be better if there was lighting aiming on the kitchen work top to see when you're cooking </t>
  </si>
  <si>
    <t>giuseppef.perrotta@libero.it</t>
  </si>
  <si>
    <t>6/30/2023 2:02:26 AM</t>
  </si>
  <si>
    <t>The services recently have dramatically dropped_x000D_
Reducing security was a very wrong idea_x000D_
Also the turn over of people changing houses has increased dramatically. Every week 2/3 new tenants_x000D_
Reception Services are very weak</t>
  </si>
  <si>
    <t>Sound proof windows_x000D_
Better Sofas and Chairs_x000D_
Outdoor Furniture on Balcony</t>
  </si>
  <si>
    <t>nathannicholson1@hotmail.co.uk</t>
  </si>
  <si>
    <t>The location - Close to a supermarket and a metro station</t>
  </si>
  <si>
    <t>The interior of my home is a bit dated; Carpets, kitchen and bathroom interior.</t>
  </si>
  <si>
    <t>lottieralph@myself.com</t>
  </si>
  <si>
    <t xml:space="preserve">The kitchen is not well thought out and a dishwasher wouldn‚Äôt go amiss for the price of rent we pay. </t>
  </si>
  <si>
    <t>nikos.tokos@hotmail.co.uk</t>
  </si>
  <si>
    <t>6/30/2024 2:01:01 AM</t>
  </si>
  <si>
    <t>The furnishing and apartment</t>
  </si>
  <si>
    <t xml:space="preserve">I am extremely happy so far with the apartment </t>
  </si>
  <si>
    <t xml:space="preserve">Streamline the maintenance reports on the app. </t>
  </si>
  <si>
    <t>lionel.sawadogo@yahoo.fr</t>
  </si>
  <si>
    <t xml:space="preserve">The proximity to the tube </t>
  </si>
  <si>
    <t xml:space="preserve">The place is brand new and well isolated </t>
  </si>
  <si>
    <t>Checking the defective equipment before moving-in</t>
  </si>
  <si>
    <t>benwest773@hotmail.co.uk</t>
  </si>
  <si>
    <t>6/4/2023 2:03:28 AM</t>
  </si>
  <si>
    <t xml:space="preserve">Nice and modern </t>
  </si>
  <si>
    <t xml:space="preserve">The blind in the bedroom isn‚Äôt wide enough to cover the window </t>
  </si>
  <si>
    <t>rebecca9683@gmail.com</t>
  </si>
  <si>
    <t>Well managed by professional team</t>
  </si>
  <si>
    <t xml:space="preserve">Socket level to be more accessible </t>
  </si>
  <si>
    <t>petermargetts@gmail.com</t>
  </si>
  <si>
    <t>6/5/2023 2:03:54 AM</t>
  </si>
  <si>
    <t>probably the worst rental experience</t>
  </si>
  <si>
    <t xml:space="preserve">the lift the general maintenance is appalling </t>
  </si>
  <si>
    <t>obuckley1998@gmail.com</t>
  </si>
  <si>
    <t>6/5/2023 2:03:55 AM</t>
  </si>
  <si>
    <t xml:space="preserve">It looks great! The building / lobby / terrace, as well as the apartment itself. I‚Äôm proud to have guests come over. </t>
  </si>
  <si>
    <t xml:space="preserve">I think for a three bed apartment, there should be 2 sofas instead of one sofa and a chair. It feels like a bit of a squish at times! </t>
  </si>
  <si>
    <t>amyspudds@gmail.com</t>
  </si>
  <si>
    <t>6/5/2024 2:01:46 AM</t>
  </si>
  <si>
    <t>Location and high ceilings</t>
  </si>
  <si>
    <t>As mentioned in Q3. Plus there was a mix-up with the gas engineer visiting - we weren‚Äôt informed - they then didn‚Äôt show up and came a week after, then we received an e-mail as though we caused the mix-up which we didn‚Äôt.</t>
  </si>
  <si>
    <t>It seems overpriced compared to flats in building.</t>
  </si>
  <si>
    <t>hamidimam87@hotmail.com</t>
  </si>
  <si>
    <t>The view from balcony and serene nature surrounded by park.</t>
  </si>
  <si>
    <t>The team and the front office people are very responsive and good at providing guidance for any issues or concerns.</t>
  </si>
  <si>
    <t>Keep continuing the good work</t>
  </si>
  <si>
    <t>minnona@me.com</t>
  </si>
  <si>
    <t>6/5/2024 2:03:07 AM</t>
  </si>
  <si>
    <t>Flexibility and willingness to help with repairs (Even if it takes a very long time)</t>
  </si>
  <si>
    <t>The flat I moved into is constantly having issues, its been infested with moths since before I moved in and repairs take a very long time. The key exchange was also not great. However the Grainger employees have been nice and helpful.</t>
  </si>
  <si>
    <t>Not moving into a moth infested flat</t>
  </si>
  <si>
    <t>lukaszmaj3003@gmail.com</t>
  </si>
  <si>
    <t>6/6/2023 2:03:56 AM</t>
  </si>
  <si>
    <t xml:space="preserve">Location very convenient for me </t>
  </si>
  <si>
    <t xml:space="preserve">Flooring is cheap, sofa is very standard and uncomfy and garden was oversold and we were shown a video of a bigger chunk but we got the corner house so ended up with the short straw. Aside from that I'm happy with everything else </t>
  </si>
  <si>
    <t>fatima.almubarak@yahoo.com</t>
  </si>
  <si>
    <t>6/6/2023 2:05:39 AM</t>
  </si>
  <si>
    <t xml:space="preserve">It is elegant and high level with gorgeous view </t>
  </si>
  <si>
    <t xml:space="preserve">The bedrooms carpet is super hard to clean. </t>
  </si>
  <si>
    <t>pke140170@gmail.com</t>
  </si>
  <si>
    <t>6/6/2024 2:02:07 AM</t>
  </si>
  <si>
    <t>The apartments are very clean with plenty of space, its in a great location for travel and shops</t>
  </si>
  <si>
    <t>The location and apartment is excellent, however on price you are roughly more expensive in the area</t>
  </si>
  <si>
    <t>lower price</t>
  </si>
  <si>
    <t>sofiepentland@outlook.com</t>
  </si>
  <si>
    <t xml:space="preserve">The cleanliness of communal areas </t>
  </si>
  <si>
    <t xml:space="preserve">The price and reactivity may not be accessible to all </t>
  </si>
  <si>
    <t xml:space="preserve">Be able to contact property managers for repair. </t>
  </si>
  <si>
    <t>omotolaolatunbosun@gmail.com</t>
  </si>
  <si>
    <t>6/7/2023 2:01:57 AM</t>
  </si>
  <si>
    <t>The spaciousness of the apartments.</t>
  </si>
  <si>
    <t>Regular maintenance to fix stuffs such as cracks on the wall. üòä</t>
  </si>
  <si>
    <t>sofianematollahi@gmail.com</t>
  </si>
  <si>
    <t>6/7/2024 2:01:30 AM</t>
  </si>
  <si>
    <t xml:space="preserve">It‚Äôs clean and well organized </t>
  </si>
  <si>
    <t xml:space="preserve">Improving gym equipment a little more </t>
  </si>
  <si>
    <t>beth.c.carter3@gmail.com</t>
  </si>
  <si>
    <t>6/7/2024 2:01:58 AM</t>
  </si>
  <si>
    <t xml:space="preserve">Clean apartments, good quality furniture, nice communal spaces. Reception friendly. Every thing is fixed quickly. Lost points for parking. </t>
  </si>
  <si>
    <t xml:space="preserve">More parking spaces. </t>
  </si>
  <si>
    <t>cheungkaho@me.com</t>
  </si>
  <si>
    <t>6/8/2023 2:03:20 AM</t>
  </si>
  <si>
    <t>best location, friendly staff</t>
  </si>
  <si>
    <t>dagni2013@gmail.com</t>
  </si>
  <si>
    <t>Great layout. Colours of the kitchen, white, the floor, honey, the bedroom carpet, beige and bedroom wardrobe, beige, can be easily matched with any furniture.</t>
  </si>
  <si>
    <t xml:space="preserve">The wooden windows and balcony door fixtures and glazing should be replaced, because extremely old, warped and blown, with new double glazing and pic fixtures. the insulation will be improve with a drastic saving on heat and electricity consumption. </t>
  </si>
  <si>
    <t>penswick25@gmail.com</t>
  </si>
  <si>
    <t>6/8/2023 2:03:45 AM</t>
  </si>
  <si>
    <t>Upgrade the furniture, new sofa looks odd against other stuff. Maybe upgrade the spec level in the apartment.  Match your others places like Manchester and Salford.  You could take Bury higher up the market.</t>
  </si>
  <si>
    <t>nikolovnikolakn@gmail.com</t>
  </si>
  <si>
    <t>6/9/2023 2:03:50 AM</t>
  </si>
  <si>
    <t xml:space="preserve">Amazing </t>
  </si>
  <si>
    <t>amyjenkinssx@gmail.com</t>
  </si>
  <si>
    <t>6/9/2024 2:01:15 AM</t>
  </si>
  <si>
    <t>The location &amp; view</t>
  </si>
  <si>
    <t xml:space="preserve">Great home, ours was furnished and had everything we needed. </t>
  </si>
  <si>
    <t xml:space="preserve">Move engagement with concierge </t>
  </si>
  <si>
    <t>claire.boteler@gmail.com</t>
  </si>
  <si>
    <t>7/1/2024 2:01:38 AM</t>
  </si>
  <si>
    <t xml:space="preserve">In home laundry, the big fridge/freezer. </t>
  </si>
  <si>
    <t xml:space="preserve">Unfriendly front desk. Enquires take long time to get even get acknowledged and get fixed. </t>
  </si>
  <si>
    <t>An enclosed area my dog can pee.</t>
  </si>
  <si>
    <t>starzzink@gmail.com</t>
  </si>
  <si>
    <t>7/10/2022 2:05:42 AM</t>
  </si>
  <si>
    <t>Good amount of sunlight</t>
  </si>
  <si>
    <t>Offer bulbs that has both white and yellow light, fix the washing machine down or to the wall perhaps</t>
  </si>
  <si>
    <t>lujain.alhassan@outlook.com</t>
  </si>
  <si>
    <t>The amenities provided, and the friendly staff</t>
  </si>
  <si>
    <t xml:space="preserve">Flats could use microwaves and more kitchen counter space. </t>
  </si>
  <si>
    <t>petepetefok@gmail.com</t>
  </si>
  <si>
    <t>nice and clear.</t>
  </si>
  <si>
    <t>the toilets could not flood properly.</t>
  </si>
  <si>
    <t>r.alhusayan@gmail.com</t>
  </si>
  <si>
    <t>7/10/2022 4:12:59 PM</t>
  </si>
  <si>
    <t xml:space="preserve">The Facilities </t>
  </si>
  <si>
    <t>The type of wall paint is very bad</t>
  </si>
  <si>
    <t>wchobchai@gmail.com</t>
  </si>
  <si>
    <t>7/10/2023 2:04:11 AM</t>
  </si>
  <si>
    <t>Well-organised space and built-in furniture with good customer service</t>
  </si>
  <si>
    <t xml:space="preserve">Prefer more options with lighting. </t>
  </si>
  <si>
    <t>khadijah41jam@gmail.com</t>
  </si>
  <si>
    <t>7/10/2024 2:01:27 AM</t>
  </si>
  <si>
    <t xml:space="preserve">The stuff very friendly and helpful </t>
  </si>
  <si>
    <t xml:space="preserve">Sometimes the reception is empty _x000D_
Delivery man is not allowed to go up into the apartment </t>
  </si>
  <si>
    <t xml:space="preserve">Manage the noise </t>
  </si>
  <si>
    <t>hussien.elmi@outlook.com</t>
  </si>
  <si>
    <t>7/11/2022 2:05:45 AM</t>
  </si>
  <si>
    <t>'- Delivery boxes to receive packages while away._x000D_
- Gym on site_x000D_
- Extremely helpful desk staff</t>
  </si>
  <si>
    <t>kajalarora@gmail.com</t>
  </si>
  <si>
    <t xml:space="preserve">Need fans in the flat as temperature is rising , no windows opening ,  no fans , no Ac don‚Äôt know how to survive _x000D_
_x000D_
</t>
  </si>
  <si>
    <t>sypyho@hotmail.com</t>
  </si>
  <si>
    <t>7/11/2023 2:03:59 AM</t>
  </si>
  <si>
    <t>Situation was so Convenient and surrounding was comfortable.</t>
  </si>
  <si>
    <t>Have a microwave will be the best</t>
  </si>
  <si>
    <t>agboolagaleeb@yahoo.com</t>
  </si>
  <si>
    <t>7/11/2024 2:01:31 AM</t>
  </si>
  <si>
    <t xml:space="preserve">It‚Äôs quiet , beautiful and lovely </t>
  </si>
  <si>
    <t xml:space="preserve">Management are always ready to listen to all complaints </t>
  </si>
  <si>
    <t>Reduce the rent a bit.</t>
  </si>
  <si>
    <t>momoduchristabel@gmail.com</t>
  </si>
  <si>
    <t xml:space="preserve">Timely response </t>
  </si>
  <si>
    <t xml:space="preserve">Always responsive when you have any problems in the apartment </t>
  </si>
  <si>
    <t>Nothing really for now</t>
  </si>
  <si>
    <t>andrewc@ibrolly.com</t>
  </si>
  <si>
    <t>Size, lighting, decor, appliances and fittings (apart from the Washer/Drier).</t>
  </si>
  <si>
    <t xml:space="preserve">Apart from the Washer Drier, everything is of a very high quality </t>
  </si>
  <si>
    <t xml:space="preserve">The Washer/Drier! </t>
  </si>
  <si>
    <t>9ldsking@gmail.com</t>
  </si>
  <si>
    <t>7/11/2024 2:01:48 AM</t>
  </si>
  <si>
    <t xml:space="preserve">Quality and service </t>
  </si>
  <si>
    <t>The experience is decent but price is not low</t>
  </si>
  <si>
    <t>The elevator carpet is always smelly</t>
  </si>
  <si>
    <t>a.foxton@outlook.com</t>
  </si>
  <si>
    <t xml:space="preserve">The terraces. </t>
  </si>
  <si>
    <t xml:space="preserve">Good amenities, community and reception are responsive and friendly. </t>
  </si>
  <si>
    <t xml:space="preserve">Air con. Be able to swap furniture. </t>
  </si>
  <si>
    <t>kcorrigan@bellbuildingprojects.co.uk</t>
  </si>
  <si>
    <t>7/12/2022 2:05:44 AM</t>
  </si>
  <si>
    <t>Its new, fresh, in a good location.</t>
  </si>
  <si>
    <t>A couple of more sockets at worktop areas. colour changes, existing colours are easily marked (carpets, walls, worktop, kitchen sink etc)</t>
  </si>
  <si>
    <t>johnwebber7@hotmail.co.uk</t>
  </si>
  <si>
    <t>7/12/2024 2:01:41 AM</t>
  </si>
  <si>
    <t>'-Good fittings, wall and flooring_x000D_
-Up high so we get nice views and is quiet_x000D_
-Very cosy _x000D_
-In a very good location</t>
  </si>
  <si>
    <t>Happy with experience so far. Some appliances are currently not working but this is being resolved.</t>
  </si>
  <si>
    <t>n/a</t>
  </si>
  <si>
    <t>mrmeireles@gmail.com</t>
  </si>
  <si>
    <t>7/12/2024 2:02:00 AM</t>
  </si>
  <si>
    <t xml:space="preserve">It's new and the staff is great. </t>
  </si>
  <si>
    <t xml:space="preserve">Policy is extremely rigid about me trying to improve the apartment, like changing wall outlets in order to get internet sockets where I need them. </t>
  </si>
  <si>
    <t>I really wish the drapes block the glare! 50 char?</t>
  </si>
  <si>
    <t>shookaabdoli@yahoo.com</t>
  </si>
  <si>
    <t>7/13/2023 2:01:54 AM</t>
  </si>
  <si>
    <t xml:space="preserve">Very cozy, like the view of my apartment </t>
  </si>
  <si>
    <t xml:space="preserve">I think having more lighting in the living room will be good, having some shelfs in the closet will be helpful too. </t>
  </si>
  <si>
    <t>yurievyuri@live.com</t>
  </si>
  <si>
    <t>7/13/2023 2:04:06 AM</t>
  </si>
  <si>
    <t>Its Okay</t>
  </si>
  <si>
    <t>Fix broken lock on the gate</t>
  </si>
  <si>
    <t>c_lauryn@yahoo.com</t>
  </si>
  <si>
    <t xml:space="preserve">It was so easy-made everything easy for us </t>
  </si>
  <si>
    <t xml:space="preserve">Maybe including more utilities and blinds-especially since this is a rented home blinds would‚Äôve been appreciated </t>
  </si>
  <si>
    <t>hom3wood41@gmail.com</t>
  </si>
  <si>
    <t xml:space="preserve">The view, and also the surroundings </t>
  </si>
  <si>
    <t xml:space="preserve">More shelving in the kitchen and a couple more draw for storage </t>
  </si>
  <si>
    <t>towelandhlovu@yahoo.co.uk</t>
  </si>
  <si>
    <t xml:space="preserve">more storage, more space - brighter lighting </t>
  </si>
  <si>
    <t>ukreevel@gmail.com</t>
  </si>
  <si>
    <t xml:space="preserve">The floor ‚Ä¶.. so easy to broken ( just put sofa or comp chair above) </t>
  </si>
  <si>
    <t>jessicachloeyoung@gmail.com</t>
  </si>
  <si>
    <t>7/14/2022 2:06:30 AM</t>
  </si>
  <si>
    <t>Layout, colour scheme, location, amenities, support team - they're so lovely!</t>
  </si>
  <si>
    <t xml:space="preserve">Nothing :) </t>
  </si>
  <si>
    <t>suehockettathome@gmail.com</t>
  </si>
  <si>
    <t xml:space="preserve">it's new and all the appliances work </t>
  </si>
  <si>
    <t>include a space for a waste bin in the kitchen area</t>
  </si>
  <si>
    <t>heymannma@yahoo.com.hk</t>
  </si>
  <si>
    <t>7/14/2023 2:03:57 AM</t>
  </si>
  <si>
    <t xml:space="preserve">Large balcony </t>
  </si>
  <si>
    <t>Uneven ground and the material of flooring could be improved.</t>
  </si>
  <si>
    <t>hocheeheng@gmail.com</t>
  </si>
  <si>
    <t>7/14/2023 2:03:58 AM</t>
  </si>
  <si>
    <t>Well furnished, cozy and warm with beautiful view.</t>
  </si>
  <si>
    <t xml:space="preserve">Supply with higher energy efficient appliances, for example the refrigerator </t>
  </si>
  <si>
    <t>crista.lau@gmail.com</t>
  </si>
  <si>
    <t>High level of security access</t>
  </si>
  <si>
    <t>1) Better give the option to tenants to let on ‚Äúfully furnished‚Äù basis; including furniture_x000D_
2) For new development, better install both gas &amp; electricity. Electricity cost is unreasonably high</t>
  </si>
  <si>
    <t>ebongthompson744@gmail.com</t>
  </si>
  <si>
    <t>7/14/2024 2:02:32 AM</t>
  </si>
  <si>
    <t xml:space="preserve">The serenity and safety of the environment and apartment </t>
  </si>
  <si>
    <t>It‚Äôs a lovely and safe place to live</t>
  </si>
  <si>
    <t>Change the Balcony‚Ä¶ it‚Äôs out of date.</t>
  </si>
  <si>
    <t>adhye.yash@yahoo.com</t>
  </si>
  <si>
    <t>7/15/2023 2:03:29 AM</t>
  </si>
  <si>
    <t>Yes handy design.</t>
  </si>
  <si>
    <t xml:space="preserve">Some patches of carpeting have stains which could not be replaced. </t>
  </si>
  <si>
    <t>sofiavillabermudez@gmail.com</t>
  </si>
  <si>
    <t>Its very luminous and outside of the window there is a very nice view of the garden which we get to enjoy everyday</t>
  </si>
  <si>
    <t xml:space="preserve">Improve the appliances, for example the oven sometimes works and sometimes doesn‚Äôt </t>
  </si>
  <si>
    <t>joby.leung0505@gmail.com</t>
  </si>
  <si>
    <t>lkcritchlow@talk21.com</t>
  </si>
  <si>
    <t>Modern</t>
  </si>
  <si>
    <t>Make it bigger, more and better storage</t>
  </si>
  <si>
    <t>hannah.wharfe@icloud.com</t>
  </si>
  <si>
    <t>7/15/2023 2:03:46 AM</t>
  </si>
  <si>
    <t>Modern and nice style and finishes</t>
  </si>
  <si>
    <t>Need more words here. Would like bigger beds and option to only have one bedroom furnished as most people would use second bedroom as a home office</t>
  </si>
  <si>
    <t>psffanny@gmail.com</t>
  </si>
  <si>
    <t>7/16/2023 2:03:22 AM</t>
  </si>
  <si>
    <t>convenient transportation</t>
  </si>
  <si>
    <t xml:space="preserve">range hood needs to be improved,_x000D_
In winter time ,the hot water is not hot enough when taking a shower,   </t>
  </si>
  <si>
    <t>linda.thiebes@gmx.de</t>
  </si>
  <si>
    <t>7/17/2022 2:05:39 AM</t>
  </si>
  <si>
    <t xml:space="preserve">No carpet in the rooms </t>
  </si>
  <si>
    <t>horacechee@gmail.com</t>
  </si>
  <si>
    <t>7/17/2024 2:01:55 AM</t>
  </si>
  <si>
    <t xml:space="preserve">Furnished and with high speed wifi included </t>
  </si>
  <si>
    <t xml:space="preserve">Good quality of room and everything almost included, you can move in just bring a luggage anytime </t>
  </si>
  <si>
    <t>The Lighting, a little bit shiny at the sofa area.</t>
  </si>
  <si>
    <t>liawmss@gmail.com</t>
  </si>
  <si>
    <t>7/18/2023 2:04:04 AM</t>
  </si>
  <si>
    <t>the amazing Resident Service Team</t>
  </si>
  <si>
    <t>1. The roller binds keep knocking on the windows which is pretty interrupting, a traditional eyelets curtain would be much more practical. 2. May consider adding some colours to the walls to make the apartment look less corporate/office-like (SORRY!)</t>
  </si>
  <si>
    <t>gonzalezjuanjo1@gmail.com</t>
  </si>
  <si>
    <t>7/18/2024 2:01:57 AM</t>
  </si>
  <si>
    <t xml:space="preserve">only the gym and need more machines </t>
  </si>
  <si>
    <t>the windows doesn¬¥t open enough and the Kitchen hood does not extract the smoke from the property, it spreads it all over the room. the property vibrates when walking through the living room or when the upstairs neighbour do, lack of security</t>
  </si>
  <si>
    <t>improve the security change the Kitchen hood</t>
  </si>
  <si>
    <t>mariacarolinalc@outlook.com</t>
  </si>
  <si>
    <t>7/18/2024 2:02:18 AM</t>
  </si>
  <si>
    <t>It is just the right amount of space we need and very modern. The reception team is amazing and always makes us feel welcome. The events are great.</t>
  </si>
  <si>
    <t>I really like our apartment and the facilities in the building.</t>
  </si>
  <si>
    <t>The gym is very small to the amount of tenants.</t>
  </si>
  <si>
    <t>hildecat88@gmail.com</t>
  </si>
  <si>
    <t>7/19/2022 2:05:45 AM</t>
  </si>
  <si>
    <t xml:space="preserve">The environment which is so nice, convenient and safe.  </t>
  </si>
  <si>
    <t xml:space="preserve">Flooring, ventilation </t>
  </si>
  <si>
    <t>joe@nelsonguild.com</t>
  </si>
  <si>
    <t>7/19/2023 2:02:01 AM</t>
  </si>
  <si>
    <t>Everything is new_x000D_
Reasonably quiet complex_x000D_
The shared spaces</t>
  </si>
  <si>
    <t>A little more storage would have been nice_x000D_
Should have come with a built in microwave_x000D_
The bathroom fan shouldn't run 24x7_x000D_
Ceiling fans would have been nice</t>
  </si>
  <si>
    <t>silekeaveney@gmail.com</t>
  </si>
  <si>
    <t>7/19/2024 4:30:46 AM</t>
  </si>
  <si>
    <t>I'm the design, it looks lovely. I can have a pet, we can make it ours, the upstairs space. The staff at reception (including night staff)</t>
  </si>
  <si>
    <t>I've had no issues, love the place!!!</t>
  </si>
  <si>
    <t xml:space="preserve">Nothing right now </t>
  </si>
  <si>
    <t>samphelps31@gmail.com</t>
  </si>
  <si>
    <t>7/19/2024 4:47:13 AM</t>
  </si>
  <si>
    <t xml:space="preserve">Location, new build, helpful staff </t>
  </si>
  <si>
    <t xml:space="preserve">As we‚Äôve had a pleasant experience so far but have encountered a few things that have caused me to put a slightly lower score. But overall it‚Äôs a good score </t>
  </si>
  <si>
    <t>Repair time</t>
  </si>
  <si>
    <t>deasis_lorancee@yahoo.com</t>
  </si>
  <si>
    <t xml:space="preserve">Very spacious, safe and secure. Added points for the location, views and surroundings. </t>
  </si>
  <si>
    <t xml:space="preserve">The apartment and staff are awesome. </t>
  </si>
  <si>
    <t>Maybe have receptionists on weekends too</t>
  </si>
  <si>
    <t>crystalabigailhenryuk@gmail.com</t>
  </si>
  <si>
    <t xml:space="preserve">Security, friendly staff, facilities, availability to stores </t>
  </si>
  <si>
    <t>Great environment _x000D_
Easily accessible _x000D_
Accommodating staff</t>
  </si>
  <si>
    <t xml:space="preserve">Everything is excellent </t>
  </si>
  <si>
    <t>claude.gelinasgregoire@gmail.com</t>
  </si>
  <si>
    <t>7/2/2023 2:03:38 AM</t>
  </si>
  <si>
    <t xml:space="preserve">Storage is a huge missing point, nothing in the entrance nor bedrooms, no storage room. Need better clothing system. appliances are good, the fan would be more powerful. </t>
  </si>
  <si>
    <t>ankita.105055@gmail.com</t>
  </si>
  <si>
    <t>7/2/2024 2:01:15 AM</t>
  </si>
  <si>
    <t>Great location and well maintained apartment.</t>
  </si>
  <si>
    <t>There should always be some scope of improvement even when its best .üòä</t>
  </si>
  <si>
    <t xml:space="preserve">Some learning activity session and room for kids </t>
  </si>
  <si>
    <t>mariogegaj@live.com</t>
  </si>
  <si>
    <t>7/20/2023 2:04:05 AM</t>
  </si>
  <si>
    <t>Staff is very friendly and everything is well maintained and clean.</t>
  </si>
  <si>
    <t>0edencarter@gmail.com</t>
  </si>
  <si>
    <t xml:space="preserve">It is very modern building decor and appliances it is spacious and sound proof </t>
  </si>
  <si>
    <t>Maybe think about more storage space</t>
  </si>
  <si>
    <t>zarahhameed@hotmail.com</t>
  </si>
  <si>
    <t xml:space="preserve">Very spacious, friendly staff, feels safe and secure and gym facility </t>
  </si>
  <si>
    <t xml:space="preserve">Dimmed light setting would be great, some of the furniture was damaged when moved in so making sure everything is prestine ahead of move in </t>
  </si>
  <si>
    <t>meganwilsonj6@gmail.com</t>
  </si>
  <si>
    <t>7/20/2023 2:04:06 AM</t>
  </si>
  <si>
    <t>Flooring needs re-done as it is looking frayed, damaged and not great.  Needs repainted.  Needs updating to gas heating- electric just looks horrible and bulky</t>
  </si>
  <si>
    <t>jemma_good1@hotmail.co.uk</t>
  </si>
  <si>
    <t>7/21/2022 2:05:46 AM</t>
  </si>
  <si>
    <t>cdelvaltalens@gmail.com</t>
  </si>
  <si>
    <t>Very new after remodeling. Grainger team replies quickky to any issues.</t>
  </si>
  <si>
    <t>Design and layout very good.</t>
  </si>
  <si>
    <t>poonpuiwa@gmail.com</t>
  </si>
  <si>
    <t>7/21/2023 2:04:09 AM</t>
  </si>
  <si>
    <t xml:space="preserve">Excellent furnishings and nice facilities in lounge </t>
  </si>
  <si>
    <t>Electrical appliances should be more energy save with better Epc grade</t>
  </si>
  <si>
    <t>tadhgblommerde@gmail.com</t>
  </si>
  <si>
    <t>7/21/2024 2:01:52 AM</t>
  </si>
  <si>
    <t xml:space="preserve">It's a great place to live, but very expensive compared to other options. </t>
  </si>
  <si>
    <t>More storage space</t>
  </si>
  <si>
    <t>thomasbyrneuk@gmail.com</t>
  </si>
  <si>
    <t>Closeness to town</t>
  </si>
  <si>
    <t>Number of issues including heat, and issues with front door of building being locked and taking long time to resolve.</t>
  </si>
  <si>
    <t>Lack of aircon, unsafe for pets</t>
  </si>
  <si>
    <t>nlashley1991@outlook.com</t>
  </si>
  <si>
    <t>7/22/2022 2:06:33 AM</t>
  </si>
  <si>
    <t>That help is always on hand and the building is secure and safe</t>
  </si>
  <si>
    <t>beatie.l.parkes@btinternet.com</t>
  </si>
  <si>
    <t>7/22/2022 2:06:34 AM</t>
  </si>
  <si>
    <t>Gym, working spaces, flat spec</t>
  </si>
  <si>
    <t>More LED ceiling lights, rather than dangling lights. _x000D_
Possibly include a microwave? _x000D_
Reduce the amount of switches in the kitchen area, covers half the wall!</t>
  </si>
  <si>
    <t>laurenquandt@icloud.com</t>
  </si>
  <si>
    <t>7/22/2023 2:03:08 AM</t>
  </si>
  <si>
    <t>Modern furniture/design &amp; the space/layouts compared to other developments is great</t>
  </si>
  <si>
    <t>No major improvements needed - only thing which could be beneficial is having headboards (for the beds) which can be moved around to allow for the bedroom layouts to be changed if needed for example, creating more office space in a second bedroom.</t>
  </si>
  <si>
    <t>aksharaporwal20@gmail.com</t>
  </si>
  <si>
    <t>7/22/2023 2:03:38 AM</t>
  </si>
  <si>
    <t xml:space="preserve">The management. Our concerns are heard upon and always looked into </t>
  </si>
  <si>
    <t xml:space="preserve">I think we can have more shelves in our cupboards._x000D_
</t>
  </si>
  <si>
    <t>anna.mcdonald@pleo.io</t>
  </si>
  <si>
    <t>7/22/2024 2:01:58 AM</t>
  </si>
  <si>
    <t>'- beautiful flats and open space _x000D_
- all functions in the house work well eg. shower, oven. No problems!</t>
  </si>
  <si>
    <t>Everything is great bar security.</t>
  </si>
  <si>
    <t>'- parcels being stolen from downstairs - security!</t>
  </si>
  <si>
    <t>vaiva.valinskyte@icloud.com</t>
  </si>
  <si>
    <t xml:space="preserve">Most Concierge staff and the repair guy are great. </t>
  </si>
  <si>
    <t>Due to improvements listed in section 3</t>
  </si>
  <si>
    <t>Neon recep furniture filthy, flat furnish poop</t>
  </si>
  <si>
    <t>zmkhail@gmail.com</t>
  </si>
  <si>
    <t xml:space="preserve">The service, and the structure of homes. </t>
  </si>
  <si>
    <t>Why shouldn‚Äôt i they are perfect.</t>
  </si>
  <si>
    <t xml:space="preserve">NO. Granger is perfect. </t>
  </si>
  <si>
    <t>zafariqbal63@hotmail.com</t>
  </si>
  <si>
    <t>7/23/2023 2:03:05 AM</t>
  </si>
  <si>
    <t>Best thing which i found here is security and friendly staff specially manager mohammed who is all time ready to help us.</t>
  </si>
  <si>
    <t>Everything is fine but who is thing about furbished then it could be possible that in this range of price we could buy nice things as i have experience about sofa and dinning table .if Grainger team choose wisley then may be in same price find someth</t>
  </si>
  <si>
    <t>corey.kitchen@dpdgroup.co.uk</t>
  </si>
  <si>
    <t>anjurebecavarghese@gmail.com</t>
  </si>
  <si>
    <t>7/23/2023 2:03:29 AM</t>
  </si>
  <si>
    <t xml:space="preserve">Property is clean and tidy </t>
  </si>
  <si>
    <t>Please include some more storage spaces and wardrobe</t>
  </si>
  <si>
    <t>hassan.khan0296@gmail.com</t>
  </si>
  <si>
    <t>7/23/2024 2:01:54 AM</t>
  </si>
  <si>
    <t xml:space="preserve">The communal area :) </t>
  </si>
  <si>
    <t xml:space="preserve">The standard of living is really great in very nice price. </t>
  </si>
  <si>
    <t xml:space="preserve">The car park area should be bigger and cheaper. </t>
  </si>
  <si>
    <t>glorialeung318@gmail.com</t>
  </si>
  <si>
    <t xml:space="preserve">Grainger is great in terms of the apartment itself and staff quality.  Property is quite new. And it's located near city centre. Staff is nice and helpful </t>
  </si>
  <si>
    <t xml:space="preserve">everything seems perfect but there is always room for improvement </t>
  </si>
  <si>
    <t xml:space="preserve">Lower rent when renew Tenancy </t>
  </si>
  <si>
    <t>jalamri10@gmail.com</t>
  </si>
  <si>
    <t>7/23/2024 2:02:04 AM</t>
  </si>
  <si>
    <t>Everything is great, very happy with my stay except one thing, the rent is extremely high for me.</t>
  </si>
  <si>
    <t>As I mentioned earlier, the rent for my apartment is significantly higher than any other properties in Southampton, which is financially exhausting for me. My friends living in similar apartments nearby are paying much lower rents.</t>
  </si>
  <si>
    <t xml:space="preserve">Maybe cleaning needs more attention._x000D_
</t>
  </si>
  <si>
    <t>franciscogcdionisio@gmail.com</t>
  </si>
  <si>
    <t>7/24/2024 2:01:49 AM</t>
  </si>
  <si>
    <t>Well everything is just perfect from the staff to the events, honestly one of the best places I lived</t>
  </si>
  <si>
    <t>Nothing, I really like how everything is.</t>
  </si>
  <si>
    <t>steofstratos@icloud.com</t>
  </si>
  <si>
    <t>7/24/2024 2:02:09 AM</t>
  </si>
  <si>
    <t xml:space="preserve">Brook place is alright. For the price we are paying, I would expect more. </t>
  </si>
  <si>
    <t xml:space="preserve">Clean the communal spaces better. </t>
  </si>
  <si>
    <t>newkaka123@gmail.com</t>
  </si>
  <si>
    <t>Clean and organized environment</t>
  </si>
  <si>
    <t>I only moved in 3 months.</t>
  </si>
  <si>
    <t>none at this moment</t>
  </si>
  <si>
    <t>lanji19980808@icloud.com</t>
  </si>
  <si>
    <t>7/25/2022 2:06:43 AM</t>
  </si>
  <si>
    <t xml:space="preserve">Friendly reception </t>
  </si>
  <si>
    <t xml:space="preserve">The issue of pigeon drops could not be completely solved </t>
  </si>
  <si>
    <t>jwdixonmail@gmail.com</t>
  </si>
  <si>
    <t>7/25/2024 2:01:52 AM</t>
  </si>
  <si>
    <t>The new appliances, kitchen, carpets etc. Easy to keep clean and maintain the apartment.</t>
  </si>
  <si>
    <t>Because of the price. The home itself is a 9 due to its quality. Would be a 10 if it was larger or had better on-street parking availability (or cheaper car park access). The price of the rent and the high car park access price bring the score down t</t>
  </si>
  <si>
    <t>Slightly cheaper rent, it's a little expensive. Th</t>
  </si>
  <si>
    <t>hanna.suomalainen1@gmail.com</t>
  </si>
  <si>
    <t>The area</t>
  </si>
  <si>
    <t>Havent got help with my repair for months. But I love the flat and area, it's amazing</t>
  </si>
  <si>
    <t>Quicker help with repairs</t>
  </si>
  <si>
    <t>kanikajindal94@gmail.com</t>
  </si>
  <si>
    <t>7/26/2022 2:06:39 AM</t>
  </si>
  <si>
    <t>Kitchen area</t>
  </si>
  <si>
    <t>1. Table fan and Hoover should be included so that people don‚Äôt need to invest in their money while it comes to fo furnished apartment.</t>
  </si>
  <si>
    <t>colinthomasct1960@icloud.com</t>
  </si>
  <si>
    <t xml:space="preserve">Great for shopping restaurants </t>
  </si>
  <si>
    <t xml:space="preserve">Heating, never been any good in 8 years we have been there </t>
  </si>
  <si>
    <t>toshniwal.neha.26@gmail.com</t>
  </si>
  <si>
    <t xml:space="preserve">The size and layout of the apartment </t>
  </si>
  <si>
    <t>1. More lighting would be a good add-on_x000D_
2. Some racks in the wardrobes would be helpful</t>
  </si>
  <si>
    <t>rebecca.leyla.wilson@gmail.com</t>
  </si>
  <si>
    <t>7/26/2024 2:03:54 AM</t>
  </si>
  <si>
    <t>The co-working space and the pool table. In the flat, I like the utility room and kitchen utilities. The reception team are also great and really helpful.</t>
  </si>
  <si>
    <t xml:space="preserve">Overall, it's a great place to live, the only down scoring is for the AC. </t>
  </si>
  <si>
    <t>The air conditioning on the top floor/gym.</t>
  </si>
  <si>
    <t>suroush10@yahoo.co.uk</t>
  </si>
  <si>
    <t>The ease when moving in</t>
  </si>
  <si>
    <t>It‚Äôs easy, fairly priced and there are many pros such as the team at the front desk._x000D_
Negatives are the bed is extremely uncomfortable, when the handy man comes it‚Äôs when it‚Äôs suitable day for him if he‚Äôs around, walls are slightly thin so can hear</t>
  </si>
  <si>
    <t>The parking situation</t>
  </si>
  <si>
    <t>sophie.k.hill@warwick.ac.uk</t>
  </si>
  <si>
    <t xml:space="preserve">The property is an excellent standard - clean, high quality fittings and secure! I can‚Äôt really fault my apartment at all it‚Äôs definitely the best quality place I‚Äôve rented and it‚Äôs definitely worth the money I pay for rent. </t>
  </si>
  <si>
    <t xml:space="preserve">Great place to stay and worth the money when you compare it to everything else out there. Building is clean and importantly I feel safe due to multiple fob access entry points. Also the reception collecting parcels for you when I am away is great. </t>
  </si>
  <si>
    <t>N-A</t>
  </si>
  <si>
    <t>loisg1812@gmail.com</t>
  </si>
  <si>
    <t>7/27/2023 2:04:25 AM</t>
  </si>
  <si>
    <t>The bath, the location, the living/kitchen area with sliding doors.</t>
  </si>
  <si>
    <t>New carpet in bedroom, new blinds in bedroom, under bed storage would be an improvement. We do love our apartment and the team, especially Luke and Fiona have been great!</t>
  </si>
  <si>
    <t>ward.aislin@gmail.com</t>
  </si>
  <si>
    <t>7/28/2022 2:06:35 AM</t>
  </si>
  <si>
    <t>The bed is very comfy</t>
  </si>
  <si>
    <t>Light shades in the bedrooms would be good, and I‚Äôm not a fan of the induction jobs as they don‚Äôt work for bigger pans (like woks or skillets)</t>
  </si>
  <si>
    <t>md.a.mahmud@northumbria.ac.uk</t>
  </si>
  <si>
    <t>helenvparkinson@gmail.com</t>
  </si>
  <si>
    <t>7/28/2023 2:09:16 AM</t>
  </si>
  <si>
    <t>It's lovely - we viewed a lot of flats in Manchester at a similar price point before settling here and this was the best in terms of size, layout and fixtures. We love the huge windows, the French doors, the huge bath/bathroom.</t>
  </si>
  <si>
    <t>The floor could be more expensive as currently anything and everything leaves a mark in it (we have loads of marks from the previous tenants)</t>
  </si>
  <si>
    <t>kkattapuram2@gmail.com</t>
  </si>
  <si>
    <t>7/28/2024 2:01:45 AM</t>
  </si>
  <si>
    <t>The reception team is kind, friendly and welcoming!</t>
  </si>
  <si>
    <t>The maintenance issues</t>
  </si>
  <si>
    <t>Better turnaround time for maintenance issues</t>
  </si>
  <si>
    <t>dolphinc82@gmail.com</t>
  </si>
  <si>
    <t>7/28/2024 2:02:09 AM</t>
  </si>
  <si>
    <t xml:space="preserve">Reception staff are amazing, roof top is gorgeous and the apartments are beautiful </t>
  </si>
  <si>
    <t xml:space="preserve">Never been so happy in a apartment , I also feel very safe living here </t>
  </si>
  <si>
    <t xml:space="preserve">Nothing‚Ä¶ </t>
  </si>
  <si>
    <t>rsiuhk@gmail.com</t>
  </si>
  <si>
    <t>7/29/2022 2:08:39 AM</t>
  </si>
  <si>
    <t>In general, the reception team and the management services are reasonable good.</t>
  </si>
  <si>
    <t>If selecting more energy saving appliances, this certain helps tenancy about the electric bill such low power appliances or LED lightings.</t>
  </si>
  <si>
    <t>kelseyp.oneal@gmail.com</t>
  </si>
  <si>
    <t xml:space="preserve">Green space </t>
  </si>
  <si>
    <t xml:space="preserve">There are many spiders - maybe an exterminator check would be beneficial </t>
  </si>
  <si>
    <t>fe@komakinodesign.com</t>
  </si>
  <si>
    <t>All outdated</t>
  </si>
  <si>
    <t>georgiaburrows23@gmail.com</t>
  </si>
  <si>
    <t>7/29/2024 2:01:50 AM</t>
  </si>
  <si>
    <t>The open space, the lights the windows let in is incredible.</t>
  </si>
  <si>
    <t xml:space="preserve">We love it here, honestly the staff make the place worth it. </t>
  </si>
  <si>
    <t>Air con</t>
  </si>
  <si>
    <t>shobayooluwaseyifunmi5@gmail.com</t>
  </si>
  <si>
    <t>anaghasworld@gmail.com</t>
  </si>
  <si>
    <t>Need some green space around</t>
  </si>
  <si>
    <t xml:space="preserve">Little extra kitchen space and some green around </t>
  </si>
  <si>
    <t>akinola.t.kolawole@gmail.com</t>
  </si>
  <si>
    <t xml:space="preserve">Because of my own experience </t>
  </si>
  <si>
    <t>Free parking lot for everyone and contract break</t>
  </si>
  <si>
    <t>jadhavanchi@gmail.com</t>
  </si>
  <si>
    <t>Proximity to station_x000D_
Amenities - Internet, Gym, Co-working space, Meeting rooms, Dining space_x000D_
Courteous staff,_x000D_
Furnished apartments,_x000D_
Regular events,_x000D_
Concierge service.</t>
  </si>
  <si>
    <t>All of the above</t>
  </si>
  <si>
    <t xml:space="preserve">Reduce rent,_x000D_
Reduce lock-in period to 6months_x000D_
</t>
  </si>
  <si>
    <t>nwaorgu20@gmail.com</t>
  </si>
  <si>
    <t>7/3/2023 2:04:04 AM</t>
  </si>
  <si>
    <t>siaoching_agnes87@hotmail.com</t>
  </si>
  <si>
    <t>Nice living environment, and I feel safe because of the security.</t>
  </si>
  <si>
    <t xml:space="preserve">Quality of dining table, I don't think the dining table provided suitable to be used as dining table. </t>
  </si>
  <si>
    <t>crgmclean72@gmail.com</t>
  </si>
  <si>
    <t>My comments relate to the residents of 16 Jesmond Place who continue to have various guests over at the weekends and who are loud and disruptive well after 11pm. Better soundproofing might help to dampen the noise. Or you may have a word with them‚Ä¶</t>
  </si>
  <si>
    <t>kanav.munjal@gmail.com</t>
  </si>
  <si>
    <t>Amazing concierge team, always helpful</t>
  </si>
  <si>
    <t>Probably white lights instead of the yellow</t>
  </si>
  <si>
    <t>madhumita.srikaanth2000@gmail.com</t>
  </si>
  <si>
    <t>7/3/2024 2:03:11 AM</t>
  </si>
  <si>
    <t xml:space="preserve">Community, friendly in-concierge, amenities and location </t>
  </si>
  <si>
    <t xml:space="preserve">I love everything about Grainger home. It's cozy, friendly and is located in a perfect place. </t>
  </si>
  <si>
    <t>cswilkinson93@outlook.com</t>
  </si>
  <si>
    <t>7/30/2022 2:07:39 AM</t>
  </si>
  <si>
    <t>The location, the fact the property is a house (and so has outdoor space), tall ceilings.</t>
  </si>
  <si>
    <t>Better quality carpets and it would be nice to have standard light bulb fittings. The bath is too shallow to actually bathe in.</t>
  </si>
  <si>
    <t>emmalouisahart@gmail.com</t>
  </si>
  <si>
    <t>It‚Äôs modern</t>
  </si>
  <si>
    <t xml:space="preserve">Better carpets </t>
  </si>
  <si>
    <t>ttleeming@gmail.com</t>
  </si>
  <si>
    <t xml:space="preserve">How modern it is, the big windows, and how easy it is to contact someone if something gets broken or questions need answering </t>
  </si>
  <si>
    <t>Make the rooms more evenly sized, bed for have storage under, ceiling lights more spread out, windows updating as they have a few gaps</t>
  </si>
  <si>
    <t>leonie.jp@hotmail.co.uk</t>
  </si>
  <si>
    <t>7/30/2022 2:07:40 AM</t>
  </si>
  <si>
    <t xml:space="preserve">A nice modern flat with a nice view and secure surroundings. </t>
  </si>
  <si>
    <t xml:space="preserve">Could do with a storage/utility cupboard for items such as a mop, hoover, ironing board etc. </t>
  </si>
  <si>
    <t>atparsan@gmail.com</t>
  </si>
  <si>
    <t>7/30/2023 2:03:17 AM</t>
  </si>
  <si>
    <t>The APP</t>
  </si>
  <si>
    <t>Wooden floor everywhere would be perfect, toilet flooring looks and feel cheap</t>
  </si>
  <si>
    <t>louisechow621@gmail.com</t>
  </si>
  <si>
    <t>7/30/2024 2:01:44 AM</t>
  </si>
  <si>
    <t xml:space="preserve">Staff is nice and helpful esp. Michelle, Janki. </t>
  </si>
  <si>
    <t xml:space="preserve">Building quality is good, can keep the home very warm. </t>
  </si>
  <si>
    <t>Bigger bed and better mattress</t>
  </si>
  <si>
    <t>charlotte@wordenskjold.dk</t>
  </si>
  <si>
    <t>Amenities-fitness, rooftop, mail and package service. Support from the reception when needed</t>
  </si>
  <si>
    <t>Very noisy apartment- pub on the left side and glass container on the right side. Plus Parking availability.</t>
  </si>
  <si>
    <t>We have 2 cars but only 1 parking.</t>
  </si>
  <si>
    <t>ruthkhowells@gmail.com</t>
  </si>
  <si>
    <t xml:space="preserve">Pet friendly, flexible rental period, safe and quiet and good amenities </t>
  </si>
  <si>
    <t xml:space="preserve">It is early days but so far we are happy. We really like the flat and it suits our family well. </t>
  </si>
  <si>
    <t>We are keen to get a parking space üòä</t>
  </si>
  <si>
    <t>adekunleakinlade@gmail.com</t>
  </si>
  <si>
    <t xml:space="preserve">Maintenance culture </t>
  </si>
  <si>
    <t xml:space="preserve">Experienced services </t>
  </si>
  <si>
    <t xml:space="preserve">Promptness to complain </t>
  </si>
  <si>
    <t>kukukux3@gmail.com</t>
  </si>
  <si>
    <t>7/30/2024 2:01:45 AM</t>
  </si>
  <si>
    <t xml:space="preserve">Good management </t>
  </si>
  <si>
    <t>location is good and staff is nice.</t>
  </si>
  <si>
    <t>Change to blackout curtain</t>
  </si>
  <si>
    <t>willjohn.lockwood@gmail.com</t>
  </si>
  <si>
    <t>7/31/2022 2:07:38 AM</t>
  </si>
  <si>
    <t>Space and light</t>
  </si>
  <si>
    <t>The beds are huge - but there‚Äôs no access to the base, which is a shame as the space under is wasted</t>
  </si>
  <si>
    <t>zuby1996@hotmail.co.uk</t>
  </si>
  <si>
    <t xml:space="preserve">Space, </t>
  </si>
  <si>
    <t xml:space="preserve">The sofa is incredibly uncomfortable and causes back pain but everything else is good and we are happy with </t>
  </si>
  <si>
    <t>alfonsocalabrese@hotmail.it</t>
  </si>
  <si>
    <t>is a cosy house, in a very well organised building</t>
  </si>
  <si>
    <t>could provide at least bathroom accessories</t>
  </si>
  <si>
    <t>karen.froynes@hotmail.com</t>
  </si>
  <si>
    <t>the way the sleeping rooms are equipped... The good and decorative beds and the spacious cupboards in both rooms... The bathrooms are a bit small but impeccably clean... Very good option of bathing tub in one of the bathrooms... the canal view..</t>
  </si>
  <si>
    <t>The sofa is not of good quality. It is small and fragile... The sitting cushions keep sliding out and it does not seem fit for sitting long time...It has affected my back and I must now use the chair, which is good..</t>
  </si>
  <si>
    <t>nataly.spinu@gmail.com</t>
  </si>
  <si>
    <t>Sunny side. Quite area.</t>
  </si>
  <si>
    <t xml:space="preserve">Fix the dripping roof and change the single glazed windows </t>
  </si>
  <si>
    <t>sorsbyme@gmail.com</t>
  </si>
  <si>
    <t>7/31/2023 2:03:25 AM</t>
  </si>
  <si>
    <t>Kitchen lighting is improperly placed, overhead LEDS cast shadow on worktops when you're cooking. Balcony metal decking material is sharp, extremely uncomfortable, loud and cold. It's the worst.</t>
  </si>
  <si>
    <t>annabell.reitmeier@googlemail.com</t>
  </si>
  <si>
    <t>7/31/2023 2:04:01 AM</t>
  </si>
  <si>
    <t xml:space="preserve">That every comes in one building, gym, nice lounge areas and the modern outlay of the headline. </t>
  </si>
  <si>
    <t xml:space="preserve">I wish there was more space. The bed could have a space in the frame. So it‚Äôs a hidden space. For the light I would prefer if they were integrated spots. The bed‚Äôs mattress could be more comfortable and the sofa a bit bigger. </t>
  </si>
  <si>
    <t>birchalls@live.co.uk</t>
  </si>
  <si>
    <t>Some aspects are style over substance such as the window frames. They look beautiful but are very susceptible to mould.</t>
  </si>
  <si>
    <t>chloebrownuk@outlook.com</t>
  </si>
  <si>
    <t>7/31/2024 2:01:43 AM</t>
  </si>
  <si>
    <t xml:space="preserve">It allows pets </t>
  </si>
  <si>
    <t xml:space="preserve">It‚Äôs a little pricey and the parking is limited </t>
  </si>
  <si>
    <t xml:space="preserve">Have an off leash dog section and better blinds </t>
  </si>
  <si>
    <t>eniolaajiga1@gmail.com</t>
  </si>
  <si>
    <t>7/4/2023 2:03:35 AM</t>
  </si>
  <si>
    <t>Quite area</t>
  </si>
  <si>
    <t>things like curtains because of the light in the living room, more comfortable sofas, extra storage because its me and my wife.</t>
  </si>
  <si>
    <t>matildajanehowells@icloud.com</t>
  </si>
  <si>
    <t>7/4/2024 2:01:17 AM</t>
  </si>
  <si>
    <t xml:space="preserve">The location, the sense_x000D_
Of community </t>
  </si>
  <si>
    <t xml:space="preserve">People are easy to get hold of and the whole process of renting was straightforward. </t>
  </si>
  <si>
    <t>Make the app work better!?</t>
  </si>
  <si>
    <t>dogukankurt@gmail.com</t>
  </si>
  <si>
    <t>The view, peacefulness, safety, security, communication, everything is repaired or sorted out relatively quickly.</t>
  </si>
  <si>
    <t>It‚Äôs in the centre of town so everything is walking distance, plenty of parking spaces, respectful and nice staff, great common facilities.</t>
  </si>
  <si>
    <t>sikkeungyam@yahoo.com</t>
  </si>
  <si>
    <t xml:space="preserve">it provides meeting rooms for residents,and the reception service for receiving courier parcels </t>
  </si>
  <si>
    <t xml:space="preserve">well managed </t>
  </si>
  <si>
    <t xml:space="preserve">the ventilation of the kitchen need to improved </t>
  </si>
  <si>
    <t>eclark82@hotmail.com</t>
  </si>
  <si>
    <t>The homely friending safe vibe around the complex.</t>
  </si>
  <si>
    <t xml:space="preserve">I love the attention to making sure the residents feel at home and comfortable. This really shines through the service. </t>
  </si>
  <si>
    <t xml:space="preserve">Very hard to say, maintenance can be slow. </t>
  </si>
  <si>
    <t>leahminhas@hotmail.com</t>
  </si>
  <si>
    <t>7/5/2022 2:05:49 AM</t>
  </si>
  <si>
    <t xml:space="preserve">Pet friendly, modern apartment.  </t>
  </si>
  <si>
    <t xml:space="preserve">The two seater sofa is too small. Rest of furniture pack is best out of the ones you have, just the is sofa too small. Also washing machine in kitchen cupboard is not great its too noisy when it is on.  </t>
  </si>
  <si>
    <t>bolarinwakorede@yahoo.com</t>
  </si>
  <si>
    <t>7/5/2023 2:02:04 AM</t>
  </si>
  <si>
    <t>rcccyl2022@gmail.com</t>
  </si>
  <si>
    <t xml:space="preserve">kitchen </t>
  </si>
  <si>
    <t>it would be better if  the window could  be opened more wider</t>
  </si>
  <si>
    <t>ralph.moody@targettrg.co.uk</t>
  </si>
  <si>
    <t>7/5/2023 2:03:46 AM</t>
  </si>
  <si>
    <t xml:space="preserve">Location and the staff.  Absolutely fantastic </t>
  </si>
  <si>
    <t>Better shower.  Personally I like en-suite for both bedrooms</t>
  </si>
  <si>
    <t>adam.farnill@gmail.com</t>
  </si>
  <si>
    <t>7/6/2023 2:01:53 AM</t>
  </si>
  <si>
    <t>Size, freedom to decorate, ease of getting things sorted</t>
  </si>
  <si>
    <t xml:space="preserve">The inbuilt fridges are, in our experience, not ideal, </t>
  </si>
  <si>
    <t>wilkinsondj@hotmail.co.uk</t>
  </si>
  <si>
    <t xml:space="preserve">The overall amenities are great. The gym, the lounge, the reception area. It‚Äôs a positive to the building. </t>
  </si>
  <si>
    <t xml:space="preserve">Definitely better and more lighting throughout. Better seats such as sofa, the quality is very poor. Apart from that our layout is very good in our space. </t>
  </si>
  <si>
    <t>samantha.tcy@gmail.com</t>
  </si>
  <si>
    <t xml:space="preserve">The living area </t>
  </si>
  <si>
    <t>If router and alarm cupboards have a shelf can be storage some shoes will be better.</t>
  </si>
  <si>
    <t>gerryvox@gmail.com</t>
  </si>
  <si>
    <t>The location of my apartment is the best.</t>
  </si>
  <si>
    <t>I think perfect if have the coffee machine.</t>
  </si>
  <si>
    <t>dawndass1@gmail.com</t>
  </si>
  <si>
    <t xml:space="preserve">The proximity to work, nice neighbours. </t>
  </si>
  <si>
    <t>My flat has a very old kitchen, an upgrade would be great.</t>
  </si>
  <si>
    <t>hamid.haghayegh@gmail.com</t>
  </si>
  <si>
    <t>7/6/2023 2:02:03 AM</t>
  </si>
  <si>
    <t>vidigaj.eva@hotmail.com</t>
  </si>
  <si>
    <t xml:space="preserve">I would love a few more cupboards in the kitchen. I believe there could be more storage in the bathroom as well. I would change the rugs in the bedrooms. </t>
  </si>
  <si>
    <t>evatang430@yahoo.com.hk</t>
  </si>
  <si>
    <t>7/6/2024 2:41:42 PM</t>
  </si>
  <si>
    <t xml:space="preserve">The reception and there is a river nearby  </t>
  </si>
  <si>
    <t xml:space="preserve">The properties management is quite good. </t>
  </si>
  <si>
    <t>The edge of the chair scratch my thigh</t>
  </si>
  <si>
    <t>nayaramcd@gmail.com</t>
  </si>
  <si>
    <t>7/7/2023 2:02:00 AM</t>
  </si>
  <si>
    <t>Space, furniture, and social events</t>
  </si>
  <si>
    <t>Having some paintings on the wall would be nice. Lighting could be a little bit better.</t>
  </si>
  <si>
    <t>cammy315@yahoo.com.hk</t>
  </si>
  <si>
    <t>I like the hub and parcel room service.</t>
  </si>
  <si>
    <t>should checking the wall &amp;. Blocks from the outside. My flat are leaking water and there have the  water seepageNobody can fix it  while I wait for a 2year long</t>
  </si>
  <si>
    <t>duncan.poulter@ntlworld.com</t>
  </si>
  <si>
    <t xml:space="preserve">by getting the repairs done when ask </t>
  </si>
  <si>
    <t>michaela.wressell@gmail.com</t>
  </si>
  <si>
    <t>7/7/2024 2:01:18 AM</t>
  </si>
  <si>
    <t xml:space="preserve">The kitchen facilities </t>
  </si>
  <si>
    <t>Overall great accommodation just needs a better sofa to make it 10/10</t>
  </si>
  <si>
    <t>The sofa is awful</t>
  </si>
  <si>
    <t>euniceleunguk@gmail.com</t>
  </si>
  <si>
    <t>7/7/2024 2:01:40 AM</t>
  </si>
  <si>
    <t>convenient, clear, safe and helpful staffs</t>
  </si>
  <si>
    <t>service and location</t>
  </si>
  <si>
    <t xml:space="preserve">more place for resident car parking </t>
  </si>
  <si>
    <t>billychanuk565@outlook.com</t>
  </si>
  <si>
    <t>The location is good.</t>
  </si>
  <si>
    <t>overall is good.</t>
  </si>
  <si>
    <t>The rent is a little high.</t>
  </si>
  <si>
    <t>rubym5@outlook.com</t>
  </si>
  <si>
    <t>7/8/2022 2:06:34 AM</t>
  </si>
  <si>
    <t xml:space="preserve">It‚Äôs in a perfect area, the reception staff are always great help and answer all my questions quickly and efficiently. All furniture is great quality and feels homely. </t>
  </si>
  <si>
    <t>temisan.adeola@gmail.com</t>
  </si>
  <si>
    <t>Would have liked an extra bathroom. The toilet downstairs has enough space for an actual bathroom</t>
  </si>
  <si>
    <t>arjunjangala@gmail.com</t>
  </si>
  <si>
    <t>7/8/2023 2:03:34 AM</t>
  </si>
  <si>
    <t>location, services at times, response</t>
  </si>
  <si>
    <t>I would like team to ensure proper lights are fixed, I always have issues with bulbs.  Fridge was not properly serviced from 2020, and Sofa in the hall is outdated, we are unable to sit on it.</t>
  </si>
  <si>
    <t>adulanrex@gmail.com</t>
  </si>
  <si>
    <t>7/8/2024 2:01:45 AM</t>
  </si>
  <si>
    <t xml:space="preserve">It‚Äôs beautiful here </t>
  </si>
  <si>
    <t xml:space="preserve">The gym and the general cleanliness </t>
  </si>
  <si>
    <t>sashankh98@gmail.com</t>
  </si>
  <si>
    <t>7/8/2024 2:02:08 AM</t>
  </si>
  <si>
    <t>Team was quite responsive when ever I tried to log any issue which was impressive.</t>
  </si>
  <si>
    <t>lojorial@hotmail.com</t>
  </si>
  <si>
    <t>7/9/2023 2:03:49 AM</t>
  </si>
  <si>
    <t>Great flat. Grateful for the new windows</t>
  </si>
  <si>
    <t xml:space="preserve">Issues I have is he lino in the bathroom&gt; Poor quality  so water stain. Would be better to have tiles for long term. Other issues is that the lifts is broken every other week and the door from the carpark is still not secured. </t>
  </si>
  <si>
    <t>xiao.elsa.wang0930@gmail.com</t>
  </si>
  <si>
    <t>7/9/2024 2:01:33 AM</t>
  </si>
  <si>
    <t>The two staffs in reception</t>
  </si>
  <si>
    <t>For two staffs</t>
  </si>
  <si>
    <t xml:space="preserve">Help to connect pest contractors do service </t>
  </si>
  <si>
    <t>ammomiokeke@gmail.com</t>
  </si>
  <si>
    <t xml:space="preserve">I love the quietness, the uniqueness, the quality of furniture, the ambiance and a lot more </t>
  </si>
  <si>
    <t xml:space="preserve">I think the grainger home deserves all the stars </t>
  </si>
  <si>
    <t>The maintenance team needs improving on</t>
  </si>
  <si>
    <t>patsolpatsol@gmail.com</t>
  </si>
  <si>
    <t>8/1/2022 2:07:41 AM</t>
  </si>
  <si>
    <t>Security is good and allows pets.</t>
  </si>
  <si>
    <t>Signage outside telling delivery people what block it is North/South/West etc..They always go to the wrong block.</t>
  </si>
  <si>
    <t>moorecalum96@gmail.com</t>
  </si>
  <si>
    <t xml:space="preserve">The location is great, the staff in the building are very friendly, the flat it‚Äôs self is modern and spacious for a 1 bed  </t>
  </si>
  <si>
    <t>A better quality sofa, larger bed with storage underneath it and air conditioning would improve the enjoyment of the apartment</t>
  </si>
  <si>
    <t>technorayyan@gmail.com</t>
  </si>
  <si>
    <t>8/1/2023 2:04:11 AM</t>
  </si>
  <si>
    <t xml:space="preserve">Great quality, privacy, peaceful and quiet, great concierge team always willing to go that extra mile. Plenty of amenities space and activities to enjoy (gym, kitchen, roof top terrace).  </t>
  </si>
  <si>
    <t xml:space="preserve">Not a lot to ask here but I wish fridge/freezer had more space!! </t>
  </si>
  <si>
    <t>zoelabarrere4@gmail.com</t>
  </si>
  <si>
    <t>8/1/2024 2:01:50 AM</t>
  </si>
  <si>
    <t>The location is very convenient, the flat is clean and new and the staff is great</t>
  </si>
  <si>
    <t>Everything is great, but a bit more storage could be handy and parking is very expensive. Parking is ¬£100pm in Grainger against ¬£50pm for residents in the building opposite ours</t>
  </si>
  <si>
    <t xml:space="preserve">More storage in the flat and cheaper parking </t>
  </si>
  <si>
    <t>covacaresse@gmail.com</t>
  </si>
  <si>
    <t>8/1/2024 2:02:15 AM</t>
  </si>
  <si>
    <t>Well take care of</t>
  </si>
  <si>
    <t>wwt0722@gmail.com</t>
  </si>
  <si>
    <t>beautiful environment and convenient transportion</t>
  </si>
  <si>
    <t>staff friendly and helpful</t>
  </si>
  <si>
    <t>add snack and drink vending machines</t>
  </si>
  <si>
    <t>bpokrovka@gmail.com</t>
  </si>
  <si>
    <t xml:space="preserve">Location, staff, pet friendly </t>
  </si>
  <si>
    <t>summer60813@hotmail.com</t>
  </si>
  <si>
    <t>8/10/2022 2:07:41 AM</t>
  </si>
  <si>
    <t xml:space="preserve">Location and Furnished </t>
  </si>
  <si>
    <t xml:space="preserve">Lightening </t>
  </si>
  <si>
    <t>neilyalimohamadi@hotmail.com</t>
  </si>
  <si>
    <t>8/10/2023 2:05:26 AM</t>
  </si>
  <si>
    <t>It's well-built and efficiently designed. The fittings are good quality and I like the size of the rooms.</t>
  </si>
  <si>
    <t>There could be more sound proofing. We sometimes hear noise from the hallway and heavy footsteps from upstairs neighbours.</t>
  </si>
  <si>
    <t>raqueirozsouza@gmail.com</t>
  </si>
  <si>
    <t>I like the support that we have with the Grainger Team.</t>
  </si>
  <si>
    <t>The bathroom can be better - more storage, better shower, full glass at the box shower.</t>
  </si>
  <si>
    <t>tezzadown1973@gmail.com</t>
  </si>
  <si>
    <t>8/11/2023 2:03:17 AM</t>
  </si>
  <si>
    <t>emelydavis32@gmail.com</t>
  </si>
  <si>
    <t>8/11/2023 2:04:16 AM</t>
  </si>
  <si>
    <t>balcony</t>
  </si>
  <si>
    <t>tingcheung821@gmail.com</t>
  </si>
  <si>
    <t>8/11/2024 2:02:01 AM</t>
  </si>
  <si>
    <t xml:space="preserve">Fairly new and good condition </t>
  </si>
  <si>
    <t xml:space="preserve">Overall experience </t>
  </si>
  <si>
    <t>yinahvi@gmail.com</t>
  </si>
  <si>
    <t>My deliveries service._x000D_
No need to worry about my order.</t>
  </si>
  <si>
    <t>Service team is the best</t>
  </si>
  <si>
    <t>A lot of flies.</t>
  </si>
  <si>
    <t>elegant4131@gmail.com</t>
  </si>
  <si>
    <t>8/11/2024 2:02:13 AM</t>
  </si>
  <si>
    <t xml:space="preserve">gym room </t>
  </si>
  <si>
    <t>nicole@templeman.com</t>
  </si>
  <si>
    <t xml:space="preserve">The safety and location </t>
  </si>
  <si>
    <t xml:space="preserve">Not for everyone because of the price </t>
  </si>
  <si>
    <t>Paint in flats deliberately can't be cleaned &amp;chip</t>
  </si>
  <si>
    <t>judycheng20154@gmail.com</t>
  </si>
  <si>
    <t>The garden</t>
  </si>
  <si>
    <t>parag858@gmail.com</t>
  </si>
  <si>
    <t>8/12/2022 2:06:45 AM</t>
  </si>
  <si>
    <t>The building is very secure and well managed.</t>
  </si>
  <si>
    <t>Should have more storage and compartment/racks in the wardrobe.</t>
  </si>
  <si>
    <t>mice312@gmail.com</t>
  </si>
  <si>
    <t>I would like white light more than yellow light</t>
  </si>
  <si>
    <t>angelika.burawska@gmail.com</t>
  </si>
  <si>
    <t>8/12/2023 2:04:06 AM</t>
  </si>
  <si>
    <t>That it's pet friendly</t>
  </si>
  <si>
    <t>Flooring is very old and should be changed as it's not going to get any better</t>
  </si>
  <si>
    <t>amymcmahon2@gmail.com</t>
  </si>
  <si>
    <t>8/13/2023 2:04:09 AM</t>
  </si>
  <si>
    <t xml:space="preserve">I feel like home here it‚Äôs perfect for me and my girls </t>
  </si>
  <si>
    <t xml:space="preserve">It‚Äôs all good </t>
  </si>
  <si>
    <t>zohafaruqi9@gmail.com</t>
  </si>
  <si>
    <t xml:space="preserve">'- The open floor plan / spacious_x000D_
- Good storage space _x000D_
- Large glass windows and balcony doors allowing natural light _x000D_
_x000D_
</t>
  </si>
  <si>
    <t xml:space="preserve">'- A larger sofa would‚Äôve been better (3 seater or maybe a L-shaped to save space and provide more seating at the same time) _x000D_
- Some open shelving in the kitchen on the empty wall above the sink_x000D_
- Shelving in the bedroom cupboard </t>
  </si>
  <si>
    <t>florahellman@gmail.com</t>
  </si>
  <si>
    <t>8/14/2024 2:02:02 AM</t>
  </si>
  <si>
    <t xml:space="preserve">The community atmosphere and the security as well as the beautiful architecture. </t>
  </si>
  <si>
    <t xml:space="preserve">I literally have no improvement suggestions </t>
  </si>
  <si>
    <t xml:space="preserve">Im totally happy with my Grainger experience </t>
  </si>
  <si>
    <t>iainle21@yahoo.com</t>
  </si>
  <si>
    <t>8/15/2022 2:05:48 AM</t>
  </si>
  <si>
    <t>Great location, great building staff</t>
  </si>
  <si>
    <t>Everything fine as is.</t>
  </si>
  <si>
    <t>hopkins.sophie@gmail.com</t>
  </si>
  <si>
    <t>8/15/2023 2:04:14 AM</t>
  </si>
  <si>
    <t>The residents team - they go above and beyond and are absolutely what have made this place feel like home!</t>
  </si>
  <si>
    <t>More storage space (kitchen storage v limited as well as furnishings). Also larger couch - very small in comparison to last 1 bed apartment</t>
  </si>
  <si>
    <t>anitchka26@gmail.com</t>
  </si>
  <si>
    <t>8/15/2024 2:02:20 AM</t>
  </si>
  <si>
    <t>The overall customer service. Grainger is a great example of a customer-centric company and it has so far been the best non-private landlord renting I've experienced.</t>
  </si>
  <si>
    <t>From the very nice and well located apartments to the extremely helpful Residence Team who are always very responsive. There are also very good facilities, maintenance and quick fixing of any minor issues by Graham.</t>
  </si>
  <si>
    <t>No major issues!</t>
  </si>
  <si>
    <t>lhjhenderson@gmail.com</t>
  </si>
  <si>
    <t>The security and friendly staff</t>
  </si>
  <si>
    <t>Nice safe building and a good location. The building is well cared for the staff are very friendly. Car parking is expensive considering the high rent. And I can‚Äôt get my bath water hot.</t>
  </si>
  <si>
    <t xml:space="preserve">My bath water doesn‚Äôt go hotter than lukewarm. </t>
  </si>
  <si>
    <t>sandrashandy@outlook.com</t>
  </si>
  <si>
    <t>Not bad, always have friendly staff</t>
  </si>
  <si>
    <t>Very clean and organised estate,customer service staff always on duty!</t>
  </si>
  <si>
    <t>Handling of register mail</t>
  </si>
  <si>
    <t>prydzewski7787@gmail.com</t>
  </si>
  <si>
    <t>8/16/2022 2:05:40 AM</t>
  </si>
  <si>
    <t xml:space="preserve">Quality of the flats, customer service </t>
  </si>
  <si>
    <t>ancheliq@gmail.com</t>
  </si>
  <si>
    <t xml:space="preserve">Location, quality, customer service </t>
  </si>
  <si>
    <t xml:space="preserve">More storage mainly </t>
  </si>
  <si>
    <t>daniel_dommett@hotmail.com</t>
  </si>
  <si>
    <t>Paint and general finish quality is very poor. _x000D_
Use hardwearing paint. Put in a lift!</t>
  </si>
  <si>
    <t>andrea.rondena@gmail.com</t>
  </si>
  <si>
    <t>8/17/2023 2:04:06 AM</t>
  </si>
  <si>
    <t>closets, coat racks, microwave ,kettle...a base of stuff for living...couple of dishes, forks, pans....at least a bare minimum of the essentials for when someone moves in</t>
  </si>
  <si>
    <t>jackfletch998@gmail.com</t>
  </si>
  <si>
    <t>8/17/2023 2:04:12 AM</t>
  </si>
  <si>
    <t>Honestly I have not encountered any problems with my flat so far, the stairway could possibly be cleaner as theres a few dead bugs and leaves but thats a very small gripe</t>
  </si>
  <si>
    <t>jaffahuan@outlook.com</t>
  </si>
  <si>
    <t xml:space="preserve">Bedroom </t>
  </si>
  <si>
    <t xml:space="preserve">Floor in the balcony could be improved </t>
  </si>
  <si>
    <t>wandywlf@yahoo.com.hk</t>
  </si>
  <si>
    <t>feel spacious</t>
  </si>
  <si>
    <t>bigger size for the built-in wardrobe</t>
  </si>
  <si>
    <t>tombadger@outlook.com</t>
  </si>
  <si>
    <t>8/18/2022 2:05:36 AM</t>
  </si>
  <si>
    <t xml:space="preserve">Better bathroom and kitchen build quality - we‚Äôve had so many issues from poor workmanship </t>
  </si>
  <si>
    <t>calp111@yahoo.com</t>
  </si>
  <si>
    <t>Lamp shades should be provided.</t>
  </si>
  <si>
    <t>andyfungjewelry@gmail.com</t>
  </si>
  <si>
    <t>8/18/2024 2:02:07 AM</t>
  </si>
  <si>
    <t>The resident service team</t>
  </si>
  <si>
    <t xml:space="preserve">Because of great resident service team </t>
  </si>
  <si>
    <t>we can choose what furniture we need and not</t>
  </si>
  <si>
    <t>lewischurch92@gmail.com</t>
  </si>
  <si>
    <t>8/18/2024 2:02:17 AM</t>
  </si>
  <si>
    <t xml:space="preserve">Waking up and looking out onto the gardens on a warm sunny morning. </t>
  </si>
  <si>
    <t xml:space="preserve">Because our experience has been as pleasant as we could hope for </t>
  </si>
  <si>
    <t xml:space="preserve"> Otho ha comes to mind!</t>
  </si>
  <si>
    <t>fionaandherbooks@gmail.com</t>
  </si>
  <si>
    <t>8/19/2022 2:07:31 AM</t>
  </si>
  <si>
    <t xml:space="preserve">Flooring is nice, rooms are a really good size </t>
  </si>
  <si>
    <t xml:space="preserve">An extra cupboard. Not a wardrobe but one for things like hoover, ironing board etc. There is nowhere for this currently. _x000D_
_x000D_
Carpets not cleaned between tenancies so they're very grubby. </t>
  </si>
  <si>
    <t>lauyiklam318@gmail.com</t>
  </si>
  <si>
    <t>8/2/2022 2:07:03 AM</t>
  </si>
  <si>
    <t>space</t>
  </si>
  <si>
    <t>the dining table is way too small</t>
  </si>
  <si>
    <t>annieha3@gmail.com</t>
  </si>
  <si>
    <t>8/2/2023 2:04:04 AM</t>
  </si>
  <si>
    <t>Kitchen needs a whole revamp, including appliances - the cupboards look like the originals from the 80/90s. Need more storage in general for bedroom/living area. Bathroom is ok but could do with an update. Overall, property seems very outdated.</t>
  </si>
  <si>
    <t>wadzie.tino@gmail.com</t>
  </si>
  <si>
    <t>8/2/2023 2:04:06 AM</t>
  </si>
  <si>
    <t xml:space="preserve">New, modern and fit for purpose. </t>
  </si>
  <si>
    <t xml:space="preserve">Be able to dim lighting in the bedroom and living space. The shower hose to not be attached to the shower. Privacy screens on the windows. Be able to fully open the windows - the flats are very heat efficient and get very warm in warmer weather. </t>
  </si>
  <si>
    <t>ohcarolinah@yahoo.com</t>
  </si>
  <si>
    <t>8/2/2024 2:01:42 AM</t>
  </si>
  <si>
    <t>Lounges, amenities and onsite team especially Natasha and Amy.</t>
  </si>
  <si>
    <t>I love my home but just fix the issues I raised above.</t>
  </si>
  <si>
    <t>Clean the litter on the grounds for days.</t>
  </si>
  <si>
    <t>christina.shieh@gmail.com</t>
  </si>
  <si>
    <t>8/2/2024 2:04:05 AM</t>
  </si>
  <si>
    <t>The management team</t>
  </si>
  <si>
    <t>Easy access, friendly management team, fast response on repairing</t>
  </si>
  <si>
    <t>IT service, never able to log in app</t>
  </si>
  <si>
    <t>amydonkor@gmail.com</t>
  </si>
  <si>
    <t xml:space="preserve">In general great service however since moving in I‚Äôve had to chase quite a few repairs as they have not always been followed up </t>
  </si>
  <si>
    <t xml:space="preserve">Unsure </t>
  </si>
  <si>
    <t>danalatham101@gmail.com</t>
  </si>
  <si>
    <t>8/20/2022 2:06:46 AM</t>
  </si>
  <si>
    <t>It was modern and open</t>
  </si>
  <si>
    <t>Better quality appliences</t>
  </si>
  <si>
    <t>raghuvamsshi@yahoo.in</t>
  </si>
  <si>
    <t>8/20/2024 2:03:14 AM</t>
  </si>
  <si>
    <t xml:space="preserve">So far the experience with the team has been good. </t>
  </si>
  <si>
    <t xml:space="preserve">The house has too much furniture </t>
  </si>
  <si>
    <t>francescolongo44@gmail.com</t>
  </si>
  <si>
    <t xml:space="preserve">The reception people are really nice! The prompt responses we had for issues related to the house from the agency. </t>
  </si>
  <si>
    <t xml:space="preserve">Because thus far you've been the best agency I rented in UK. The house was nice and clean. When we had an issue you sent people to fix it right away, so very happy! </t>
  </si>
  <si>
    <t xml:space="preserve">Not sure </t>
  </si>
  <si>
    <t>hhhzf98@gmail.com</t>
  </si>
  <si>
    <t xml:space="preserve"> The convenient location of Grainger Home makes it easy to access nearby amenities. The building's modern facilities and the well-maintained common areas also contribute to a comfortable living experience. </t>
  </si>
  <si>
    <t>I am overall very satisfied with the apartment</t>
  </si>
  <si>
    <t xml:space="preserve"> One of the two elevators is often out of service</t>
  </si>
  <si>
    <t>cmflores121@gmail.com</t>
  </si>
  <si>
    <t>8/21/2023 2:04:27 AM</t>
  </si>
  <si>
    <t xml:space="preserve">Amenities and pet friendly </t>
  </si>
  <si>
    <t xml:space="preserve">Light in the laundry room </t>
  </si>
  <si>
    <t>allie.platts98@gmail.com</t>
  </si>
  <si>
    <t>8/22/2024 2:02:31 AM</t>
  </si>
  <si>
    <t>Everything is such good quality - not only my apartment but also the reception and communal areas, the staff, and the extra offerings.</t>
  </si>
  <si>
    <t xml:space="preserve">Everything about our experience living here has been considered, from extra help with moving into how easy it is to submit a maintenance request. </t>
  </si>
  <si>
    <t>Offer 'home' tips and tricks for cleaning etc.</t>
  </si>
  <si>
    <t>myk.sw1t.0916@gmail.com</t>
  </si>
  <si>
    <t>Easy to use.</t>
  </si>
  <si>
    <t>dbdargantes@gmail.com</t>
  </si>
  <si>
    <t>the layout of the apartment is very airy.</t>
  </si>
  <si>
    <t>the price is a bit high</t>
  </si>
  <si>
    <t>an inhouse maintenance staff</t>
  </si>
  <si>
    <t>joshblaeford@icloud.com</t>
  </si>
  <si>
    <t>8/23/2022 2:05:33 AM</t>
  </si>
  <si>
    <t>Lovely apartment, easy to clean and very friendly atmosphere. Helpful receptionists and quick and convenient service when having any issues with appliances, washing machine etc.</t>
  </si>
  <si>
    <t xml:space="preserve">happy with the layout as it is currently, only difference I would look to make is to add further bedroom and living room storage, potentially some drawers beneath the sink in the bathroom for storage. </t>
  </si>
  <si>
    <t>gehlan25@gmail.com</t>
  </si>
  <si>
    <t>8/23/2023 2:04:09 AM</t>
  </si>
  <si>
    <t>No storage space at all</t>
  </si>
  <si>
    <t>samraine89@hotmail.co.uk</t>
  </si>
  <si>
    <t>8/23/2024 2:02:25 AM</t>
  </si>
  <si>
    <t>It feels private and has good natural light</t>
  </si>
  <si>
    <t>Great building and staff and location</t>
  </si>
  <si>
    <t>Less noise / mess from contractors. More gym equip</t>
  </si>
  <si>
    <t>serena.harjani@gmail.com</t>
  </si>
  <si>
    <t>8/24/2022 2:05:31 AM</t>
  </si>
  <si>
    <t xml:space="preserve">It‚Äôs modern, the security with the fob access etc and the ease with getting through to reception. </t>
  </si>
  <si>
    <t xml:space="preserve">More storage in the bedrooms and better lighting in the bedroom - the bulb hanging from the ceiling is off putting. </t>
  </si>
  <si>
    <t>anmolpreetitaly@gmail.com</t>
  </si>
  <si>
    <t>8/24/2023 2:04:18 AM</t>
  </si>
  <si>
    <t>Meeting new people</t>
  </si>
  <si>
    <t xml:space="preserve">The flooring is peeling off and the sofa is not the most comfortable, we also had to buy a new mattress because the other one started causing back pain </t>
  </si>
  <si>
    <t>mirfdz@outlook.com</t>
  </si>
  <si>
    <t xml:space="preserve">What I like most about Grainger home is being able to have reception to receive your parcels üì¶. </t>
  </si>
  <si>
    <t xml:space="preserve">Floor decoration and storage could be improved. </t>
  </si>
  <si>
    <t>mohammed.issa1291@gmail.com</t>
  </si>
  <si>
    <t>8/25/2022 2:05:39 AM</t>
  </si>
  <si>
    <t xml:space="preserve">Good location with car parking </t>
  </si>
  <si>
    <t>The dining table we were furnished with is really bad. Its extremely wonky and could collapse at any given time. It was bad when we moved in and I fear that it will collapse on itself one day.</t>
  </si>
  <si>
    <t>its-me-bandar@hotmail.com</t>
  </si>
  <si>
    <t xml:space="preserve">Friendly reception staff, building location, cleaning plans, </t>
  </si>
  <si>
    <t xml:space="preserve">Provide cloths hangers behind doors, prevent pets, provide appliances maintenance instructions, and provide receptionist for Neon house, provide extra storage cabinets above current kitchen cupboards. </t>
  </si>
  <si>
    <t>ailishatoland22@gmail.com</t>
  </si>
  <si>
    <t>8/25/2023 2:03:28 AM</t>
  </si>
  <si>
    <t xml:space="preserve">The space and facilities </t>
  </si>
  <si>
    <t xml:space="preserve">I think it‚Äôs all laid out pretty well </t>
  </si>
  <si>
    <t>kevin.meurling@cloudimperiumgames.com</t>
  </si>
  <si>
    <t>8/25/2024 2:01:47 AM</t>
  </si>
  <si>
    <t xml:space="preserve">I love the layout of the apartment </t>
  </si>
  <si>
    <t>Because I love it here</t>
  </si>
  <si>
    <t>rhiannanw29@gmail.com</t>
  </si>
  <si>
    <t>Spacious but cozy</t>
  </si>
  <si>
    <t xml:space="preserve">Really good rental agents but the furniture could be better. </t>
  </si>
  <si>
    <t>Better sofa, very uncomfortable</t>
  </si>
  <si>
    <t>keennybamb00@gmail.com</t>
  </si>
  <si>
    <t>8/25/2024 2:02:12 AM</t>
  </si>
  <si>
    <t xml:space="preserve">the delivery box </t>
  </si>
  <si>
    <t xml:space="preserve">generally a nice experience </t>
  </si>
  <si>
    <t>hellolaurie@me.com</t>
  </si>
  <si>
    <t>8/26/2022 2:06:32 AM</t>
  </si>
  <si>
    <t>Quality of the flat and quick response from the team if there are any issues such as a leaky pipe.</t>
  </si>
  <si>
    <t xml:space="preserve">Could do with some extra plug sockets as one side of the flat has very little. </t>
  </si>
  <si>
    <t>mgrahnfarley@gmail.com</t>
  </si>
  <si>
    <t>The Staff</t>
  </si>
  <si>
    <t>Not a headboard fixed to the wall - makes it difficult to use the room properly because the bed cannot be moved.</t>
  </si>
  <si>
    <t>beckster1999@hotmail.co.uk</t>
  </si>
  <si>
    <t>8/27/2023 2:03:49 AM</t>
  </si>
  <si>
    <t xml:space="preserve">Make sure all the lightbulbs work before someone moves in </t>
  </si>
  <si>
    <t>trinapersyn@outlook.com</t>
  </si>
  <si>
    <t>8/27/2024 2:01:37 AM</t>
  </si>
  <si>
    <t xml:space="preserve">The sense of community and amenities </t>
  </si>
  <si>
    <t xml:space="preserve">Really enjoy living here </t>
  </si>
  <si>
    <t>The building front door has been broken a few time</t>
  </si>
  <si>
    <t>yau_arthur@yahoo.com.hk</t>
  </si>
  <si>
    <t>8/27/2024 2:07:08 AM</t>
  </si>
  <si>
    <t>IF WE CAN improve the rubbish bin room to clean &amp; collection of rubbish by council_x000D_
on time is better.</t>
  </si>
  <si>
    <t xml:space="preserve">the mattress of bed room is too soft </t>
  </si>
  <si>
    <t>miriam.w@hotmail.co.uk</t>
  </si>
  <si>
    <t>8/28/2022 2:05:44 AM</t>
  </si>
  <si>
    <t xml:space="preserve">More lighting in the rooms_x000D_
Better quality flooring and even flooring. Laminate is warped _x000D_
Better blinds that block out light in bedrooms_x000D_
Offer more furniture from storage eg bookshelves </t>
  </si>
  <si>
    <t>jcyrus71@gmail.com</t>
  </si>
  <si>
    <t>8/28/2024 2:01:45 AM</t>
  </si>
  <si>
    <t xml:space="preserve">Better maintenance </t>
  </si>
  <si>
    <t>mead.grace@hotmail.com</t>
  </si>
  <si>
    <t xml:space="preserve">Very clean, modern, staff is very friendly and helpful </t>
  </si>
  <si>
    <t xml:space="preserve">Well looked after, facilities are good and staff is great- also feels very secure and safe with security 24/7 and having to fob into everywhere </t>
  </si>
  <si>
    <t>The roof top terrace is still not open</t>
  </si>
  <si>
    <t>jessica.newland@hotmail.com</t>
  </si>
  <si>
    <t>8/29/2023 2:02:45 AM</t>
  </si>
  <si>
    <t>How bright and airy the apartment is</t>
  </si>
  <si>
    <t xml:space="preserve">Just some more storage spaces for the bedroom would be great and the table to be of better quality </t>
  </si>
  <si>
    <t>tho1966tho@gmail.com</t>
  </si>
  <si>
    <t>Convenient location, nice and helpful management team</t>
  </si>
  <si>
    <t>Optional TV provide</t>
  </si>
  <si>
    <t>kt91001@gmail.com</t>
  </si>
  <si>
    <t xml:space="preserve">management team is very helpful </t>
  </si>
  <si>
    <t>archiegardiner1999@gmail.com</t>
  </si>
  <si>
    <t>8/29/2024 2:01:46 AM</t>
  </si>
  <si>
    <t xml:space="preserve">The facilities and communication between us and grainger :) </t>
  </si>
  <si>
    <t xml:space="preserve">Because I think you guys are very helpful ! </t>
  </si>
  <si>
    <t xml:space="preserve">Try and regularly clear away the spiders. </t>
  </si>
  <si>
    <t>emaduabu@gmail.com</t>
  </si>
  <si>
    <t xml:space="preserve">My apartment design </t>
  </si>
  <si>
    <t>Some of the finishings are bad.</t>
  </si>
  <si>
    <t xml:space="preserve">More gym facilities </t>
  </si>
  <si>
    <t>e.tarinbove@gmail.com</t>
  </si>
  <si>
    <t>8/29/2024 2:03:11 AM</t>
  </si>
  <si>
    <t>Being located in between the train station and town center</t>
  </si>
  <si>
    <t xml:space="preserve">Great location, great staff, and great neighbors </t>
  </si>
  <si>
    <t xml:space="preserve">Adding window screens </t>
  </si>
  <si>
    <t>sophiabpoletto@gmail.com</t>
  </si>
  <si>
    <t>Proximity to the city centre</t>
  </si>
  <si>
    <t>Good response times and keeping residents informed.</t>
  </si>
  <si>
    <t>The boilers are regularly not working</t>
  </si>
  <si>
    <t>kiran_brar@hotmail.co.uk</t>
  </si>
  <si>
    <t>8/3/2022 2:06:44 AM</t>
  </si>
  <si>
    <t>kat-alice@hotmail.co.uk</t>
  </si>
  <si>
    <t>Having 2 balconies, as we need the extra one for extra storage.</t>
  </si>
  <si>
    <t>We live in a 2 bed and the dishwasher is bigger than the fridge.. the fridge is barely big enough for 2 people let alone 4. _x000D_
The bathroom light switch is on the wrong side of the door which makes no sense and is inconvenient..</t>
  </si>
  <si>
    <t>venugarg6@gmail.com</t>
  </si>
  <si>
    <t>8/3/2023 2:04:01 AM</t>
  </si>
  <si>
    <t>Well managed and great place to live :)</t>
  </si>
  <si>
    <t xml:space="preserve">Add additional washroom </t>
  </si>
  <si>
    <t>j333tam@gmail.com</t>
  </si>
  <si>
    <t>8/3/2023 2:04:02 AM</t>
  </si>
  <si>
    <t>Roof top garden even the floor is dark and sticky when I first move in</t>
  </si>
  <si>
    <t>I want a dish washer</t>
  </si>
  <si>
    <t>francesco.ferretti10@gmail.com</t>
  </si>
  <si>
    <t>The space and how much light gets in.</t>
  </si>
  <si>
    <t>Flooring had a few issues and the bathroom design requires major work to make repairs._x000D_
Regarding the house there is not enough storage._x000D_
Appliances I would say an air source heat pump would be nice given the energy prices.</t>
  </si>
  <si>
    <t>katiewinstanley96@yahoo.com</t>
  </si>
  <si>
    <t>8/30/2022 2:05:40 AM</t>
  </si>
  <si>
    <t xml:space="preserve">Couches are extremely unsuitable and have requested new ones multiple times </t>
  </si>
  <si>
    <t>g.eastlake@sky.com</t>
  </si>
  <si>
    <t>Location, price, north facing, reception team, parcel lockers, security, safe, clean</t>
  </si>
  <si>
    <t>more plug socket in the living area, spot lights with dimmer switches, hallway in the  property, intergrated washing machine in kitchen area, move boiler so more space is in the living / kitchen area</t>
  </si>
  <si>
    <t>fraser.cameron@harleys.agency</t>
  </si>
  <si>
    <t>More kitchen space, better heated floors, better lights all around building. Electricity is commonly not working correctly leaving lights either flickering or turning themselves off.</t>
  </si>
  <si>
    <t>smithy33@msn.com</t>
  </si>
  <si>
    <t>Location and the cost of rental. Speed of help with regards to any problem which may occur.</t>
  </si>
  <si>
    <t>As we are for a new to be fitted all the appliances came with us.</t>
  </si>
  <si>
    <t>justinmorley@live.co.uk</t>
  </si>
  <si>
    <t>The community, 24hr concierge, well kept communal areas (some small ongoing issues)</t>
  </si>
  <si>
    <t>Storage is the biggest issue</t>
  </si>
  <si>
    <t>rs2design@hotmail.com</t>
  </si>
  <si>
    <t>New built, quiet building, nice having a concierge service.</t>
  </si>
  <si>
    <t>Overall is not bad, however there are small things which could have done a bit better._x000D_
Door handles, the second bedroom is too tight, considering now many people working from home, it's good to have an extra space for a desk. Kitchen tap annoying.</t>
  </si>
  <si>
    <t>sajimmy@hotmail.co.uk</t>
  </si>
  <si>
    <t>Waiting for the new kitchen to be fitted we have done the rest would like a new front door it leaks .</t>
  </si>
  <si>
    <t>sahsan.ali93@yahoo.com</t>
  </si>
  <si>
    <t>The space and concierge service</t>
  </si>
  <si>
    <t>frliu00410@gmail.com</t>
  </si>
  <si>
    <t>8/30/2023 2:04:17 AM</t>
  </si>
  <si>
    <t>Lovely staff and roof terrace.</t>
  </si>
  <si>
    <t>There are too many stuff in the room make the room looks like crowded, especially the studio_x000D_
I even need to move the table and chairs everytime when I need to eat.</t>
  </si>
  <si>
    <t>lydia.tibbet@gmail.com</t>
  </si>
  <si>
    <t>8/30/2024 2:02:33 AM</t>
  </si>
  <si>
    <t xml:space="preserve">I like the necessities, I like the gym and communal areas specifically. Concierge also great. </t>
  </si>
  <si>
    <t>As above ref parking. The fact parking is an extra ¬£150 a month when that mirrors NCP charges is really ridiculous. That has been a real difficulty. Plus 6 months with no outdoor space and furniture when that was promised upon arrival.</t>
  </si>
  <si>
    <t>I think there has to be more of a focus on parking</t>
  </si>
  <si>
    <t>hellohong2k@hotmail.com</t>
  </si>
  <si>
    <t>8/30/2024 2:03:06 AM</t>
  </si>
  <si>
    <t>Spacious flat.</t>
  </si>
  <si>
    <t xml:space="preserve">The good points are the location, spacious flat and the local helpers are great here._x000D_
_x000D_
The bad points are communication issues. Enquiries not got answered or not getting into point, usually. Appontment cancelled automatically without notice. </t>
  </si>
  <si>
    <t>Communications</t>
  </si>
  <si>
    <t>halicia95@outlook.com</t>
  </si>
  <si>
    <t>8/31/2023 2:02:09 AM</t>
  </si>
  <si>
    <t xml:space="preserve">I like that it‚Äôs spacious and there are quite a few storage options. </t>
  </si>
  <si>
    <t xml:space="preserve">Option to replace flooring if ruined via previous tenant/maintenance workers. Instead I had to pay out money I don‚Äôt really have to have my flooring professionally cleaned. Still doesn‚Äôt look great. _x000D_
</t>
  </si>
  <si>
    <t>katiejaynehunt99@hotmail.com</t>
  </si>
  <si>
    <t>8/4/2022 2:07:40 AM</t>
  </si>
  <si>
    <t>Very modern and spacious, allows lots of natural light in. Good amenities like the gym, terraces and the concierge team.</t>
  </si>
  <si>
    <t>The extractor fan is at a height where it‚Äôs easy to hit your head on it or it gets in the way whilst cooking. It would be nice bedroom window opened further.</t>
  </si>
  <si>
    <t>chriszee00@gmail.com</t>
  </si>
  <si>
    <t>Spacious bedroom and closet, kitchen cabinets enough space to accommodate cooking and tableware.</t>
  </si>
  <si>
    <t>tertiuscrc@gmail.com</t>
  </si>
  <si>
    <t>8/4/2023 2:03:03 AM</t>
  </si>
  <si>
    <t>Good location. Friendly staff. Always clean.</t>
  </si>
  <si>
    <t>Happy eith the current layout</t>
  </si>
  <si>
    <t>tokitasachie@gmail.com</t>
  </si>
  <si>
    <t>Having a clothes dryer</t>
  </si>
  <si>
    <t>Wi-Fi</t>
  </si>
  <si>
    <t>Bed room with closet</t>
  </si>
  <si>
    <t>Bed room carpet quality, wash room floor quality</t>
  </si>
  <si>
    <t>paul.rickwood@hotmail.com</t>
  </si>
  <si>
    <t>8/4/2023 2:08:04 AM</t>
  </si>
  <si>
    <t>The two bedroom flat is very spacious.</t>
  </si>
  <si>
    <t>Maybe include fridge and washing machine.</t>
  </si>
  <si>
    <t>pandabb123abc@gmail.com</t>
  </si>
  <si>
    <t>8/4/2024 2:01:48 AM</t>
  </si>
  <si>
    <t>dinning room and gym room</t>
  </si>
  <si>
    <t>up to now quite good</t>
  </si>
  <si>
    <t>chloebest234@icloud.com</t>
  </si>
  <si>
    <t>8/5/2022 2:07:38 AM</t>
  </si>
  <si>
    <t xml:space="preserve">Cupboard space_x000D_
Kitchen_x000D_
</t>
  </si>
  <si>
    <t xml:space="preserve">Flooring is poor in bathroom_x000D_
Carpets being a neutral colour </t>
  </si>
  <si>
    <t>ana.m.esteves@hotmail.co.uk</t>
  </si>
  <si>
    <t>It's tucked away from the main streets, it's quiet and secured.</t>
  </si>
  <si>
    <t>The floor is uneven in some areas of the house and that can be a problem, especially when assembling furniture.</t>
  </si>
  <si>
    <t>gabby120367@gmail.com</t>
  </si>
  <si>
    <t>8/5/2023 2:03:42 AM</t>
  </si>
  <si>
    <t xml:space="preserve">Nice clean and quiet area </t>
  </si>
  <si>
    <t xml:space="preserve">Happy other than lack of storage </t>
  </si>
  <si>
    <t>8/5/2023 2:03:43 AM</t>
  </si>
  <si>
    <t>The green space</t>
  </si>
  <si>
    <t>No carpet - change to wood floors</t>
  </si>
  <si>
    <t>lovelljcb@gmail.com</t>
  </si>
  <si>
    <t>8/6/2022 4:25:41 AM</t>
  </si>
  <si>
    <t>The view from the balcony, when I can use it as the people below constantly smoking weed</t>
  </si>
  <si>
    <t xml:space="preserve">I love the layout of the flat, works for me, enough lighting for me </t>
  </si>
  <si>
    <t>jumokuso@gmail.com</t>
  </si>
  <si>
    <t>8/6/2023 2:03:49 AM</t>
  </si>
  <si>
    <t xml:space="preserve">If comes with TV and a working desk will be perfect </t>
  </si>
  <si>
    <t>finmurphy08@gmail.com</t>
  </si>
  <si>
    <t>8/6/2024 2:02:10 AM</t>
  </si>
  <si>
    <t>The location and when repairs needed they are sorted very quickly.</t>
  </si>
  <si>
    <t xml:space="preserve">Flat spacious and in a good location but feels slightly outdated. </t>
  </si>
  <si>
    <t>Needs some renovation</t>
  </si>
  <si>
    <t>8/7/2023 2:03:37 AM</t>
  </si>
  <si>
    <t>miawongwong@hotmail.com</t>
  </si>
  <si>
    <t xml:space="preserve">Convenient location </t>
  </si>
  <si>
    <t>More spaces for kitchen or high tables near it so that more cooking appliances can be used conveniently instead of hiding in cabinet. Plus, working desk should be provided as there‚Äôs no space for using my desktop.</t>
  </si>
  <si>
    <t>chriz_lau@hotmail.com</t>
  </si>
  <si>
    <t xml:space="preserve">24 hours reception </t>
  </si>
  <si>
    <t xml:space="preserve">High rating Energy saving appliance._x000D_
Better have TV_x000D_
_x000D_
</t>
  </si>
  <si>
    <t>amywoo@live.co.uk</t>
  </si>
  <si>
    <t>8/7/2024 2:02:09 AM</t>
  </si>
  <si>
    <t>Furnished and pets welcome</t>
  </si>
  <si>
    <t>Lovely staff, lovely apartment,  apartment way too hot only let down</t>
  </si>
  <si>
    <t xml:space="preserve"> manuals for the white goods/boiler availibility</t>
  </si>
  <si>
    <t>anacastroleite@gmail.com</t>
  </si>
  <si>
    <t>8/8/2022 2:07:43 AM</t>
  </si>
  <si>
    <t>It has lots of natural light, with the big windows._x000D_
Good space._x000D_
Honestly, team on site is a big plus and what has kept me here over the years.</t>
  </si>
  <si>
    <t xml:space="preserve">Having more storage space._x000D_
Smells from cooking etc travel between flats </t>
  </si>
  <si>
    <t>nishagabhane.sndt@gmail.com</t>
  </si>
  <si>
    <t xml:space="preserve">A very good layout with plenty of storage. </t>
  </si>
  <si>
    <t>The walls need better plastering as there are now cracks near door frames.</t>
  </si>
  <si>
    <t>devika.khadilkar@gmail.com</t>
  </si>
  <si>
    <t>8/8/2023 2:03:44 AM</t>
  </si>
  <si>
    <t>Nice cozy home. For me its a home away home. Nicely maintained, friendly staff</t>
  </si>
  <si>
    <t xml:space="preserve">May be if possible one bathroom with shower area and one ith bathtub. </t>
  </si>
  <si>
    <t>goncalomatarm@gmail.com</t>
  </si>
  <si>
    <t>8/8/2024 2:01:56 AM</t>
  </si>
  <si>
    <t xml:space="preserve">I like that it‚Äôs kept cleaned, and it has a gym on site._x000D_
Plus the staff is friendly and very helpful </t>
  </si>
  <si>
    <t xml:space="preserve">Because the apartments are cleaned and new._x000D_
Staff is friendly and always eager to help._x000D_
Has nice amenities like a rooftop and a gym._x000D_
The building gives a nice sense of security with all the doors you have to go through._x000D_
_x000D_
_x000D_
</t>
  </si>
  <si>
    <t>bigger variety of machines available in the gym.</t>
  </si>
  <si>
    <t>katie.wheatley1994@gmail.com</t>
  </si>
  <si>
    <t>8/9/2023 2:03:51 AM</t>
  </si>
  <si>
    <t>The building is in a really nice state (especially by London standards!). It's very secure and well maintained</t>
  </si>
  <si>
    <t>dannylind285@gmail.com</t>
  </si>
  <si>
    <t>9/10/2024 2:01:54 AM</t>
  </si>
  <si>
    <t>Any issues within the apartments are resolved quickly</t>
  </si>
  <si>
    <t xml:space="preserve">We‚Äôve lived here for years and always been happy with the two properties we‚Äôve rented and the support we‚Äôve had with any think in the apartments that need fixing </t>
  </si>
  <si>
    <t xml:space="preserve">Someone on site during the weekend </t>
  </si>
  <si>
    <t>jjmchale03@icloud.com</t>
  </si>
  <si>
    <t>9/11/2023 2:02:09 AM</t>
  </si>
  <si>
    <t>The style, space and terrace view</t>
  </si>
  <si>
    <t>Some apartments having a carpet option would be nice, maybe some more lighting for the kitchen areas too, led‚Äôs etc. _x000D_
_x000D_
Some more cupboards/cabinets in the kitchen too.</t>
  </si>
  <si>
    <t>sammisamwk@gmail.com</t>
  </si>
  <si>
    <t>9/12/2023 2:04:12 AM</t>
  </si>
  <si>
    <t>air ventilation system, location of The Filaments</t>
  </si>
  <si>
    <t xml:space="preserve">1. more lighting under the kitchen cabinets_x000D_
2. would be perfect if kitchen island is included _x000D_
3. more storage at entrance or even better if an official storage room is included_x000D_
</t>
  </si>
  <si>
    <t>ssayakowarner@gmail.com</t>
  </si>
  <si>
    <t>9/12/2024 2:02:25 AM</t>
  </si>
  <si>
    <t>The location, the renovated appliances and bathroom, the ability to live with my pet.</t>
  </si>
  <si>
    <t>While the living space is nice, the experience around it is not the best due to the Grainger team's lack of communication or response.</t>
  </si>
  <si>
    <t>Responses to requests</t>
  </si>
  <si>
    <t>conormcd@hotmail.com</t>
  </si>
  <si>
    <t>9/13/2022 2:05:36 AM</t>
  </si>
  <si>
    <t xml:space="preserve">Larger kitchen, there is not enough worktop space, and additional storage space. The kitchen cupboards are narrow and there is no cupboard space for storage boxes or anything. </t>
  </si>
  <si>
    <t>shireen_walker@hotmail.com</t>
  </si>
  <si>
    <t>alexcalabria@hotmail.com</t>
  </si>
  <si>
    <t>9/14/2022 2:05:45 AM</t>
  </si>
  <si>
    <t xml:space="preserve">The maintenance </t>
  </si>
  <si>
    <t xml:space="preserve">The flat is ok my only issue is the storage. It‚Äôs so bad that I have to store my mop in the bedroom </t>
  </si>
  <si>
    <t>tmfreeman400@gmail.com</t>
  </si>
  <si>
    <t>9/15/2023 2:02:03 AM</t>
  </si>
  <si>
    <t>The high build quality and well thought-out design of the rooms.</t>
  </si>
  <si>
    <t>The bed frames have storage under half of the bed frame, which has panels that can be lifted to reveal an under bed cavity. However the other half of the bed frame does not have this storage option.</t>
  </si>
  <si>
    <t>himanshu.arora290396@gmail.com</t>
  </si>
  <si>
    <t>9/15/2024 2:02:12 AM</t>
  </si>
  <si>
    <t>miteshacharya31@gmail.com</t>
  </si>
  <si>
    <t>9/16/2022 2:05:36 AM</t>
  </si>
  <si>
    <t>kirosmok@gmail.com</t>
  </si>
  <si>
    <t>9/16/2024 2:02:11 AM</t>
  </si>
  <si>
    <t>the environment</t>
  </si>
  <si>
    <t>increase more gym equipment</t>
  </si>
  <si>
    <t>ncahtrio@yahoo.co.uk</t>
  </si>
  <si>
    <t>9/17/2023 2:03:55 AM</t>
  </si>
  <si>
    <t>The bigger room to have two lights instead of just one in the middle.</t>
  </si>
  <si>
    <t>jeromeluk@yahoo.com.hk</t>
  </si>
  <si>
    <t>9/19/2022 2:05:38 AM</t>
  </si>
  <si>
    <t>Near DLR station</t>
  </si>
  <si>
    <t>Would like larger refrigerator</t>
  </si>
  <si>
    <t>johnstevenlee08@gmail.com</t>
  </si>
  <si>
    <t>9/19/2024 2:02:23 AM</t>
  </si>
  <si>
    <t>more resident events and more equipment at the gym</t>
  </si>
  <si>
    <t>pretty good but could still be better</t>
  </si>
  <si>
    <t>sabry52378@gmail.com</t>
  </si>
  <si>
    <t>Tranquillity and the team on-site.</t>
  </si>
  <si>
    <t>Design of the rooms, quality of appliances.</t>
  </si>
  <si>
    <t>jack.a.williams@hotmail.com</t>
  </si>
  <si>
    <t>9/20/2023 2:03:49 AM</t>
  </si>
  <si>
    <t xml:space="preserve">Just cheap finishes everywhere, for the rent you‚Äôd think you‚Äôd have better quality, from the bathroom to the blinds to the bed. Just worn </t>
  </si>
  <si>
    <t>jackmoorcroft21@gmail.com</t>
  </si>
  <si>
    <t>9/21/2023 2:03:03 AM</t>
  </si>
  <si>
    <t>Large open windows.</t>
  </si>
  <si>
    <t>Furniture provided should be more compact/smart as the apartments are not big. Or thereshould be more freedom over choice of furniture (multiple options over one)</t>
  </si>
  <si>
    <t>sandrajt47@hotmail.com</t>
  </si>
  <si>
    <t>9/22/2024 2:02:25 AM</t>
  </si>
  <si>
    <t xml:space="preserve">It is very clean inside and nicely decorated </t>
  </si>
  <si>
    <t>A visit from you would be nice to check all ok</t>
  </si>
  <si>
    <t>Noisy</t>
  </si>
  <si>
    <t>amyclift.ac@gmail.com</t>
  </si>
  <si>
    <t xml:space="preserve">The actual flat </t>
  </si>
  <si>
    <t>Put the music on in the gym</t>
  </si>
  <si>
    <t xml:space="preserve">No music in gym. Never notified about parcels </t>
  </si>
  <si>
    <t>ankkgup@gmail.com</t>
  </si>
  <si>
    <t>9/22/2024 2:03:13 AM</t>
  </si>
  <si>
    <t>fantastic building, love the space</t>
  </si>
  <si>
    <t>Please could we add more facilities to the gym</t>
  </si>
  <si>
    <t>Great place and would highly recommend</t>
  </si>
  <si>
    <t>sherry.lingpuiting@gmail.com</t>
  </si>
  <si>
    <t>9/23/2022 2:05:37 AM</t>
  </si>
  <si>
    <t xml:space="preserve">Facilities likes gym, dinning area and co working space </t>
  </si>
  <si>
    <t>It is better to have all wooden floor, no carpet, which is easy to take care.</t>
  </si>
  <si>
    <t>jawhenx@live.com</t>
  </si>
  <si>
    <t>9/24/2022 2:04:44 AM</t>
  </si>
  <si>
    <t xml:space="preserve">I hate living here, grainger never come to fix things even after calling and emailing/opening tickets multiple times </t>
  </si>
  <si>
    <t>Come and fix things</t>
  </si>
  <si>
    <t>13graceconstantine13@gmail.com</t>
  </si>
  <si>
    <t>9/25/2023 2:03:46 AM</t>
  </si>
  <si>
    <t xml:space="preserve">The extra facilities like the gym etc_x000D_
How modern it is_x000D_
Friendly staff </t>
  </si>
  <si>
    <t>karamorina@gmail.com</t>
  </si>
  <si>
    <t>9/26/2022 2:05:45 AM</t>
  </si>
  <si>
    <t>Big wardrobe + nice view to green area.</t>
  </si>
  <si>
    <t>The sofa is too small and cheap and the bed is too narrow (we just moved out to an apartment without furniture to buy better furniture ourselves). Storage room for vacuum cleaner, suitcases and other stuff is missing,</t>
  </si>
  <si>
    <t>shenmay17@gmail.com</t>
  </si>
  <si>
    <t>9/26/2024 2:02:26 AM</t>
  </si>
  <si>
    <t xml:space="preserve">I like that it is new and somewhat well furnished. </t>
  </si>
  <si>
    <t xml:space="preserve">Improved repair timeframes  </t>
  </si>
  <si>
    <t>Maintenance issues not resolved, poor responsetime</t>
  </si>
  <si>
    <t>joanna.davies@gmail.com</t>
  </si>
  <si>
    <t>9/27/2023 2:03:37 AM</t>
  </si>
  <si>
    <t>It‚Äôs not very old so feels clean</t>
  </si>
  <si>
    <t xml:space="preserve">The flooring is great but doesn‚Äôt seem to be installed very well because one of the panels is loose. The bath could be bigger. The bedroom window could be bigger to provide more ventilation. </t>
  </si>
  <si>
    <t>pkmallik444@gmail.com</t>
  </si>
  <si>
    <t>samperrycoach@gmail.com</t>
  </si>
  <si>
    <t>9/27/2024 2:02:22 AM</t>
  </si>
  <si>
    <t>The communal spaces</t>
  </si>
  <si>
    <t>the lifts, the council tax price and train noise</t>
  </si>
  <si>
    <t>Just a few things as mentioned above.</t>
  </si>
  <si>
    <t>karenkyip@gmail.com</t>
  </si>
  <si>
    <t>9/27/2024 2:03:13 AM</t>
  </si>
  <si>
    <t>Brand new apartment, convenient location, received my feline friend without addtional monthly charge.</t>
  </si>
  <si>
    <t xml:space="preserve">Alernative rental payment option available  </t>
  </si>
  <si>
    <t xml:space="preserve">Reasons stayed in Q1 _x000D_
</t>
  </si>
  <si>
    <t>emitaylor4@gmail.com</t>
  </si>
  <si>
    <t>9/28/2022 3:57:34 AM</t>
  </si>
  <si>
    <t>the amount of light</t>
  </si>
  <si>
    <t>more sofas/ bigger sofa to fill the living space</t>
  </si>
  <si>
    <t>ahmedkhojali@gmail.com</t>
  </si>
  <si>
    <t>9/28/2023 2:02:00 AM</t>
  </si>
  <si>
    <t xml:space="preserve">Good security, safe, approachable and helpful reception team </t>
  </si>
  <si>
    <t xml:space="preserve">I would‚Äôve liked more storage and spaces in the the kitchen to use to bake or prep food. _x000D_
_x000D_
I think built in microwave would be a good suggestion to save up some space. </t>
  </si>
  <si>
    <t>billycooper01@hotmail.com</t>
  </si>
  <si>
    <t>9/29/2022 2:04:50 AM</t>
  </si>
  <si>
    <t>The Abundance of Natural Light</t>
  </si>
  <si>
    <t>I think that a square or rectangular table for the lounge and kitchen would be better suited to allow for less wasted space giving the option of having them flush with walls when not in use to free up more space.</t>
  </si>
  <si>
    <t>shonahorne@hotmail.co.uk</t>
  </si>
  <si>
    <t xml:space="preserve">Generally a nice space and good tenants </t>
  </si>
  <si>
    <t xml:space="preserve">Add more storage to the entry hall of the apartment. Built in bathroom storage would be great also! </t>
  </si>
  <si>
    <t>adrian.dubach@hotmail.com</t>
  </si>
  <si>
    <t>It's okey.</t>
  </si>
  <si>
    <t>Very little effort was done in this regard. The couch is so shit. The table and the chairs as well.</t>
  </si>
  <si>
    <t>qb141@hotmail.com</t>
  </si>
  <si>
    <t>it's ok</t>
  </si>
  <si>
    <t>maintenance - any would be good, new windows and bathroom fixed would be great</t>
  </si>
  <si>
    <t>fredsapathy@gmail.com</t>
  </si>
  <si>
    <t>9/29/2022 2:04:51 AM</t>
  </si>
  <si>
    <t xml:space="preserve">It is spacious with 2 big balconies. </t>
  </si>
  <si>
    <t xml:space="preserve">1. Include parking for residence visitors. I am at 3 millet place and there is no parking for visitors. </t>
  </si>
  <si>
    <t>astridde1@hotmail.com</t>
  </si>
  <si>
    <t>lots of natural light and large bay windows, onsite gym/dining and co working spaces</t>
  </si>
  <si>
    <t xml:space="preserve">integratd MicroW, Fire extinguishers&amp; fire blankets._x000D_
Backsplash throughout counter top and sink ,no carpets but tiled._x000D_
Better Paint quality &amp; Master br more closet space, central Aircon. _x000D_
Bathroom- below sink storage drawers, underfloor heating_x000D_
</t>
  </si>
  <si>
    <t>dievertonmacan@gmail.com</t>
  </si>
  <si>
    <t>Tudo</t>
  </si>
  <si>
    <t>Not .</t>
  </si>
  <si>
    <t>chloe.p.nelson@gmail.com</t>
  </si>
  <si>
    <t>9/29/2023 2:02:13 AM</t>
  </si>
  <si>
    <t>The high ceilings.</t>
  </si>
  <si>
    <t>Reduce the lighting in the courtyard at night or provide blackout curtains in the bedroom.</t>
  </si>
  <si>
    <t>a.elgendy78@gmail.com</t>
  </si>
  <si>
    <t>9/29/2024 2:01:51 AM</t>
  </si>
  <si>
    <t>Best thing is the amazing team</t>
  </si>
  <si>
    <t xml:space="preserve">Beds are extremely in poor quality </t>
  </si>
  <si>
    <t xml:space="preserve">Furniture is not the best </t>
  </si>
  <si>
    <t>estaesjkde@gmail.com</t>
  </si>
  <si>
    <t xml:space="preserve">It‚Äôs a good size for 2 people but kitchen could have more storage space, wish the ceiling lights had the option to choose to turn on or off a certain number of them , not all of them as it is now. The yelowish color of the floors corridors is awful. </t>
  </si>
  <si>
    <t xml:space="preserve">The gym could be bigger </t>
  </si>
  <si>
    <t>I have nothing to complain about</t>
  </si>
  <si>
    <t>radzzann@gmail.com</t>
  </si>
  <si>
    <t>9/3/2023 2:03:48 AM</t>
  </si>
  <si>
    <t>More appliances like vacuum, oven and water heater for cofee or tea</t>
  </si>
  <si>
    <t>jjohnson29101984@googlemail.com</t>
  </si>
  <si>
    <t>9/3/2024 2:02:13 AM</t>
  </si>
  <si>
    <t>The house is nicely layed out. Big Kitchen, also the house holds the heat very well</t>
  </si>
  <si>
    <t xml:space="preserve">Would have been high but we had mould in the kitchen &amp; downstairs bathroom._x000D_
Crack going up the stairs also a gas leak._x000D_
The garden is uneven and there‚Äôs muck on the bricks that wasn‚Äôt washed of before it dried. </t>
  </si>
  <si>
    <t>Garden be a bit bigger</t>
  </si>
  <si>
    <t>tongspencer@yahoo.com.hk</t>
  </si>
  <si>
    <t>9/30/2022 2:05:33 AM</t>
  </si>
  <si>
    <t xml:space="preserve">Services </t>
  </si>
  <si>
    <t>georgehhill17@gmail.com</t>
  </si>
  <si>
    <t>9/4/2024 2:01:23 AM</t>
  </si>
  <si>
    <t>Amazing space! Felt just like home as soon as we moved in</t>
  </si>
  <si>
    <t xml:space="preserve">By far the best place we have lived in Manchester </t>
  </si>
  <si>
    <t xml:space="preserve">Nothing ! </t>
  </si>
  <si>
    <t>zainabmalik394@hotmail.com</t>
  </si>
  <si>
    <t>9/4/2024 2:02:16 AM</t>
  </si>
  <si>
    <t xml:space="preserve">Architecture </t>
  </si>
  <si>
    <t>This is a new building and still have alot of issues due to which I don't feel safe here anymore</t>
  </si>
  <si>
    <t xml:space="preserve">The quality of living </t>
  </si>
  <si>
    <t>babalolathollarnie@gmail.com</t>
  </si>
  <si>
    <t>9/5/2022 2:05:50 AM</t>
  </si>
  <si>
    <t xml:space="preserve">My rooms are spacious </t>
  </si>
  <si>
    <t>Making the furniture (chair especially) come fully as a set and not just one piece out of the set</t>
  </si>
  <si>
    <t>edendoherty99@gmail.com</t>
  </si>
  <si>
    <t>9/5/2023 2:03:00 AM</t>
  </si>
  <si>
    <t>Men at reception are lovely, nicely furnishe</t>
  </si>
  <si>
    <t xml:space="preserve">A microwave would be appreciated </t>
  </si>
  <si>
    <t>n_svarnias@yahoo.gr</t>
  </si>
  <si>
    <t>9/5/2023 2:03:35 AM</t>
  </si>
  <si>
    <t xml:space="preserve">The apartments are very quiet and the staff is very helpful </t>
  </si>
  <si>
    <t>At the kitchen and especially in the Sink wall they need something for the water.Because any time you wash the dishes the wall have spots</t>
  </si>
  <si>
    <t>kitty_fd112@hotmail.com</t>
  </si>
  <si>
    <t>9/5/2024 2:01:40 AM</t>
  </si>
  <si>
    <t xml:space="preserve">Because it's a great quality home, in a great location and any issues you have are fixed instantly </t>
  </si>
  <si>
    <t xml:space="preserve">Information about the grainger community </t>
  </si>
  <si>
    <t>moonlightwave216@gmail.com</t>
  </si>
  <si>
    <t>Appreciate the efficient use of space and generally good quality furnitures.</t>
  </si>
  <si>
    <t>I would recommend the apartment. However, the whole process prior to getting the keys was not smooth, such as inaccurate information shared during the letting process and issues with the contract took weeks to resolve.</t>
  </si>
  <si>
    <t>Slightly larger dining table for eating.</t>
  </si>
  <si>
    <t>soalhamed@hotmail.com</t>
  </si>
  <si>
    <t>9/6/2022 2:06:34 AM</t>
  </si>
  <si>
    <t xml:space="preserve">The reception staff are available 24 hours a day and the place is clean. </t>
  </si>
  <si>
    <t>The quality of the mattress is not good and there‚Äôs no storage.</t>
  </si>
  <si>
    <t>tilly.denyer7@outlook.com</t>
  </si>
  <si>
    <t>9/6/2024 2:03:12 AM</t>
  </si>
  <si>
    <t xml:space="preserve">How open the flat is </t>
  </si>
  <si>
    <t xml:space="preserve">Because it is a lovely place and a nice vibe to the building </t>
  </si>
  <si>
    <t>Having people at reception all the time</t>
  </si>
  <si>
    <t>tillylamb01@gmail.com</t>
  </si>
  <si>
    <t xml:space="preserve">the facilities </t>
  </si>
  <si>
    <t xml:space="preserve">great location and facilities </t>
  </si>
  <si>
    <t xml:space="preserve">cheaper rent </t>
  </si>
  <si>
    <t>primrose_76@hotmail.com</t>
  </si>
  <si>
    <t>9/7/2022 2:05:45 AM</t>
  </si>
  <si>
    <t>riaalmond169@icloud.com</t>
  </si>
  <si>
    <t>9/7/2023 2:04:03 AM</t>
  </si>
  <si>
    <t>pires.marianasampaio@gmail.com</t>
  </si>
  <si>
    <t>9/7/2023 2:04:13 AM</t>
  </si>
  <si>
    <t>the place is well looked after, well managed and the maintenance services work. the apartment is beautiful and pleasant</t>
  </si>
  <si>
    <t>There is almost no space at wardrobe in the room 2... more room to storage would be quite helpful</t>
  </si>
  <si>
    <t>glendondp@gmail.com</t>
  </si>
  <si>
    <t>9/8/2022 2:05:38 AM</t>
  </si>
  <si>
    <t>samantha.liws@gmail.com</t>
  </si>
  <si>
    <t>We love the location at clipper quay.</t>
  </si>
  <si>
    <t xml:space="preserve">I think the lighting system can improved:_x000D_
As the light Switch are control 6-7 light bulb, but sometime we do not need to turn on too many light. </t>
  </si>
  <si>
    <t>d2289404y@gmail.com</t>
  </si>
  <si>
    <t>9/8/2024 2:01:32 AM</t>
  </si>
  <si>
    <t>The intercom took whole month to be fixed, which can be down in one day. Also The new staff in the reception is stock up</t>
  </si>
  <si>
    <t>Fix everything before People move in</t>
  </si>
  <si>
    <t>amohsen.alkanbashi@gmail.com</t>
  </si>
  <si>
    <t>9/8/2024 2:01:33 AM</t>
  </si>
  <si>
    <t xml:space="preserve">Apartment is spacious, great amenities, brilliant staff, and perfect location. </t>
  </si>
  <si>
    <t xml:space="preserve">I love the place. I am already recommending it to people. </t>
  </si>
  <si>
    <t>the gym (another set of kettlebells, aerobic step)</t>
  </si>
  <si>
    <t>mattkizintas@gmail.com</t>
  </si>
  <si>
    <t>The home Is in a good location</t>
  </si>
  <si>
    <t xml:space="preserve">Numerous issues when we moved into the flat with which we did not feel particularly well Supported by the building manager. </t>
  </si>
  <si>
    <t>clear the bin yard regularly</t>
  </si>
  <si>
    <t>youngtaek.yu@hotmail.co.uk</t>
  </si>
  <si>
    <t>9/8/2024 2:01:34 AM</t>
  </si>
  <si>
    <t>jenivialeeramartis@gmail.com</t>
  </si>
  <si>
    <t xml:space="preserve">The location , the town , the interiors , design , granger staff , how the are so approachable. The app . Infact everything about granger </t>
  </si>
  <si>
    <t xml:space="preserve">Am very happy here </t>
  </si>
  <si>
    <t xml:space="preserve">Just place more cameras </t>
  </si>
  <si>
    <t>jameskillian51@gmail.com</t>
  </si>
  <si>
    <t>9/8/2024 2:03:24 AM</t>
  </si>
  <si>
    <t xml:space="preserve">The simplicity and amenities </t>
  </si>
  <si>
    <t xml:space="preserve">Great experience and amenities </t>
  </si>
  <si>
    <t xml:space="preserve">Bedroom door locks_x000D_
Darker window curtains _x000D_
</t>
  </si>
  <si>
    <t>jodielauren12@gmail.com</t>
  </si>
  <si>
    <t>I‚Äôm really enjoying it, it‚Äôs in a perfect location for me with shopping, getting to work, seeing friends and family ect. Also really really quiet as I haven‚Äôt heard any of my neighbours above or either side, not even once!</t>
  </si>
  <si>
    <t xml:space="preserve">All points mentioned above </t>
  </si>
  <si>
    <t>Air conditioning? The flats get really warm!</t>
  </si>
  <si>
    <t>emmacorn97@gmail.com</t>
  </si>
  <si>
    <t>9/9/2022 2:05:42 AM</t>
  </si>
  <si>
    <t>Kitchen is small, not enough sofa space for the number of people the flat is for. Generally the finishing feels quite poor</t>
  </si>
  <si>
    <t>hende.41@hotmail.co.uk</t>
  </si>
  <si>
    <t>9/9/2022 2:05:43 AM</t>
  </si>
  <si>
    <t xml:space="preserve">Spacious and clean </t>
  </si>
  <si>
    <t xml:space="preserve">Flooring could be improved </t>
  </si>
  <si>
    <t>sean.pillay88@gmail.com</t>
  </si>
  <si>
    <t>9/9/2024 2:01:50 AM</t>
  </si>
  <si>
    <t>It is very quiet and the space is very peaceful - plus comes with a gym! Can't even start to elaborate how practical that is.</t>
  </si>
  <si>
    <t>My experience has been really wonderful and the reception team is so nice and gets all our problems sorted promptly. Haven't lived in such a nice place before.</t>
  </si>
  <si>
    <t>Centralised AC</t>
  </si>
  <si>
    <t>Contact ID 18 Digit</t>
  </si>
  <si>
    <t>18 digit OPP ID</t>
  </si>
  <si>
    <t>First Name</t>
  </si>
  <si>
    <t>Last Name</t>
  </si>
  <si>
    <t>Title</t>
  </si>
  <si>
    <t>Tenancy End Date</t>
  </si>
  <si>
    <t>Tenancy Start Date</t>
  </si>
  <si>
    <t>Role</t>
  </si>
  <si>
    <t>Phone</t>
  </si>
  <si>
    <t>Unit Address _Subject_</t>
  </si>
  <si>
    <t>Active</t>
  </si>
  <si>
    <t>Tenancy Type</t>
  </si>
  <si>
    <t>Primary Offer Estate</t>
  </si>
  <si>
    <t>Move-In Date</t>
  </si>
  <si>
    <t>Agreed Unit</t>
  </si>
  <si>
    <t>Property Type</t>
  </si>
  <si>
    <t>Unit Status</t>
  </si>
  <si>
    <t>Fund</t>
  </si>
  <si>
    <t>Estate</t>
  </si>
  <si>
    <t>Portfolio</t>
  </si>
  <si>
    <t>Unit Manager: Full Name</t>
  </si>
  <si>
    <t>Property Manager: Full Name</t>
  </si>
  <si>
    <t>Asset Manager: Full Name</t>
  </si>
  <si>
    <t>Property Manager Assistant: Full Name</t>
  </si>
  <si>
    <t>Future Vacant Date</t>
  </si>
  <si>
    <t>Building Name</t>
  </si>
  <si>
    <t>Plot No</t>
  </si>
  <si>
    <t>Opportunity Name</t>
  </si>
  <si>
    <t>Count id</t>
  </si>
  <si>
    <t>003Nz00000JSncNIAT</t>
  </si>
  <si>
    <t>006Nz00000FAHDRIA5</t>
  </si>
  <si>
    <t>Wing Shiu</t>
  </si>
  <si>
    <t>Lo</t>
  </si>
  <si>
    <t>Tenant</t>
  </si>
  <si>
    <t>07901619214</t>
  </si>
  <si>
    <t>FLAT 127, Gatehouse Apartments,86 East Street, Southampton, SO14 3HP</t>
  </si>
  <si>
    <t>New</t>
  </si>
  <si>
    <t>&lt;a href="a1G4J0000025xJE" target="_blank"&gt;127 Gatehouse Apts, 86 East St, Southampton&lt;/a&gt;</t>
  </si>
  <si>
    <t>Apartment</t>
  </si>
  <si>
    <t>Tenanted</t>
  </si>
  <si>
    <t>Gatehouse Apartments</t>
  </si>
  <si>
    <t>BTR-London &amp; SE</t>
  </si>
  <si>
    <t>Alice Shaw</t>
  </si>
  <si>
    <t>Harriet Shaw</t>
  </si>
  <si>
    <t>Hayley Fry</t>
  </si>
  <si>
    <t>Gatehouse Apts, 86 East St, Southampton</t>
  </si>
  <si>
    <t>25 Gatehouse Apts, 86 East St, Southampton</t>
  </si>
  <si>
    <t>GREP-CoA Hoi Yan Yu &amp; Wing Shiu Lo - 127 Gatehouse Apts, 86 East St, Southampton</t>
  </si>
  <si>
    <t>003Nz00000JLDycIAH</t>
  </si>
  <si>
    <t>Hoi Yan</t>
  </si>
  <si>
    <t>Yu</t>
  </si>
  <si>
    <t>Lead Tenant</t>
  </si>
  <si>
    <t>003Nz00000JKmAQIA1</t>
  </si>
  <si>
    <t>006Nz00000F6dJ1IAJ</t>
  </si>
  <si>
    <t>Renato Jose</t>
  </si>
  <si>
    <t>Valerio</t>
  </si>
  <si>
    <t>07902578105</t>
  </si>
  <si>
    <t>Apartment 89 Kings Dock Mill,32 Tabley Street, Liverpool, L1 8DX</t>
  </si>
  <si>
    <t>&lt;a href="a1G4J0000025yHK" target="_blank"&gt;Apt 89, Kings Dock Mill, Liverpool, L1&lt;/a&gt;</t>
  </si>
  <si>
    <t>Kings Dock Mill</t>
  </si>
  <si>
    <t>PRS-Regions</t>
  </si>
  <si>
    <t>Luke Pollard</t>
  </si>
  <si>
    <t>Vicki Turnbull</t>
  </si>
  <si>
    <t>Matthew Grayton</t>
  </si>
  <si>
    <t>Kings Dock Mill, Liverpool, L1</t>
  </si>
  <si>
    <t>Apt 89, Kings Dock Mill, Liverpool, L1</t>
  </si>
  <si>
    <t>GREP-CoA Debora Marques Ferreira Cunha, Renato Jose Valerio - Apt 89, Kings Dock Mill, Liverpool, L1</t>
  </si>
  <si>
    <t>003Nz00000IF65zIAD</t>
  </si>
  <si>
    <t>006Nz00000EOc0yIAD</t>
  </si>
  <si>
    <t>Alghalia</t>
  </si>
  <si>
    <t>Marafie</t>
  </si>
  <si>
    <t>0096566604978</t>
  </si>
  <si>
    <t>Apartment 108, Millwrights Place,Temple Back, Bristol, BS1 6ZS</t>
  </si>
  <si>
    <t>&lt;a href="a1GNz0000019Hx7" target="_blank"&gt;108 Millwrights Place, Temple Back, Bristol&lt;/a&gt;</t>
  </si>
  <si>
    <t>Millwrights Place</t>
  </si>
  <si>
    <t>BTR-Regions</t>
  </si>
  <si>
    <t>Sarah Norstrom</t>
  </si>
  <si>
    <t>Millwrights Place - Apartments</t>
  </si>
  <si>
    <t>108 Millwrights Place, Temple Back, Bristol</t>
  </si>
  <si>
    <t>GREP-CoA Alghalia Marafie, Amal Hani &amp; Salem Marafie - 108 Millwrights Place, Temple Back, Bristol</t>
  </si>
  <si>
    <t>003Nz00000ICcNJIA1</t>
  </si>
  <si>
    <t>006Nz00000DejtVIAR</t>
  </si>
  <si>
    <t>Chido</t>
  </si>
  <si>
    <t>shahwe</t>
  </si>
  <si>
    <t>07736592694</t>
  </si>
  <si>
    <t>Apartment  56, Gilders Yard,14 Great Hampton Street, Birmingham, B18 6ER</t>
  </si>
  <si>
    <t>&lt;a href="a1G8d0000004c7l" target="_blank"&gt;56, Gilders Yard, 14 Great Hampton St, Birm&lt;/a&gt;</t>
  </si>
  <si>
    <t>Gilders Yard</t>
  </si>
  <si>
    <t>Lewis Morris</t>
  </si>
  <si>
    <t>Neil Persad</t>
  </si>
  <si>
    <t>Gilders Yard - Apartments A-C</t>
  </si>
  <si>
    <t>56, Gilders Yard, 14 Great Hampton St, Birm</t>
  </si>
  <si>
    <t>GREP-CoA Susannah Mbenga &amp; Chido Shahwe - 56, Gilders Yard, 14 Great Hampton St, Birm</t>
  </si>
  <si>
    <t>003Nz00000H9fQLIAZ</t>
  </si>
  <si>
    <t>006Nz00000D4TK7IAN</t>
  </si>
  <si>
    <t>Ramaswamy Swaminatha</t>
  </si>
  <si>
    <t>Manikandan</t>
  </si>
  <si>
    <t>07536524526</t>
  </si>
  <si>
    <t>7,Highfield Avenue, Newbury, RG14 5DS</t>
  </si>
  <si>
    <t>&lt;a href="a1G8d000002OmUX" target="_blank"&gt;7 Highfield Avenue, Newbury&lt;/a&gt;</t>
  </si>
  <si>
    <t>House</t>
  </si>
  <si>
    <t>Weavers Yard</t>
  </si>
  <si>
    <t>Kimberley Pope</t>
  </si>
  <si>
    <t>Daniel Hind</t>
  </si>
  <si>
    <t>7 Highfield Avenue</t>
  </si>
  <si>
    <t>7 Highfield Avenue, Newbury</t>
  </si>
  <si>
    <t>GREP-CoA Anithadevi Manikandan &amp; Ramaswamy Swaminatha Manikandan - 7 Highfield Avenue, Newbury</t>
  </si>
  <si>
    <t>003Nz00000GYWAjIAP</t>
  </si>
  <si>
    <t>006Nz00000DBAarIAH</t>
  </si>
  <si>
    <t>Keri</t>
  </si>
  <si>
    <t>Castillo</t>
  </si>
  <si>
    <t>07763920820</t>
  </si>
  <si>
    <t>30,Houghton Avenue, Hampshire, PO7 3AA</t>
  </si>
  <si>
    <t>&lt;a href="a1G4J0000025xkt" target="_blank"&gt;30 Houghton Avenue, Waterlooville, PO7 3AA&lt;/a&gt;</t>
  </si>
  <si>
    <t>Berewood PRS</t>
  </si>
  <si>
    <t>Megan Fleming</t>
  </si>
  <si>
    <t>30 Houghton Avenue, Waterlooville, PO7 3AA</t>
  </si>
  <si>
    <t>GREP-CoA Keri Castillo - 30 Houghton Avenue, Waterlooville, PO7 3AA</t>
  </si>
  <si>
    <t>003Nz00000G5WPRIA3</t>
  </si>
  <si>
    <t>006Nz00000Cp0wmIAB</t>
  </si>
  <si>
    <t>Sandra Jayne</t>
  </si>
  <si>
    <t>Trippier</t>
  </si>
  <si>
    <t>07543795144</t>
  </si>
  <si>
    <t>106,Plant Farm Crescent, Winchester, PO7 3DB</t>
  </si>
  <si>
    <t>&lt;a href="a1G4J000004PtLo" target="_blank"&gt;106 Plant Farm Cres, Waterlooville, PO7 3DB&lt;/a&gt;</t>
  </si>
  <si>
    <t>GT - Berewood</t>
  </si>
  <si>
    <t>Grainger Trust</t>
  </si>
  <si>
    <t>Shelby Overington</t>
  </si>
  <si>
    <t>Georgia Kirby-Watt</t>
  </si>
  <si>
    <t>98-108 Plant Farm Cres, Waterlooville, PO73DB</t>
  </si>
  <si>
    <t>106 Plant Farm Cres, Waterlooville, PO7 3DB</t>
  </si>
  <si>
    <t>GREP-CoA Sandra Jayne Trippier - 106 Plant Farm Cres, Waterlooville, PO7 3DB</t>
  </si>
  <si>
    <t>003Nz00000FZb49IAD</t>
  </si>
  <si>
    <t>006Nz00000C5sDpIAJ</t>
  </si>
  <si>
    <t>Riya</t>
  </si>
  <si>
    <t>Rajan Shayla</t>
  </si>
  <si>
    <t>07401084330</t>
  </si>
  <si>
    <t>Apartment 506 Torrens Apartments,Waterman Walk, Salford, M50 3AS</t>
  </si>
  <si>
    <t>&lt;a href="a1G4J0000025z4I" target="_blank"&gt;506 Torrens Apt, Waterman Wlk, Salford M50&lt;/a&gt;</t>
  </si>
  <si>
    <t>Clippers Quay</t>
  </si>
  <si>
    <t>Helen Bowers</t>
  </si>
  <si>
    <t>Clippers - Torrens Apartments</t>
  </si>
  <si>
    <t>506 Torrens Apt, Waterman Wlk, Salford M50</t>
  </si>
  <si>
    <t>GREP-CoA Fernanda Breame and Riya Rajan Shayla - 506 Torrens Apt, Waterman Wlk, Salford M50</t>
  </si>
  <si>
    <t>003Nz00000FG1PJIA1</t>
  </si>
  <si>
    <t>006Nz00000CDIJZIA5</t>
  </si>
  <si>
    <t>William</t>
  </si>
  <si>
    <t>Teoh</t>
  </si>
  <si>
    <t>07594136149</t>
  </si>
  <si>
    <t>108 Assay Apartments,Station View, Guildford, GU1 4BQ</t>
  </si>
  <si>
    <t>&lt;a href="a1G8d000002Q2Z7" target="_blank"&gt;108 Assay Apartments, Station View, Guildford&lt;/a&gt;</t>
  </si>
  <si>
    <t>The Mint</t>
  </si>
  <si>
    <t>The Mint - Assay Apartments.</t>
  </si>
  <si>
    <t>108 Assay Apartments, Station View, Guildford</t>
  </si>
  <si>
    <t>GREP-CoA William Teoh and Heather Fitzpatrick - 108 Assay Apartments, Station View, Guildford</t>
  </si>
  <si>
    <t>003Nz00000ER1PnIAL</t>
  </si>
  <si>
    <t>006Nz00000BaNB4IAN</t>
  </si>
  <si>
    <t>Angela</t>
  </si>
  <si>
    <t>Robinson</t>
  </si>
  <si>
    <t>07368228039</t>
  </si>
  <si>
    <t>Apartment 24,15 St. Johns Gardens, Bury, BL9 0QW</t>
  </si>
  <si>
    <t>&lt;a href="a1G4J0000025xsh" target="_blank"&gt;24, 15 St. Johns Gardens, Bury, BL9&lt;/a&gt;</t>
  </si>
  <si>
    <t>The Rock</t>
  </si>
  <si>
    <t>David Hancock</t>
  </si>
  <si>
    <t>Lorraine Cree</t>
  </si>
  <si>
    <t>St. Johns Gardens, 5, Bury, Lancs, BL9</t>
  </si>
  <si>
    <t>46, 5 St. Johns Gardens, Bury, BL9</t>
  </si>
  <si>
    <t>GREP-CoA Angela Robinson - 24, 15 St. Johns Gardens, Bury, BL9</t>
  </si>
  <si>
    <t>003Nz00000EMW63IAH</t>
  </si>
  <si>
    <t>006Nz00000BWsLZIA1</t>
  </si>
  <si>
    <t>Sean</t>
  </si>
  <si>
    <t>Pillay</t>
  </si>
  <si>
    <t>201 Brook Place,10 Summerfield Street, Sheffield, S11 8BR</t>
  </si>
  <si>
    <t>&lt;a href="a1G4J0000025zIZ" target="_blank"&gt;201, Brook Place Apts, Sheffield,  S11 8BR&lt;/a&gt;</t>
  </si>
  <si>
    <t>Brook Place</t>
  </si>
  <si>
    <t>Emma Cramer-Mitchell</t>
  </si>
  <si>
    <t>Leanne Hargreaves</t>
  </si>
  <si>
    <t>Brook Place Apts, 10 Summerfield Street, Shef</t>
  </si>
  <si>
    <t>430, Brook Place Apts, Sheffield,  S11 8BS</t>
  </si>
  <si>
    <t>GREP-CoA Sean Pillay, Dominika Matuszkiewicz - 201, Brook Place Apts, Sheffield,  S11 8BR</t>
  </si>
  <si>
    <t>003Nz00000EknwyIAB</t>
  </si>
  <si>
    <t>006Nz00000BpLNfIAN</t>
  </si>
  <si>
    <t>Peter</t>
  </si>
  <si>
    <t>Little</t>
  </si>
  <si>
    <t>07594444586</t>
  </si>
  <si>
    <t>Apartment 209 The Condor,1 Springwell Square, Derby, DE1 1FB</t>
  </si>
  <si>
    <t>&lt;a href="a1G8d000002QBYq" target="_blank"&gt;209 The Condor, 1 Springwell Sq&lt;/a&gt;</t>
  </si>
  <si>
    <t>The Condor</t>
  </si>
  <si>
    <t>Jessica Coates</t>
  </si>
  <si>
    <t>The Condor  - Apartments</t>
  </si>
  <si>
    <t>209 The Condor, 1 Springwell Sq</t>
  </si>
  <si>
    <t>GREP-CoA Peter Little - 209 The Condor, 1 Springwell Sq</t>
  </si>
  <si>
    <t>003Nz00000EJKXdIAP</t>
  </si>
  <si>
    <t>006Nz00000BUahIIAT</t>
  </si>
  <si>
    <t>Caleb</t>
  </si>
  <si>
    <t>Ogwu</t>
  </si>
  <si>
    <t>07482363828</t>
  </si>
  <si>
    <t>Flat 707, Pin Yard,11 Sweet Street, Leeds, LS11 9FB</t>
  </si>
  <si>
    <t>&lt;a href="a1G8d0000004Xcn" target="_blank"&gt;707 Pin Yard, 11 Sweet Street, Leeds&lt;/a&gt;</t>
  </si>
  <si>
    <t>On the Market Available to View</t>
  </si>
  <si>
    <t>The Headline</t>
  </si>
  <si>
    <t>George Diamantopoulos</t>
  </si>
  <si>
    <t>The Headline Apts, Wellington Park Way, Leeds</t>
  </si>
  <si>
    <t>104, The Headline, Wellington Park Way, Leeds</t>
  </si>
  <si>
    <t>GREP-CoA Mr Caleb Ogwu &amp; Miss Anuoluwapo Ikotun - 707 Pin Yard, 11 Sweet Street, Leeds</t>
  </si>
  <si>
    <t>003Nz00000E38LxIAJ</t>
  </si>
  <si>
    <t>006Nz00000BJg6rIAD</t>
  </si>
  <si>
    <t>Erik Youngtaek</t>
  </si>
  <si>
    <t>07450208063</t>
  </si>
  <si>
    <t>Flat 33, Nautilus Apartments,2 Norah Smyth Road, London, E16 1FE</t>
  </si>
  <si>
    <t>&lt;a href="a1G8d000002QBMz" target="_blank"&gt;33 Nautilus Apts, 2 Norah Smyth Rd, London&lt;/a&gt;</t>
  </si>
  <si>
    <t>Nautilus Apartments</t>
  </si>
  <si>
    <t>Fatma Azakli</t>
  </si>
  <si>
    <t>Nautilus - Apartments</t>
  </si>
  <si>
    <t>122 Nautilus Apts, 1 Jam Lane, London</t>
  </si>
  <si>
    <t>GREP-CoA Erik Youngtaek Yu &amp; Jarim Koo - 33 Nautilus Apts, 2 Norah Smyth Rd, London</t>
  </si>
  <si>
    <t>003Nz00000E35mHIAR</t>
  </si>
  <si>
    <t>006Nz00000BJcEXIA1</t>
  </si>
  <si>
    <t>Valentina</t>
  </si>
  <si>
    <t>Rumyantseva</t>
  </si>
  <si>
    <t>07774085392</t>
  </si>
  <si>
    <t>Apartment 617, The Barnum,23 Queens Road, Nottingham, NG2 3FP</t>
  </si>
  <si>
    <t>&lt;a href="a1GNz00000016GI" target="_blank"&gt;617 The Barnum, 23 Queens Road, Nottingham&lt;/a&gt;</t>
  </si>
  <si>
    <t>The Barnum</t>
  </si>
  <si>
    <t>Natasha Burns</t>
  </si>
  <si>
    <t>The Barnum  - Apartments</t>
  </si>
  <si>
    <t>631 The Barnum, 23 Queens Road, Nottingham</t>
  </si>
  <si>
    <t>GREP-CoA Valentina Rumyantseva - 617 The Barnum, 23 Queens Road, Nottingham</t>
  </si>
  <si>
    <t>003Nz00000E1RB0IAN</t>
  </si>
  <si>
    <t>006Nz00000BM0mDIAT</t>
  </si>
  <si>
    <t>Desiree</t>
  </si>
  <si>
    <t>Brito</t>
  </si>
  <si>
    <t>07587693558</t>
  </si>
  <si>
    <t>Flat 520, Pin Yard,11 Sweet Street, Leeds, LS11 9FB</t>
  </si>
  <si>
    <t>&lt;a href="a1G8d0000004Xit" target="_blank"&gt;520 Pin Yard, 11 Sweet Street, Leeds&lt;/a&gt;</t>
  </si>
  <si>
    <t>Pin Yard</t>
  </si>
  <si>
    <t>Ruth Friend</t>
  </si>
  <si>
    <t>Pin Yard - Apartments</t>
  </si>
  <si>
    <t>520 Pin Yard, 11 Sweet Street, Leeds</t>
  </si>
  <si>
    <t>GREP-CoA Omolade Osinaike, Desiree Brito - 520 Pin Yard, 11 Sweet Street, Leeds</t>
  </si>
  <si>
    <t>003Nz00000Dze7WIAR</t>
  </si>
  <si>
    <t>006Nz00000Al1SjIAJ</t>
  </si>
  <si>
    <t>Trina</t>
  </si>
  <si>
    <t>Persyn</t>
  </si>
  <si>
    <t>07562618895</t>
  </si>
  <si>
    <t>Apartment 206, Neon House,207 Chapel Street, Salford, M3 5PF</t>
  </si>
  <si>
    <t>&lt;a href="a1G4J0000025yF6" target="_blank"&gt;206, Neon House, 207 Chapel St, Salford, M3 5&lt;/a&gt;</t>
  </si>
  <si>
    <t>The Filaments</t>
  </si>
  <si>
    <t>Samantha Lancaster</t>
  </si>
  <si>
    <t>The Filaments, 207 Chapel St, Salford, M3 5PF</t>
  </si>
  <si>
    <t>206, Neon House, 207 Chapel St, Salford, M3 5</t>
  </si>
  <si>
    <t>GREP-CoA Jaspreet Kaur Ghuman, Chloe Self and Trina Persyn - 206, Neon House, 207 Chapel St, Salford, M3 5</t>
  </si>
  <si>
    <t>003Nz00000DwS7hIAF</t>
  </si>
  <si>
    <t>006Nz00000BEbFvIAL</t>
  </si>
  <si>
    <t>Alicia</t>
  </si>
  <si>
    <t>Platts</t>
  </si>
  <si>
    <t>07563089559</t>
  </si>
  <si>
    <t>Apartment 615 Torrens Apartments,Waterman Walk, Salford, M50 3AT</t>
  </si>
  <si>
    <t>&lt;a href="a1G4J0000025zDd" target="_blank"&gt;615 Torrens Apt, Waterman Wlk, Salford M50&lt;/a&gt;</t>
  </si>
  <si>
    <t>615 Torrens Apt, Waterman Wlk, Salford M50</t>
  </si>
  <si>
    <t>GREP-CoA Max Goodwin and Alicia Platts - 615 Torrens Apt, Waterman Wlk, Salford M50</t>
  </si>
  <si>
    <t>003Nz00000DvxTlIAJ</t>
  </si>
  <si>
    <t>006Nz00000BEh24IAD</t>
  </si>
  <si>
    <t>Samuel</t>
  </si>
  <si>
    <t>Perry</t>
  </si>
  <si>
    <t>07960306865</t>
  </si>
  <si>
    <t>Apartment 506, The Copper Works,5 Capital Quarter,, Cardiff, CF10 4DT</t>
  </si>
  <si>
    <t>&lt;a href="a1GNz0000000bil" target="_blank"&gt;506, 5 Capital Quarter, Tyndall St., Cardiff&lt;/a&gt;</t>
  </si>
  <si>
    <t>The Copper Works</t>
  </si>
  <si>
    <t>Karen Meek</t>
  </si>
  <si>
    <t>The Copper Works - Apartments</t>
  </si>
  <si>
    <t>210, 5 Capital Quarter, Tyndall St., Cardiff</t>
  </si>
  <si>
    <t>GREP-CoA Samuel Perry - 506, 5 Capital Quarter, Tyndall St., Cardiff</t>
  </si>
  <si>
    <t>003Nz00000DIUxuIAH</t>
  </si>
  <si>
    <t>006Nz00000Alz2IIAR</t>
  </si>
  <si>
    <t>Pui Fun</t>
  </si>
  <si>
    <t>Cheng</t>
  </si>
  <si>
    <t>07407374811</t>
  </si>
  <si>
    <t>Apartment 504 Syren Apartments,Ottinger Close, Salford, M50 3AP</t>
  </si>
  <si>
    <t>&lt;a href="a1G4J0000025xyC" target="_blank"&gt;504 Syren Apt , Ottinger Close, Salford M50&lt;/a&gt;</t>
  </si>
  <si>
    <t>Clippers - Syren Apartments</t>
  </si>
  <si>
    <t>504 Syren Apt , Ottinger Close, Salford M50</t>
  </si>
  <si>
    <t>GREP-CoA M Cheng, P F Cheng, P C Cheng &amp; P H Cheng - 504 Syren Apt , Ottinger Close, Salford M50</t>
  </si>
  <si>
    <t>003Nz00000DgR5yIAF</t>
  </si>
  <si>
    <t>006Nz00000B3fDCIAZ</t>
  </si>
  <si>
    <t>Lai Ming</t>
  </si>
  <si>
    <t>Kong</t>
  </si>
  <si>
    <t>07881122025</t>
  </si>
  <si>
    <t>Apartment 806 Ambassador Apartments,Waterman Walk, Salford, M50 3AW</t>
  </si>
  <si>
    <t>&lt;a href="a1G4J0000025ykt" target="_blank"&gt;806 Ambassador Apt, Waterman Wlk, Salford M50&lt;/a&gt;</t>
  </si>
  <si>
    <t>Clippers - Ambassador Apartments</t>
  </si>
  <si>
    <t>806 Ambassador Apt, Waterman Wlk, Salford M50</t>
  </si>
  <si>
    <t>GREP-CoA Lai Ming Kong &amp; Yun Lau Tang - 806 Ambassador Apt, Waterman Wlk, Salford M50</t>
  </si>
  <si>
    <t>003Nz00000Dgh98IAB</t>
  </si>
  <si>
    <t>006Nz00000B2Qg1IAF</t>
  </si>
  <si>
    <t>Grace</t>
  </si>
  <si>
    <t>Mead</t>
  </si>
  <si>
    <t>07887811322</t>
  </si>
  <si>
    <t>1707, Silver Yard,297 Moor Street Queensway, Birmingham, B4 6GJ</t>
  </si>
  <si>
    <t>&lt;a href="a1GNz000001HRhZ" target="_blank"&gt;1707 The Silver Yard, 100 Moor St Queensway&lt;/a&gt;</t>
  </si>
  <si>
    <t>The Silver Yard</t>
  </si>
  <si>
    <t>Emma Billingham</t>
  </si>
  <si>
    <t>The Silver Yard - Apartments</t>
  </si>
  <si>
    <t>1707 The Silver Yard, 100 Moor St Queensway</t>
  </si>
  <si>
    <t>GREP-CoA Daniel Clark and Grace Mead - 1707 The Silver Yard, 100 Moor St Queensway</t>
  </si>
  <si>
    <t>003Nz00000DFqQFIA1</t>
  </si>
  <si>
    <t>006Nz00000AWd28IAD</t>
  </si>
  <si>
    <t>Lydia Anne</t>
  </si>
  <si>
    <t>Tibbet</t>
  </si>
  <si>
    <t>07360158053</t>
  </si>
  <si>
    <t>Apartment 401, The Copper Works,5 Capital Quarter,, Cardiff, CF10 4DS</t>
  </si>
  <si>
    <t>&lt;a href="a1GNz0000000cZx" target="_blank"&gt;401, 5 Capital Quarter, Tyndall St., Cardiff&lt;/a&gt;</t>
  </si>
  <si>
    <t>401, 5 Capital Quarter, Tyndall St., Cardiff</t>
  </si>
  <si>
    <t>GREP-CoA Jessica Debono and Lydia Anne Tibbet - 401, 5 Capital Quarter, Tyndall St., Cardiff</t>
  </si>
  <si>
    <t>003Nz00000DBqNBIA1</t>
  </si>
  <si>
    <t>006Nz00000AikkXIAR</t>
  </si>
  <si>
    <t>Amy</t>
  </si>
  <si>
    <t>Clift</t>
  </si>
  <si>
    <t>07469243953</t>
  </si>
  <si>
    <t>Apartment 417, Ingot Place,84 Upper Allen Street, Sheffield, S3 7NY</t>
  </si>
  <si>
    <t>&lt;a href="a1GNz0000000yH7" target="_blank"&gt;417, 84 Upper Allen St, Sheffield&lt;/a&gt;</t>
  </si>
  <si>
    <t>218, Brook Place Apts, Sheffield,  S11 8BR</t>
  </si>
  <si>
    <t>GREP-CoA Amy Clift &amp; Alexander Shaw - 417, 84 Upper Allen St, Sheffield</t>
  </si>
  <si>
    <t>003Nz00000DbNPbIAN</t>
  </si>
  <si>
    <t>006Nz00000AzhjrIAB</t>
  </si>
  <si>
    <t>Louise</t>
  </si>
  <si>
    <t>Henderson</t>
  </si>
  <si>
    <t>07885685804</t>
  </si>
  <si>
    <t>Apartment 915 Torrens Apartments,Waterman Walk, Salford, M50 3AT</t>
  </si>
  <si>
    <t>&lt;a href="a1G4J0000025ys9" target="_blank"&gt;915 Torrens Apt, Waterman Wlk, Salford M50&lt;/a&gt;</t>
  </si>
  <si>
    <t>915 Torrens Apt, Waterman Wlk, Salford M50</t>
  </si>
  <si>
    <t>GREP-CoA Louise Henderson - 915 Torrens Apt, Waterman Wlk, Salford M50</t>
  </si>
  <si>
    <t>003Nz00000DbID6IAN</t>
  </si>
  <si>
    <t>006Nz00000Azhs0IAB</t>
  </si>
  <si>
    <t>Ahmed Mohamed Elmagh</t>
  </si>
  <si>
    <t>Elgendy</t>
  </si>
  <si>
    <t>Flat 328 , Enigma Square,414 North Row, Milton Keynes, MK9 2GF</t>
  </si>
  <si>
    <t>&lt;a href="a1G8d0000005rSf" target="_blank"&gt;328 Enigma Square,  414 North Row, MK9 2GF&lt;/a&gt;</t>
  </si>
  <si>
    <t>Solstice Apartments</t>
  </si>
  <si>
    <t>Tina Viragh</t>
  </si>
  <si>
    <t>Kaycee Cooper</t>
  </si>
  <si>
    <t>Solstice Apts, 801 Silbury Boulevard, MK9</t>
  </si>
  <si>
    <t>325, Solstice Apts, Silbury Boulevard</t>
  </si>
  <si>
    <t>GREP-CoA Ahmed Elgendy, Hager Amer - 328 Enigma Square,  414 North Row, MK9 2GF</t>
  </si>
  <si>
    <t>003Nz00000CX9buIAD</t>
  </si>
  <si>
    <t>006Nz00000AIgcXIAT</t>
  </si>
  <si>
    <t>YIU WAI</t>
  </si>
  <si>
    <t>FUNG</t>
  </si>
  <si>
    <t>07867083456</t>
  </si>
  <si>
    <t>Apartment 409 Ambassador Apartments,Waterman Walk, Salford, M50 3AU</t>
  </si>
  <si>
    <t>&lt;a href="a1G4J0000025yu2" target="_blank"&gt;409 Ambassador Apt, Waterman Wlk, Salford M50&lt;/a&gt;</t>
  </si>
  <si>
    <t>409 Ambassador Apt, Waterman Wlk, Salford M50</t>
  </si>
  <si>
    <t>GREP-CoA Pui Ki Ho &amp; Yiu Wai Fung - 409 Ambassador Apt, Waterman Wlk, Salford M50</t>
  </si>
  <si>
    <t>003Nz00000CX72DIAT</t>
  </si>
  <si>
    <t>006Nz00000AIWQMIA5</t>
  </si>
  <si>
    <t>Charlotte</t>
  </si>
  <si>
    <t>Noerregaard-Ettle</t>
  </si>
  <si>
    <t>'+44 7974 396908</t>
  </si>
  <si>
    <t>Flat 51, Hawkins Lane Building,East Tucker Street, Bristol, BS1 6WQ</t>
  </si>
  <si>
    <t>&lt;a href="a1G4J0000025yl8" target="_blank"&gt;FLAT 51, Hawkins Ln, Finzels Reach, Bristol,&lt;/a&gt;</t>
  </si>
  <si>
    <t>Hawkins &amp; George</t>
  </si>
  <si>
    <t>Sarah Regan</t>
  </si>
  <si>
    <t>Craig Parkinson</t>
  </si>
  <si>
    <t>HG-Hawkins Ln, Finzels Reach, Bristol, BS1</t>
  </si>
  <si>
    <t>FLAT 51, Hawkins Ln, Finzels Reach, Bristol,</t>
  </si>
  <si>
    <t>GREP-CoA Charlotte &amp; Andrew Noerregaard-Ettle - FLAT 51, Hawkins Ln, Finzels Reach, Bristol,</t>
  </si>
  <si>
    <t>003Nz00000CuluzIAB</t>
  </si>
  <si>
    <t>006Nz00000AVB7uIAH</t>
  </si>
  <si>
    <t>Koon Hong</t>
  </si>
  <si>
    <t>Kwok</t>
  </si>
  <si>
    <t>07752064317</t>
  </si>
  <si>
    <t>Flat 604 , Enigma Square,414 North Row, Milton Keynes, MK9 2FU</t>
  </si>
  <si>
    <t>&lt;a href="a1G8d0000005rDF" target="_blank"&gt;604 Enigma Square,  414 North Row, MK9 2FU&lt;/a&gt;</t>
  </si>
  <si>
    <t>Reserved</t>
  </si>
  <si>
    <t>Enigma Square</t>
  </si>
  <si>
    <t>Grace Fiske</t>
  </si>
  <si>
    <t>Enigma Square  - Apartments</t>
  </si>
  <si>
    <t>320 Enigma Square,  414 North Row, MK9 2GE</t>
  </si>
  <si>
    <t>GREP-CoA Suet Ying Chow, Koon Hong Kwok - 604 Enigma Square,  414 North Row, MK9 2FU</t>
  </si>
  <si>
    <t>003Nz00000CUIIRIA5</t>
  </si>
  <si>
    <t>006Nz00000AGSPDIA5</t>
  </si>
  <si>
    <t>Matthew</t>
  </si>
  <si>
    <t>Kizintas</t>
  </si>
  <si>
    <t>07799480709</t>
  </si>
  <si>
    <t>Apartment 45, Millwrights Place,Temple Back, Bristol, BS1 6ZS</t>
  </si>
  <si>
    <t>&lt;a href="a1GNz0000019GzR" target="_blank"&gt;45 Millwrights Place, Temple Back, Bristol&lt;/a&gt;</t>
  </si>
  <si>
    <t>45 Millwrights Place, Temple Back, Bristol</t>
  </si>
  <si>
    <t>GREP-CoA Carin Madeleine Selenius &amp; Matthew Kizintas - 45 Millwrights Place, Temple Back, Bristol</t>
  </si>
  <si>
    <t>003Nz00000CUGYNIA5</t>
  </si>
  <si>
    <t>006Nz00000AGu3hIAD</t>
  </si>
  <si>
    <t>Leung Lai Ping</t>
  </si>
  <si>
    <t>Gloria</t>
  </si>
  <si>
    <t>805 Brook Place,10 Summerfield Street, Sheffield, S11 8DA</t>
  </si>
  <si>
    <t>&lt;a href="a1G4J0000025zMK" target="_blank"&gt;805, Brook Place Apts, Sheffield,  S11 8DA&lt;/a&gt;</t>
  </si>
  <si>
    <t>805, Brook Place Apts, Sheffield,  S11 8DA</t>
  </si>
  <si>
    <t>GREP-CoA Leung Lai Ping Gloria - 805, Brook Place Apts, Sheffield,  S11 8DA</t>
  </si>
  <si>
    <t>003Nz00000CSZDdIAP</t>
  </si>
  <si>
    <t>006Nz00000AFtxiIAD</t>
  </si>
  <si>
    <t>Abdulmohsen</t>
  </si>
  <si>
    <t>Alkhanbashi</t>
  </si>
  <si>
    <t>PHD</t>
  </si>
  <si>
    <t>07555971045</t>
  </si>
  <si>
    <t>Apartment 67, Millwrights Place,Temple Back, Bristol, BS1 6ZS</t>
  </si>
  <si>
    <t>&lt;a href="a1GNz0000019HHB" target="_blank"&gt;67 Millwrights Place, Temple Back, Bristol&lt;/a&gt;</t>
  </si>
  <si>
    <t>67 Millwrights Place, Temple Back, Bristol</t>
  </si>
  <si>
    <t>GREP-CoA Abdulmohsen Alkhanbashi - 67 Millwrights Place, Temple Back, Bristol</t>
  </si>
  <si>
    <t>003Nz00000CSNyuIAH</t>
  </si>
  <si>
    <t>006Nz00000A1zQHIAZ</t>
  </si>
  <si>
    <t>Delia</t>
  </si>
  <si>
    <t>07917957437</t>
  </si>
  <si>
    <t>Flat 134, Nautilus Apartments,1 Jam Lane, London, E16 1GT</t>
  </si>
  <si>
    <t>&lt;a href="a1G8d000002QBMW" target="_blank"&gt;134 Nautilus Apts, 1 Jam Lane, London&lt;/a&gt;</t>
  </si>
  <si>
    <t>Argo Apartments</t>
  </si>
  <si>
    <t>Raihana Parveen</t>
  </si>
  <si>
    <t>Holly Boggis</t>
  </si>
  <si>
    <t>76 Argo Apts, 4 Silvertown Way,London,E16 1YD</t>
  </si>
  <si>
    <t>GREP-CoA Scott Tham, Delia Kong - 134 Nautilus Apts, 1 Jam Lane, London</t>
  </si>
  <si>
    <t>003Nz00000CriNPIAZ</t>
  </si>
  <si>
    <t>006Nz00000AW4ikIAD</t>
  </si>
  <si>
    <t>Chloe</t>
  </si>
  <si>
    <t>Brown</t>
  </si>
  <si>
    <t>07568386061</t>
  </si>
  <si>
    <t>117 Brook Place,10 Summerfield Street, Sheffield, S11 8BR</t>
  </si>
  <si>
    <t>&lt;a href="a1G4J0000025zJm" target="_blank"&gt;117, Brook Place Apts, Sheffield,  S11 8BR&lt;/a&gt;</t>
  </si>
  <si>
    <t>117, Brook Place Apts, Sheffield,  S11 8BR</t>
  </si>
  <si>
    <t>GREP-CoA Chloe Brown - 117, Brook Place Apts, Sheffield,  S11 8BR</t>
  </si>
  <si>
    <t>003Nz00000CRDjpIAH</t>
  </si>
  <si>
    <t>006Nz00000AEYQfIAP</t>
  </si>
  <si>
    <t>John Steven</t>
  </si>
  <si>
    <t>Lee</t>
  </si>
  <si>
    <t>07360340696</t>
  </si>
  <si>
    <t>508, Silver Yard,100 Moor Street Queensway, Birmingham, B4 6GF</t>
  </si>
  <si>
    <t>&lt;a href="a1GNz000001HPCj" target="_blank"&gt;508 The Silver Yard, 100 Moor St Queensway&lt;/a&gt;</t>
  </si>
  <si>
    <t>508 The Silver Yard, 100 Moor St Queensway</t>
  </si>
  <si>
    <t>GREP-CoA John Steven Lee - 508 The Silver Yard, 100 Moor St Queensway</t>
  </si>
  <si>
    <t>003Nz00000CrCs9IAF</t>
  </si>
  <si>
    <t>006Nz00000AVnOUIA1</t>
  </si>
  <si>
    <t>Ruth</t>
  </si>
  <si>
    <t>Howells</t>
  </si>
  <si>
    <t>'+44 7736 468158</t>
  </si>
  <si>
    <t>234 Brook Place,10 Summerfield Street, Sheffield, S11 8BR</t>
  </si>
  <si>
    <t>&lt;a href="a1G4J0000025zJo" target="_blank"&gt;234, Brook Place Apts, Sheffield,  S11 8BR&lt;/a&gt;</t>
  </si>
  <si>
    <t>234, Brook Place Apts, Sheffield,  S11 8BR</t>
  </si>
  <si>
    <t>GREP-CoA Ruth Howells, Robert Howells - 234, Brook Place Apts, Sheffield,  S11 8BR</t>
  </si>
  <si>
    <t>003Nz00000CoKshIAF</t>
  </si>
  <si>
    <t>Suet Ying</t>
  </si>
  <si>
    <t>Chow</t>
  </si>
  <si>
    <t>003Nz00000CIhxGIAT</t>
  </si>
  <si>
    <t>006Nz00000A8kb1IAB</t>
  </si>
  <si>
    <t>Carol</t>
  </si>
  <si>
    <t>George</t>
  </si>
  <si>
    <t>07765740226</t>
  </si>
  <si>
    <t>Apartment 625, The Barnum,23 Queens Road, Nottingham, NG2 3FJ</t>
  </si>
  <si>
    <t>&lt;a href="a1GNz000000163O" target="_blank"&gt;625 The Barnum, 23 Queens Road, Nottingham&lt;/a&gt;</t>
  </si>
  <si>
    <t>625 The Barnum, 23 Queens Road, Nottingham</t>
  </si>
  <si>
    <t>GREP-CoA Carol George - 625 The Barnum, 23 Queens Road, Nottingham</t>
  </si>
  <si>
    <t>003Nz00000CIcftIAD</t>
  </si>
  <si>
    <t>006Nz00000A8d6WIAR</t>
  </si>
  <si>
    <t>Itsun</t>
  </si>
  <si>
    <t>Wang</t>
  </si>
  <si>
    <t>07470886719</t>
  </si>
  <si>
    <t>Apartment 51, Millwrights Place,Temple Back, Bristol, BS1 6ZS</t>
  </si>
  <si>
    <t>&lt;a href="a1GNz0000019DQW" target="_blank"&gt;51 Millwrights Place, Temple Back, Bristol&lt;/a&gt;</t>
  </si>
  <si>
    <t>51 Millwrights Place, Temple Back, Bristol</t>
  </si>
  <si>
    <t>GREP-CoA Itsun Wang - 51 Millwrights Place, Temple Back, Bristol</t>
  </si>
  <si>
    <t>003Nz00000CEpBpIAL</t>
  </si>
  <si>
    <t>006Nz00000A5uVGIAZ</t>
  </si>
  <si>
    <t>Vaiva</t>
  </si>
  <si>
    <t>Valinskyte</t>
  </si>
  <si>
    <t>07889743050</t>
  </si>
  <si>
    <t>606, Neon House,207 Chapel Street, Salford, M3 5PF</t>
  </si>
  <si>
    <t>&lt;a href="a1G4J0000025y3H" target="_blank"&gt;606, Neon House, 207 Chapel St, Salford, M3 5&lt;/a&gt;</t>
  </si>
  <si>
    <t>606, Neon House, 207 Chapel St, Salford, M3 5</t>
  </si>
  <si>
    <t>GREP-CoA Vaiva Valinskyte &amp; Kieran Michael Lloyd. - 606, Neon House, 207 Chapel St, Salford, M3 5</t>
  </si>
  <si>
    <t>003Nz00000Cc1llIAB</t>
  </si>
  <si>
    <t>006Nz00000ALXWIIA5</t>
  </si>
  <si>
    <t>Josie</t>
  </si>
  <si>
    <t>Cyrus</t>
  </si>
  <si>
    <t>07586716741</t>
  </si>
  <si>
    <t>Flat 5, Eagle House,Eagle Wharf Road, London, N1 7EH</t>
  </si>
  <si>
    <t>&lt;a href="a1G4J0000025znd" target="_blank"&gt;Flat 5 Eagle House, Eagle Wharf Road, London,&lt;/a&gt;</t>
  </si>
  <si>
    <t>Eagle House</t>
  </si>
  <si>
    <t>PRS-London &amp; SE</t>
  </si>
  <si>
    <t>Nicolette McRae</t>
  </si>
  <si>
    <t>Daisy Stuckey</t>
  </si>
  <si>
    <t>Hugh Peel</t>
  </si>
  <si>
    <t>Flat 5 Eagle House, Eagle Wharf Road, London,</t>
  </si>
  <si>
    <t>GREP-CoA Josie Cyrus - Flat 5 Eagle House, Eagle Wharf Road, London,</t>
  </si>
  <si>
    <t>003Nz00000CAzcsIAD</t>
  </si>
  <si>
    <t>006Nz000009xwZ4IAI</t>
  </si>
  <si>
    <t>Caitlin</t>
  </si>
  <si>
    <t>Fox Davis</t>
  </si>
  <si>
    <t>07846471661</t>
  </si>
  <si>
    <t>Ground Floor,32a The Gardens, London, SE22 9QF</t>
  </si>
  <si>
    <t>&lt;a href="a1G4J0000025zj1" target="_blank"&gt;32a The Gardens, GF, London SE22 9QF&lt;/a&gt;</t>
  </si>
  <si>
    <t>Tilt Core</t>
  </si>
  <si>
    <t>Mitchell Foot</t>
  </si>
  <si>
    <t>Gav Rowley</t>
  </si>
  <si>
    <t>The Gardens, 32a, London, SE22 9QF</t>
  </si>
  <si>
    <t>32a The Gardens, GF, London SE22 9QF</t>
  </si>
  <si>
    <t>GREP-CoA Kurtis Lowe, Omar Qasim, Elise Anderson, Caitlin Fox Davis - 32a The Gardens, GF, London SE22 9QF</t>
  </si>
  <si>
    <t>003Nz00000C7qiwIAB</t>
  </si>
  <si>
    <t>006Nz00000A0z0xIAB</t>
  </si>
  <si>
    <t>Chun-yu</t>
  </si>
  <si>
    <t>Yeh</t>
  </si>
  <si>
    <t>07521116670</t>
  </si>
  <si>
    <t>Flat 1, Ospringe House,Wootton Street, London, SE1 8TS</t>
  </si>
  <si>
    <t>&lt;a href="a1G4J0000025yZ2" target="_blank"&gt;Flat 1, Ospringe House, Wootton St, SE1 8TP&lt;/a&gt;</t>
  </si>
  <si>
    <t>OCCC Estate</t>
  </si>
  <si>
    <t>Development-DD</t>
  </si>
  <si>
    <t>Darin Solomon</t>
  </si>
  <si>
    <t>Alexa Byrne</t>
  </si>
  <si>
    <t>Tayla Bonwick</t>
  </si>
  <si>
    <t>Ospringe House, Wootton Street, Waterloo, Lon</t>
  </si>
  <si>
    <t>Flat 1, Ospringe House, Wootton St, SE1 8TP</t>
  </si>
  <si>
    <t>GREP-CoA Chun-yu Yeh &amp; Diego Pablo Sanchez Sanchez - Flat 1, Ospringe House, Wootton St, SE1 8TP</t>
  </si>
  <si>
    <t>003Nz00000C5O9GIAV</t>
  </si>
  <si>
    <t>006Nz000005n2gwIAA</t>
  </si>
  <si>
    <t>Zoe</t>
  </si>
  <si>
    <t>Labarrere</t>
  </si>
  <si>
    <t>07873274855</t>
  </si>
  <si>
    <t>Apartment 417, The Barnum,23 Queens Road, Nottingham, NG2 3FJ</t>
  </si>
  <si>
    <t>&lt;a href="a1GNz00000017kD" target="_blank"&gt;417 The Barnum, 23 Queens Road, Nottingham&lt;/a&gt;</t>
  </si>
  <si>
    <t>Tenanted - Up for Renewal</t>
  </si>
  <si>
    <t>417 The Barnum, 23 Queens Road, Nottingham</t>
  </si>
  <si>
    <t>GREP-CoA William Pikett &amp; Zoe Labarrere - 417 The Barnum, 23 Queens Road, Nottingham</t>
  </si>
  <si>
    <t>003Nz00000C4xygIAB</t>
  </si>
  <si>
    <t>006Nz000009z99IIAQ</t>
  </si>
  <si>
    <t>Chun Kit Raymond</t>
  </si>
  <si>
    <t>WU</t>
  </si>
  <si>
    <t>07793517164</t>
  </si>
  <si>
    <t>Apartment 907 Ambassador Apartments,Waterman Walk, Salford, M50 3AW</t>
  </si>
  <si>
    <t>&lt;a href="a1G4J0000025yoq" target="_blank"&gt;907 Ambassador Apt, Waterman Wlk, Salford M50&lt;/a&gt;</t>
  </si>
  <si>
    <t>907 Ambassador Apt, Waterman Wlk, Salford M50</t>
  </si>
  <si>
    <t>GREP-CoA Chun Kit Raymond WU - 907 Ambassador Apt, Waterman Wlk, Salford M50</t>
  </si>
  <si>
    <t>003Nz00000C4nCwIAJ</t>
  </si>
  <si>
    <t>006Nz000009z6krIAA</t>
  </si>
  <si>
    <t>Ebong</t>
  </si>
  <si>
    <t>Thompson</t>
  </si>
  <si>
    <t>07961093351</t>
  </si>
  <si>
    <t>Apartment 5,5 St. Johns Gardens, Bury, BL9 0QY</t>
  </si>
  <si>
    <t>&lt;a href="a1G4J0000025xnF" target="_blank"&gt;5, 5 St. Johns Gardens, Bury, BL9&lt;/a&gt;</t>
  </si>
  <si>
    <t>5, 5 St. Johns Gardens, Bury, BL9</t>
  </si>
  <si>
    <t>GREP-CoA Ebong Thompson and Francisca Nsima - 5, 5 St. Johns Gardens, Bury, BL9</t>
  </si>
  <si>
    <t>003Nz00000BWFqRIAX</t>
  </si>
  <si>
    <t>006Nz000009HH7KIAW</t>
  </si>
  <si>
    <t>Georgia</t>
  </si>
  <si>
    <t>Burrows</t>
  </si>
  <si>
    <t>07753869096</t>
  </si>
  <si>
    <t>Apartment 325 The Condor,1 Springwell Square, Derby, DE1 1BZ</t>
  </si>
  <si>
    <t>&lt;a href="a1G8d000002QBba" target="_blank"&gt;325 The Condor, 1 Springwell Sq&lt;/a&gt;</t>
  </si>
  <si>
    <t>318 The Condor, 1 Springwell Sq</t>
  </si>
  <si>
    <t>GREP-CoA Sam Atter &amp; Georgia Burrows - 325 The Condor, 1 Springwell Sq</t>
  </si>
  <si>
    <t>003Nz00000BVOZCIA5</t>
  </si>
  <si>
    <t>006Nz000009PkDlIAK</t>
  </si>
  <si>
    <t>Wai Yin Vivien</t>
  </si>
  <si>
    <t>Ha</t>
  </si>
  <si>
    <t>07597047792</t>
  </si>
  <si>
    <t>Flat 1004, The Headline,Wellington Park Way, Leeds, LS1 4EX</t>
  </si>
  <si>
    <t>&lt;a href="a1G4J000004jys8" target="_blank"&gt;1004,The Headline, Wellington Park Way, Leeds&lt;/a&gt;</t>
  </si>
  <si>
    <t>310, The Headline, Wellington Park Way, Leeds</t>
  </si>
  <si>
    <t>GREP-CoA Ting Ting Tammy Cheung, Wai Yin Vivien Ha - 1004,The Headline, Wellington Park Way, Leeds</t>
  </si>
  <si>
    <t>003Nz00000BtSF3IAN</t>
  </si>
  <si>
    <t>006Nz000009orAPIAY</t>
  </si>
  <si>
    <t>Thom</t>
  </si>
  <si>
    <t>Byrne</t>
  </si>
  <si>
    <t>07375370713</t>
  </si>
  <si>
    <t>19 Garter House,12 Market Street, Newbury, RG14 5ER</t>
  </si>
  <si>
    <t>&lt;a href="a1G8d0000004qmG" target="_blank"&gt;19 Garter House, 12 Market Street, Newbury&lt;/a&gt;</t>
  </si>
  <si>
    <t>Weavers Yard - Cable House</t>
  </si>
  <si>
    <t>18 Cable House, 2 Echo Walk, Newbury</t>
  </si>
  <si>
    <t>GREP-CoA Eleanor Reynard &amp; Thom Byrne - 19 Garter House, 12 Market Street, Newbury</t>
  </si>
  <si>
    <t>003Nz00000BsX7EIAV</t>
  </si>
  <si>
    <t>006Nz000009njy7IAA</t>
  </si>
  <si>
    <t>Miyuki</t>
  </si>
  <si>
    <t>Takahashi</t>
  </si>
  <si>
    <t>7803 448266</t>
  </si>
  <si>
    <t>1113,5 Capital Quarter, Tyndall St., Cardiff, CF10 4EF</t>
  </si>
  <si>
    <t>&lt;a href="a1GNz0000000e77" target="_blank"&gt;1113, 5 Capital Quarter, Tyndall St., Cardiff&lt;/a&gt;</t>
  </si>
  <si>
    <t>1113, 5 Capital Quarter, Tyndall St., Cardiff</t>
  </si>
  <si>
    <t>GREP-CoA Matthew James Hall and Miyuki Takahashi - 1113, 5 Capital Quarter, Tyndall St., Cardiff</t>
  </si>
  <si>
    <t>003Nz00000BsLdpIAF</t>
  </si>
  <si>
    <t>006Nz00000AGVlHIAX</t>
  </si>
  <si>
    <t>Juan Jose</t>
  </si>
  <si>
    <t>Gonzalez Fernandez</t>
  </si>
  <si>
    <t>07565734549</t>
  </si>
  <si>
    <t>Apartment  98, Gilders Yard,14 Great Hampton Street, Birmingham, B18 6ER</t>
  </si>
  <si>
    <t>&lt;a href="a1G8d0000004cAL" target="_blank"&gt;98, Gilders Yard, 14 Great Hampton St, Birm&lt;/a&gt;</t>
  </si>
  <si>
    <t>98, Gilders Yard, 14 Great Hampton St, Birm</t>
  </si>
  <si>
    <t>GREP-CoA Juan Jose Gonzalez Fernandez &amp; Ana Cristina Carrascosa Franco - 98, Gilders Yard, 14 Great Hampton St, Birm</t>
  </si>
  <si>
    <t>003Nz00000BSHZ6IAP</t>
  </si>
  <si>
    <t>006Nz000009Xi3XIAS</t>
  </si>
  <si>
    <t>Kristina</t>
  </si>
  <si>
    <t>Kattapuram</t>
  </si>
  <si>
    <t>0017788999099</t>
  </si>
  <si>
    <t>Flat 113, Hawkins Lane Building,East Tucker Street, Bristol, BS1 6WR</t>
  </si>
  <si>
    <t>&lt;a href="a1G4J0000025yz2" target="_blank"&gt;FLAT 113, Hawkins Ln, Finzels Reach, Bristol,&lt;/a&gt;</t>
  </si>
  <si>
    <t>HG-Georges Whrf, Finzels Reach, Bristol, BS1</t>
  </si>
  <si>
    <t>FLAT 44 Georges Whrf Finzels Reach Bristol BS</t>
  </si>
  <si>
    <t>GREP-CoA Kevin van der Meij, Kristina Kattapuram - FLAT 113, Hawkins Ln, Finzels Reach, Bristol,</t>
  </si>
  <si>
    <t>003Nz00000BrwNiIAJ</t>
  </si>
  <si>
    <t>006Nz000009qPRlIAM</t>
  </si>
  <si>
    <t>Zainab</t>
  </si>
  <si>
    <t>Muhamed-Khail</t>
  </si>
  <si>
    <t>49,Mandora Road, Aldershot, GU11 4FQ</t>
  </si>
  <si>
    <t>&lt;a href="a1GNz000001fuwv" target="_blank"&gt;49 Mandora Road, GU11 4FQ&lt;/a&gt;</t>
  </si>
  <si>
    <t>GT - Wellesley</t>
  </si>
  <si>
    <t>Anish Thobhani</t>
  </si>
  <si>
    <t>Andrea Gorman</t>
  </si>
  <si>
    <t>49 Mandora Road, GU11 4FQ</t>
  </si>
  <si>
    <t>GREP-CoA Mr Zabihulluh Muhamed-Khail &amp; Mrs Zainab Muhamad-Khail - 49 Mandora Road, GU11 4FQ</t>
  </si>
  <si>
    <t>003Nz00000BOPlLIAX</t>
  </si>
  <si>
    <t>006Nz000009UrPtIAK</t>
  </si>
  <si>
    <t>Sam</t>
  </si>
  <si>
    <t>Raine</t>
  </si>
  <si>
    <t>07940243010</t>
  </si>
  <si>
    <t>Flat 96, Hawkins Lane Building,East Tucker Street, Bristol, BS1 6WR</t>
  </si>
  <si>
    <t>&lt;a href="a1G4J0000025yyJ" target="_blank"&gt;FLAT 96, Hawkins Ln, Finzels Reach, Bristol,&lt;/a&gt;</t>
  </si>
  <si>
    <t>FLAT 96, Hawkins Ln, Finzels Reach, Bristol,</t>
  </si>
  <si>
    <t>GREP-CoA Sam Raine - FLAT 96, Hawkins Ln, Finzels Reach, Bristol,</t>
  </si>
  <si>
    <t>003Nz00000BOPF4IAP</t>
  </si>
  <si>
    <t>006Nz000009EMOZIA4</t>
  </si>
  <si>
    <t>Oluwaseyi</t>
  </si>
  <si>
    <t>Shobayo</t>
  </si>
  <si>
    <t>07541563141</t>
  </si>
  <si>
    <t>Apartment 530 The Condor,1 Springwell Square, Derby, DE1 1EB</t>
  </si>
  <si>
    <t>&lt;a href="a1G8d000002QBg1" target="_blank"&gt;530 The Condor, 1 Springwell Sq&lt;/a&gt;</t>
  </si>
  <si>
    <t>GREP-CoA Kolawole Akinola &amp; Oluwaseyi Shobayo - 530 The Condor, 1 Springwell Sq</t>
  </si>
  <si>
    <t>003Nz00000Bl6zjIAB</t>
  </si>
  <si>
    <t>006Nz000009lQgFIAU</t>
  </si>
  <si>
    <t>Kevin</t>
  </si>
  <si>
    <t>Meurling</t>
  </si>
  <si>
    <t>'+46 70 579 54 63</t>
  </si>
  <si>
    <t>Apartment 207, Neon House,207 Chapel Street, Salford, M3 5PH</t>
  </si>
  <si>
    <t>&lt;a href="a1G4J0000025yib" target="_blank"&gt;207 Neon House, 207 Chapel St, Salford, M3 5P&lt;/a&gt;</t>
  </si>
  <si>
    <t>207 Neon House, 207 Chapel St, Salford, M3 5P</t>
  </si>
  <si>
    <t>GREP-CoA Kevin Meurling &amp; Nasir Kakar - 207 Neon House, 207 Chapel St, Salford, M3 5P</t>
  </si>
  <si>
    <t>003Nz00000Bi9cNIAR</t>
  </si>
  <si>
    <t>006Nz000009jMbwIAE</t>
  </si>
  <si>
    <t>Hill</t>
  </si>
  <si>
    <t>07851695453</t>
  </si>
  <si>
    <t>Apartment 305, Lamp House,215 Chapel Street, Salford, M3 5PE</t>
  </si>
  <si>
    <t>&lt;a href="a1G4J0000025yKp" target="_blank"&gt;305, Lamp House, 215 Chapel St, Salford, M3 5&lt;/a&gt;</t>
  </si>
  <si>
    <t>The Filaments, 217 Chapel St, Salford, M3 5PA</t>
  </si>
  <si>
    <t>201, Halogen House, 217 Chapel St, Salford,</t>
  </si>
  <si>
    <t>GREP-CoA George Hill &amp; Anna Campbell - 305, Lamp House, 215 Chapel St, Salford, M3 5</t>
  </si>
  <si>
    <t>003Nz00000BGHWPIA5</t>
  </si>
  <si>
    <t>Ting Ting Tammy</t>
  </si>
  <si>
    <t>Cheung</t>
  </si>
  <si>
    <t>003Nz00000BFxxbIAD</t>
  </si>
  <si>
    <t>006Nz000009PdNaIAK</t>
  </si>
  <si>
    <t>Dogukan</t>
  </si>
  <si>
    <t>Kurt</t>
  </si>
  <si>
    <t>07888494502</t>
  </si>
  <si>
    <t>Apartment 530 Enigma Square,414 North Row, Milton Keynes, MK9 2GF</t>
  </si>
  <si>
    <t>&lt;a href="a1G8d0000005rBO" target="_blank"&gt;530 Enigma Square,  414 North Row, MK9 2GF&lt;/a&gt;</t>
  </si>
  <si>
    <t>530 Enigma Square,  414 North Row, MK9 2GF</t>
  </si>
  <si>
    <t>GREP-CoA Dogukan Kurt &amp; Alexandra Livesey - 530 Enigma Square,  414 North Row, MK9 2GF</t>
  </si>
  <si>
    <t>003Nz00000B8MWWIA3</t>
  </si>
  <si>
    <t>006Nz000009JbgEIAS</t>
  </si>
  <si>
    <t>Kit Shan</t>
  </si>
  <si>
    <t>Ko</t>
  </si>
  <si>
    <t>'+852 9090 4213</t>
  </si>
  <si>
    <t>Apartment 705 Syren Apartments,Ottinger Close, Salford, M50 3AP</t>
  </si>
  <si>
    <t>&lt;a href="a1G4J0000025xBm" target="_blank"&gt;705 Syren Apt , Ottinger Close, Salford M50&lt;/a&gt;</t>
  </si>
  <si>
    <t>705 Syren Apt , Ottinger Close, Salford M50</t>
  </si>
  <si>
    <t>GREP-CoA Anthony Kar Wah Chang &amp; Kit Shan Ko - 705 Syren Apt , Ottinger Close, Salford M50</t>
  </si>
  <si>
    <t>003Nz00000B1D9nIAF</t>
  </si>
  <si>
    <t>006Nz000009EebYIAS</t>
  </si>
  <si>
    <t>Lorancee</t>
  </si>
  <si>
    <t>De Asis</t>
  </si>
  <si>
    <t>Apartment 101 Ambassador Apartments,Waterman Walk, Salford, M50 3AU</t>
  </si>
  <si>
    <t>&lt;a href="a1G4J0000025yhY" target="_blank"&gt;101 Ambassador Apt, Waterman Wlk, Salford M50&lt;/a&gt;</t>
  </si>
  <si>
    <t>203 Ambassador Apt, Waterman Wlk, Salford M50</t>
  </si>
  <si>
    <t>GREP-CoA L. De Asis, T. Sereno &amp; M. Marrero - 101 Ambassador Apt, Waterman Wlk, Salford M50</t>
  </si>
  <si>
    <t>003Nz00000AtqxtIAB</t>
  </si>
  <si>
    <t>006Nz000009AYmPIAW</t>
  </si>
  <si>
    <t>Lionel</t>
  </si>
  <si>
    <t>Sawadogo</t>
  </si>
  <si>
    <t>'+33 7 67 70 63 54</t>
  </si>
  <si>
    <t>Flat 64, Nautilus Apartments,2 Norah Smyth Road, London, E16 1FE</t>
  </si>
  <si>
    <t>&lt;a href="a1G8d000002QBPU" target="_blank"&gt;64 Nautilus Apts, 2 Norah Smyth Rd, London&lt;/a&gt;</t>
  </si>
  <si>
    <t>64 Nautilus Apts, 2 Norah Smyth Rd, London</t>
  </si>
  <si>
    <t>GREP-CoA Lionel Sawadogo and Junior Ebong Moudoubou - 64 Nautilus Apts, 2 Norah Smyth Rd, London</t>
  </si>
  <si>
    <t>003Nz00000AsgHSIAZ</t>
  </si>
  <si>
    <t>006Nz0000099JJEIA2</t>
  </si>
  <si>
    <t>Gabriel</t>
  </si>
  <si>
    <t>Azeredo</t>
  </si>
  <si>
    <t>07522032989</t>
  </si>
  <si>
    <t>Flat 7,43 Chippenham Road, Manchester, M4 6BY</t>
  </si>
  <si>
    <t>&lt;a href="a1G4J0000025wjj" target="_blank"&gt;7, New Islington, 43 Chippenham Road, M4 6BY&lt;/a&gt;</t>
  </si>
  <si>
    <t>Tribe</t>
  </si>
  <si>
    <t>Mark Weeden</t>
  </si>
  <si>
    <t>New Islington, Manchester, M4 6BY</t>
  </si>
  <si>
    <t>7, New Islington, 43 Chippenham Road, M4 6BY</t>
  </si>
  <si>
    <t>GREP-CoA Gabriel Azeredo and Tatiane Da Lomba - 7, New Islington, 43 Chippenham Road, M4 6BY</t>
  </si>
  <si>
    <t>003Nz00000AmTeiIAF</t>
  </si>
  <si>
    <t>006Nz0000094Rm6IAE</t>
  </si>
  <si>
    <t>Anagha Samir</t>
  </si>
  <si>
    <t>Jadhav</t>
  </si>
  <si>
    <t>07448987100</t>
  </si>
  <si>
    <t>103 Assay Apartments,Station View, Guildford, GU1 4BQ</t>
  </si>
  <si>
    <t>&lt;a href="a1G8d000002Q2YO" target="_blank"&gt;103 Assay Apartments, Station View, Guildford&lt;/a&gt;</t>
  </si>
  <si>
    <t>103 Argo Apts,4 Silvertown Way,London,E16 1YD</t>
  </si>
  <si>
    <t>GREP-CoA S. Chandraknt Jadhav, S Jadhav &amp; A Jadhav - 103 Assay Apartments, Station View, Guildford</t>
  </si>
  <si>
    <t>003Nz00000Am1SLIAZ</t>
  </si>
  <si>
    <t>006Nz0000094YCRIA2</t>
  </si>
  <si>
    <t>Phelps</t>
  </si>
  <si>
    <t>07943369280</t>
  </si>
  <si>
    <t>715,5 Capital Quarter, Tyndall St., Cardiff, CF10 4DT</t>
  </si>
  <si>
    <t>&lt;a href="a1GNz0000000dNx" target="_blank"&gt;715, 5 Capital Quarter, Tyndall St., Cardiff&lt;/a&gt;</t>
  </si>
  <si>
    <t>1106, 5 Capital Quarter, Tyndall St., Cardiff</t>
  </si>
  <si>
    <t>GREP-CoA Samuel Phelps and Olivia Dumureau - 715, 5 Capital Quarter, Tyndall St., Cardiff</t>
  </si>
  <si>
    <t>003Nz00000Aj9qzIAB</t>
  </si>
  <si>
    <t>006Nz0000091BSXIA2</t>
  </si>
  <si>
    <t>Benjamin</t>
  </si>
  <si>
    <t>Richards</t>
  </si>
  <si>
    <t>07594689606</t>
  </si>
  <si>
    <t>1C Shillington Old School,181 Este Road, London, SW11 2TB</t>
  </si>
  <si>
    <t>&lt;a href="a1G4J0000025zkL" target="_blank"&gt;1C Shillington Old School&lt;/a&gt;</t>
  </si>
  <si>
    <t>Shillington Old School</t>
  </si>
  <si>
    <t>Kathrine Castle</t>
  </si>
  <si>
    <t>1C Shillington Old School</t>
  </si>
  <si>
    <t>GREP-CoA Charlie Richards,Daniel Knuckle,Benjamin Richards - 1C Shillington Old School</t>
  </si>
  <si>
    <t>003Nz00000AiLcTIAV</t>
  </si>
  <si>
    <t>006Nz0000091uW9IAI</t>
  </si>
  <si>
    <t>Hanna</t>
  </si>
  <si>
    <t>Suomalainen</t>
  </si>
  <si>
    <t>07562758861</t>
  </si>
  <si>
    <t>First Floor Flat,40 The Gardens, London, SE22 9QG</t>
  </si>
  <si>
    <t>&lt;a href="a1G4J0000025vH9" target="_blank"&gt;40 The Gardens, FF, London SE22 9QG&lt;/a&gt;</t>
  </si>
  <si>
    <t>The Gardens, 40, London, SE22 9QG</t>
  </si>
  <si>
    <t>40 The Gardens, FF, London SE22 9QG</t>
  </si>
  <si>
    <t>GREP-CoA Hanna Suomalainen, Neil Walker - 40 The Gardens, FF, London SE22 9QG</t>
  </si>
  <si>
    <t>003Nz00000AIFsTIAX</t>
  </si>
  <si>
    <t>006Nz000008kAJCIA2</t>
  </si>
  <si>
    <t>Goncalo</t>
  </si>
  <si>
    <t>Mata</t>
  </si>
  <si>
    <t>FLAT 109, Gatehouse Apartments,86 East Street, Southampton, SO14 3HP</t>
  </si>
  <si>
    <t>&lt;a href="a1G4J0000025ySL" target="_blank"&gt;109 Gatehouse Apts, 86 East St, Southampton&lt;/a&gt;</t>
  </si>
  <si>
    <t>109 Gatehouse Apts, 86 East St, Southampton</t>
  </si>
  <si>
    <t>GREP-CoA Goncalo Mata, Juliana Nogueira - 109 Gatehouse Apts, 86 East St, Southampton</t>
  </si>
  <si>
    <t>003Nz00000AI6veIAD</t>
  </si>
  <si>
    <t>006Nz000008kBANIA2</t>
  </si>
  <si>
    <t>Claire</t>
  </si>
  <si>
    <t>Boteler</t>
  </si>
  <si>
    <t>19 Gatehouse Apartments,86 East Street, Southampton, SO14 3HP</t>
  </si>
  <si>
    <t>&lt;a href="a1G4J0000025yJo" target="_blank"&gt;19 Gatehouse Apts, 86 East St, Southampton&lt;/a&gt;</t>
  </si>
  <si>
    <t>19 Gatehouse Apts, 86 East St, Southampton</t>
  </si>
  <si>
    <t>GREP-CoA Claire Boteler - 19 Gatehouse Apts, 86 East St, Southampton</t>
  </si>
  <si>
    <t>003Nz00000AhZhbIAF</t>
  </si>
  <si>
    <t>Charlie</t>
  </si>
  <si>
    <t>003Nz00000AhY5YIAV</t>
  </si>
  <si>
    <t>006Nz0000090zxcIAA</t>
  </si>
  <si>
    <t>Abbie</t>
  </si>
  <si>
    <t>Foxton</t>
  </si>
  <si>
    <t>07988992348</t>
  </si>
  <si>
    <t>719 Brook Place,10 Summerfield Street, Sheffield, S11 8DA</t>
  </si>
  <si>
    <t>&lt;a href="a1G4J0000025zV3" target="_blank"&gt;719, Brook Place Apts, Sheffield,  S11 8DA&lt;/a&gt;</t>
  </si>
  <si>
    <t>719, Brook Place Apts, Sheffield,  S11 8DA</t>
  </si>
  <si>
    <t>GREP-CoA Abbie Foxton - 719, Brook Place Apts, Sheffield,  S11 8DA</t>
  </si>
  <si>
    <t>003Nz00000AeDX7IAN</t>
  </si>
  <si>
    <t>006Nz000008yoBsIAI</t>
  </si>
  <si>
    <t>Nabela</t>
  </si>
  <si>
    <t>Ahmed</t>
  </si>
  <si>
    <t>07444771417</t>
  </si>
  <si>
    <t>Apartment 435 Enigma Square,414 North Row, Milton Keynes, MK9 2GF</t>
  </si>
  <si>
    <t>&lt;a href="a1G8d0000005r6O" target="_blank"&gt;435 Enigma Square,  414 North Row, MK9 2GF&lt;/a&gt;</t>
  </si>
  <si>
    <t>437 Enigma Square,  414 North Row, MK9 2GF</t>
  </si>
  <si>
    <t>GREP-CoA Nabela Ahmed, Abdul Hamid Ahmed. - 435 Enigma Square,  414 North Row, MK9 2GF</t>
  </si>
  <si>
    <t>003Nz00000AEc2sIAD</t>
  </si>
  <si>
    <t>006Nz000008hhQ7IAI</t>
  </si>
  <si>
    <t>Olanrewaju</t>
  </si>
  <si>
    <t>Adu</t>
  </si>
  <si>
    <t>07760915435</t>
  </si>
  <si>
    <t>Apartment  34, Gilders Yard,14 Great Hampton Street, Birmingham, B18 6ER</t>
  </si>
  <si>
    <t>&lt;a href="a1G8d0000004c6Y" target="_blank"&gt;34, Gilders Yard, 14 Great Hampton St, Birm&lt;/a&gt;</t>
  </si>
  <si>
    <t>7, Gilders Yard, 14 Great Hampton St, Birm</t>
  </si>
  <si>
    <t>GREP-CoA Olanrewaju Adu &amp; Oreoluwa Ajayi - 34, Gilders Yard, 14 Great Hampton St, Birm</t>
  </si>
  <si>
    <t>003Nz00000AdadmIAB</t>
  </si>
  <si>
    <t>006Nz000008yKH2IAM</t>
  </si>
  <si>
    <t>Suroush</t>
  </si>
  <si>
    <t>Lisle-Pourzyaie</t>
  </si>
  <si>
    <t>07975705557</t>
  </si>
  <si>
    <t>Flat 205, Pin Yard,11 Sweet Street, Leeds, LS11 9FA</t>
  </si>
  <si>
    <t>&lt;a href="a1G8d0000004XYz" target="_blank"&gt;205 Pin Yard, 11 Sweet Street, Leeds&lt;/a&gt;</t>
  </si>
  <si>
    <t>1 Pin Yard, 11 Sweet Street, Leeds.</t>
  </si>
  <si>
    <t>GREP-CoA Suroush Lisle-Pourzyaie, Patrick Cullen - 205 Pin Yard, 11 Sweet Street, Leeds</t>
  </si>
  <si>
    <t>003Nz000009vqJMIAY</t>
  </si>
  <si>
    <t>006Nz000008VULPIA4</t>
  </si>
  <si>
    <t>James</t>
  </si>
  <si>
    <t>Dixon</t>
  </si>
  <si>
    <t>07764864935</t>
  </si>
  <si>
    <t>3,82 Upper Allen St, Sheffield, S3 7HP</t>
  </si>
  <si>
    <t>&lt;a href="a1GNz0000000vMT" target="_blank"&gt;3 Nickel Pl, Well Meadow Drive, Sheffield&lt;/a&gt;</t>
  </si>
  <si>
    <t>The Tilt Works</t>
  </si>
  <si>
    <t>The Tilt Works - Nickel Place</t>
  </si>
  <si>
    <t>3 Nickel Pl, Well Meadow Drive, Sheffield</t>
  </si>
  <si>
    <t>GREP-CoA James Dixon - 3 Nickel Pl, Well Meadow Drive, Sheffield</t>
  </si>
  <si>
    <t>003Nz000009V1QvIAK</t>
  </si>
  <si>
    <t>006Nz000008CZALIA4</t>
  </si>
  <si>
    <t>Hassan</t>
  </si>
  <si>
    <t>Khan</t>
  </si>
  <si>
    <t>07438563809</t>
  </si>
  <si>
    <t>310,5 Capital Quarter, Tyndall St., Cardiff, CF10 4DS</t>
  </si>
  <si>
    <t>&lt;a href="a1GNz0000000cV7" target="_blank"&gt;310, 5 Capital Quarter, Tyndall St., Cardiff&lt;/a&gt;</t>
  </si>
  <si>
    <t>404, 5 Capital Quarter, Tyndall St., Cardiff</t>
  </si>
  <si>
    <t>GREP-CoA Hassan Khan and Anum Naz - 310, 5 Capital Quarter, Tyndall St., Cardiff</t>
  </si>
  <si>
    <t>003Nz000009TBisIAG</t>
  </si>
  <si>
    <t>006Nz000008Al2fIAC</t>
  </si>
  <si>
    <t>Deborah</t>
  </si>
  <si>
    <t>Green</t>
  </si>
  <si>
    <t>07572145351</t>
  </si>
  <si>
    <t>205,84 Upper Allen St, Sheffield, S3 7NY</t>
  </si>
  <si>
    <t>&lt;a href="a1GNz0000000wf8" target="_blank"&gt;205, 84 Upper Allen St, Sheffield&lt;/a&gt;</t>
  </si>
  <si>
    <t>GREP-CoA Deborah Green - 205, 84 Upper Allen St, Sheffield</t>
  </si>
  <si>
    <t>003Nz000009T8UzIAK</t>
  </si>
  <si>
    <t>006Nz000008AdBgIAK</t>
  </si>
  <si>
    <t>Rebecca</t>
  </si>
  <si>
    <t>Wilson</t>
  </si>
  <si>
    <t>07933563474</t>
  </si>
  <si>
    <t>1213,5 Capital Quarter, Tyndall St., Cardiff, CF10 4EF</t>
  </si>
  <si>
    <t>&lt;a href="a1GNz0000000eGn" target="_blank"&gt;1213, 5 Capital Quarter, Tyndall St., Cardiff&lt;/a&gt;</t>
  </si>
  <si>
    <t>1213, 5 Capital Quarter, Tyndall St., Cardiff</t>
  </si>
  <si>
    <t>GREP-CoA Rebecca Wilson and Daniel Mapatac - 1213, 5 Capital Quarter, Tyndall St., Cardiff</t>
  </si>
  <si>
    <t>003Nz000009t4sGIAQ</t>
  </si>
  <si>
    <t>006Nz000008TNSvIAO</t>
  </si>
  <si>
    <t>Christopher</t>
  </si>
  <si>
    <t>Uzaizi</t>
  </si>
  <si>
    <t>07388800754</t>
  </si>
  <si>
    <t>Apartment 29, Juniper House,106 Phoebe Street, Salford, M5 3GZ</t>
  </si>
  <si>
    <t>&lt;a href="a1G4J0000025wu7" target="_blank"&gt;Flat 29, Juniper House, Salford, M5&lt;/a&gt;</t>
  </si>
  <si>
    <t>Resi</t>
  </si>
  <si>
    <t>Louise Spooner</t>
  </si>
  <si>
    <t>Lynn Robson</t>
  </si>
  <si>
    <t>Juniper House, Salford, M5</t>
  </si>
  <si>
    <t>Flat 12, Juniper House, Salford, M5</t>
  </si>
  <si>
    <t>GREP-CoA Alexander Uzaizi &amp; Christopher Uzaizi - Flat 29, Juniper House, Salford, M5</t>
  </si>
  <si>
    <t>003Nz000009spDGIAY</t>
  </si>
  <si>
    <t>006Nz00000ChN7KIAV</t>
  </si>
  <si>
    <t>Nathan</t>
  </si>
  <si>
    <t>Keeble</t>
  </si>
  <si>
    <t>07508618775</t>
  </si>
  <si>
    <t>Apartment 1102, Ingot Place,84 Upper Allen Street, Sheffield, S3 7QE</t>
  </si>
  <si>
    <t>&lt;a href="a1GNz0000000zGP" target="_blank"&gt;1102, 84 Upper Allen St, Sheffield&lt;/a&gt;</t>
  </si>
  <si>
    <t>The Tilt Works - Ingot Place</t>
  </si>
  <si>
    <t>1102, 84 Upper Allen St, Sheffield</t>
  </si>
  <si>
    <t>GREP-CoA Nathan Keeble and Eve Butterell - 1102, 84 Upper Allen St, Sheffield</t>
  </si>
  <si>
    <t>003Nz000009pKYzIAM</t>
  </si>
  <si>
    <t>006Nz000007zVECIA2</t>
  </si>
  <si>
    <t>Deogracias Gonzalez</t>
  </si>
  <si>
    <t>Moreno</t>
  </si>
  <si>
    <t>'+34640364408</t>
  </si>
  <si>
    <t>1001 The Headline,1 Wellington Way, Leeds, LS1 4EX</t>
  </si>
  <si>
    <t>&lt;a href="a1G4J000004jyfy" target="_blank"&gt;1001,The Headline, Wellington Park Way, Leeds&lt;/a&gt;</t>
  </si>
  <si>
    <t>1001,The Headline, Wellington Park Way, Leeds</t>
  </si>
  <si>
    <t>GREP-CoA Raquel Oeo Farelo, Deogracias Gonzalez Moreno - 1001,The Headline, Wellington Park Way, Leeds</t>
  </si>
  <si>
    <t>003Nz000009p61NIAQ</t>
  </si>
  <si>
    <t>006Nz000008QemoIAC</t>
  </si>
  <si>
    <t>Sophie k</t>
  </si>
  <si>
    <t>07443853776</t>
  </si>
  <si>
    <t>302,5 Capital Quarter, Tyndall St., Cardiff, CF10 4DS</t>
  </si>
  <si>
    <t>&lt;a href="a1GNz0000000cF0" target="_blank"&gt;302, 5 Capital Quarter, Tyndall St., Cardiff&lt;/a&gt;</t>
  </si>
  <si>
    <t>302, 5 Capital Quarter, Tyndall St., Cardiff</t>
  </si>
  <si>
    <t>GREP-CoA Sophie Hill - 302, 5 Capital Quarter, Tyndall St., Cardiff</t>
  </si>
  <si>
    <t>003Nz000009JKh0IAG</t>
  </si>
  <si>
    <t>006Nz0000084rKUIAY</t>
  </si>
  <si>
    <t>Safiyah</t>
  </si>
  <si>
    <t>Malik</t>
  </si>
  <si>
    <t>07581225510</t>
  </si>
  <si>
    <t>1103 Pin Yard,11 Sweet Street, Leeds, LS11 9FD</t>
  </si>
  <si>
    <t>&lt;a href="a1G8d0000004Xb9" target="_blank"&gt;1103 Pin Yard, 11 Sweet Street, Leeds&lt;/a&gt;</t>
  </si>
  <si>
    <t>1103 Pin Yard, 11 Sweet Street, Leeds</t>
  </si>
  <si>
    <t>GREP-CoA Safiyah Malik - 1103 Pin Yard, 11 Sweet Street, Leeds</t>
  </si>
  <si>
    <t>003Nz000009j9egIAA</t>
  </si>
  <si>
    <t>006Nz0000081yqLIAQ</t>
  </si>
  <si>
    <t>Anna</t>
  </si>
  <si>
    <t>McDonald</t>
  </si>
  <si>
    <t>07757057778</t>
  </si>
  <si>
    <t>41 Ability Plaza,Arbutus Street, London, E8 4DT</t>
  </si>
  <si>
    <t>&lt;a href="a1G4J0000025zrR" target="_blank"&gt;Flat 41 Ability Plaza, London, E8&lt;/a&gt;</t>
  </si>
  <si>
    <t>Ability Plaza</t>
  </si>
  <si>
    <t>Flat 41 Ability Plaza, London, E8</t>
  </si>
  <si>
    <t>GREP-CoA Freddie Higgs &amp; Anna McDonald - Flat 41 Ability Plaza, London, E8</t>
  </si>
  <si>
    <t>003Nz000009IjHgIAK</t>
  </si>
  <si>
    <t>006Nz0000084CE7IAM</t>
  </si>
  <si>
    <t>Matilda</t>
  </si>
  <si>
    <t>07496275666</t>
  </si>
  <si>
    <t>1K Shillington Old School,181 Este Road, London, SW11 2TB</t>
  </si>
  <si>
    <t>&lt;a href="a1G4J000002602A" target="_blank"&gt;1K Shillington Old School&lt;/a&gt;</t>
  </si>
  <si>
    <t>2G Shillington Old School</t>
  </si>
  <si>
    <t>GREP-CoA Matilda Howells &amp; William Sethna - 1K Shillington Old School</t>
  </si>
  <si>
    <t>003Nz000009g4d9IAA</t>
  </si>
  <si>
    <t>006Nz000008KZbOIAW</t>
  </si>
  <si>
    <t>Deborah Princess</t>
  </si>
  <si>
    <t>Ekpu</t>
  </si>
  <si>
    <t>07782175459</t>
  </si>
  <si>
    <t>Apartment  107, Gilders Yard,14 Great Hampton Street, Birmingham, B18 6ER</t>
  </si>
  <si>
    <t>&lt;a href="a1G8d0000004c81" target="_blank"&gt;107, Gilders Yard, 14 Great Hampton St Birm&lt;/a&gt;</t>
  </si>
  <si>
    <t>107, Gilders Yard, 14 Great Hampton St Birm</t>
  </si>
  <si>
    <t>GREP-CoA Deborah Ekpu and Julius Djebrughwe - 107, Gilders Yard, 14 Great Hampton St Birm</t>
  </si>
  <si>
    <t>003Nz000009flykIAA</t>
  </si>
  <si>
    <t>006Nz000008KDxWIAW</t>
  </si>
  <si>
    <t>Joe</t>
  </si>
  <si>
    <t>Gillespie</t>
  </si>
  <si>
    <t>07743452917</t>
  </si>
  <si>
    <t>26 Garter House,12 Market Street, Newbury, RG14 5ER</t>
  </si>
  <si>
    <t>&lt;a href="a1G8d0000004qoL" target="_blank"&gt;26 Garter House, 12 Market Street, Newbury&lt;/a&gt;</t>
  </si>
  <si>
    <t>Weavers Yard - Garter House</t>
  </si>
  <si>
    <t>26 Garter House, 12 Market Street, Newbury</t>
  </si>
  <si>
    <t>GREP-CoA Joe Gillespie - 26 Garter House, 12 Market Street, Newbury</t>
  </si>
  <si>
    <t>003Nz000009EJiLIAW</t>
  </si>
  <si>
    <t>006Nz000007uQwgIAE</t>
  </si>
  <si>
    <t>Hamid Imam</t>
  </si>
  <si>
    <t>Siddiqui</t>
  </si>
  <si>
    <t>07867218109</t>
  </si>
  <si>
    <t>Apartment 213 Abbeville Apartments,37 London Road, Barking, IG11 8FW</t>
  </si>
  <si>
    <t>&lt;a href="a1G4J0000025wxV" target="_blank"&gt;Apt 213, Abbeville Apts, 37 London Rd, Barkin&lt;/a&gt;</t>
  </si>
  <si>
    <t>Abbeville Apartments</t>
  </si>
  <si>
    <t>Mohammed Khan</t>
  </si>
  <si>
    <t>Abbeville Apartments, 37 London Road, Barking</t>
  </si>
  <si>
    <t>Apt 213, Abbeville Apts, 37 London Rd, Barkin</t>
  </si>
  <si>
    <t>GREP-CoA Delna Dotivala, Hamid Imam Siddiqui - Apt 213, Abbeville Apts, 37 London Rd, Barkin</t>
  </si>
  <si>
    <t>003Nz0000095KCDIA2</t>
  </si>
  <si>
    <t>006Nz000007tRgLIAU</t>
  </si>
  <si>
    <t>Nikos</t>
  </si>
  <si>
    <t>Tokos</t>
  </si>
  <si>
    <t>07487821357</t>
  </si>
  <si>
    <t>Apartment  129, Gilders Yard,14 Great Hampton Street, Birmingham, B18 6ER</t>
  </si>
  <si>
    <t>&lt;a href="a1G8d0000004cBn" target="_blank"&gt;129, Gilders Yard, 14 Great Hampton St Birm&lt;/a&gt;</t>
  </si>
  <si>
    <t>129, Gilders Yard, 14 Great Hampton St Birm</t>
  </si>
  <si>
    <t>GREP-CoA Nikos Tokos &amp; Amy Johnson - 129, Gilders Yard, 14 Great Hampton St Birm</t>
  </si>
  <si>
    <t>003Nz000008vhreIAA</t>
  </si>
  <si>
    <t>006Nz000007nbKCIAY</t>
  </si>
  <si>
    <t>Marcelo Ribeiro</t>
  </si>
  <si>
    <t>Meireles</t>
  </si>
  <si>
    <t>07868618921</t>
  </si>
  <si>
    <t>2001, Neon House,207 Chapel Street, Salford, M3 5PH</t>
  </si>
  <si>
    <t>&lt;a href="a1G4J0000025yT2" target="_blank"&gt;2001, Neon House, 207 Chapel St, Salford, M3&lt;/a&gt;</t>
  </si>
  <si>
    <t>2001, Neon House, 207 Chapel St, Salford, M3</t>
  </si>
  <si>
    <t>GREP-CoA Marcelo Ribeiro Meireles - 2001, Neon House, 207 Chapel St, Salford, M3</t>
  </si>
  <si>
    <t>003Nz000008st1LIAQ</t>
  </si>
  <si>
    <t>006Nz000007kjZFIAY</t>
  </si>
  <si>
    <t>Bethany</t>
  </si>
  <si>
    <t>Carter</t>
  </si>
  <si>
    <t>07528725108</t>
  </si>
  <si>
    <t>911 The Barnum,23 Queens Road, Nottingham, NG2 3FU</t>
  </si>
  <si>
    <t>&lt;a href="a1GNz00000016o9" target="_blank"&gt;911 The Barnum, 23 Queens Road, Nottingham&lt;/a&gt;</t>
  </si>
  <si>
    <t>911 The Barnum, 23 Queens Road, Nottingham</t>
  </si>
  <si>
    <t>GREP-CoA Bethany Carter,  Alexander Bragg &amp; Katharine Fairbairn - 911 The Barnum, 23 Queens Road, Nottingham</t>
  </si>
  <si>
    <t>003Nz000008r20mIAA</t>
  </si>
  <si>
    <t>006Nz000007k262IAA</t>
  </si>
  <si>
    <t>Ankita</t>
  </si>
  <si>
    <t>Gupta</t>
  </si>
  <si>
    <t>07405772522</t>
  </si>
  <si>
    <t>Apartment 207 Abbeville Apartments,37 London Road, Barking, IG11 8FW</t>
  </si>
  <si>
    <t>&lt;a href="a1G4J0000025x4t" target="_blank"&gt;Apt 207, Abbeville Apts, 37 London Rd, Barkin&lt;/a&gt;</t>
  </si>
  <si>
    <t>Apt 207, Abbeville Apts, 37 London Rd, Barkin</t>
  </si>
  <si>
    <t>GREP-CoA Sanu Gupta and Ankita Gupta - Apt 207, Abbeville Apts, 37 London Rd, Barkin</t>
  </si>
  <si>
    <t>003Nz000008PAFjIAO</t>
  </si>
  <si>
    <t>006Nz000007PEn3IAG</t>
  </si>
  <si>
    <t>Caroline</t>
  </si>
  <si>
    <t>Taylor</t>
  </si>
  <si>
    <t>07745598809</t>
  </si>
  <si>
    <t>403 Assay Apartments,Station View, Guildford, GU1 4BQ</t>
  </si>
  <si>
    <t>&lt;a href="a1G8d000002Q2cz" target="_blank"&gt;403 Assay Apartments, Station View, Guildford&lt;/a&gt;</t>
  </si>
  <si>
    <t>403 Assay Apartments, Station View, Guildford</t>
  </si>
  <si>
    <t>GREP-CoA Caroline Taylor, John Taylor &amp; Louis Taylor - 403 Assay Apartments, Station View, Guildford</t>
  </si>
  <si>
    <t>003Nz000008LXapIAG</t>
  </si>
  <si>
    <t>006Nz000007MWGhIAO</t>
  </si>
  <si>
    <t>Ana Maria</t>
  </si>
  <si>
    <t>Costescu</t>
  </si>
  <si>
    <t>'+40747203174</t>
  </si>
  <si>
    <t>44 Nautilus Apts,2 Norah Smyth Rd, London, E16 1FE</t>
  </si>
  <si>
    <t>&lt;a href="a1G8d000002QBNs" target="_blank"&gt;44 Nautilus Apts, 2 Norah Smyth Rd, London&lt;/a&gt;</t>
  </si>
  <si>
    <t>44 Nautilus Apts, 2 Norah Smyth Rd, London</t>
  </si>
  <si>
    <t>GREP-CoA Ana Maria Costescu &amp; Nicolae - Alexandru Costescu - 44 Nautilus Apts, 2 Norah Smyth Rd, London</t>
  </si>
  <si>
    <t>003Nz000008l4tFIAQ</t>
  </si>
  <si>
    <t>006Nz000007bFX7IAM</t>
  </si>
  <si>
    <t>DIMITRIOS</t>
  </si>
  <si>
    <t>DIAMANTIDIS</t>
  </si>
  <si>
    <t>07821332195</t>
  </si>
  <si>
    <t>59 Nautilus Apts,2 Norah Smyth Rd, London, E16 1FE</t>
  </si>
  <si>
    <t>&lt;a href="a1G8d000002QBPA" target="_blank"&gt;59 Nautilus Apts, 2 Norah Smyth Rd, London&lt;/a&gt;</t>
  </si>
  <si>
    <t>59 Nautilus Apts, 2 Norah Smyth Rd, London</t>
  </si>
  <si>
    <t>GREP-CoA Aikaterini Antoniou, Dimitrios Diamantidis - 59 Nautilus Apts, 2 Norah Smyth Rd, London</t>
  </si>
  <si>
    <t>003Nz000008frBuIAI</t>
  </si>
  <si>
    <t>006Nz000007bLpTIAU</t>
  </si>
  <si>
    <t>Oliver</t>
  </si>
  <si>
    <t>Boag</t>
  </si>
  <si>
    <t>07940701987</t>
  </si>
  <si>
    <t>Apartment 203 Ambassador Apartments,Waterman Walk, Salford, M50 3AU</t>
  </si>
  <si>
    <t>&lt;a href="a1G4J0000025yvJ" target="_blank"&gt;203 Ambassador Apt, Waterman Wlk, Salford M50&lt;/a&gt;</t>
  </si>
  <si>
    <t>707 Torrens Apt, Waterman Wlk, Salford M50</t>
  </si>
  <si>
    <t>GREP-CoA Oliver Boag, William Bell and Gugulabazali Ndlovu - 203 Ambassador Apt, Waterman Wlk, Salford M50</t>
  </si>
  <si>
    <t>003Nz000008e0xaIAA</t>
  </si>
  <si>
    <t>006Nz000007aBXFIA2</t>
  </si>
  <si>
    <t>Oluwafunke</t>
  </si>
  <si>
    <t>Jegede</t>
  </si>
  <si>
    <t>07901138871</t>
  </si>
  <si>
    <t>Apartment 111 The Condor,1 Springwell Square, Derby, DE1 1FB</t>
  </si>
  <si>
    <t>&lt;a href="a1G8d000002QBWa" target="_blank"&gt;111 The Condor, 1 Springwell Sq&lt;/a&gt;</t>
  </si>
  <si>
    <t>111 The Condor, 1 Springwell Sq</t>
  </si>
  <si>
    <t>GREP-CoA Oluwafunke Jegede - 111 The Condor, 1 Springwell Sq</t>
  </si>
  <si>
    <t>003Nz0000084ZvTIAU</t>
  </si>
  <si>
    <t>006Nz000007B58eIAC</t>
  </si>
  <si>
    <t>Sajid Nawaz</t>
  </si>
  <si>
    <t>07980742284</t>
  </si>
  <si>
    <t>608 Brook Place,10 Summerfield Street, Sheffield, S11 8DA</t>
  </si>
  <si>
    <t>&lt;a href="a1G4J0000025zN9" target="_blank"&gt;608, Brook Place Apts, Sheffield,  S11 8DA&lt;/a&gt;</t>
  </si>
  <si>
    <t>122, Brook Place Apts, Sheffield,  S11 8BR</t>
  </si>
  <si>
    <t>GREP-CoA Sajid Nawaz Khan - 608, Brook Place Apts, Sheffield,  S11 8DA</t>
  </si>
  <si>
    <t>003Nz0000084pXBIAY</t>
  </si>
  <si>
    <t>006Nz000007BRDlIAO</t>
  </si>
  <si>
    <t>Hok Chee</t>
  </si>
  <si>
    <t>Chan</t>
  </si>
  <si>
    <t>1104,5 Capital Quarter, Tyndall St., Cardiff, CF10 4EF</t>
  </si>
  <si>
    <t>&lt;a href="a1GNz0000000e0f" target="_blank"&gt;1104, 5 Capital Quarter, Tyndall St., Cardiff&lt;/a&gt;</t>
  </si>
  <si>
    <t>1104, 5 Capital Quarter, Tyndall St., Cardiff</t>
  </si>
  <si>
    <t>GREP-CoA Hok Chee Chan and Pui Han Erika Au - 1104, 5 Capital Quarter, Tyndall St., Cardiff</t>
  </si>
  <si>
    <t>003Nz0000084IRZIA2</t>
  </si>
  <si>
    <t>006Nz000007AuHpIAK</t>
  </si>
  <si>
    <t>Rouzbeh</t>
  </si>
  <si>
    <t>Afshari</t>
  </si>
  <si>
    <t>07878518334</t>
  </si>
  <si>
    <t>505 Brook Place,10 Summerfield Street, Sheffield, S11 8BS</t>
  </si>
  <si>
    <t>&lt;a href="a1G4J0000025yy7" target="_blank"&gt;505, Brook Place Apts, Sheffield,  S11 8BS&lt;/a&gt;</t>
  </si>
  <si>
    <t>505, Brook Place Apts, Sheffield,  S11 8BS</t>
  </si>
  <si>
    <t>GREP-CoA Rouzbeh Afshari, Neda Dabagh Ohadi - 505, Brook Place Apts, Sheffield,  S11 8BS</t>
  </si>
  <si>
    <t>003Nz000007zMqnIAE</t>
  </si>
  <si>
    <t>006Nz0000076xW1IAI</t>
  </si>
  <si>
    <t>Abhay</t>
  </si>
  <si>
    <t>Desalli</t>
  </si>
  <si>
    <t>07404729709</t>
  </si>
  <si>
    <t>Apartment 100 Adlay Apartments,3 Millet Place, London, E16 2YG</t>
  </si>
  <si>
    <t>&lt;a href="a1G4J0000025vft" target="_blank"&gt;100 Adlay Apartments, E16 2YG&lt;/a&gt;</t>
  </si>
  <si>
    <t>Millet Place</t>
  </si>
  <si>
    <t>Vesta</t>
  </si>
  <si>
    <t>Samson Olaniyan</t>
  </si>
  <si>
    <t>Adlay Apartments, 3 Millet Place, London E16</t>
  </si>
  <si>
    <t>100 Adlay Apartments, E16 2YG</t>
  </si>
  <si>
    <t>GREP-CoA Abhay Desalli, Parth Maheshwari, Sanika Kulkarni - 100 Adlay Apartments, E16 2YG</t>
  </si>
  <si>
    <t>003Nz000007uyyMIAQ</t>
  </si>
  <si>
    <t>006Nz0000073XQ3IAM</t>
  </si>
  <si>
    <t>Yitong</t>
  </si>
  <si>
    <t>Shi</t>
  </si>
  <si>
    <t>07459809530</t>
  </si>
  <si>
    <t>Apartment 621 The Condor,1 Springwell Square, Derby, DE1 1EB</t>
  </si>
  <si>
    <t>&lt;a href="a1G8d000002QBiH" target="_blank"&gt;621 The Condor, 1 Springwell Sq&lt;/a&gt;</t>
  </si>
  <si>
    <t>621 The Condor, 1 Springwell Sq</t>
  </si>
  <si>
    <t>GREP-CoA Yitong Shi - 621 The Condor, 1 Springwell Sq</t>
  </si>
  <si>
    <t>003Nz000007DZVRIA4</t>
  </si>
  <si>
    <t>006Nz000006Xa2tIAC</t>
  </si>
  <si>
    <t>Pranav</t>
  </si>
  <si>
    <t>Seth</t>
  </si>
  <si>
    <t>07796880957</t>
  </si>
  <si>
    <t>Flat 27, St. Annes House,49 Buckingham Place, Brighton, BN1 3QA</t>
  </si>
  <si>
    <t>&lt;a href="a1G4J0000025zoF" target="_blank"&gt;Flat 27, St Annes Hs, Buckingham Plc, BN1 3Q&lt;/a&gt;</t>
  </si>
  <si>
    <t>St Annes</t>
  </si>
  <si>
    <t>Nicholas Holmes</t>
  </si>
  <si>
    <t>St Annes Hs, 49 Buckingham Plc, Brighton, BN1</t>
  </si>
  <si>
    <t>Flat 27, St Annes Hs, Buckingham Plc, BN1 3Q</t>
  </si>
  <si>
    <t>GREP-CoA Pranav Seth - Flat 27, St Annes Hs, Buckingham Plc, BN1 3Q</t>
  </si>
  <si>
    <t>003Nz000007CEJJIA4</t>
  </si>
  <si>
    <t>006Nz000006WM8PIAW</t>
  </si>
  <si>
    <t>Steve</t>
  </si>
  <si>
    <t>Rackley</t>
  </si>
  <si>
    <t>07490141567</t>
  </si>
  <si>
    <t>Flat 413 Solstice Apartments,801 Silbury Boulevard, Milton Keynes, MK9 3FL</t>
  </si>
  <si>
    <t>&lt;a href="a1G4J0000025zLm" target="_blank"&gt;413, Solstice Apts, Silbury Boulevard&lt;/a&gt;</t>
  </si>
  <si>
    <t>121, Solstice Apts, Silbury Boulevard</t>
  </si>
  <si>
    <t>GREP-CoA Steve Rackley - 413, Solstice Apts, Silbury Boulevard</t>
  </si>
  <si>
    <t>003Nz000007b45SIAQ</t>
  </si>
  <si>
    <t>006Nz000006pNK9IAM</t>
  </si>
  <si>
    <t>Oludare</t>
  </si>
  <si>
    <t>07940374505</t>
  </si>
  <si>
    <t>35 Ability Plaza,Arbutus Street, London, E8 4DT</t>
  </si>
  <si>
    <t>&lt;a href="a1G4J000002603Q" target="_blank"&gt;Flat 35 Ability Plaza, London, E8&lt;/a&gt;</t>
  </si>
  <si>
    <t>Flat 35 Ability Plaza, London, E8</t>
  </si>
  <si>
    <t>GREP-CoA Davies Oludare &amp; Amy Oludare - Flat 35 Ability Plaza, London, E8</t>
  </si>
  <si>
    <t>003Nz0000079YjBIAU</t>
  </si>
  <si>
    <t>006Nz000006UIVYIA4</t>
  </si>
  <si>
    <t>John</t>
  </si>
  <si>
    <t>Parker</t>
  </si>
  <si>
    <t>07950973840</t>
  </si>
  <si>
    <t>835 The Barnum,23 Queens Road, Nottingham, NG2 3FU</t>
  </si>
  <si>
    <t>&lt;a href="a1GNz00000018ht" target="_blank"&gt;835 The Barnum, 23 Queens Road, Nottingham&lt;/a&gt;</t>
  </si>
  <si>
    <t>835 The Barnum, 23 Queens Road, Nottingham</t>
  </si>
  <si>
    <t>GREP-CoA John Parker - 835 The Barnum, 23 Queens Road, Nottingham</t>
  </si>
  <si>
    <t>003Nz0000070rczIAA</t>
  </si>
  <si>
    <t>006Nz000006O1VlIAK</t>
  </si>
  <si>
    <t>Destiny</t>
  </si>
  <si>
    <t>Still</t>
  </si>
  <si>
    <t>07938874955</t>
  </si>
  <si>
    <t>506,84 Upper Allen St, Sheffield, S3 7PT</t>
  </si>
  <si>
    <t>&lt;a href="a1GNz0000000veE" target="_blank"&gt;506, 84 Upper Allen St, Sheffield&lt;/a&gt;</t>
  </si>
  <si>
    <t>506, 84 Upper Allen St, Sheffield</t>
  </si>
  <si>
    <t>GREP-CoA Destiny Still &amp; Saskia Welch - 506, 84 Upper Allen St, Sheffield</t>
  </si>
  <si>
    <t>003Nz000006zwmoIAA</t>
  </si>
  <si>
    <t>006Nz000006N5lBIAS</t>
  </si>
  <si>
    <t>Aisha Gimba</t>
  </si>
  <si>
    <t>Mohammed</t>
  </si>
  <si>
    <t>07514875704</t>
  </si>
  <si>
    <t>Apartment 425 Enigma Square,414 North Row, Milton Keynes, MK9 2GE</t>
  </si>
  <si>
    <t>&lt;a href="a1G8d0000005rN6" target="_blank"&gt;425 Enigma Square,  414 North Row, MK9 2GE&lt;/a&gt;</t>
  </si>
  <si>
    <t>425 Enigma Square,  414 North Row, MK9 2GE</t>
  </si>
  <si>
    <t>GREP-CoA Aisha Gimba Mohammed &amp; Gimba Ahmad Baba Mohammed - 425 Enigma Square,  414 North Row, MK9 2GE</t>
  </si>
  <si>
    <t>003Nz000006zvM7IAI</t>
  </si>
  <si>
    <t>006Nz00000AZ0LyIAL</t>
  </si>
  <si>
    <t>Scott</t>
  </si>
  <si>
    <t>Robertson</t>
  </si>
  <si>
    <t>07867722844</t>
  </si>
  <si>
    <t>Apartment 623, The Barnum,23 Queens Road, Nottingham, NG2 3FP</t>
  </si>
  <si>
    <t>&lt;a href="a1GNz00000017M1" target="_blank"&gt;623 The Barnum, 23 Queens Road, Nottingham&lt;/a&gt;</t>
  </si>
  <si>
    <t>623 The Barnum, 23 Queens Road, Nottingham</t>
  </si>
  <si>
    <t>GREP-CoA Scott Robertson &amp; Sophia Oliver - 623 The Barnum, 23 Queens Road, Nottingham</t>
  </si>
  <si>
    <t>003Nz000006zqJCIAY</t>
  </si>
  <si>
    <t>006Nz000006EybyIAC</t>
  </si>
  <si>
    <t>Liam</t>
  </si>
  <si>
    <t>Maloney</t>
  </si>
  <si>
    <t>07419785114</t>
  </si>
  <si>
    <t>302, Neon House,207 Chapel Street, Salford, M3 5PF</t>
  </si>
  <si>
    <t>&lt;a href="a1G4J0000025yBZ" target="_blank"&gt;302, Neon House, 207 Chapel St, Salford, M3 5&lt;/a&gt;</t>
  </si>
  <si>
    <t>302, Neon House, 207 Chapel St, Salford, M3 5</t>
  </si>
  <si>
    <t>GREP-CoA Danielle Maloney &amp; Liam Maloney - 302, Neon House, 207 Chapel St, Salford, M3 5</t>
  </si>
  <si>
    <t>003Nz000006x3hZIAQ</t>
  </si>
  <si>
    <t>006Nz000006LA8zIAG</t>
  </si>
  <si>
    <t>Himanshu</t>
  </si>
  <si>
    <t>Flat 607 Solstice Apartments,801 Silbury Boulevard, Milton Keynes, MK9 3FL</t>
  </si>
  <si>
    <t>&lt;a href="a1G4J0000025zQN" target="_blank"&gt;607, Solstice Apts, Silbury Boulevard&lt;/a&gt;</t>
  </si>
  <si>
    <t>607, Solstice Apts, Silbury Boulevard</t>
  </si>
  <si>
    <t>GREP-CoA Himanshu Himanshu - 607, Solstice Apts, Silbury Boulevard</t>
  </si>
  <si>
    <t>003Nz000006pp1pIAA</t>
  </si>
  <si>
    <t>006Nz000006FbmzIAC</t>
  </si>
  <si>
    <t>Billie</t>
  </si>
  <si>
    <t>Hawkins</t>
  </si>
  <si>
    <t>07703581300</t>
  </si>
  <si>
    <t>Apartment 16, Dorrell Apartments,Darbyshire Road, Aldershot, GU11 1FJ</t>
  </si>
  <si>
    <t>&lt;a href="a1G4J0000025xmp" target="_blank"&gt;16 Dorrell Apt, Darbyshire Rd, Aldershot, Han&lt;/a&gt;</t>
  </si>
  <si>
    <t>Gunhill</t>
  </si>
  <si>
    <t>Nelson Apt, Darbyshire Rd, Hants, GU11</t>
  </si>
  <si>
    <t>13 Nelson Apt, Darbyshire Rd, Aldershot, Hant</t>
  </si>
  <si>
    <t>GREP-CoA Billie Hawkins &amp; Ryan Mcdonald - 16 Dorrell Apt, Darbyshire Rd, Aldershot, Han</t>
  </si>
  <si>
    <t>003Nz000006pBKYIA2</t>
  </si>
  <si>
    <t>Danielle</t>
  </si>
  <si>
    <t>003Nz000006HrR4IAK</t>
  </si>
  <si>
    <t>006Nz000005sRJiIAM</t>
  </si>
  <si>
    <t>Moiz</t>
  </si>
  <si>
    <t>Mashadi</t>
  </si>
  <si>
    <t>07943 915782</t>
  </si>
  <si>
    <t>Apartment  70, Gilders Yard,14 Great Hampton Street, Birmingham, B18 6ER</t>
  </si>
  <si>
    <t>&lt;a href="a1G8d0000004c8Z" target="_blank"&gt;70, Gilders Yard, 14 Great Hampton St, Birm&lt;/a&gt;</t>
  </si>
  <si>
    <t>Gilders Yard - Apartments D</t>
  </si>
  <si>
    <t>156, Gilders Yard, 14 Great Hampton St Birm</t>
  </si>
  <si>
    <t>GREP-CoA Moiz Mashadi - 70, Gilders Yard, 14 Great Hampton St, Birm</t>
  </si>
  <si>
    <t>003Nz000006EdNqIAK</t>
  </si>
  <si>
    <t>006Nz00000EbEyPIAV</t>
  </si>
  <si>
    <t>Solomon</t>
  </si>
  <si>
    <t>Ogagarue</t>
  </si>
  <si>
    <t>07523011946</t>
  </si>
  <si>
    <t>Apartment 126, The Barnum,23 Queens Road, Nottingham, NG2 3FJ</t>
  </si>
  <si>
    <t>&lt;a href="a1GNz00000010HK" target="_blank"&gt;126 The Barnum, 23 Queens Road, Nottingham&lt;/a&gt;</t>
  </si>
  <si>
    <t>126 The Barnum, 23 Queens Road, Nottingham</t>
  </si>
  <si>
    <t>GREP-CoA Solomon Ogagarue and Pemi Quadri - 126 The Barnum, 23 Queens Road, Nottingham</t>
  </si>
  <si>
    <t>003Nz000006bnnwIAA</t>
  </si>
  <si>
    <t>006Nz0000065u4XIAQ</t>
  </si>
  <si>
    <t>Yuk Fai</t>
  </si>
  <si>
    <t>07709947930</t>
  </si>
  <si>
    <t>Apartment 24,124 The Rock, Bury, BL9 0QU</t>
  </si>
  <si>
    <t>&lt;a href="a1G4J0000025y4g" target="_blank"&gt;24, 124 The Rock, Bury, BL9&lt;/a&gt;</t>
  </si>
  <si>
    <t>The Rock, 124, Bury, Lancs, BL9</t>
  </si>
  <si>
    <t>24, 124 The Rock, Bury, BL9</t>
  </si>
  <si>
    <t>GREP-CoA Yuk Fai Cheung &amp; Yin Fan Florence Chow - 24, 124 The Rock, Bury, BL9</t>
  </si>
  <si>
    <t>003Nz0000067938IAA</t>
  </si>
  <si>
    <t>006Nz000005Z9bqIAC</t>
  </si>
  <si>
    <t>Xuegong</t>
  </si>
  <si>
    <t>Zhang</t>
  </si>
  <si>
    <t>07783418028</t>
  </si>
  <si>
    <t>515 Brook Place,10 Summerfield Street, Sheffield, S11 8BS</t>
  </si>
  <si>
    <t>&lt;a href="a1G4J0000025zOx" target="_blank"&gt;515, Brook Place Apts, Sheffield,  S11 8BS&lt;/a&gt;</t>
  </si>
  <si>
    <t>515, Brook Place Apts, Sheffield,  S11 8BS</t>
  </si>
  <si>
    <t>GREP-CoA Lijun Yao and Xuegong Zhang - 515, Brook Place Apts, Sheffield,  S11 8BS</t>
  </si>
  <si>
    <t>003Nz0000066RBnIAM</t>
  </si>
  <si>
    <t>006Nz000005jl3AIAQ</t>
  </si>
  <si>
    <t>Anumeha</t>
  </si>
  <si>
    <t>214 The Headline,1 Wellington Way, Leeds, LS1 4ET</t>
  </si>
  <si>
    <t>&lt;a href="a1G4J000004jyf9" target="_blank"&gt;214, The Headline, Wellington Park Way, Leeds&lt;/a&gt;</t>
  </si>
  <si>
    <t>1109,The Headline, Wellington Park Way, Leeds</t>
  </si>
  <si>
    <t>GREP-CoA Anumeha Gupta - 214, The Headline, Wellington Park Way, Leeds</t>
  </si>
  <si>
    <t>003Nz000005XspxIAC</t>
  </si>
  <si>
    <t>006Nz000005L490IAC</t>
  </si>
  <si>
    <t>Olatunji</t>
  </si>
  <si>
    <t>Waheed</t>
  </si>
  <si>
    <t>07776438502</t>
  </si>
  <si>
    <t>Apartment 321 The Condor,1 Springwell Square, Derby, DE1 1BZ</t>
  </si>
  <si>
    <t>&lt;a href="a1G8d000002QBbL" target="_blank"&gt;321 The Condor, 1 Springwell Sq&lt;/a&gt;</t>
  </si>
  <si>
    <t>321 The Condor, 1 Springwell Sq</t>
  </si>
  <si>
    <t>GREP-CoA Olatunji Waheed - 321 The Condor, 1 Springwell Sq</t>
  </si>
  <si>
    <t>003Nz000005XAqYIAW</t>
  </si>
  <si>
    <t>006Nz000005EinwIAC</t>
  </si>
  <si>
    <t>Cameron</t>
  </si>
  <si>
    <t>Bates</t>
  </si>
  <si>
    <t>07710470138</t>
  </si>
  <si>
    <t>Apartment 809 Tayleur Apartments,Waterman Walk, Salford, M50 3AR</t>
  </si>
  <si>
    <t>&lt;a href="a1G4J0000025ygZ" target="_blank"&gt;809 Tayleur Apt , Waterman Wlk, Salford M50&lt;/a&gt;</t>
  </si>
  <si>
    <t>509 Torrens Apt, Waterman Wlk, Salford M50</t>
  </si>
  <si>
    <t>GREP-CoA Natasha Rowen &amp; Cameron Bates - 809 Tayleur Apt , Waterman Wlk, Salford M50</t>
  </si>
  <si>
    <t>003Nz000005tz3BIAQ</t>
  </si>
  <si>
    <t>006Nz000005ayMAIAY</t>
  </si>
  <si>
    <t>So Kwan Ada</t>
  </si>
  <si>
    <t>Apartment 405 Syren Apartments,Ottinger Close, Salford, M50 3AN</t>
  </si>
  <si>
    <t>&lt;a href="a1G4J0000025xRI" target="_blank"&gt;405 Syren Apt , Ottinger Close, Salford M50&lt;/a&gt;</t>
  </si>
  <si>
    <t>405 Syren Apt , Ottinger Close, Salford M50</t>
  </si>
  <si>
    <t>GREP-CoA Yu Kam Cheung &amp; So Kwan Ada Chan - 405 Syren Apt , Ottinger Close, Salford M50</t>
  </si>
  <si>
    <t>003Nz000005T3XYIA0</t>
  </si>
  <si>
    <t>006Nz000005H2KLIA0</t>
  </si>
  <si>
    <t>Fiona</t>
  </si>
  <si>
    <t>Douglas</t>
  </si>
  <si>
    <t>9 Jesmond Place, Newcastle upon Tyne, NE2 3DF</t>
  </si>
  <si>
    <t>&lt;a href="a1G4J0000025xlf" target="_blank"&gt;9, Jesmond Place, Newcastle upon Tyne, NE2&lt;/a&gt;</t>
  </si>
  <si>
    <t>North Star</t>
  </si>
  <si>
    <t>Sam Robson</t>
  </si>
  <si>
    <t>Jesmond Place, 1-9, Newcastle upon Tyne, NE2</t>
  </si>
  <si>
    <t>9, Jesmond Place, Newcastle upon Tyne, NE2</t>
  </si>
  <si>
    <t>GREP-CoA Fiona Douglas - 9, Jesmond Place, Newcastle upon Tyne, NE2</t>
  </si>
  <si>
    <t>003Nz000005PRVDIA4</t>
  </si>
  <si>
    <t>006Nz000005EIFAIA4</t>
  </si>
  <si>
    <t>Artem</t>
  </si>
  <si>
    <t>Danilov</t>
  </si>
  <si>
    <t>07770601514</t>
  </si>
  <si>
    <t>Apartment 406 Ambassador Apartments,Waterman Walk, Salford, M50 3AU</t>
  </si>
  <si>
    <t>&lt;a href="a1G4J0000025ycF" target="_blank"&gt;406 Ambassador Apt, Waterman Wlk, Salford M50&lt;/a&gt;</t>
  </si>
  <si>
    <t>406 Ambassador Apt, Waterman Wlk, Salford M50</t>
  </si>
  <si>
    <t>GREP-CoA Artem Danilov &amp; Anna Litvin - 406 Ambassador Apt, Waterman Wlk, Salford M50</t>
  </si>
  <si>
    <t>003Nz000005nRloIAE</t>
  </si>
  <si>
    <t>006Nz000005WVCHIA4</t>
  </si>
  <si>
    <t>Alen</t>
  </si>
  <si>
    <t>07412905396</t>
  </si>
  <si>
    <t>725 The Barnum,23 Queens Road, Nottingham, NG2 3FP</t>
  </si>
  <si>
    <t>&lt;a href="a1GNz00000018Zp" target="_blank"&gt;725 The Barnum, 23 Queens Road, Nottingham&lt;/a&gt;</t>
  </si>
  <si>
    <t>725 The Barnum, 23 Queens Road, Nottingham</t>
  </si>
  <si>
    <t>GREP-CoA Charlie Alen - 725 The Barnum, 23 Queens Road, Nottingham</t>
  </si>
  <si>
    <t>003Nz000005JiX8IAK</t>
  </si>
  <si>
    <t>006Nz000005BJJ5IAO</t>
  </si>
  <si>
    <t>Elizabeth</t>
  </si>
  <si>
    <t>Woods</t>
  </si>
  <si>
    <t>07926257107</t>
  </si>
  <si>
    <t>First Floor Flat,36 The Gardens, London, SE22 9QF</t>
  </si>
  <si>
    <t>&lt;a href="a1G4J0000025zic" target="_blank"&gt;36 The Gardens, FF, London SE22 9QF&lt;/a&gt;</t>
  </si>
  <si>
    <t>The Gardens, 36, London, SE22 9QF</t>
  </si>
  <si>
    <t>36 The Gardens, SFR, London SE22 9QF</t>
  </si>
  <si>
    <t>GREP-CoA Elizabeth Woods &amp; George Charalambou - 36 The Gardens, FF, London SE22 9QF</t>
  </si>
  <si>
    <t>003Nz000005ds0uIAA</t>
  </si>
  <si>
    <t>006Nz0000055mnVIAQ</t>
  </si>
  <si>
    <t>Alice</t>
  </si>
  <si>
    <t>Cooper</t>
  </si>
  <si>
    <t>07930591016</t>
  </si>
  <si>
    <t>13 Cable House,2 Echo Walk, Newbury, RG14 5UA</t>
  </si>
  <si>
    <t>&lt;a href="a1G8d0000004qdO" target="_blank"&gt;13 Cable House, 2 Echo Walk, Newbury&lt;/a&gt;</t>
  </si>
  <si>
    <t>13 Cable House, 2 Echo Walk, Newbury</t>
  </si>
  <si>
    <t>GREP-CoA Robert Palmer &amp; Alice Cooper - 13 Cable House, 2 Echo Walk, Newbury</t>
  </si>
  <si>
    <t>003Nz0000058EPfIAM</t>
  </si>
  <si>
    <t>006Nz000004eVveIAE</t>
  </si>
  <si>
    <t>Emrah</t>
  </si>
  <si>
    <t>Arsal</t>
  </si>
  <si>
    <t>07903842682</t>
  </si>
  <si>
    <t>Apartment 224 Enigma Square,414 North Row, Milton Keynes, MK9 2GE</t>
  </si>
  <si>
    <t>&lt;a href="a1G8d0000005rRW" target="_blank"&gt;224 Enigma Square,  414 North Row, MK9 2GE&lt;/a&gt;</t>
  </si>
  <si>
    <t>209, Solstice Apts, Silbury Boulevard</t>
  </si>
  <si>
    <t>GREP-CoA Gizem Kutlu &amp; Emrah Arsal - 224 Enigma Square,  414 North Row, MK9 2GE</t>
  </si>
  <si>
    <t>003Nz00000560wxIAA</t>
  </si>
  <si>
    <t>006Nz000004wDsFIAU</t>
  </si>
  <si>
    <t>Ryan</t>
  </si>
  <si>
    <t>Trewren</t>
  </si>
  <si>
    <t>07543549110</t>
  </si>
  <si>
    <t>3 Farrow House,6 Station Approach, Newbury, RG14 5XW</t>
  </si>
  <si>
    <t>&lt;a href="a1G8d0000004qcP" target="_blank"&gt;3 Farrow House, 6 Station Approach, Newbury&lt;/a&gt;</t>
  </si>
  <si>
    <t>Weavers Yard - Farrow House</t>
  </si>
  <si>
    <t>3 Farrow House, 6 Station Approach, Newbury</t>
  </si>
  <si>
    <t>GREP-CoA Tom Goble &amp; Ryan Trewren - 3 Farrow House, 6 Station Approach, Newbury</t>
  </si>
  <si>
    <t>003Nz0000053Y2LIAU</t>
  </si>
  <si>
    <t>006Nz000004zKfSIAU</t>
  </si>
  <si>
    <t>Phil</t>
  </si>
  <si>
    <t>Edis</t>
  </si>
  <si>
    <t>07904147291</t>
  </si>
  <si>
    <t>404 The Barnum,23 Queens Road, Nottingham, NG2 3FN</t>
  </si>
  <si>
    <t>&lt;a href="a1GNz00000015os" target="_blank"&gt;404 The Barnum, 23 Queens Road, Nottingham&lt;/a&gt;</t>
  </si>
  <si>
    <t>404 The Barnum, 23 Queens Road, Nottingham</t>
  </si>
  <si>
    <t>GREP-CoA Phil Edis - 404 The Barnum, 23 Queens Road, Nottingham</t>
  </si>
  <si>
    <t>003Nz000004za17IAA</t>
  </si>
  <si>
    <t>Tom</t>
  </si>
  <si>
    <t>Goble</t>
  </si>
  <si>
    <t>003Nz000004wSjBIAU</t>
  </si>
  <si>
    <t>006Nz000004SrDbIAK</t>
  </si>
  <si>
    <t>Kristo</t>
  </si>
  <si>
    <t>Trajche</t>
  </si>
  <si>
    <t>07471682081</t>
  </si>
  <si>
    <t>737 The Barnum,23 Queens Road, Nottingham, NG2 3FP</t>
  </si>
  <si>
    <t>&lt;a href="a1GNz00000017HC" target="_blank"&gt;737 The Barnum, 23 Queens Road, Nottingham&lt;/a&gt;</t>
  </si>
  <si>
    <t>737 The Barnum, 23 Queens Road, Nottingham</t>
  </si>
  <si>
    <t>GREP-CoA Martina Ignatova and Kristo Trajche - 737 The Barnum, 23 Queens Road, Nottingham</t>
  </si>
  <si>
    <t>003Nz000004OjRVIA0</t>
  </si>
  <si>
    <t>006Nz000007DFLXIA4</t>
  </si>
  <si>
    <t>Alexus</t>
  </si>
  <si>
    <t>McNally</t>
  </si>
  <si>
    <t>0013092585414</t>
  </si>
  <si>
    <t>832 The Barnum,23 Queens Road, Nottingham, NG2 3FU</t>
  </si>
  <si>
    <t>&lt;a href="a1GNz00000018jV" target="_blank"&gt;832 The Barnum, 23 Queens Road, Nottingham&lt;/a&gt;</t>
  </si>
  <si>
    <t>832 The Barnum, 23 Queens Road, Nottingham</t>
  </si>
  <si>
    <t>GREP-CoA Alexus McNally - 832 The Barnum, 23 Queens Road, Nottingham</t>
  </si>
  <si>
    <t>The view and the bathtub.</t>
  </si>
  <si>
    <t>Friendly, responsive staff; nice building</t>
  </si>
  <si>
    <t>003Nz000004KScBIAW</t>
  </si>
  <si>
    <t>006Nz000004Sg8VIAS</t>
  </si>
  <si>
    <t>Daniel</t>
  </si>
  <si>
    <t>Adamson</t>
  </si>
  <si>
    <t>07775603188</t>
  </si>
  <si>
    <t>913 The Barnum,23 Queens Road, Nottingham, NG2 3FU</t>
  </si>
  <si>
    <t>&lt;a href="a1GNz00000016jJ" target="_blank"&gt;913 The Barnum, 23 Queens Road, Nottingham&lt;/a&gt;</t>
  </si>
  <si>
    <t>913 The Barnum, 23 Queens Road, Nottingham</t>
  </si>
  <si>
    <t>GREP-CoA Daniel Adamson and Jieun Kang - 913 The Barnum, 23 Queens Road, Nottingham</t>
  </si>
  <si>
    <t>003Nz000004ghRGIAY</t>
  </si>
  <si>
    <t>006Nz000004wNoMIAU</t>
  </si>
  <si>
    <t>Kalyan</t>
  </si>
  <si>
    <t>Sannamsetty</t>
  </si>
  <si>
    <t>07796935373</t>
  </si>
  <si>
    <t>Apartment 201 Abbeville Apartments,37 London Road, Barking, IG11 8FW</t>
  </si>
  <si>
    <t>&lt;a href="a1G4J0000025x2O" target="_blank"&gt;Apt 201, Abbeville Apts, 37 London Rd, Barkin&lt;/a&gt;</t>
  </si>
  <si>
    <t>Apt 504, Abbeville Apts, 37 London Rd, Barkin</t>
  </si>
  <si>
    <t>GREP-CoA Kalyan Sannamsetty, Indrani Peddakotla, Akshitha Gajula - Apt 201, Abbeville Apts, 37 London Rd, Barkin</t>
  </si>
  <si>
    <t>003Nz000004E0qfIAC</t>
  </si>
  <si>
    <t>006Nz000004OD1pIAG</t>
  </si>
  <si>
    <t>Dia</t>
  </si>
  <si>
    <t>Minors</t>
  </si>
  <si>
    <t>07366927648</t>
  </si>
  <si>
    <t>212,84 Upper Allen St, Sheffield, S3 7NY</t>
  </si>
  <si>
    <t>&lt;a href="a1GNz0000000x1i" target="_blank"&gt;212, 84 Upper Allen St, Sheffield&lt;/a&gt;</t>
  </si>
  <si>
    <t>212, 84 Upper Allen St, Sheffield</t>
  </si>
  <si>
    <t>GREP-CoA Dia Minors - 212, 84 Upper Allen St, Sheffield</t>
  </si>
  <si>
    <t>003Nz000004D0W9IAK</t>
  </si>
  <si>
    <t>006Nz000004N79nIAC</t>
  </si>
  <si>
    <t>Horton</t>
  </si>
  <si>
    <t>07564594711</t>
  </si>
  <si>
    <t>105,84 Upper Allen St, Sheffield, S3 7NY</t>
  </si>
  <si>
    <t>&lt;a href="a1GNz0000000vaz" target="_blank"&gt;105, 84 Upper Allen St, Sheffield&lt;/a&gt;</t>
  </si>
  <si>
    <t>105, 84 Upper Allen St, Sheffield</t>
  </si>
  <si>
    <t>GREP-CoA Ellie-May Robinson &amp; Samuel Horton - 105, 84 Upper Allen St, Sheffield</t>
  </si>
  <si>
    <t>003Nz000004bRdFIAU</t>
  </si>
  <si>
    <t>006Nz0000041ZzAIAU</t>
  </si>
  <si>
    <t>Bastianus</t>
  </si>
  <si>
    <t>Gebuis</t>
  </si>
  <si>
    <t>07724612260</t>
  </si>
  <si>
    <t>605 West,The Forge, Forth Banks, Newcastle upon Tyne, NE1 3AN</t>
  </si>
  <si>
    <t>&lt;a href="a1G8d0000004DJW" target="_blank"&gt;605 West, The Forge, Newcastle, NE1 3AN&lt;/a&gt;</t>
  </si>
  <si>
    <t>The Forge</t>
  </si>
  <si>
    <t>The Forge Apts, West, Newcastle, NE1 3AA</t>
  </si>
  <si>
    <t>605 West, The Forge, Newcastle, NE1 3AN</t>
  </si>
  <si>
    <t>GREP-CoA Anne A L Van Der Vorst &amp; Bastianus Gebuis - 605 West, The Forge, Newcastle, NE1 3AN</t>
  </si>
  <si>
    <t>003Nz000004AhxRIAS</t>
  </si>
  <si>
    <t>006Nz00000EItagIAD</t>
  </si>
  <si>
    <t>Palak</t>
  </si>
  <si>
    <t>Bhatt</t>
  </si>
  <si>
    <t>07833815445</t>
  </si>
  <si>
    <t>Flat 426 , Enigma Square,414 North Row, Milton Keynes, MK9 2GE</t>
  </si>
  <si>
    <t>&lt;a href="a1G8d0000005rSQ" target="_blank"&gt;426 Enigma Square,  414 North Row, MK9 2GE&lt;/a&gt;</t>
  </si>
  <si>
    <t>426 Enigma Square,  414 North Row, MK9 2GE</t>
  </si>
  <si>
    <t>GREP-CoA Dev Bhuta, Palak Bhatt - 426 Enigma Square,  414 North Row, MK9 2GE</t>
  </si>
  <si>
    <t>003Nz0000049la6IAA</t>
  </si>
  <si>
    <t>006Nz000004KsWdIAK</t>
  </si>
  <si>
    <t>Iuliana</t>
  </si>
  <si>
    <t>Popescu</t>
  </si>
  <si>
    <t>07979467749</t>
  </si>
  <si>
    <t>6 Farrow House,6 Station Approach, Newbury, RG14 5XW</t>
  </si>
  <si>
    <t>&lt;a href="a1G8d0000004qct" target="_blank"&gt;6 Farrow House, 6 Station Approach, Newbury&lt;/a&gt;</t>
  </si>
  <si>
    <t>6 Farrow House, 6 Station Approach, Newbury</t>
  </si>
  <si>
    <t>GREP-CoA Iuliana Popescu - 6 Farrow House, 6 Station Approach, Newbury</t>
  </si>
  <si>
    <t>003Nz0000046rNYIAY</t>
  </si>
  <si>
    <t>006Nz000004CC6PIAW</t>
  </si>
  <si>
    <t>Edmo Luiz</t>
  </si>
  <si>
    <t>Freitas das Virgens</t>
  </si>
  <si>
    <t>Flat 24, Georges Wharf,East Tucker Street, Bristol, BS1 6WS</t>
  </si>
  <si>
    <t>&lt;a href="a1G4J0000025xrE" target="_blank"&gt;FLAT 24 Georges Whrf Finzels Reach Bristol BS&lt;/a&gt;</t>
  </si>
  <si>
    <t>Future Vacant</t>
  </si>
  <si>
    <t>FLAT 24 Georges Whrf Finzels Reach Bristol BS</t>
  </si>
  <si>
    <t>GREP-CoA Ms Macedo, Mr Virgens - FLAT 24 Georges Whrf Finzels Reach Bristol BS</t>
  </si>
  <si>
    <t>003Nz000003xJGGIA2</t>
  </si>
  <si>
    <t>006Nz000004C7zaIAC</t>
  </si>
  <si>
    <t>Louise Noelie Etheli</t>
  </si>
  <si>
    <t>Mac Cloud</t>
  </si>
  <si>
    <t>07478602223</t>
  </si>
  <si>
    <t>Apartment 57,124 The Rock, Bury, BL9 0QU</t>
  </si>
  <si>
    <t>&lt;a href="a1G4J0000025xyp" target="_blank"&gt;57, 124 The Rock, Bury, BL9&lt;/a&gt;</t>
  </si>
  <si>
    <t>57, 124 The Rock, Bury, BL9</t>
  </si>
  <si>
    <t>GREP-CoA Louise Noelie Ethelina Mac Cloud - 57, 124 The Rock, Bury, BL9</t>
  </si>
  <si>
    <t>003Nz000003WxG9IAK</t>
  </si>
  <si>
    <t>006Nz000003NY0tIAG</t>
  </si>
  <si>
    <t>Samali Ruwandika</t>
  </si>
  <si>
    <t>Patabadige</t>
  </si>
  <si>
    <t>07305774778</t>
  </si>
  <si>
    <t>Apartment 219 Enigma Square,414 North Row, Milton Keynes, MK9 2GE</t>
  </si>
  <si>
    <t>&lt;a href="a1G8d0000005rR2" target="_blank"&gt;219 Enigma Square,  414 North Row, MK9 2GE&lt;/a&gt;</t>
  </si>
  <si>
    <t>219 Enigma Square,  414 North Row, MK9 2GE</t>
  </si>
  <si>
    <t>GREP-CoA Mr Wimarshana, Mrs Patabadige - 219 Enigma Square,  414 North Row, MK9 2GE</t>
  </si>
  <si>
    <t>003Nz000003tSGTIA2</t>
  </si>
  <si>
    <t>006Nz0000041bCxIAI</t>
  </si>
  <si>
    <t>Arianna</t>
  </si>
  <si>
    <t>Beach</t>
  </si>
  <si>
    <t>07597061944</t>
  </si>
  <si>
    <t>24 Robert Hall Street, Salford, M5 3LT</t>
  </si>
  <si>
    <t>&lt;a href="a1G4J0000025w5V" target="_blank"&gt;24, Robert Hall Street, Salford, M5&lt;/a&gt;</t>
  </si>
  <si>
    <t>Robert Hall Street, 24, Salford, M5</t>
  </si>
  <si>
    <t>24, Robert Hall Street, Salford, M5</t>
  </si>
  <si>
    <t>GREP-CoA Miss Moti-Smith, Miss Panunzi &amp; Miss McManus - 24, Robert Hall Street, Salford, M5</t>
  </si>
  <si>
    <t>003Nz000003ss3NIAQ</t>
  </si>
  <si>
    <t>006Nz00000485MoIAI</t>
  </si>
  <si>
    <t>Kathleen Amy</t>
  </si>
  <si>
    <t>07826816022</t>
  </si>
  <si>
    <t>209 Assay Apartments,Station View, Guildford, GU1 4BQ</t>
  </si>
  <si>
    <t>&lt;a href="a1G8d000002Q2ao" target="_blank"&gt;209 Assay Apartments, Station View, Guildford&lt;/a&gt;</t>
  </si>
  <si>
    <t>209 Assay Apartments, Station View, Guildford</t>
  </si>
  <si>
    <t>GREP-CoA Andrew Hill, Kathleen Hill &amp; Keenan Campbell - 209 Assay Apartments, Station View, Guildford</t>
  </si>
  <si>
    <t>003Nz000003semmIAA</t>
  </si>
  <si>
    <t>Andrew John</t>
  </si>
  <si>
    <t>003Nz000003RArBIAW</t>
  </si>
  <si>
    <t>006Nz000003hgv8IAA</t>
  </si>
  <si>
    <t>Shreya</t>
  </si>
  <si>
    <t>Krishna</t>
  </si>
  <si>
    <t>M19 The Barnum,23 Queens Road, Nottingham, NG2 3FJ</t>
  </si>
  <si>
    <t>&lt;a href="a1GNz000000115J" target="_blank"&gt;M19 The Barnum, 23 Queens Road, Nottingham&lt;/a&gt;</t>
  </si>
  <si>
    <t>M19 The Barnum, 23 Queens Road, Nottingham</t>
  </si>
  <si>
    <t>GREP-CoA Shreya Krishna - M19 The Barnum, 23 Queens Road, Nottingham</t>
  </si>
  <si>
    <t>003Nz000003oz1mIAA</t>
  </si>
  <si>
    <t>006Nz00000459V5IAI</t>
  </si>
  <si>
    <t>Ben</t>
  </si>
  <si>
    <t>Horner</t>
  </si>
  <si>
    <t>07500928023</t>
  </si>
  <si>
    <t>334 The Barnum,23 Queens Road, Nottingham, NG2 3FL</t>
  </si>
  <si>
    <t>&lt;a href="a1GNz00000012RB" target="_blank"&gt;334 The Barnum, 23 Queens Road, Nottingham&lt;/a&gt;</t>
  </si>
  <si>
    <t>726 The Barnum, 23 Queens Road, Nottingham</t>
  </si>
  <si>
    <t>GREP-CoA Ben Horner - 334 The Barnum, 23 Queens Road, Nottingham</t>
  </si>
  <si>
    <t>003Nz000003LWKwIAO</t>
  </si>
  <si>
    <t>006Nz0000034LfIIAU</t>
  </si>
  <si>
    <t>Dezharn</t>
  </si>
  <si>
    <t>Rose</t>
  </si>
  <si>
    <t>07798781579</t>
  </si>
  <si>
    <t>M07 The Barnum,23 Queens Road, Nottingham, NG2 3FJ</t>
  </si>
  <si>
    <t>&lt;a href="a1GNz00000010Z3" target="_blank"&gt;M07 The Barnum, 23 Queens Road, Nottingham&lt;/a&gt;</t>
  </si>
  <si>
    <t>M07 The Barnum, 23 Queens Road, Nottingham</t>
  </si>
  <si>
    <t>GREP-CoA McKenzie Thompson and Dezharn Rose - M07 The Barnum, 23 Queens Road, Nottingham</t>
  </si>
  <si>
    <t>003Nz000003B52fIAC</t>
  </si>
  <si>
    <t>006Nz000003RIDgIAO</t>
  </si>
  <si>
    <t>Chris</t>
  </si>
  <si>
    <t>Randell</t>
  </si>
  <si>
    <t>07427911290</t>
  </si>
  <si>
    <t>29 Gatehouse Apartments,86 East Street, Southampton, SO14 3HP</t>
  </si>
  <si>
    <t>&lt;a href="a1G4J0000025yZe" target="_blank"&gt;29 Gatehouse Apts, 86 East St, Southampton&lt;/a&gt;</t>
  </si>
  <si>
    <t>29 Gatehouse Apts, 86 East St, Southampton</t>
  </si>
  <si>
    <t>GREP-CoA Miss Ianthe Jerreat, Mr Christopher Randall - 29 Gatehouse Apts, 86 East St, Southampton</t>
  </si>
  <si>
    <t>003Nz0000038rTdIAI</t>
  </si>
  <si>
    <t>006Nz000003P0skIAC</t>
  </si>
  <si>
    <t>Rachel</t>
  </si>
  <si>
    <t>Sedstrem</t>
  </si>
  <si>
    <t>07398193736</t>
  </si>
  <si>
    <t>710 The Barnum,23 Queens Road, Nottingham, NG2 3FP</t>
  </si>
  <si>
    <t>&lt;a href="a1GNz000000181x" target="_blank"&gt;710 The Barnum, 23 Queens Road, Nottingham&lt;/a&gt;</t>
  </si>
  <si>
    <t>710 The Barnum, 23 Queens Road, Nottingham</t>
  </si>
  <si>
    <t>GREP-CoA Rachel Sedstrem and George Dickson - 710 The Barnum, 23 Queens Road, Nottingham</t>
  </si>
  <si>
    <t>003Nz0000032QvzIAE</t>
  </si>
  <si>
    <t>006Nz000003IHv8IAG</t>
  </si>
  <si>
    <t>Raquel</t>
  </si>
  <si>
    <t>Garcia-Cabrera</t>
  </si>
  <si>
    <t>07429188937</t>
  </si>
  <si>
    <t>527 Brook Place,10 Summerfield Street, Sheffield, S11 8DA</t>
  </si>
  <si>
    <t>&lt;a href="a1G4J0000025zM2" target="_blank"&gt;527, Brook Place Apts, Sheffield,  S11 8DA&lt;/a&gt;</t>
  </si>
  <si>
    <t>527, Brook Place Apts, Sheffield,  S11 8DA</t>
  </si>
  <si>
    <t>GREP-CoA Raquel Garcia-Cabrera - 527, Brook Place Apts, Sheffield,  S11 8DA</t>
  </si>
  <si>
    <t>003Nz00000305Z3IAI</t>
  </si>
  <si>
    <t>006Nz000003FlswIAC</t>
  </si>
  <si>
    <t>Janice Hiu Tong</t>
  </si>
  <si>
    <t>Luk</t>
  </si>
  <si>
    <t>07387709791</t>
  </si>
  <si>
    <t>217 Assay Apartments,Station View, Guildford, GU1 4BQ</t>
  </si>
  <si>
    <t>&lt;a href="a1G8d000002Q2bN" target="_blank"&gt;217 Assay Apartments, Station View, Guildford&lt;/a&gt;</t>
  </si>
  <si>
    <t>217 Assay Apartments, Station View, Guildford</t>
  </si>
  <si>
    <t>GREP-CoA Janice Hiu Tong Luk &amp; Charles Davy - 217 Assay Apartments, Station View, Guildford</t>
  </si>
  <si>
    <t>003Nz000002Y7HJIA0</t>
  </si>
  <si>
    <t>006Nz000002mutBIAQ</t>
  </si>
  <si>
    <t>Milo</t>
  </si>
  <si>
    <t>Wieczorek</t>
  </si>
  <si>
    <t>07392180705</t>
  </si>
  <si>
    <t>Flat 22, Grove House,16 Tudor Grove, London, E9 7QP</t>
  </si>
  <si>
    <t>&lt;a href="a1G4J0000025zZx" target="_blank"&gt;Flat 22 Grove House, 11-20 Tudor Grove, Londo&lt;/a&gt;</t>
  </si>
  <si>
    <t>Grove House</t>
  </si>
  <si>
    <t>Grove House, Tudor Grove</t>
  </si>
  <si>
    <t>Flat 22 Grove House, 11-20 Tudor Grove, Londo</t>
  </si>
  <si>
    <t>GREP-CoA Victoria Sowerby,Luke Stevens,Milos Wieczorek - Flat 22 Grove House, 11-20 Tudor Grove, Londo</t>
  </si>
  <si>
    <t>003Nz000002y5LSIAY</t>
  </si>
  <si>
    <t>006Nz000003DcCEIA0</t>
  </si>
  <si>
    <t>Richard</t>
  </si>
  <si>
    <t>Farrell</t>
  </si>
  <si>
    <t>07935858501</t>
  </si>
  <si>
    <t>Apartment 501 The Condor,1 Springwell Square, Derby, DE1 1EB</t>
  </si>
  <si>
    <t>&lt;a href="a1G8d000002QBe5" target="_blank"&gt;501 The Condor, 1 Springwell Sq&lt;/a&gt;</t>
  </si>
  <si>
    <t>501 The Condor, 1 Springwell Sq</t>
  </si>
  <si>
    <t>GREP-CoA Richard Farrell &amp; Meabh Carlin - 501 The Condor, 1 Springwell Sq</t>
  </si>
  <si>
    <t>003Nz000002XvuPIAS</t>
  </si>
  <si>
    <t>006Nz000002mionIAA</t>
  </si>
  <si>
    <t>Emmanouil Nektarios</t>
  </si>
  <si>
    <t>Kalligeris</t>
  </si>
  <si>
    <t>314,84 Upper Allen St, Sheffield, S3 7NY</t>
  </si>
  <si>
    <t>&lt;a href="a1GNz0000000xRW" target="_blank"&gt;314, 84 Upper Allen St, Sheffield&lt;/a&gt;</t>
  </si>
  <si>
    <t>314, 84 Upper Allen St, Sheffield</t>
  </si>
  <si>
    <t>GREP-CoA Emmanouil Nektarios Kalligeris - 314, 84 Upper Allen St, Sheffield</t>
  </si>
  <si>
    <t>003Nz000002wSysIAE</t>
  </si>
  <si>
    <t>006Nz000003BxXnIAK</t>
  </si>
  <si>
    <t>Sasha</t>
  </si>
  <si>
    <t>Lobosco</t>
  </si>
  <si>
    <t>07545811617</t>
  </si>
  <si>
    <t>Apartment 529 The Condor,1 Springwell Square, Derby, DE1 1EB</t>
  </si>
  <si>
    <t>&lt;a href="a1G8d000002QBfw" target="_blank"&gt;529 The Condor, 1 Springwell Sq&lt;/a&gt;</t>
  </si>
  <si>
    <t>529 The Condor, 1 Springwell Sq</t>
  </si>
  <si>
    <t>GREP-CoA Sasha Lobosco and Oliver Owen - 529 The Condor, 1 Springwell Sq</t>
  </si>
  <si>
    <t>003Nz000002WRQbIAO</t>
  </si>
  <si>
    <t>006Nz000003Uk0WIAS</t>
  </si>
  <si>
    <t>Ali</t>
  </si>
  <si>
    <t>Bonyab</t>
  </si>
  <si>
    <t>07728336364</t>
  </si>
  <si>
    <t>613 The Condor,1 Springwell Square, Derby, DE1 1EB</t>
  </si>
  <si>
    <t>&lt;a href="a1G8d000002QBhd" target="_blank"&gt;613 The Condor, 1 Springwell Sq&lt;/a&gt;</t>
  </si>
  <si>
    <t>613 The Condor, 1 Springwell Sq</t>
  </si>
  <si>
    <t>GREP-CoA Ali Bonyab &amp; Nazanin Yousefi - 613 The Condor, 1 Springwell Sq</t>
  </si>
  <si>
    <t>003Nz000002U85SIAS</t>
  </si>
  <si>
    <t>006Nz000002byFNIAY</t>
  </si>
  <si>
    <t>Patrice</t>
  </si>
  <si>
    <t>Ward</t>
  </si>
  <si>
    <t>07469645087</t>
  </si>
  <si>
    <t>Apartment  75, Gilders Yard,14 Great Hampton Street, Birmingham, B18 6ER</t>
  </si>
  <si>
    <t>&lt;a href="a1G8d0000004c8t" target="_blank"&gt;75, Gilders Yard, 14 Great Hampton St, Birm&lt;/a&gt;</t>
  </si>
  <si>
    <t>75, Gilders Yard, 14 Great Hampton St, Birm</t>
  </si>
  <si>
    <t>GREP-CoA Randi Rampaul &amp; Patrice Ward - 75, Gilders Yard, 14 Great Hampton St, Birm</t>
  </si>
  <si>
    <t>003Nz000002u5f1IAA</t>
  </si>
  <si>
    <t>006Nz0000039Na2IAE</t>
  </si>
  <si>
    <t>Jagjeet</t>
  </si>
  <si>
    <t>Sondh</t>
  </si>
  <si>
    <t>07984938720</t>
  </si>
  <si>
    <t>M16 The Barnum,23 Queens Road, Nottingham, NG2 3FJ</t>
  </si>
  <si>
    <t>&lt;a href="a1GNz00000010Iv" target="_blank"&gt;M16 The Barnum, 23 Queens Road, Nottingham&lt;/a&gt;</t>
  </si>
  <si>
    <t>M16 The Barnum, 23 Queens Road, Nottingham</t>
  </si>
  <si>
    <t>GREP-CoA Jagjeet Sondh - M16 The Barnum, 23 Queens Road, Nottingham</t>
  </si>
  <si>
    <t>003Nz000002u2Z4IAI</t>
  </si>
  <si>
    <t>006Nz0000039IKFIA2</t>
  </si>
  <si>
    <t>Dominic</t>
  </si>
  <si>
    <t>Lowen</t>
  </si>
  <si>
    <t>07592689627</t>
  </si>
  <si>
    <t>308 The Barnum,23 Queens Road, Nottingham, NG2 3FL</t>
  </si>
  <si>
    <t>&lt;a href="a1GNz00000012So" target="_blank"&gt;308 The Barnum, 23 Queens Road, Nottingham&lt;/a&gt;</t>
  </si>
  <si>
    <t>308 The Barnum, 23 Queens Road, Nottingham</t>
  </si>
  <si>
    <t>GREP-CoA Dominic Lowen - 308 The Barnum, 23 Queens Road, Nottingham</t>
  </si>
  <si>
    <t>003Nz000002tqJNIAY</t>
  </si>
  <si>
    <t>006Nz00000393g6IAA</t>
  </si>
  <si>
    <t>Lakshmi</t>
  </si>
  <si>
    <t>Kashav</t>
  </si>
  <si>
    <t>07721917062</t>
  </si>
  <si>
    <t>M06 The Barnum,23 Queens Road, Nottingham, NG2 3FJ</t>
  </si>
  <si>
    <t>&lt;a href="a1GNz00000010PP" target="_blank"&gt;M06 The Barnum, 23 Queens Road, Nottingham&lt;/a&gt;</t>
  </si>
  <si>
    <t>M06 The Barnum, 23 Queens Road, Nottingham</t>
  </si>
  <si>
    <t>GREP-CoA Lakshmi Keshav - M06 The Barnum, 23 Queens Road, Nottingham</t>
  </si>
  <si>
    <t>003Nz000002tbCJIAY</t>
  </si>
  <si>
    <t>006Nz0000038lo6IAA</t>
  </si>
  <si>
    <t>Christian</t>
  </si>
  <si>
    <t>07743614290</t>
  </si>
  <si>
    <t>315 The Barnum,23 Queens Road, Nottingham, NG2 3FL</t>
  </si>
  <si>
    <t>&lt;a href="a1GNz00000012hJ" target="_blank"&gt;315 The Barnum, 23 Queens Road, Nottingham&lt;/a&gt;</t>
  </si>
  <si>
    <t>315 The Barnum, 23 Queens Road, Nottingham</t>
  </si>
  <si>
    <t>GREP-CoA Christian Thompson - 315 The Barnum, 23 Queens Road, Nottingham</t>
  </si>
  <si>
    <t>003Nz000002PzwoIAC</t>
  </si>
  <si>
    <t>006Nz000002f4UjIAI</t>
  </si>
  <si>
    <t>Adannia</t>
  </si>
  <si>
    <t>Uchechi Enekwizu</t>
  </si>
  <si>
    <t>07752284708</t>
  </si>
  <si>
    <t>528 The Condor,1 Springwell Square, Derby, DE1 1EB</t>
  </si>
  <si>
    <t>&lt;a href="a1G8d000002QBfr" target="_blank"&gt;528 The Condor, 1 Springwell Sq&lt;/a&gt;</t>
  </si>
  <si>
    <t>528 The Condor, 1 Springwell Sq</t>
  </si>
  <si>
    <t>GREP-CoA Chigozie Enekwizu &amp; Adannia Uchechi Enekwizu - 528 The Condor, 1 Springwell Sq</t>
  </si>
  <si>
    <t>003Nz000002O6WDIA0</t>
  </si>
  <si>
    <t>006Nz000002dNuvIAE</t>
  </si>
  <si>
    <t>Krishnaja</t>
  </si>
  <si>
    <t>Pothula</t>
  </si>
  <si>
    <t>07459735697</t>
  </si>
  <si>
    <t>Flat 101 Solstice Apartments,801 Silbury Boulevard, Milton Keynes, MK9 3EY</t>
  </si>
  <si>
    <t>&lt;a href="a1G4J0000025z9U" target="_blank"&gt;101, Solstice Apts, Silbury Boulevard&lt;/a&gt;</t>
  </si>
  <si>
    <t>225, Solstice Apts, Silbury Boulevard</t>
  </si>
  <si>
    <t>GREP-CoA Krishnaja Pothula &amp; Osasere Otoghile - 101, Solstice Apts, Silbury Boulevard</t>
  </si>
  <si>
    <t>003Nz000002MZdwIAG</t>
  </si>
  <si>
    <t>Randi</t>
  </si>
  <si>
    <t>Rampaul</t>
  </si>
  <si>
    <t>003Nz000002mIO6IAM</t>
  </si>
  <si>
    <t>006Nz0000032SrLIAU</t>
  </si>
  <si>
    <t>Isuru</t>
  </si>
  <si>
    <t>Samarakoon</t>
  </si>
  <si>
    <t>07904691294</t>
  </si>
  <si>
    <t>333 The Barnum,23 Queens Road, Nottingham, NG2 3FL</t>
  </si>
  <si>
    <t>&lt;a href="a1GNz000000104T" target="_blank"&gt;333 The Barnum, 23 Queens Road, Nottingham&lt;/a&gt;</t>
  </si>
  <si>
    <t>333 The Barnum, 23 Queens Road, Nottingham</t>
  </si>
  <si>
    <t>GREP-CoA Siyumie Wijesinghe &amp; Isuru Samarakoon - 333 The Barnum, 23 Queens Road, Nottingham</t>
  </si>
  <si>
    <t>003Nz000002MDEbIAO</t>
  </si>
  <si>
    <t>006Nz000002bQfDIAU</t>
  </si>
  <si>
    <t>Enio Paes</t>
  </si>
  <si>
    <t>De Oliveira Junior</t>
  </si>
  <si>
    <t>07920189167</t>
  </si>
  <si>
    <t>Apartment 505 Enigma Square,414 North Row, Milton Keynes, MK9 2FU</t>
  </si>
  <si>
    <t>&lt;a href="a1G8d0000005r7b" target="_blank"&gt;505 Enigma Square,  414 North Row, MK9 2FU&lt;/a&gt;</t>
  </si>
  <si>
    <t>726 Enigma Square,  414 North Row, MK9 2GF</t>
  </si>
  <si>
    <t>GREP-CoA Mr De Oliveira Junior, Mrs de Oliveira - 505 Enigma Square,  414 North Row, MK9 2FU</t>
  </si>
  <si>
    <t>003Nz000002M5YWIA0</t>
  </si>
  <si>
    <t>006Nz000002bLSdIAM</t>
  </si>
  <si>
    <t>Belinda</t>
  </si>
  <si>
    <t>Achiamah</t>
  </si>
  <si>
    <t>07841513212</t>
  </si>
  <si>
    <t>219 The Condor,1 Springwell Square, Derby, DE1 1FB</t>
  </si>
  <si>
    <t>&lt;a href="a1G8d000002QBZP" target="_blank"&gt;219 The Condor, 1 Springwell Sq&lt;/a&gt;</t>
  </si>
  <si>
    <t>811 The Condor, 1 Springwell Sq</t>
  </si>
  <si>
    <t>GREP-CoA Belinda Achiamah - 219 The Condor, 1 Springwell Sq</t>
  </si>
  <si>
    <t>003Nz000002kArHIAU</t>
  </si>
  <si>
    <t>006Nz000002zwfUIAQ</t>
  </si>
  <si>
    <t>Joydeep</t>
  </si>
  <si>
    <t>Lokrey</t>
  </si>
  <si>
    <t>07442236438</t>
  </si>
  <si>
    <t>Apartment 502 Abbeville Apartments,37 London Road, Barking, IG11 8FW</t>
  </si>
  <si>
    <t>&lt;a href="a1G4J0000025wlF" target="_blank"&gt;Apt 502, Abbeville Apts, 37 London Rd, Barkin&lt;/a&gt;</t>
  </si>
  <si>
    <t>Apt 502, Abbeville Apts, 37 London Rd, Barkin</t>
  </si>
  <si>
    <t>GREP-CoA Lokrey, Mudamala, Gaddam. - Apt 502, Abbeville Apts, 37 London Rd, Barkin</t>
  </si>
  <si>
    <t>003Nz000002IVdkIAG</t>
  </si>
  <si>
    <t>006Nz000002XjJpIAK</t>
  </si>
  <si>
    <t>Stocks</t>
  </si>
  <si>
    <t>07961007088</t>
  </si>
  <si>
    <t>211,82 Upper Allen St, Sheffield, S3 7NR</t>
  </si>
  <si>
    <t>&lt;a href="a1GNz0000000xGD" target="_blank"&gt;211, 82 Upper Allen St, Sheffield&lt;/a&gt;</t>
  </si>
  <si>
    <t>G10, 82 Upper Allen St, Sheffield</t>
  </si>
  <si>
    <t>GREP-CoA Nathan Stocks - 211, 82 Upper Allen St, Sheffield</t>
  </si>
  <si>
    <t>003Nz000002IbMYIA0</t>
  </si>
  <si>
    <t>006Nz000002XqmfIAC</t>
  </si>
  <si>
    <t>Aditya Mahendra</t>
  </si>
  <si>
    <t>Shrikhande</t>
  </si>
  <si>
    <t>07783302487</t>
  </si>
  <si>
    <t>G10,82 Upper Allen St, Sheffield, S3 7NR</t>
  </si>
  <si>
    <t>&lt;a href="a1GNz0000000wop" target="_blank"&gt;G10, 82 Upper Allen St, Sheffield&lt;/a&gt;</t>
  </si>
  <si>
    <t>GREP-CoA Aditya Mahendra Shrikhande - G10, 82 Upper Allen St, Sheffield</t>
  </si>
  <si>
    <t>003Nz000002i7UUIAY</t>
  </si>
  <si>
    <t>006Nz000002y5WlIAI</t>
  </si>
  <si>
    <t>Shaun</t>
  </si>
  <si>
    <t>Landy</t>
  </si>
  <si>
    <t>07564684414</t>
  </si>
  <si>
    <t>706,84 Upper Allen St, Sheffield, S3 7NY</t>
  </si>
  <si>
    <t>&lt;a href="a1GNz0000000wqS" target="_blank"&gt;706, 84 Upper Allen St, Sheffield&lt;/a&gt;</t>
  </si>
  <si>
    <t>116, 84 Upper Allen St, Sheffield</t>
  </si>
  <si>
    <t>GREP-CoA Shaun Landy - 706, 84 Upper Allen St, Sheffield</t>
  </si>
  <si>
    <t>003Nz000002i68cIAA</t>
  </si>
  <si>
    <t>006Nz000002y4h8IAA</t>
  </si>
  <si>
    <t>Stephen</t>
  </si>
  <si>
    <t>Tettey</t>
  </si>
  <si>
    <t>07425719319</t>
  </si>
  <si>
    <t>311 The Barnum,23 Queens Road, Nottingham, NG2 3FL</t>
  </si>
  <si>
    <t>&lt;a href="a1GNz00000012Xf" target="_blank"&gt;311 The Barnum, 23 Queens Road, Nottingham&lt;/a&gt;</t>
  </si>
  <si>
    <t>311 The Barnum, 23 Queens Road, Nottingham</t>
  </si>
  <si>
    <t>GREP-CoA Stephen Tettey and Rhoda Tettey - 311 The Barnum, 23 Queens Road, Nottingham</t>
  </si>
  <si>
    <t>003Nz000002gCmoIAE</t>
  </si>
  <si>
    <t>006Nz000002w5auIAA</t>
  </si>
  <si>
    <t>Vanessa</t>
  </si>
  <si>
    <t>Tiban</t>
  </si>
  <si>
    <t>07479788188</t>
  </si>
  <si>
    <t>Apartment 60, Poppy Apartments,11 Millet Place, London, E16 2YH</t>
  </si>
  <si>
    <t>&lt;a href="a1G4J0000025xXJ" target="_blank"&gt;60 Poppy Apartments, E16 2YH&lt;/a&gt;</t>
  </si>
  <si>
    <t>GT - Millet Place</t>
  </si>
  <si>
    <t>Poppy Apartments, 11 Millet Place, London E16</t>
  </si>
  <si>
    <t>60 Poppy Apartments, E16 2YH</t>
  </si>
  <si>
    <t>GREP-CoA Francisco Ruiz &amp; Vanessa Tiban - 60 Poppy Apartments, E16 2YH</t>
  </si>
  <si>
    <t>003Nz000002G2EPIA0</t>
  </si>
  <si>
    <t>006Nz000002TQqnIAG</t>
  </si>
  <si>
    <t>Lisa</t>
  </si>
  <si>
    <t>Klotz</t>
  </si>
  <si>
    <t>07578599125</t>
  </si>
  <si>
    <t>Unit 72, Springfield House,5 Tyssen Street, London, E8 2LY</t>
  </si>
  <si>
    <t>&lt;a href="a1G4J0000025zTo" target="_blank"&gt;Flat 72 Springfield House, Tyssen Street, Lon&lt;/a&gt;</t>
  </si>
  <si>
    <t>Springfield House</t>
  </si>
  <si>
    <t>Younis Miho</t>
  </si>
  <si>
    <t>Conor Howlin</t>
  </si>
  <si>
    <t>Springfield House Lofts</t>
  </si>
  <si>
    <t>Flat 72 Springfield House, Tyssen Street, Lon</t>
  </si>
  <si>
    <t>GREP-CoA Caroline Jones, Abi Goldstein &amp; Jessica May Easton - Flat 72 Springfield House, Tyssen Street, Lon</t>
  </si>
  <si>
    <t>003Nz000002FraoIAC</t>
  </si>
  <si>
    <t>006Nz000002RaW8IAK</t>
  </si>
  <si>
    <t>Gurshin</t>
  </si>
  <si>
    <t>Sidhu</t>
  </si>
  <si>
    <t>07435 843984</t>
  </si>
  <si>
    <t>137 Nautilus Apts,1 Jam Lane, London, E16 1EJ</t>
  </si>
  <si>
    <t>&lt;a href="a1G8d000002QBUP" target="_blank"&gt;137 Nautilus Apts, 1 Jam Lane, London&lt;/a&gt;</t>
  </si>
  <si>
    <t>141 Nautilus Apts, 1 Jam Lane, London</t>
  </si>
  <si>
    <t>GREP-CoA Abhijeet Adhav &amp; Gurshin Sidhu - 137 Nautilus Apts, 1 Jam Lane, London</t>
  </si>
  <si>
    <t>003Nz000002EUDCIA4</t>
  </si>
  <si>
    <t>006Nz000002TeiWIAS</t>
  </si>
  <si>
    <t>Lucy</t>
  </si>
  <si>
    <t>Amaladoss</t>
  </si>
  <si>
    <t>07817411046</t>
  </si>
  <si>
    <t>10 Kew Bridge Court, London, W4 3AZ</t>
  </si>
  <si>
    <t>&lt;a href="a1G4J0000025zXb" target="_blank"&gt;10, Kew Bridge Court, London, W4 3AZ&lt;/a&gt;</t>
  </si>
  <si>
    <t>Kew Bridge Court</t>
  </si>
  <si>
    <t>Kew Bridge Court 1-12 (Priory Lodge)</t>
  </si>
  <si>
    <t>10, Kew Bridge Court, London, W4 3AZ</t>
  </si>
  <si>
    <t>GREP-CoA Lucy Amaladoss &amp; William Thomas Inglis - 10, Kew Bridge Court, London, W4 3AZ</t>
  </si>
  <si>
    <t>003Nz000002EOXZIA4</t>
  </si>
  <si>
    <t>006Nz000002QLFnIAO</t>
  </si>
  <si>
    <t>Chadwick</t>
  </si>
  <si>
    <t>07984059072</t>
  </si>
  <si>
    <t>102,84 Upper Allen St, Sheffield, S3 7NY</t>
  </si>
  <si>
    <t>&lt;a href="a1GNz0000000vHd" target="_blank"&gt;102, 84 Upper Allen St, Sheffield&lt;/a&gt;</t>
  </si>
  <si>
    <t>G03, 82 Upper Allen St, Sheffield</t>
  </si>
  <si>
    <t>GREP-CoA Joseph Morris and Ben Chadwick - 102, 84 Upper Allen St, Sheffield</t>
  </si>
  <si>
    <t>003Nz000002dOKiIAM</t>
  </si>
  <si>
    <t>006Nz000005Y41bIAC</t>
  </si>
  <si>
    <t>Adam</t>
  </si>
  <si>
    <t>Poyser</t>
  </si>
  <si>
    <t>07487256110</t>
  </si>
  <si>
    <t>409 The Barnum,23 Queens Road, Nottingham, NG2 3FN</t>
  </si>
  <si>
    <t>&lt;a href="a1GNz00000015le" target="_blank"&gt;409 The Barnum, 23 Queens Road, Nottingham&lt;/a&gt;</t>
  </si>
  <si>
    <t>409 The Barnum, 23 Queens Road, Nottingham</t>
  </si>
  <si>
    <t>GREP-CoA Adam Poyser and Lewis Dawson - 409 The Barnum, 23 Queens Road, Nottingham</t>
  </si>
  <si>
    <t>003Nz000002D47xIAC</t>
  </si>
  <si>
    <t>006Nz000002SKCMIA4</t>
  </si>
  <si>
    <t>Rehekah</t>
  </si>
  <si>
    <t>Newey</t>
  </si>
  <si>
    <t>07701327671</t>
  </si>
  <si>
    <t>113,84 Upper Allen St, Sheffield, S3 7NY</t>
  </si>
  <si>
    <t>&lt;a href="a1GNz0000000w8s" target="_blank"&gt;113, 84 Upper Allen St, Sheffield&lt;/a&gt;</t>
  </si>
  <si>
    <t>113, 84 Upper Allen St, Sheffield</t>
  </si>
  <si>
    <t>GREP-CoA Rebekah Newey and Michail Athinaios - 113, 84 Upper Allen St, Sheffield</t>
  </si>
  <si>
    <t>003Nz000002buOkIAI</t>
  </si>
  <si>
    <t>006Nz000002EEWkIAO</t>
  </si>
  <si>
    <t>Yash</t>
  </si>
  <si>
    <t>Maindola</t>
  </si>
  <si>
    <t>07969098168</t>
  </si>
  <si>
    <t>1109, Neon House,207 Chapel Street, Salford, M3 5PG</t>
  </si>
  <si>
    <t>&lt;a href="a1G4J0000025yez" target="_blank"&gt;1109, Neon House, 207 Chapel St, Salford, M3&lt;/a&gt;</t>
  </si>
  <si>
    <t>1308, Neon House, 207 Chapel St, Salford, M3</t>
  </si>
  <si>
    <t>GREP- COA MUSKAN SINGH 1109 NEON</t>
  </si>
  <si>
    <t>003Nz000002aSnsIAE</t>
  </si>
  <si>
    <t>Nazanin</t>
  </si>
  <si>
    <t>Yousefi</t>
  </si>
  <si>
    <t>003Nz000002apCZIAY</t>
  </si>
  <si>
    <t>006Nz000002zzs8IAA</t>
  </si>
  <si>
    <t>Victor</t>
  </si>
  <si>
    <t>Job</t>
  </si>
  <si>
    <t>0770298947</t>
  </si>
  <si>
    <t>Apartment 331 Enigma Square,414 North Row, Milton Keynes, MK9 2GF</t>
  </si>
  <si>
    <t>&lt;a href="a1G8d0000005rUL" target="_blank"&gt;331 Enigma Square,  414 North Row, MK9 2GF&lt;/a&gt;</t>
  </si>
  <si>
    <t>331 Enigma Square,  414 North Row, MK9 2GF</t>
  </si>
  <si>
    <t>GREP-CoA Mrs Rachida Bouchaala, Mr Victor Job - 331 Enigma Square,  414 North Row, MK9 2GF</t>
  </si>
  <si>
    <t>003Nz0000028VzxIAE</t>
  </si>
  <si>
    <t>006Nz000002Nsg6IAC</t>
  </si>
  <si>
    <t>Prafull Kumar</t>
  </si>
  <si>
    <t>Chandra Gupta</t>
  </si>
  <si>
    <t>07441546192</t>
  </si>
  <si>
    <t>70 Nautilus Apts,2 Norah Smyth Rd, London, E16 1FE</t>
  </si>
  <si>
    <t>&lt;a href="a1G8d000002QBPt" target="_blank"&gt;70 Nautilus Apts, 2 Norah Smyth Rd, London&lt;/a&gt;</t>
  </si>
  <si>
    <t>70 Nautilus Apts, 2 Norah Smyth Rd, London</t>
  </si>
  <si>
    <t>GREP-CoA Prafull Gupta &amp; Ayush Lalchandani - 70 Nautilus Apts, 2 Norah Smyth Rd, London</t>
  </si>
  <si>
    <t>003Nz0000028vUdIAI</t>
  </si>
  <si>
    <t>006Nz000002OIlvIAG</t>
  </si>
  <si>
    <t>Duku</t>
  </si>
  <si>
    <t>Elamah</t>
  </si>
  <si>
    <t>002348096316088</t>
  </si>
  <si>
    <t>116 Assay Apartments,Station View, Guildford, GU1 4BQ</t>
  </si>
  <si>
    <t>&lt;a href="a1G8d000002Q2a5" target="_blank"&gt;116 Assay Apartments, Station View, Guildford&lt;/a&gt;</t>
  </si>
  <si>
    <t>703 Assay Apartments, Station View, Guildford</t>
  </si>
  <si>
    <t>GREP-CoA Duku Elamah - 116 Assay Apartments, Station View, Guildford</t>
  </si>
  <si>
    <t>003Nz0000028jmnIAA</t>
  </si>
  <si>
    <t>006Nz00000A4DDqIAN</t>
  </si>
  <si>
    <t>Xingyu</t>
  </si>
  <si>
    <t>Tian</t>
  </si>
  <si>
    <t>Apartment 605, The Barnum,23 Queens Road, Nottingham, NG2 3FP</t>
  </si>
  <si>
    <t>&lt;a href="a1GNz00000016wD" target="_blank"&gt;605 The Barnum, 23 Queens Road, Nottingham&lt;/a&gt;</t>
  </si>
  <si>
    <t>605 The Barnum, 23 Queens Road, Nottingham</t>
  </si>
  <si>
    <t>GREP-CoA Xingyu Tian - 605 The Barnum, 23 Queens Road, Nottingham</t>
  </si>
  <si>
    <t>003Nz0000028fxhIAA</t>
  </si>
  <si>
    <t>006Nz000002O3WfIAK</t>
  </si>
  <si>
    <t>Abhilasha</t>
  </si>
  <si>
    <t>Kakkar</t>
  </si>
  <si>
    <t>07449 874036</t>
  </si>
  <si>
    <t>814 The Headline,1 Wellington Way, Leeds, LS1 4EU</t>
  </si>
  <si>
    <t>&lt;a href="a1G4J000004jyql" target="_blank"&gt;814, The Headline, Wellington Park Way, Leeds&lt;/a&gt;</t>
  </si>
  <si>
    <t>303, The Headline, Wellington Park Way, Leeds</t>
  </si>
  <si>
    <t>GREP-CoA Abhilasha Kakkar - 814, The Headline, Wellington Park Way, Leeds</t>
  </si>
  <si>
    <t>003Nz0000027BC8IAM</t>
  </si>
  <si>
    <t>Mesahidu</t>
  </si>
  <si>
    <t>003Nz0000027b6XIAQ</t>
  </si>
  <si>
    <t>006Nz000002iuWsIAI</t>
  </si>
  <si>
    <t>Mohit</t>
  </si>
  <si>
    <t>Bajaj</t>
  </si>
  <si>
    <t>07508497968</t>
  </si>
  <si>
    <t>123 Nautilus Apts,1 Jam Lane, London, E16 1EJ</t>
  </si>
  <si>
    <t>&lt;a href="a1G8d000002QBQn" target="_blank"&gt;123 Nautilus Apts, 1 Jam Lane, London&lt;/a&gt;</t>
  </si>
  <si>
    <t>On hold (issues)</t>
  </si>
  <si>
    <t>123 Nautilus Apts, 1 Jam Lane, London</t>
  </si>
  <si>
    <t>GREP-CoA Yakim Dondi and Mohit Bajaj - 123 Nautilus Apts, 1 Jam Lane, London</t>
  </si>
  <si>
    <t>003Nz0000026mIdIAI</t>
  </si>
  <si>
    <t>006Nz000002M8agIAC</t>
  </si>
  <si>
    <t>Mithushan</t>
  </si>
  <si>
    <t>Soundaranathan</t>
  </si>
  <si>
    <t>0795100048</t>
  </si>
  <si>
    <t>217 The Condor,1 Springwell Square, Derby, DE1 1FB</t>
  </si>
  <si>
    <t>&lt;a href="a1G8d000002QBZF" target="_blank"&gt;217 The Condor, 1 Springwell Sq&lt;/a&gt;</t>
  </si>
  <si>
    <t>217 The Condor, 1 Springwell Sq</t>
  </si>
  <si>
    <t>GREP-CoA Mithushan Soundaranathan - 217 The Condor, 1 Springwell Sq</t>
  </si>
  <si>
    <t>003Nz000001Zb49IAC</t>
  </si>
  <si>
    <t>006Nz000001mXfRIAU</t>
  </si>
  <si>
    <t>Conn</t>
  </si>
  <si>
    <t>07708274564</t>
  </si>
  <si>
    <t>Apartment 3,74 Duke Street, Liverpool, L1 5AT</t>
  </si>
  <si>
    <t>&lt;a href="a1G4J0000025xtm" target="_blank"&gt;Apt 3 Spectrum, 72-76 Duke St, Liverpool, L1&lt;/a&gt;</t>
  </si>
  <si>
    <t>The Spectrum</t>
  </si>
  <si>
    <t>The Spectrum, 72-76 Duke St, Liverpool, L1</t>
  </si>
  <si>
    <t>Apt 10 Spectrum, 72-76 Duke St, Liverpool, L1</t>
  </si>
  <si>
    <t>GREP-CoA Daniel Conn - Apt 3 Spectrum, 72-76 Duke St, Liverpool, L1</t>
  </si>
  <si>
    <t>003Nz000001zAtBIAU</t>
  </si>
  <si>
    <t>Muskan</t>
  </si>
  <si>
    <t>Singh</t>
  </si>
  <si>
    <t>003Nz000001YUb0IAG</t>
  </si>
  <si>
    <t>006Nz000001hsCgIAI</t>
  </si>
  <si>
    <t>Chukwudalu Lisa</t>
  </si>
  <si>
    <t>Uche</t>
  </si>
  <si>
    <t>07478042879</t>
  </si>
  <si>
    <t>712 The Condor,1 Springwell Square, Derby, DE1 1EB</t>
  </si>
  <si>
    <t>&lt;a href="a1G8d000002QBkS" target="_blank"&gt;712 The Condor, 1 Springwell Sq&lt;/a&gt;</t>
  </si>
  <si>
    <t>712 The Condor, 1 Springwell Sq</t>
  </si>
  <si>
    <t>GREP-CoA Chukwudalu Lisa Uche - 712 The Condor, 1 Springwell Sq</t>
  </si>
  <si>
    <t>003Nz000001YTS4IAO</t>
  </si>
  <si>
    <t>Dev</t>
  </si>
  <si>
    <t>Bhuta</t>
  </si>
  <si>
    <t>003Nz000001YhehIAC</t>
  </si>
  <si>
    <t>006Nz000001lXXsIAM</t>
  </si>
  <si>
    <t>Muhammet Tayyip</t>
  </si>
  <si>
    <t>Gurbuz</t>
  </si>
  <si>
    <t>07481745462</t>
  </si>
  <si>
    <t>Flat 44,2 Ridgway Street, Manchester, M4 7LB</t>
  </si>
  <si>
    <t>&lt;a href="a1G4J0000025xjj" target="_blank"&gt;44, East Quarter, 2 Ridgway Street, M4 7LB&lt;/a&gt;</t>
  </si>
  <si>
    <t>22, New Islington, 43 Chippenham Road, M4 6BY</t>
  </si>
  <si>
    <t>GREP-CoA Muhammet Tayyip Gurbuz &amp; Pelin Turk - 44, East Quarter, 2 Ridgway Street, M4 7LB</t>
  </si>
  <si>
    <t>003Nz000001xjRxIAI</t>
  </si>
  <si>
    <t>006Nz000002CkApIAK</t>
  </si>
  <si>
    <t>Thomas</t>
  </si>
  <si>
    <t>Hobson</t>
  </si>
  <si>
    <t>07951021102</t>
  </si>
  <si>
    <t>Apartment 813 The Condor,1 Springwell Square, Derby, DE1 1ED</t>
  </si>
  <si>
    <t>&lt;a href="a1G8d000002QBmi" target="_blank"&gt;813 The Condor, 1 Springwell Sq&lt;/a&gt;</t>
  </si>
  <si>
    <t>813 The Condor, 1 Springwell Sq</t>
  </si>
  <si>
    <t>GREP-CoA Thomas Hobson &amp; Yuean Ma - 813 The Condor, 1 Springwell Sq</t>
  </si>
  <si>
    <t>003Nz000001xdoPIAQ</t>
  </si>
  <si>
    <t>006Nz0000020NOUIA2</t>
  </si>
  <si>
    <t>Reem</t>
  </si>
  <si>
    <t>Alshammari</t>
  </si>
  <si>
    <t>07466609820</t>
  </si>
  <si>
    <t>Apartment  91, Gilders Yard,14 Great Hampton Street, Birmingham, B18 6ER</t>
  </si>
  <si>
    <t>&lt;a href="a1G8d0000004cA1" target="_blank"&gt;91, Gilders Yard, 14 Great Hampton St, Birm&lt;/a&gt;</t>
  </si>
  <si>
    <t>91, Gilders Yard, 14 Great Hampton St, Birm</t>
  </si>
  <si>
    <t>GREP-CoA Meshaal Alshammari &amp; Reem Alshammari - 91, Gilders Yard, 14 Great Hampton St, Birm</t>
  </si>
  <si>
    <t>003Nz000001VzzVIAS</t>
  </si>
  <si>
    <t>006Nz000001fxhuIAA</t>
  </si>
  <si>
    <t>Bronwyn</t>
  </si>
  <si>
    <t>Warsop</t>
  </si>
  <si>
    <t>07910528823</t>
  </si>
  <si>
    <t>715 The Condor,1 Springwell Square, Derby, DE1 1EB</t>
  </si>
  <si>
    <t>&lt;a href="a1G8d000002QBkr" target="_blank"&gt;715 The Condor, 1 Springwell Sq&lt;/a&gt;</t>
  </si>
  <si>
    <t>715 The Condor, 1 Springwell Sq</t>
  </si>
  <si>
    <t>GREP-CoA Mitchell Pleace &amp; Bronwyn Warsop - 715 The Condor, 1 Springwell Sq</t>
  </si>
  <si>
    <t>003Nz000001VmB3IAK</t>
  </si>
  <si>
    <t>006Nz000001e0aHIAQ</t>
  </si>
  <si>
    <t>Huanhuan</t>
  </si>
  <si>
    <t>Deng</t>
  </si>
  <si>
    <t>07828740221</t>
  </si>
  <si>
    <t>714 The Condor,1 Springwell Square, Derby, DE1 1EB</t>
  </si>
  <si>
    <t>&lt;a href="a1G8d000002QBkh" target="_blank"&gt;714 The Condor, 1 Springwell Sq&lt;/a&gt;</t>
  </si>
  <si>
    <t>714 The Condor, 1 Springwell Sq</t>
  </si>
  <si>
    <t>GREP-CoA Kam Yiu Victor Chan &amp; Huanhuan Deng - 714 The Condor, 1 Springwell Sq</t>
  </si>
  <si>
    <t>003Nz000001VjpwIAC</t>
  </si>
  <si>
    <t>006Nz000001YCkYIAW</t>
  </si>
  <si>
    <t>Adebayo Amos</t>
  </si>
  <si>
    <t>Idowu</t>
  </si>
  <si>
    <t>07721501547</t>
  </si>
  <si>
    <t>117 The Condor,1 Springwell Square, Derby, DE1 1FB</t>
  </si>
  <si>
    <t>&lt;a href="a1G8d000002QBX4" target="_blank"&gt;117 The Condor, 1 Springwell Sq&lt;/a&gt;</t>
  </si>
  <si>
    <t>117 The Condor, 1 Springwell Sq</t>
  </si>
  <si>
    <t>GREP-CoA Opeyemi Adebayo &amp; Adebayo Idowu - 117 The Condor, 1 Springwell Sq</t>
  </si>
  <si>
    <t>003Nz000001VjbNIAS</t>
  </si>
  <si>
    <t>006Nz000001hw1nIAA</t>
  </si>
  <si>
    <t>Akhmad</t>
  </si>
  <si>
    <t>Ramadhana</t>
  </si>
  <si>
    <t>07549120289</t>
  </si>
  <si>
    <t>95 Argo Apartments,4 Silvertown Way, London, E16 1YD</t>
  </si>
  <si>
    <t>&lt;a href="a1G4J0000025zuR" target="_blank"&gt;95 Argo Apts, 4 Silvertown Way,London,E16 1YD&lt;/a&gt;</t>
  </si>
  <si>
    <t>95 Argo Apts, 4 Silvertown Way,London,E16 1YD</t>
  </si>
  <si>
    <t>GREP-CoA Akhmad Ramadhana &amp; Anggella Vita Yuniarti - 95 Argo Apts, 4 Silvertown Way,London,E16 1YD</t>
  </si>
  <si>
    <t>003Nz000001UoLPIA0</t>
  </si>
  <si>
    <t>006Nz000001gnQQIAY</t>
  </si>
  <si>
    <t>Jasmin</t>
  </si>
  <si>
    <t>Hills</t>
  </si>
  <si>
    <t>07596148799</t>
  </si>
  <si>
    <t>Flat 11, Charing House,Windmill Walk, London, SE1 8TR</t>
  </si>
  <si>
    <t>&lt;a href="a1G4J0000025ylF" target="_blank"&gt;Flat 11, Charing House, Windmill Wlk, SE1 8TR&lt;/a&gt;</t>
  </si>
  <si>
    <t>Charing House, Windmill Walk, Waterloo, Londo</t>
  </si>
  <si>
    <t>Flat 11, Charing House, Windmill Wlk, SE1 8TR</t>
  </si>
  <si>
    <t>GREP-CoA Scott Shepherd, Kutluhan Bolat &amp; Jasmin Hills - Flat 11, Charing House, Windmill Wlk, SE1 8TR</t>
  </si>
  <si>
    <t>003Nz000001uKMuIAM</t>
  </si>
  <si>
    <t>006Nz00000297fWIAQ</t>
  </si>
  <si>
    <t>Frances</t>
  </si>
  <si>
    <t>Craddock</t>
  </si>
  <si>
    <t>07933209432</t>
  </si>
  <si>
    <t>Apartment 706 Syren Apartments,Ottinger Close, Salford, M50 3AP</t>
  </si>
  <si>
    <t>&lt;a href="a1G4J0000025y8I" target="_blank"&gt;706 Syren Apt , Ottinger Close, Salford M50&lt;/a&gt;</t>
  </si>
  <si>
    <t>706 Syren Apt , Ottinger Close, Salford M50</t>
  </si>
  <si>
    <t>GREP-CoA Sharon Margaret Njumbi Muchina &amp; Tia Bankes - 706 Syren Apt , Ottinger Close, Salford M50</t>
  </si>
  <si>
    <t>003Nz000001UJvtIAG</t>
  </si>
  <si>
    <t>006Nz000001gJFOIA2</t>
  </si>
  <si>
    <t>Ekaterina</t>
  </si>
  <si>
    <t>Negrei</t>
  </si>
  <si>
    <t>07835808435</t>
  </si>
  <si>
    <t>411 Assay Apartments,Station View, Guildford, GU1 4BQ</t>
  </si>
  <si>
    <t>&lt;a href="a1G8d000002Q2dn" target="_blank"&gt;411 Assay Apartments, Station View, Guildford&lt;/a&gt;</t>
  </si>
  <si>
    <t>411 Assay Apartments, Station View, Guildford</t>
  </si>
  <si>
    <t>GREP-CoA Iakov Negrei &amp; Ekaterina Negrei - 411 Assay Apartments, Station View, Guildford</t>
  </si>
  <si>
    <t>003Nz000001UDyYIAW</t>
  </si>
  <si>
    <t>006Nz000001XdwUIAS</t>
  </si>
  <si>
    <t>Michael Chun</t>
  </si>
  <si>
    <t>Kit Shiu</t>
  </si>
  <si>
    <t>07355273355</t>
  </si>
  <si>
    <t>23 Cable House,2 Echo Walk, Newbury, RG14 5UA</t>
  </si>
  <si>
    <t>&lt;a href="a1G8d0000004qkY" target="_blank"&gt;23 Cable House, 2 Echo Walk, Newbury&lt;/a&gt;</t>
  </si>
  <si>
    <t>25 Cable House, 2 Echo Walk, Newbury</t>
  </si>
  <si>
    <t>GREP-CoA Tsz Ying Ng and Michael Chun Kit Shiu - 23 Cable House, 2 Echo Walk, Newbury</t>
  </si>
  <si>
    <t>003Nz000001TqCMIA0</t>
  </si>
  <si>
    <t>006Nz000001fpZ4IAI</t>
  </si>
  <si>
    <t>Bradley</t>
  </si>
  <si>
    <t>07946743332</t>
  </si>
  <si>
    <t>704 West,The Forge, Forth Banks, Newcastle upon Tyne, NE1 3AN</t>
  </si>
  <si>
    <t>&lt;a href="a1G8d0000004DDj" target="_blank"&gt;704 West, The Forge, Newcastle, NE1 3AN&lt;/a&gt;</t>
  </si>
  <si>
    <t>The Forge Apts, South, Newcastle, NE1 3AA</t>
  </si>
  <si>
    <t>305 South, The Forge, Newcastle, NE1 3AR</t>
  </si>
  <si>
    <t>GREP-CoA Mr Sean Bradley, Mr Carl Younger - 704 West, The Forge, Newcastle, NE1 3AN</t>
  </si>
  <si>
    <t>003Nz000001ToaPIAS</t>
  </si>
  <si>
    <t>006Nz000002Z08vIAC</t>
  </si>
  <si>
    <t>Craig</t>
  </si>
  <si>
    <t>07388338770</t>
  </si>
  <si>
    <t>506, Neon House,207 Chapel Street, Salford, M3 5PF</t>
  </si>
  <si>
    <t>&lt;a href="a1G4J0000025yH8" target="_blank"&gt;506, Neon House, 207 Chapel St, Salford, M3 5&lt;/a&gt;</t>
  </si>
  <si>
    <t>506, Neon House, 207 Chapel St, Salford, M3 5</t>
  </si>
  <si>
    <t>GREP-CoA Craig Wilson &amp; Alex Kennedy - 506, Neon House, 207 Chapel St, Salford, M3 5</t>
  </si>
  <si>
    <t>003Nz000001tKC9IAM</t>
  </si>
  <si>
    <t>006Nz00000281sMIAQ</t>
  </si>
  <si>
    <t>Varsha</t>
  </si>
  <si>
    <t>Warrier</t>
  </si>
  <si>
    <t>07425457078</t>
  </si>
  <si>
    <t>233 The Condor,1 Springwell Square, Derby, DE1 1FB</t>
  </si>
  <si>
    <t>&lt;a href="a1G8d000002QBaD" target="_blank"&gt;233 The Condor, 1 Springwell Sq&lt;/a&gt;</t>
  </si>
  <si>
    <t>516 The Condor, 1 Springwell Sq</t>
  </si>
  <si>
    <t>GREP-CoA Varsha Warrier - 233 The Condor, 1 Springwell Sq</t>
  </si>
  <si>
    <t>003Nz000001T5jhIAC</t>
  </si>
  <si>
    <t>006Nz00000BPTQHIA5</t>
  </si>
  <si>
    <t>Katie</t>
  </si>
  <si>
    <t>Baugh</t>
  </si>
  <si>
    <t>07774328209</t>
  </si>
  <si>
    <t>706 Brook Place,10 Summerfield Street, Sheffield, S11 8DA</t>
  </si>
  <si>
    <t>&lt;a href="a1G4J0000025zN6" target="_blank"&gt;706, Brook Place Apts, Sheffield,  S11 8DA&lt;/a&gt;</t>
  </si>
  <si>
    <t>706, Brook Place Apts, Sheffield,  S11 8DA</t>
  </si>
  <si>
    <t>GREP-CoA Katie Baugh, Will Whittaker - 706, Brook Place Apts, Sheffield,  S11 8DA</t>
  </si>
  <si>
    <t>003Nz000001T2DxIAK</t>
  </si>
  <si>
    <t>006Nz000001ezAfIAI</t>
  </si>
  <si>
    <t>Seriya</t>
  </si>
  <si>
    <t>Rymer</t>
  </si>
  <si>
    <t>78 Gatehouse Apartments,86 East Street, Southampton, SO14 3HP</t>
  </si>
  <si>
    <t>&lt;a href="a1G4J0000025yNZ" target="_blank"&gt;78 Gatehouse Apts, 86 East St, Southampton&lt;/a&gt;</t>
  </si>
  <si>
    <t>78 Gatehouse Apts, 86 East St, Southampton</t>
  </si>
  <si>
    <t>GREP-CoA Miss Seriya Rymer, Mr Kye Rymer - 78 Gatehouse Apts, 86 East St, Southampton</t>
  </si>
  <si>
    <t>003Nz000001sEocIAE</t>
  </si>
  <si>
    <t>006Nz0000026tLeIAI</t>
  </si>
  <si>
    <t>Elif</t>
  </si>
  <si>
    <t>Nalbantoglu</t>
  </si>
  <si>
    <t>07446985171</t>
  </si>
  <si>
    <t>Apartment 56, Adlay Apartments 3 Millet Place, London, E16 2YE</t>
  </si>
  <si>
    <t>&lt;a href="a1G4J00000260Gb" target="_blank"&gt;56 Adlay Apartments, E16 2YG&lt;/a&gt;</t>
  </si>
  <si>
    <t>56 Adlay Apartments, E16 2YE</t>
  </si>
  <si>
    <t>GREP-CoA Elif Nalbantoglu &amp; Mustafa Aykun Celebi - 56 Adlay Apartments, E16 2YG</t>
  </si>
  <si>
    <t>003Nz000001s6flIAA</t>
  </si>
  <si>
    <t>Carl</t>
  </si>
  <si>
    <t>Younger</t>
  </si>
  <si>
    <t>003Nz000001rsuZIAQ</t>
  </si>
  <si>
    <t>006Nz0000026X1qIAE</t>
  </si>
  <si>
    <t>Arora</t>
  </si>
  <si>
    <t>07774799131</t>
  </si>
  <si>
    <t>46 Nautilus Apts,2 Norah Smyth Rd, London, E16 1FE</t>
  </si>
  <si>
    <t>&lt;a href="a1G8d000002QBO2" target="_blank"&gt;46 Nautilus Apts, 2 Norah Smyth Rd, London&lt;/a&gt;</t>
  </si>
  <si>
    <t>18 Nautilus Apts, 2 Norah Smyth Rd, London</t>
  </si>
  <si>
    <t>GREP-CoA Pranav Arora and Bhagyesh Rajendra Varvdekar - 46 Nautilus Apts, 2 Norah Smyth Rd, London</t>
  </si>
  <si>
    <t>003Nz000001qRTNIA2</t>
  </si>
  <si>
    <t>006Nz0000024uiRIAQ</t>
  </si>
  <si>
    <t>Jonathan</t>
  </si>
  <si>
    <t>Clarke</t>
  </si>
  <si>
    <t>07309106955</t>
  </si>
  <si>
    <t>Apartment 231 The Condor,1 Springwell Square, Derby, DE1 1FB</t>
  </si>
  <si>
    <t>&lt;a href="a1G8d000002QBPq" target="_blank"&gt;231 The Condor, 1 Springwell Sq&lt;/a&gt;</t>
  </si>
  <si>
    <t>231 The Condor, 1 Springwell Sq</t>
  </si>
  <si>
    <t>GREP-CoA Jonathan Clarke - 231 The Condor, 1 Springwell Sq</t>
  </si>
  <si>
    <t>003Nz000001qkEKIAY</t>
  </si>
  <si>
    <t>006Nz000002D61nIAC</t>
  </si>
  <si>
    <t>Yuk Yi</t>
  </si>
  <si>
    <t>Li</t>
  </si>
  <si>
    <t>Apartment 402 Syren Apartments,Ottinger Close, Salford, M50 3AN</t>
  </si>
  <si>
    <t>&lt;a href="a1G4J0000025y5i" target="_blank"&gt;402 Syren Apt , Ottinger Close, Salford M50&lt;/a&gt;</t>
  </si>
  <si>
    <t>402 Syren Apt , Ottinger Close, Salford M50</t>
  </si>
  <si>
    <t>GREP-CoA Yuk Yi Li &amp; Yu Mei Ng - 402 Syren Apt , Ottinger Close, Salford M50</t>
  </si>
  <si>
    <t>003Nz000001qbsYIAQ</t>
  </si>
  <si>
    <t>006Nz000002588kIAA</t>
  </si>
  <si>
    <t>Chun Yin</t>
  </si>
  <si>
    <t>'+852 6186 3679</t>
  </si>
  <si>
    <t>Apartment 202 Tayleur Apartments,Waterman Walk, Salford, M50 3AQ</t>
  </si>
  <si>
    <t>&lt;a href="a1G4J0000025ye9" target="_blank"&gt;202 Tayleur Apt , Waterman Wlk, Salford M50&lt;/a&gt;</t>
  </si>
  <si>
    <t>Clippers - Tayleur Apartments</t>
  </si>
  <si>
    <t>202 Tayleur Apt , Waterman Wlk, Salford M50</t>
  </si>
  <si>
    <t>GREP-CoA Chun Yin Cheung &amp; Ka Yu Uki Lau - 202 Tayleur Apt , Waterman Wlk, Salford M50</t>
  </si>
  <si>
    <t>003Nz000001Q7JqIAK</t>
  </si>
  <si>
    <t>006Nz000001ZG4XIAW</t>
  </si>
  <si>
    <t>Allan</t>
  </si>
  <si>
    <t>Rosero</t>
  </si>
  <si>
    <t>07377999755</t>
  </si>
  <si>
    <t>409 The Condor,1 Springwell Square, Derby, DE1 1BZ</t>
  </si>
  <si>
    <t>&lt;a href="a1G8d000002QBcn" target="_blank"&gt;409 The Condor, 1 Springwell Sq&lt;/a&gt;</t>
  </si>
  <si>
    <t>104 The Condor, 1 Springwell Sq</t>
  </si>
  <si>
    <t>GREP-CoA Eric Rosero &amp; Allan Rosero - 409 The Condor, 1 Springwell Sq</t>
  </si>
  <si>
    <t>003Nz000001pTttIAE</t>
  </si>
  <si>
    <t>006Nz0000023tzxIAA</t>
  </si>
  <si>
    <t>Toby</t>
  </si>
  <si>
    <t>Audu</t>
  </si>
  <si>
    <t>07760901565</t>
  </si>
  <si>
    <t>131 Nautilus Apts,1 Jam Lane, London, E16 1EJ</t>
  </si>
  <si>
    <t>&lt;a href="a1G8d000002QBU0" target="_blank"&gt;131 Nautilus Apts, 1 Jam Lane, London&lt;/a&gt;</t>
  </si>
  <si>
    <t>131 Nautilus Apts, 1 Jam Lane, London</t>
  </si>
  <si>
    <t>GREP-CoA Toby Audu and Chukwuwezam Obanor - 131 Nautilus Apts, 1 Jam Lane, London</t>
  </si>
  <si>
    <t>003Nz000001pbTBIAY</t>
  </si>
  <si>
    <t>006Nz000001dscgIAA</t>
  </si>
  <si>
    <t>Derek</t>
  </si>
  <si>
    <t>Yeung</t>
  </si>
  <si>
    <t>07988243462</t>
  </si>
  <si>
    <t>204, Halogen House,217 Chapel Street, Salford, M3 5PA</t>
  </si>
  <si>
    <t>&lt;a href="a1G4J0000025yMc" target="_blank"&gt;204, Halogen House, 217 Chapel St, Salford, M&lt;/a&gt;</t>
  </si>
  <si>
    <t>204, Halogen House, 217 Chapel St, Salford, M</t>
  </si>
  <si>
    <t>GREP-CoA Lauren Kay &amp; Derek Sui Kan Yeung - 204, Halogen House, 217 Chapel St, Salford, M</t>
  </si>
  <si>
    <t>003Nz000001Obh3IAC</t>
  </si>
  <si>
    <t>006Nz000001a6hXIAQ</t>
  </si>
  <si>
    <t>Macey</t>
  </si>
  <si>
    <t>Allen</t>
  </si>
  <si>
    <t>07368242233</t>
  </si>
  <si>
    <t>Apartment 806 Tayleur Apartments,Waterman Walk, Salford, M50 3AR</t>
  </si>
  <si>
    <t>&lt;a href="a1G4J0000025ymT" target="_blank"&gt;806 Tayleur Apt , Waterman Wlk, Salford M50&lt;/a&gt;</t>
  </si>
  <si>
    <t>806 Tayleur Apt , Waterman Wlk, Salford M50</t>
  </si>
  <si>
    <t>GREP-CoA Macey Allen &amp; Charlie Cottam - 806 Tayleur Apt , Waterman Wlk, Salford M50</t>
  </si>
  <si>
    <t>003Nz000001nUSbIAM</t>
  </si>
  <si>
    <t>006Nz0000021eDcIAI</t>
  </si>
  <si>
    <t>Gillian</t>
  </si>
  <si>
    <t>Muchedzi</t>
  </si>
  <si>
    <t>07391572245</t>
  </si>
  <si>
    <t>303,84 Upper Allen St, Sheffield, S3 7NY</t>
  </si>
  <si>
    <t>&lt;a href="a1GNz0000000vuM" target="_blank"&gt;303, 84 Upper Allen St, Sheffield&lt;/a&gt;</t>
  </si>
  <si>
    <t>103, 84 Upper Allen St, Sheffield</t>
  </si>
  <si>
    <t>GREP-CoA Gillian Muchedzi - 303, 84 Upper Allen St, Sheffield</t>
  </si>
  <si>
    <t>003Nz000001Mx2TIAS</t>
  </si>
  <si>
    <t>006Nz000001YEMXIA4</t>
  </si>
  <si>
    <t>Abdulkabir</t>
  </si>
  <si>
    <t>Oyakhire</t>
  </si>
  <si>
    <t>Apartment  82, Gilders Yard,14 Great Hampton Street, Birmingham, B18 6ER</t>
  </si>
  <si>
    <t>&lt;a href="a1G8d0000004c9N" target="_blank"&gt;82, Gilders Yard, 14 Great Hampton St, Birm&lt;/a&gt;</t>
  </si>
  <si>
    <t>82, Gilders Yard, 14 Great Hampton St, Birm</t>
  </si>
  <si>
    <t>GREP-CoA Abdulkabir Oyakhire &amp; Olaide Abdul-Kabir - 82, Gilders Yard, 14 Great Hampton St, Birm</t>
  </si>
  <si>
    <t>003Nz000001Mw4oIAC</t>
  </si>
  <si>
    <t>Opeyemi Christianah</t>
  </si>
  <si>
    <t>Adebayo</t>
  </si>
  <si>
    <t>003Nz000001MPX4IAO</t>
  </si>
  <si>
    <t>Tsz Ying</t>
  </si>
  <si>
    <t>Ng</t>
  </si>
  <si>
    <t>003Nz000001M7ByIAK</t>
  </si>
  <si>
    <t>006Nz000001RfJRIA0</t>
  </si>
  <si>
    <t>Thayalan</t>
  </si>
  <si>
    <t>Tibburtius</t>
  </si>
  <si>
    <t>Permitted Occupier</t>
  </si>
  <si>
    <t>01908 357905</t>
  </si>
  <si>
    <t>512 Assay Apartments,Station View, Guildford, GU1 4BQ</t>
  </si>
  <si>
    <t>&lt;a href="a1G8d000002Q2Tw" target="_blank"&gt;512 Assay Apartments, Station View, Guildford&lt;/a&gt;</t>
  </si>
  <si>
    <t>512 Assay Apartments, Station View, Guildford</t>
  </si>
  <si>
    <t>GREP-CoA Interact Medical Ltd - 512 Assay Apartments, Station View, Guildford</t>
  </si>
  <si>
    <t>003Nz000001m4yQIAQ</t>
  </si>
  <si>
    <t>006Nz0000025WKgIAM</t>
  </si>
  <si>
    <t>Lawrence</t>
  </si>
  <si>
    <t>Nnamobi Amakom</t>
  </si>
  <si>
    <t>07733708215</t>
  </si>
  <si>
    <t>818 The Condor,1 Springwell Square, Derby, DE1 1ED</t>
  </si>
  <si>
    <t>&lt;a href="a1G8d000002QBn2" target="_blank"&gt;818 The Condor, 1 Springwell Sq&lt;/a&gt;</t>
  </si>
  <si>
    <t>818 The Condor, 1 Springwell Sq</t>
  </si>
  <si>
    <t>GREP-CoA A. G. O. Nnamobi &amp; L. O. Nnamobi Amakom - 818 The Condor, 1 Springwell Sq</t>
  </si>
  <si>
    <t>003Nz000001l4VpIAI</t>
  </si>
  <si>
    <t>006Nz000001vquDIAQ</t>
  </si>
  <si>
    <t>Ka Ki</t>
  </si>
  <si>
    <t>07803396817</t>
  </si>
  <si>
    <t>24 Nautilus Apts,2 Norah Smyth Rd, London, E16 1FE</t>
  </si>
  <si>
    <t>&lt;a href="a1G8d000002QBML" target="_blank"&gt;24 Nautilus Apts, 2 Norah Smyth Rd, London&lt;/a&gt;</t>
  </si>
  <si>
    <t>GREP-CoA Hang Chi Wong, Kwok Keung Wong &amp; Ka Ki Cheung - 24 Nautilus Apts, 2 Norah Smyth Rd, London</t>
  </si>
  <si>
    <t>003Nz000001kz9pIAA</t>
  </si>
  <si>
    <t>Kwok Keung</t>
  </si>
  <si>
    <t>Wong</t>
  </si>
  <si>
    <t>003Nz000001kY69IAE</t>
  </si>
  <si>
    <t>006Nz000006ujTdIAI</t>
  </si>
  <si>
    <t>Kenneth</t>
  </si>
  <si>
    <t>Cauchi</t>
  </si>
  <si>
    <t>00306984958225</t>
  </si>
  <si>
    <t>329 The Barnum,23 Queens Road, Nottingham, NG2 3FL</t>
  </si>
  <si>
    <t>&lt;a href="a1GNz0000000zxz" target="_blank"&gt;329 The Barnum, 23 Queens Road, Nottingham&lt;/a&gt;</t>
  </si>
  <si>
    <t>329 The Barnum, 23 Queens Road, Nottingham</t>
  </si>
  <si>
    <t>GREP-CoA Kenneth Cauchi - 329 The Barnum, 23 Queens Road, Nottingham</t>
  </si>
  <si>
    <t>003Nz000001KWsoIAG</t>
  </si>
  <si>
    <t>006Nz000001M8HlIAK</t>
  </si>
  <si>
    <t>Eric</t>
  </si>
  <si>
    <t>Wan</t>
  </si>
  <si>
    <t>07907451606</t>
  </si>
  <si>
    <t>29 Argo Apartments,4 Silvertown Way, London, E16 1ED</t>
  </si>
  <si>
    <t>&lt;a href="a1G4J000002608u" target="_blank"&gt;29 Argo Apts, 4 Silvertown Way,London,E16 1ED&lt;/a&gt;</t>
  </si>
  <si>
    <t>29 Argo Apts, 4 Silvertown Way,London,E16 1ED</t>
  </si>
  <si>
    <t>GREP-CoA Cindy Cheung &amp; Eric Wan - 29 Argo Apts, 4 Silvertown Way,London,E16 1ED</t>
  </si>
  <si>
    <t>003Nz000001kaO8IAI</t>
  </si>
  <si>
    <t>006Nz000001vUqeIAE</t>
  </si>
  <si>
    <t>Burak</t>
  </si>
  <si>
    <t>Yurtseven</t>
  </si>
  <si>
    <t>00905443452427</t>
  </si>
  <si>
    <t>121 The Condor,1 Springwell Square, Derby, DE1 1FB</t>
  </si>
  <si>
    <t>&lt;a href="a1G8d000002QBXO" target="_blank"&gt;121 The Condor, 1 Springwell Sq&lt;/a&gt;</t>
  </si>
  <si>
    <t>121 The Condor, 1 Springwell Sq</t>
  </si>
  <si>
    <t>GREP-CoA Sonya Lena Yurtseven &amp; Burak Yurtseven - 121 The Condor, 1 Springwell Sq</t>
  </si>
  <si>
    <t>003Nz000001jXP4IAM</t>
  </si>
  <si>
    <t>006Nz000001pJXwIAM</t>
  </si>
  <si>
    <t>Mueller</t>
  </si>
  <si>
    <t>07850423119</t>
  </si>
  <si>
    <t>113 Assay Apartments,Station View, Guildford, GU1 4BQ</t>
  </si>
  <si>
    <t>&lt;a href="a1G8d000002Q2Zq" target="_blank"&gt;113 Assay Apartments, Station View, Guildford&lt;/a&gt;</t>
  </si>
  <si>
    <t>208 Assay Apartments, Station View, Guildford</t>
  </si>
  <si>
    <t>GREP-CoA Sara Cols &amp; Benjamin Mueller - 113 Assay Apartments, Station View, Guildford</t>
  </si>
  <si>
    <t>003Nz000001jKWsIAM</t>
  </si>
  <si>
    <t>006Nz000001x39QIAQ</t>
  </si>
  <si>
    <t>Joanna</t>
  </si>
  <si>
    <t>Gregson</t>
  </si>
  <si>
    <t>07974199068</t>
  </si>
  <si>
    <t>Flat 85, Hawkins Lane Building,East Tucker Street, Bristol, BS1 6WR</t>
  </si>
  <si>
    <t>&lt;a href="a1G4J0000025y0b" target="_blank"&gt;FLAT 85, Hawkins Ln, Finzels Reach, Bristol,&lt;/a&gt;</t>
  </si>
  <si>
    <t>FLAT 85, Hawkins Ln, Finzels Reach, Bristol,</t>
  </si>
  <si>
    <t>GREP-CoA Ms Joanna Gregson - FLAT 85, Hawkins Ln, Finzels Reach, Bristol,</t>
  </si>
  <si>
    <t>003Nz000001JfzmIAC</t>
  </si>
  <si>
    <t>006Nz000001UekIIAS</t>
  </si>
  <si>
    <t>Jude David</t>
  </si>
  <si>
    <t>Fernihough</t>
  </si>
  <si>
    <t>07598410030</t>
  </si>
  <si>
    <t>403 The Condor,1 Springwell Square, Derby, DE1 1BZ</t>
  </si>
  <si>
    <t>&lt;a href="a1G8d000002QBcJ" target="_blank"&gt;403 The Condor, 1 Springwell Sq&lt;/a&gt;</t>
  </si>
  <si>
    <t>403 The Condor, 1 Springwell Sq</t>
  </si>
  <si>
    <t>GREP-CoA Jude David Fernihough - 403 The Condor, 1 Springwell Sq</t>
  </si>
  <si>
    <t>003Nz000001IzAvIAK</t>
  </si>
  <si>
    <t>006Nz000001TrBdIAK</t>
  </si>
  <si>
    <t>Coverdale</t>
  </si>
  <si>
    <t>07880900427</t>
  </si>
  <si>
    <t>11,Throckmorton Street, Newbury, RG14 5HQ</t>
  </si>
  <si>
    <t>&lt;a href="a1G8d000002OmTP" target="_blank"&gt;11 Throckmorton Street, Newbury&lt;/a&gt;</t>
  </si>
  <si>
    <t>13 Throckmorton Street</t>
  </si>
  <si>
    <t>13 Throckmorton Street, Newbury</t>
  </si>
  <si>
    <t>GREP-CoA Ryan Coverdale &amp; Natasha Wallace - 11 Throckmorton Street, Newbury</t>
  </si>
  <si>
    <t>003Nz000001IrgPIAS</t>
  </si>
  <si>
    <t>006Nz000001TixxIAC</t>
  </si>
  <si>
    <t>Churu</t>
  </si>
  <si>
    <t>07598057689</t>
  </si>
  <si>
    <t>Apartment 807 Ambassador Apartments,Waterman Walk, Salford, M50 3AW</t>
  </si>
  <si>
    <t>&lt;a href="a1G4J0000025yjH" target="_blank"&gt;807 Ambassador Apt, Waterman Wlk, Salford M50&lt;/a&gt;</t>
  </si>
  <si>
    <t>807 Ambassador Apt, Waterman Wlk, Salford M50</t>
  </si>
  <si>
    <t>GREP-CoA Peter Churu - 807 Ambassador Apt, Waterman Wlk, Salford M50</t>
  </si>
  <si>
    <t>003Nz000001IoVhIAK</t>
  </si>
  <si>
    <t>006Nz000001TdyQIAS</t>
  </si>
  <si>
    <t>Neil</t>
  </si>
  <si>
    <t>Kinrade</t>
  </si>
  <si>
    <t>07960859152</t>
  </si>
  <si>
    <t>411 The Headline,1 Wellington Way, Leeds, LS1 4ET</t>
  </si>
  <si>
    <t>&lt;a href="a1G4J000004jyii" target="_blank"&gt;411, The Headline, Wellington Park Way, Leeds&lt;/a&gt;</t>
  </si>
  <si>
    <t>411, The Headline, Wellington Park Way, Leeds</t>
  </si>
  <si>
    <t>GREP-CoA Neil Kinrade &amp; Matthew Flinders - 411, The Headline, Wellington Park Way, Leeds</t>
  </si>
  <si>
    <t>003Nz000001iHSqIAM</t>
  </si>
  <si>
    <t>Hang Chi</t>
  </si>
  <si>
    <t>003Nz000001IArcIAG</t>
  </si>
  <si>
    <t>006Nz000001SzeKIAS</t>
  </si>
  <si>
    <t>Nikesh</t>
  </si>
  <si>
    <t>Pun</t>
  </si>
  <si>
    <t>07444137603</t>
  </si>
  <si>
    <t>106 The Condor,1 Springwell Square, Derby, DE1 1FB</t>
  </si>
  <si>
    <t>&lt;a href="a1G8d000002QBWB" target="_blank"&gt;106 The Condor, 1 Springwell Sq&lt;/a&gt;</t>
  </si>
  <si>
    <t>720 The Condor, 1 Springwell Sq</t>
  </si>
  <si>
    <t>GREP-CoA Nikesh Pun - 106 The Condor, 1 Springwell Sq</t>
  </si>
  <si>
    <t>003Nz000001I44cIAC</t>
  </si>
  <si>
    <t>006Nz000001NHqqIAG</t>
  </si>
  <si>
    <t>Cristina Ruiz de</t>
  </si>
  <si>
    <t>Loizaga Garcia</t>
  </si>
  <si>
    <t>1306 The Headline,1 Wellington Way, Leeds, LS1 4EX</t>
  </si>
  <si>
    <t>&lt;a href="a1G4J000004jyvR" target="_blank"&gt;1306,The Headline, Wellington Park Way, Leeds&lt;/a&gt;</t>
  </si>
  <si>
    <t>1306,The Headline, Wellington Park Way, Leeds</t>
  </si>
  <si>
    <t>GREP-CoA Jose Aspa Cilleruelo and Cristina Carcia - 1306,The Headline, Wellington Park Way, Leeds</t>
  </si>
  <si>
    <t>003Nz000001I0gxIAC</t>
  </si>
  <si>
    <t>006Nz000001SnbYIAS</t>
  </si>
  <si>
    <t>Moore</t>
  </si>
  <si>
    <t>07759721301</t>
  </si>
  <si>
    <t>1401, Neon House,207 Chapel Street, Salford, M3 5PG</t>
  </si>
  <si>
    <t>&lt;a href="a1G4J0000025yaZ" target="_blank"&gt;1401, Neon House, 207 Chapel St, Salford, M3&lt;/a&gt;</t>
  </si>
  <si>
    <t>1401, Neon House, 207 Chapel St, Salford, M3</t>
  </si>
  <si>
    <t>GREP-CoA Georgia Moore - 1401, Neon House, 207 Chapel St, Salford, M3</t>
  </si>
  <si>
    <t>003Nz000001hw0IIAQ</t>
  </si>
  <si>
    <t>Sonya</t>
  </si>
  <si>
    <t>003Nz000001HIo0IAG</t>
  </si>
  <si>
    <t>006Nz000001S0pMIAS</t>
  </si>
  <si>
    <t>Elisa</t>
  </si>
  <si>
    <t>Gonzalez</t>
  </si>
  <si>
    <t>0034682884367</t>
  </si>
  <si>
    <t>Flat 3, Tomline House,Union Street, London, SE1 0ET</t>
  </si>
  <si>
    <t>&lt;a href="a1G4J0000025y5R" target="_blank"&gt;Flat 3, Tomline House, Union Street, SE1 0ET&lt;/a&gt;</t>
  </si>
  <si>
    <t>WinPark Estate</t>
  </si>
  <si>
    <t>Tomline House, Union Street, London, SE1 0ET</t>
  </si>
  <si>
    <t>Flat 3, Tomline House, Union Street, SE1 0ET</t>
  </si>
  <si>
    <t>GREP-CoA Elisa Gonzalez &amp; Lucia Poyatos &amp; Pablo Godoy - Flat 3, Tomline House, Union Street, SE1 0ET</t>
  </si>
  <si>
    <t>003Nz000001HBWLIA4</t>
  </si>
  <si>
    <t>006Nz000001QadcIAC</t>
  </si>
  <si>
    <t>Raphel</t>
  </si>
  <si>
    <t>Junio</t>
  </si>
  <si>
    <t>07482787106</t>
  </si>
  <si>
    <t>1702 The Headline,1 Wellington Way, Leeds, LS1 4EX</t>
  </si>
  <si>
    <t>&lt;a href="a1G4J000004jywK" target="_blank"&gt;1702,The Headline, Wellington Park Way, Leeds&lt;/a&gt;</t>
  </si>
  <si>
    <t>802, The Headline, Wellington Park Way, Leeds</t>
  </si>
  <si>
    <t>GREP-CoA Susan K Decena,Ysmael Sumilang &amp; Raphel Junio - 1702,The Headline, Wellington Park Way, Leeds</t>
  </si>
  <si>
    <t>003Nz000001H5kJIAS</t>
  </si>
  <si>
    <t>006Nz000001RmCuIAK</t>
  </si>
  <si>
    <t>Augustina</t>
  </si>
  <si>
    <t>Uche Akwukwaegbu</t>
  </si>
  <si>
    <t>07765269528</t>
  </si>
  <si>
    <t>222 The Condor,1 Springwell Square, Derby, DE1 1FB</t>
  </si>
  <si>
    <t>&lt;a href="a1G8d000002QBZe" target="_blank"&gt;222 The Condor, 1 Springwell Sq&lt;/a&gt;</t>
  </si>
  <si>
    <t>101 The Condor, 1 Springwell Sq</t>
  </si>
  <si>
    <t>GREP-CoA Augustina Uche Akwukwaegbu - 222 The Condor, 1 Springwell Sq</t>
  </si>
  <si>
    <t>003Nz000001H26UIAS</t>
  </si>
  <si>
    <t>006Nz000001ZReJIAW</t>
  </si>
  <si>
    <t>Mei</t>
  </si>
  <si>
    <t>07724213745</t>
  </si>
  <si>
    <t>307 Assay Apartments,Station View, Guildford, GU1 4BQ</t>
  </si>
  <si>
    <t>&lt;a href="a1G8d000002Q2bw" target="_blank"&gt;307 Assay Apartments, Station View, Guildford&lt;/a&gt;</t>
  </si>
  <si>
    <t>307 Assay Apartments, Station View, Guildford</t>
  </si>
  <si>
    <t>GREP-CoA Wing Yee Wong &amp; Mei Yee Wong - 307 Assay Apartments, Station View, Guildford</t>
  </si>
  <si>
    <t>003Nz000001GyHOIA0</t>
  </si>
  <si>
    <t>006Nz000001Rca6IAC</t>
  </si>
  <si>
    <t>Holly</t>
  </si>
  <si>
    <t>Feeney</t>
  </si>
  <si>
    <t>07488999447</t>
  </si>
  <si>
    <t>Apartment 408 Torrens Apartments,Waterman Walk, Salford, M50 3AS</t>
  </si>
  <si>
    <t>&lt;a href="a1G4J0000025z9C" target="_blank"&gt;408 Torrens Apt, Waterman Wlk, Salford M50&lt;/a&gt;</t>
  </si>
  <si>
    <t>504 Tayleur Apt , Waterman Wlk, Salford M50</t>
  </si>
  <si>
    <t>GREP-CoA Holly Feeney &amp; James Wake - 408 Torrens Apt, Waterman Wlk, Salford M50</t>
  </si>
  <si>
    <t>003Nz000001Gt6TIAS</t>
  </si>
  <si>
    <t>006Nz000001XIFJIA4</t>
  </si>
  <si>
    <t>Abimbola</t>
  </si>
  <si>
    <t>Fasakin</t>
  </si>
  <si>
    <t>07519552585</t>
  </si>
  <si>
    <t>Apartment 710 Torrens Apartments,Waterman Walk, Salford, M50 3AT</t>
  </si>
  <si>
    <t>&lt;a href="a1G4J0000025zBN" target="_blank"&gt;710 Torrens Apt, Waterman Wlk, Salford M50&lt;/a&gt;</t>
  </si>
  <si>
    <t>1903, Neon House, 207 Chapel St, Salford, M3</t>
  </si>
  <si>
    <t>GREP-CoA Abimbola Fasakin &amp; Mariam Balogun - 710 Torrens Apt, Waterman Wlk, Salford M50</t>
  </si>
  <si>
    <t>003Nz000001G2jfIAC</t>
  </si>
  <si>
    <t>Susan Kate</t>
  </si>
  <si>
    <t>Decena</t>
  </si>
  <si>
    <t>003Nz000001FwzCIAS</t>
  </si>
  <si>
    <t>006Nz000001O3aUIAS</t>
  </si>
  <si>
    <t>Krishini</t>
  </si>
  <si>
    <t>Patel</t>
  </si>
  <si>
    <t>07527595995</t>
  </si>
  <si>
    <t>Flat 8, Thorold House,Pepper Street, London, SE1 0EL</t>
  </si>
  <si>
    <t>&lt;a href="a1G4J0000025yhI" target="_blank"&gt;Flat 8, Thorold House, Pepper Street, SE1 0EL&lt;/a&gt;</t>
  </si>
  <si>
    <t>Thorold House, Pepper Street, London, SE1 0EL</t>
  </si>
  <si>
    <t>Flat 8, Thorold House, Pepper Street, SE1 0EL</t>
  </si>
  <si>
    <t>GREP-CoA Karun Mistry &amp; Krishini Patel - Flat 8, Thorold House, Pepper Street, SE1 0EL</t>
  </si>
  <si>
    <t>003Nz000001EKmJIAW</t>
  </si>
  <si>
    <t>006Nz000001OCM2IAO</t>
  </si>
  <si>
    <t>Yuk</t>
  </si>
  <si>
    <t>Apartment 23,110 The Rock, Bury, BL9 0PD</t>
  </si>
  <si>
    <t>&lt;a href="a1G4J0000025xOW" target="_blank"&gt;23, 110 The Rock, Bury, BL9&lt;/a&gt;</t>
  </si>
  <si>
    <t>The Rock, 110, Bury, Lancs, BL9</t>
  </si>
  <si>
    <t>23, 110 The Rock, Bury, BL9</t>
  </si>
  <si>
    <t>GREP-CoA Wai Nang Chin &amp; Yuk King Lee - 23, 110 The Rock, Bury, BL9</t>
  </si>
  <si>
    <t>003Nz000001dYXXIA2</t>
  </si>
  <si>
    <t>006Nz000001rDQ0IAM</t>
  </si>
  <si>
    <t>Natalie</t>
  </si>
  <si>
    <t>07733936400</t>
  </si>
  <si>
    <t>110,84 Upper Allen St, Sheffield, S3 7NY</t>
  </si>
  <si>
    <t>&lt;a href="a1GNz0000000w2P" target="_blank"&gt;110, 84 Upper Allen St, Sheffield&lt;/a&gt;</t>
  </si>
  <si>
    <t>110, 84 Upper Allen St, Sheffield</t>
  </si>
  <si>
    <t>GREP-CoA Natalie Wong - 110, 84 Upper Allen St, Sheffield</t>
  </si>
  <si>
    <t>003Nz000001dtdcIAA</t>
  </si>
  <si>
    <t>006Nz000001rAiIIAU</t>
  </si>
  <si>
    <t>Ella</t>
  </si>
  <si>
    <t>07590271995</t>
  </si>
  <si>
    <t>310,84 Upper Allen St, Sheffield, S3 7NY</t>
  </si>
  <si>
    <t>&lt;a href="a1GNz0000000xWM" target="_blank"&gt;310, 84 Upper Allen St, Sheffield&lt;/a&gt;</t>
  </si>
  <si>
    <t>111, 84 Upper Allen St, Sheffield</t>
  </si>
  <si>
    <t>GREP-CoA Ella Horner - 310, 84 Upper Allen St, Sheffield</t>
  </si>
  <si>
    <t>003Nz000001D086IAC</t>
  </si>
  <si>
    <t>006Nz000001NHIwIAO</t>
  </si>
  <si>
    <t>Francis</t>
  </si>
  <si>
    <t>Woodward</t>
  </si>
  <si>
    <t>07484342398</t>
  </si>
  <si>
    <t>613 Pin Yard,11 Sweet Street, Leeds, LS11 9FB</t>
  </si>
  <si>
    <t>&lt;a href="a1G8d0000004XY2" target="_blank"&gt;613 Pin Yard, 11 Sweet Street, Leeds&lt;/a&gt;</t>
  </si>
  <si>
    <t>613 Pin Yard, 11 Sweet Street, Leeds</t>
  </si>
  <si>
    <t>GREP-CoA Francis Woodward - 613 Pin Yard, 11 Sweet Street, Leeds</t>
  </si>
  <si>
    <t>003Nz000001CyJDIA0</t>
  </si>
  <si>
    <t>006Nz000001NEo8IAG</t>
  </si>
  <si>
    <t>Okechi</t>
  </si>
  <si>
    <t>Azumara</t>
  </si>
  <si>
    <t>07548471135</t>
  </si>
  <si>
    <t>Apartment 13, Dorrell Apartments,Darbyshire Road, Aldershot, GU11 1FJ</t>
  </si>
  <si>
    <t>&lt;a href="a1G4J0000025y5T" target="_blank"&gt;13 Dorrell Apt, Darbyshire Rd, Aldershot, Han&lt;/a&gt;</t>
  </si>
  <si>
    <t>Dorrell Apt, Darbyshire Rd, Hants, GU11</t>
  </si>
  <si>
    <t>13 Dorrell Apt, Darbyshire Rd, Aldershot, Han</t>
  </si>
  <si>
    <t>GREP-CoA Okechi Azumara &amp; Ebinne Sandra Azumara - 13 Dorrell Apt, Darbyshire Rd, Aldershot, Han</t>
  </si>
  <si>
    <t>003Nz000001CtjKIAS</t>
  </si>
  <si>
    <t>006Nz000001NAPWIA4</t>
  </si>
  <si>
    <t>Stevie</t>
  </si>
  <si>
    <t>Figgins</t>
  </si>
  <si>
    <t>07508029321</t>
  </si>
  <si>
    <t>9 Rosemary Lane, Hampshire, PO7 3AG</t>
  </si>
  <si>
    <t>&lt;a href="a1G4J0000025xn9" target="_blank"&gt;9 Rosemary Lane, Waterlooville, Hants, PO7 3A&lt;/a&gt;</t>
  </si>
  <si>
    <t>9 Rosemary Lane, Waterlooville, Hants PO7 3AG</t>
  </si>
  <si>
    <t>9 Rosemary Lane, Waterlooville, Hants, PO7 3A</t>
  </si>
  <si>
    <t>GREP-CoA Stevie Figgins &amp; Gary Youngs - 9 Rosemary Lane, Waterlooville, Hants, PO7 3A</t>
  </si>
  <si>
    <t>003Nz000001CsFOIA0</t>
  </si>
  <si>
    <t>006Nz000001N8fSIAS</t>
  </si>
  <si>
    <t>Sonja</t>
  </si>
  <si>
    <t>Danby</t>
  </si>
  <si>
    <t>07803405463</t>
  </si>
  <si>
    <t>501, Halogen House,217 Chapel Street, Salford, M3 5PA</t>
  </si>
  <si>
    <t>&lt;a href="a1G4J0000025yK8" target="_blank"&gt;501, Halogen House, 217 Chapel St, Salford, M&lt;/a&gt;</t>
  </si>
  <si>
    <t>501, Halogen House, 217 Chapel St, Salford, M</t>
  </si>
  <si>
    <t>GREP-CoA Sonja Danby &amp; Caitlin Robertson - 501, Halogen House, 217 Chapel St, Salford, M</t>
  </si>
  <si>
    <t>003Nz000001CLUjIAO</t>
  </si>
  <si>
    <t>006Nz000001MRFXIA4</t>
  </si>
  <si>
    <t>Stock</t>
  </si>
  <si>
    <t>07873761347</t>
  </si>
  <si>
    <t>Flat 15, Aldwyn House,Davidson Gardens, London, SW8 2HX</t>
  </si>
  <si>
    <t>&lt;a href="a1G4J000002630t" target="_blank"&gt;Flat 15, Aldwyn Hse, Davidson Gdn, SW8 2HX&lt;/a&gt;</t>
  </si>
  <si>
    <t>Farnham House, Union Street, London, SE1 0LD</t>
  </si>
  <si>
    <t>Flat 5, Farnham House, Union Street, SE1 0LD</t>
  </si>
  <si>
    <t>GREP-CoA Lucy Stock, Hope Browne &amp; Charlotte Crawley - Flat 15, Aldwyn Hse, Davidson Gdn, SW8 2HX</t>
  </si>
  <si>
    <t>003Nz000001CEWTIA4</t>
  </si>
  <si>
    <t>006Nz000001MItmIAG</t>
  </si>
  <si>
    <t>Karla</t>
  </si>
  <si>
    <t>Threlfall</t>
  </si>
  <si>
    <t>07865680324</t>
  </si>
  <si>
    <t>Apartment 302 Torrens Apartments,Waterman Walk, Salford, M50 3AS</t>
  </si>
  <si>
    <t>&lt;a href="a1G4J0000025ySl" target="_blank"&gt;302 Torrens Apt, Waterman Wlk, Salford M50&lt;/a&gt;</t>
  </si>
  <si>
    <t>302 Torrens Apt, Waterman Wlk, Salford M50</t>
  </si>
  <si>
    <t>GREP-CoA Matthew Aikenhead &amp; Karla Threlfall - 302 Torrens Apt, Waterman Wlk, Salford M50</t>
  </si>
  <si>
    <t>003Nz000001BywNIAS</t>
  </si>
  <si>
    <t>006Nz000001MDNrIAO</t>
  </si>
  <si>
    <t>Ramon</t>
  </si>
  <si>
    <t>Magalhaes</t>
  </si>
  <si>
    <t>07502290412</t>
  </si>
  <si>
    <t>3 Gatehouse Apartments,86 East Street, Southampton, SO14 3HP</t>
  </si>
  <si>
    <t>&lt;a href="a1G4J0000025yg0" target="_blank"&gt;3 Gatehouse Apts, 86 East St, Southampton&lt;/a&gt;</t>
  </si>
  <si>
    <t>16 Gatehouse Apts, 86 East St, Southampton</t>
  </si>
  <si>
    <t>GREP-CoA Ramon D.L. Magalhaes &amp; Kathleen C.C. Da Costa - 3 Gatehouse Apts, 86 East St, Southampton</t>
  </si>
  <si>
    <t>003Nz000001Bx7RIAS</t>
  </si>
  <si>
    <t>006Nz000001M9NRIA0</t>
  </si>
  <si>
    <t>Elias</t>
  </si>
  <si>
    <t>Eklektos</t>
  </si>
  <si>
    <t>07496764342</t>
  </si>
  <si>
    <t>122 The Condor,1 Springwell Square, Derby, DE1 1FB</t>
  </si>
  <si>
    <t>&lt;a href="a1G8d000002QBXT" target="_blank"&gt;122 The Condor, 1 Springwell Sq&lt;/a&gt;</t>
  </si>
  <si>
    <t>122 The Condor, 1 Springwell Sq</t>
  </si>
  <si>
    <t>GREP-CoA E. Eklektos, J. Mashallah &amp; V. Mwasalla - 122 The Condor, 1 Springwell Sq</t>
  </si>
  <si>
    <t>003Nz000001BqiiIAC</t>
  </si>
  <si>
    <t>006Nz000001M3A1IAK</t>
  </si>
  <si>
    <t>Sarah</t>
  </si>
  <si>
    <t>Crawford</t>
  </si>
  <si>
    <t>07824669434</t>
  </si>
  <si>
    <t>403, Halogen House,217 Chapel Street, Salford, M3 5PA</t>
  </si>
  <si>
    <t>&lt;a href="a1G4J0000025yPT" target="_blank"&gt;403, Halogen House, 217 Chapel St, Salford, M&lt;/a&gt;</t>
  </si>
  <si>
    <t>403, Halogen House, 217 Chapel St, Salford, M</t>
  </si>
  <si>
    <t>GREP-CoA Sarah Crawford &amp; Jordan Elgott - 403, Halogen House, 217 Chapel St, Salford, M</t>
  </si>
  <si>
    <t>003Nz000001bKP4IAM</t>
  </si>
  <si>
    <t>006Nz000001mghBIAQ</t>
  </si>
  <si>
    <t>Sophie</t>
  </si>
  <si>
    <t>Tolson</t>
  </si>
  <si>
    <t>07711866099</t>
  </si>
  <si>
    <t>1201 The Headline,1 Wellington Way, Leeds, LS1 4EX</t>
  </si>
  <si>
    <t>&lt;a href="a1G4J000004jyu4" target="_blank"&gt;1201,The Headline, Wellington Park Way, Leeds&lt;/a&gt;</t>
  </si>
  <si>
    <t>1201,The Headline, Wellington Park Way, Leeds</t>
  </si>
  <si>
    <t>GREP-CoA Miss Sophie Tolson, Miss Emilia Cole - 1201,The Headline, Wellington Park Way, Leeds</t>
  </si>
  <si>
    <t>003Nz000001bDIfIAM</t>
  </si>
  <si>
    <t>006Nz000001pKycIAE</t>
  </si>
  <si>
    <t>Hassnaa</t>
  </si>
  <si>
    <t>Hamdi</t>
  </si>
  <si>
    <t>07597772398</t>
  </si>
  <si>
    <t>601, Halogen House,217 Chapel Street, Salford, M3 5PA</t>
  </si>
  <si>
    <t>&lt;a href="a1G4J0000025yJ8" target="_blank"&gt;601, Halogen House, 217 Chapel St, Salford, M&lt;/a&gt;</t>
  </si>
  <si>
    <t>The Filaments, 215 Chapel St, Salford, M3 5PE</t>
  </si>
  <si>
    <t>401, Lamp House, 215 Chapel St, Salford, M3 5</t>
  </si>
  <si>
    <t>GREP-CoA Hassnaa Hamdi &amp; Fatemeh Rezaei - 601, Halogen House, 217 Chapel St, Salford, M</t>
  </si>
  <si>
    <t>003Nz000001AKZbIAO</t>
  </si>
  <si>
    <t>006Nz000001KLsbIAG</t>
  </si>
  <si>
    <t>Sahil</t>
  </si>
  <si>
    <t>Parekh</t>
  </si>
  <si>
    <t>07799178048</t>
  </si>
  <si>
    <t>40 Argo Apartments,4 Silvertown Way, London, E16 1ED</t>
  </si>
  <si>
    <t>&lt;a href="a1G4J00000260A3" target="_blank"&gt;40 Argo Apts, 4 Silvertown Way,London,E16 1ED&lt;/a&gt;</t>
  </si>
  <si>
    <t>22 Argo Apts, 4 Silvertown Way,London,E16 1ED</t>
  </si>
  <si>
    <t>GREP-CoA Sanjana Kapadia &amp; Sahil Parekh - 40 Argo Apts, 4 Silvertown Way,London,E16 1ED</t>
  </si>
  <si>
    <t>003Nz000001AKjGIAW</t>
  </si>
  <si>
    <t>006Nz000001KEWAIA4</t>
  </si>
  <si>
    <t>Lai Man</t>
  </si>
  <si>
    <t>Apartment 30,15 St. Johns Gardens, Bury, BL9 0QW</t>
  </si>
  <si>
    <t>&lt;a href="a1G4J0000025y12" target="_blank"&gt;30, 15 St. Johns Gardens, Bury, BL9&lt;/a&gt;</t>
  </si>
  <si>
    <t>St. Johns Gardens, 15, Bury, Lancs, BL9</t>
  </si>
  <si>
    <t>30, 15 St. Johns Gardens, Bury, BL9</t>
  </si>
  <si>
    <t>GREP-CoA Ka chun Pang &amp; Lai Man Yeung - 30, 15 St. Johns Gardens, Bury, BL9</t>
  </si>
  <si>
    <t>003Nz000001ACaQIAW</t>
  </si>
  <si>
    <t>006Nz000000pfkHIAQ</t>
  </si>
  <si>
    <t>Xiaofei</t>
  </si>
  <si>
    <t>07421727664</t>
  </si>
  <si>
    <t>Flat 20, Hawkins Lane Building,East Tucker Street, Bristol, BS1 6WQ</t>
  </si>
  <si>
    <t>&lt;a href="a1G4J0000025yol" target="_blank"&gt;FLAT 20, Hawkins Ln, Finzels Reach, Bristol,&lt;/a&gt;</t>
  </si>
  <si>
    <t>FLAT 20, Hawkins Ln, Finzels Reach, Bristol,</t>
  </si>
  <si>
    <t>GREP-CoA Ziwen Qin &amp; Xiaofei Li - FLAT 20, Hawkins Ln, Finzels Reach, Bristol,</t>
  </si>
  <si>
    <t>003Nz000001a3BiIAI</t>
  </si>
  <si>
    <t>Pelin</t>
  </si>
  <si>
    <t>Turk</t>
  </si>
  <si>
    <t>003Nz0000018kOTIAY</t>
  </si>
  <si>
    <t>006Nz000001IeeLIAS</t>
  </si>
  <si>
    <t>Kathy</t>
  </si>
  <si>
    <t>Tong</t>
  </si>
  <si>
    <t>'+85260152363</t>
  </si>
  <si>
    <t>105 The Headline,1 Wellington Way, Leeds, LS1 4ET</t>
  </si>
  <si>
    <t>&lt;a href="a1G4J000004jyd8" target="_blank"&gt;105, The Headline, Wellington Park Way, Leeds&lt;/a&gt;</t>
  </si>
  <si>
    <t>105, The Headline, Wellington Park Way, Leeds</t>
  </si>
  <si>
    <t>GREP-CoA Kathy Tong &amp; Feiyue Hou - 105, The Headline, Wellington Park Way, Leeds</t>
  </si>
  <si>
    <t>003Nz000001789yIAA</t>
  </si>
  <si>
    <t>006Nz000001GwibIAC</t>
  </si>
  <si>
    <t>Sian</t>
  </si>
  <si>
    <t>Watson</t>
  </si>
  <si>
    <t>07464012225</t>
  </si>
  <si>
    <t>108 The Condor,1 Springwell Square, Derby, DE1 1FB</t>
  </si>
  <si>
    <t>&lt;a href="a1G8d000002QBWL" target="_blank"&gt;108 The Condor, 1 Springwell Sq&lt;/a&gt;</t>
  </si>
  <si>
    <t>108 The Condor, 1 Springwell Sq</t>
  </si>
  <si>
    <t>GREP-CoA Sian Watson. - 108 The Condor, 1 Springwell Sq</t>
  </si>
  <si>
    <t>003Nz00000177diIAA</t>
  </si>
  <si>
    <t>006Nz000001GtBHIA0</t>
  </si>
  <si>
    <t>Natasha</t>
  </si>
  <si>
    <t>Hinch</t>
  </si>
  <si>
    <t>07922219276</t>
  </si>
  <si>
    <t>112 The Condor,1 Springwell Square, Derby, DE1 1FB</t>
  </si>
  <si>
    <t>&lt;a href="a1G8d000002QBWf" target="_blank"&gt;112 The Condor, 1 Springwell Sq&lt;/a&gt;</t>
  </si>
  <si>
    <t>112 The Condor, 1 Springwell Sq</t>
  </si>
  <si>
    <t>GREP-CoA Natasha Hinch - 112 The Condor, 1 Springwell Sq</t>
  </si>
  <si>
    <t>003Nz0000017018IAA</t>
  </si>
  <si>
    <t>006Nz000001FmRyIAK</t>
  </si>
  <si>
    <t>Lilian</t>
  </si>
  <si>
    <t>Iheanacho</t>
  </si>
  <si>
    <t>07865085808</t>
  </si>
  <si>
    <t>718 The Condor,1 Springwell Square, Derby, DE1 1EB</t>
  </si>
  <si>
    <t>&lt;a href="a1G8d000002QBlG" target="_blank"&gt;718 The Condor, 1 Springwell Sq&lt;/a&gt;</t>
  </si>
  <si>
    <t>718 The Condor, 1 Springwell Sq</t>
  </si>
  <si>
    <t>GREP-CoA Nonso Iheanacho and Lilian Iheanacho - 718 The Condor, 1 Springwell Sq</t>
  </si>
  <si>
    <t>003Nz00000169JPIAY</t>
  </si>
  <si>
    <t>006Nz000001FlXaIAK</t>
  </si>
  <si>
    <t>Mitchell</t>
  </si>
  <si>
    <t>07423414158</t>
  </si>
  <si>
    <t>1004 The Condor,1 Springwell Square, Derby, DE1 1ED</t>
  </si>
  <si>
    <t>&lt;a href="a1G8d000002QBoU" target="_blank"&gt;1004 The Condor, 1 Springwell Sq&lt;/a&gt;</t>
  </si>
  <si>
    <t>1004 The Condor, 1 Springwell Sq</t>
  </si>
  <si>
    <t>GREP-CoA Thomas Howe &amp; Thomas Mitchell - 1004 The Condor, 1 Springwell Sq</t>
  </si>
  <si>
    <t>003Nz000001677uIAA</t>
  </si>
  <si>
    <t>006Nz000001FpG9IAK</t>
  </si>
  <si>
    <t>Yuan</t>
  </si>
  <si>
    <t>Auditing</t>
  </si>
  <si>
    <t>07377939745</t>
  </si>
  <si>
    <t>1013 The Headline,1 Wellington Way, Leeds, LS1 4EX</t>
  </si>
  <si>
    <t>&lt;a href="a1G4J000004jysm" target="_blank"&gt;1013,The Headline, Wellington Park Way, Leeds&lt;/a&gt;</t>
  </si>
  <si>
    <t>1013,The Headline, Wellington Park Way, Leeds</t>
  </si>
  <si>
    <t>GREP-CoA Yuan Zhang - 1013,The Headline, Wellington Park Way, Leeds</t>
  </si>
  <si>
    <t>003Nz0000015edlIAA</t>
  </si>
  <si>
    <t>006Nz000001FIldIAG</t>
  </si>
  <si>
    <t>Teresa</t>
  </si>
  <si>
    <t>Trauttmansdor</t>
  </si>
  <si>
    <t>'+436649130993</t>
  </si>
  <si>
    <t>Flat 25, Eagle House,30 Eagle Wharf Road, London, N1 7EH</t>
  </si>
  <si>
    <t>&lt;a href="a1G4J0000025zwY" target="_blank"&gt;Flat 25 Eagle House, Eagle Wharf Road, London&lt;/a&gt;</t>
  </si>
  <si>
    <t>Flat 25 Eagle House, Eagle Wharf Road, London</t>
  </si>
  <si>
    <t>GREP-CoA T Trauttmansdor, S Harmer &amp; N Von Ow-Wachendorf - Flat 25 Eagle House, Eagle Wharf Road, London</t>
  </si>
  <si>
    <t>003Nz0000011yb5IAA</t>
  </si>
  <si>
    <t>006Nz000001BO3JIAW</t>
  </si>
  <si>
    <t>Sourabh</t>
  </si>
  <si>
    <t>Gopale</t>
  </si>
  <si>
    <t>07887580700</t>
  </si>
  <si>
    <t>1107 The Headline,1 Wellington Way, Leeds, LS1 4EX</t>
  </si>
  <si>
    <t>&lt;a href="a1G4J000004jys0" target="_blank"&gt;1107,The Headline, Wellington Park Way, Leeds&lt;/a&gt;</t>
  </si>
  <si>
    <t>1107,The Headline, Wellington Park Way, Leeds</t>
  </si>
  <si>
    <t>GREP-CoA P Khedekar, A Rajarshi &amp; S Gopale - 1107,The Headline, Wellington Park Way, Leeds</t>
  </si>
  <si>
    <t>003Nz000000zerlIAA</t>
  </si>
  <si>
    <t>006Nz000003h9BEIAY</t>
  </si>
  <si>
    <t>Maria</t>
  </si>
  <si>
    <t>Garcia</t>
  </si>
  <si>
    <t>312 North,The Forge, Forth Banks, Newcastle upon Tyne, NE1 3AA</t>
  </si>
  <si>
    <t>&lt;a href="a1G8d0000004DBO" target="_blank"&gt;312 North, The Forge, Newcastle, NE1 3AA&lt;/a&gt;</t>
  </si>
  <si>
    <t>The Forge Apts, North, Newcastle, NE1 3AA</t>
  </si>
  <si>
    <t>312 North, The Forge, Newcastle, NE1 3AA</t>
  </si>
  <si>
    <t>GREP-CoA Maria Garcia - 312 North, The Forge, Newcastle, NE1 3AA</t>
  </si>
  <si>
    <t>003Nz000000Y5enIAC</t>
  </si>
  <si>
    <t>006Nz000000VxbhIAC</t>
  </si>
  <si>
    <t>Melissa</t>
  </si>
  <si>
    <t>Parsons</t>
  </si>
  <si>
    <t>07977815584</t>
  </si>
  <si>
    <t>1009, Halogen House,217 Chapel Street, Salford, M3 5PD</t>
  </si>
  <si>
    <t>&lt;a href="a1G4J0000025yKC" target="_blank"&gt;1009, Halogen House, 217 Chapel St, Salford,&lt;/a&gt;</t>
  </si>
  <si>
    <t>1009, Halogen House, 217 Chapel St, Salford,</t>
  </si>
  <si>
    <t>GREP-CoA Dylan Tsang &amp; Melissa Parsons - 1009, Halogen House, 217 Chapel St, Salford,</t>
  </si>
  <si>
    <t>003Nz000000xMcPIAU</t>
  </si>
  <si>
    <t>006Nz0000016DwTIAU</t>
  </si>
  <si>
    <t>Vale</t>
  </si>
  <si>
    <t>07795242383</t>
  </si>
  <si>
    <t>Apartment 17, Nelson Apartments,Darbyshire Road, Aldershot, GU11 1FL</t>
  </si>
  <si>
    <t>&lt;a href="a1G4J0000025y3E" target="_blank"&gt;17 Nelson Apt, Darbyshire Rd, Aldershot, Hant&lt;/a&gt;</t>
  </si>
  <si>
    <t>17 Nelson Apt, Darbyshire Rd, Aldershot, Hant</t>
  </si>
  <si>
    <t>GREP-CoA Sarah Vale - 17 Nelson Apt, Darbyshire Rd, Aldershot, Hant</t>
  </si>
  <si>
    <t>003Nz000000X1DTIA0</t>
  </si>
  <si>
    <t>006Nz000000ddETIAY</t>
  </si>
  <si>
    <t>Ria</t>
  </si>
  <si>
    <t>Almond</t>
  </si>
  <si>
    <t>07435439921</t>
  </si>
  <si>
    <t>8 Newcome House,20 Corunna Avenue, Aldershot, GU11 4BH</t>
  </si>
  <si>
    <t>&lt;a href="a1G4J0000025xH7" target="_blank"&gt;8 Newcome Hse, Wellesley, Aldershot, GU11 4BH&lt;/a&gt;</t>
  </si>
  <si>
    <t>Newcome House, 20 Corunna Avenue, GU11 4BH</t>
  </si>
  <si>
    <t>8 Newcome Hse, Wellesley, Aldershot, GU11 4BH</t>
  </si>
  <si>
    <t>GREP-CoA Miss Ria Grace Almond - 8 Newcome Hse, Wellesley, Aldershot, GU11 4BH</t>
  </si>
  <si>
    <t>003Nz000000WsF2IAK</t>
  </si>
  <si>
    <t>006Nz00000B7cTfIAJ</t>
  </si>
  <si>
    <t>Archie</t>
  </si>
  <si>
    <t>Gardiner</t>
  </si>
  <si>
    <t>07411156320</t>
  </si>
  <si>
    <t>Apartment 603 Ambassador Apartments,Waterman Walk, Salford, M50 3AW</t>
  </si>
  <si>
    <t>&lt;a href="a1G4J0000025ykL" target="_blank"&gt;603 Ambassador Apt, Waterman Wlk, Salford M50&lt;/a&gt;</t>
  </si>
  <si>
    <t>603 Ambassador Apt, Waterman Wlk, Salford M50</t>
  </si>
  <si>
    <t>GREP-CoA Archie Gardiner, Isobel Fox &amp; Kameron Cherry - 603 Ambassador Apt, Waterman Wlk, Salford M50</t>
  </si>
  <si>
    <t>003Nz000000wc4vIAA</t>
  </si>
  <si>
    <t>006Nz000000sZnEIAU</t>
  </si>
  <si>
    <t>Henricus Adrianus</t>
  </si>
  <si>
    <t>Van Zoggel</t>
  </si>
  <si>
    <t>07746280060</t>
  </si>
  <si>
    <t>Flat 1, Grove House,16 Tudor Grove, London, E9 7QP</t>
  </si>
  <si>
    <t>&lt;a href="a1G4J0000025zor" target="_blank"&gt;Flat 1 Grove House, 11-20 Tudor Grove, Londo&lt;/a&gt;</t>
  </si>
  <si>
    <t>Flat 1 Grove House, 11-20 Tudor Grove, Londo</t>
  </si>
  <si>
    <t>GREP-CoA Geoffrey Brandy &amp; Henricus A Van Zoggel - Flat 1 Grove House, 11-20 Tudor Grove, Londo</t>
  </si>
  <si>
    <t>003Nz000000vyKRIAY</t>
  </si>
  <si>
    <t>006Nz0000014g05IAA</t>
  </si>
  <si>
    <t>Timothy</t>
  </si>
  <si>
    <t>McGiven</t>
  </si>
  <si>
    <t>0064278426647</t>
  </si>
  <si>
    <t>318 Assay Apartments,Station View, Guildford, GU1 4BQ</t>
  </si>
  <si>
    <t>&lt;a href="a1G8d000002Q2cp" target="_blank"&gt;318 Assay Apartments, Station View, Guildford&lt;/a&gt;</t>
  </si>
  <si>
    <t>318 Assay Apartments, Station View, Guildford</t>
  </si>
  <si>
    <t>GREP-CoA Hannah and Timothy McGiven - 318 Assay Apartments, Station View, Guildford</t>
  </si>
  <si>
    <t>003Nz000000vyKPIAY</t>
  </si>
  <si>
    <t>Hannah</t>
  </si>
  <si>
    <t>003Nz000000vsWjIAI</t>
  </si>
  <si>
    <t>006Nz00000B0R3XIAV</t>
  </si>
  <si>
    <t>Jacob</t>
  </si>
  <si>
    <t>Fong</t>
  </si>
  <si>
    <t>07506785162</t>
  </si>
  <si>
    <t>Flat 602 South, The Forge,Forth Banks, Newcastle upon Tyne, NE1 3AR</t>
  </si>
  <si>
    <t>&lt;a href="a1G8d0000004DEC" target="_blank"&gt;602 South, The Forge, Newcastle, NE1 3AR&lt;/a&gt;</t>
  </si>
  <si>
    <t>602 South, The Forge, Newcastle, NE1 3AR</t>
  </si>
  <si>
    <t>GREP-CoA Jacob Fong and Ethan Nicholson - 602 South, The Forge, Newcastle, NE1 3AR</t>
  </si>
  <si>
    <t>003Nz000000vrcJIAQ</t>
  </si>
  <si>
    <t>Ethan</t>
  </si>
  <si>
    <t>Nicholson</t>
  </si>
  <si>
    <t>003Nz000000vp2bIAA</t>
  </si>
  <si>
    <t>006Nz0000014QPzIAM</t>
  </si>
  <si>
    <t>Atiya</t>
  </si>
  <si>
    <t>Osman</t>
  </si>
  <si>
    <t>07958074210</t>
  </si>
  <si>
    <t>Apartment 33,15 St. Johns Gardens, Bury, BL9 0QW</t>
  </si>
  <si>
    <t>&lt;a href="a1G4J0000025xp7" target="_blank"&gt;33, 15 St. Johns Gardens, Bury, BL9&lt;/a&gt;</t>
  </si>
  <si>
    <t>33, 15 St. Johns Gardens, Bury, BL9</t>
  </si>
  <si>
    <t>GREP-CoA Marwa Mohamed Abdalla Khairi &amp; Atiya Osman - 33, 15 St. Johns Gardens, Bury, BL9</t>
  </si>
  <si>
    <t>003Nz000000ViftIAC</t>
  </si>
  <si>
    <t>006Nz000000cE5BIAU</t>
  </si>
  <si>
    <t>Colm</t>
  </si>
  <si>
    <t>Buckley</t>
  </si>
  <si>
    <t>00353871984777</t>
  </si>
  <si>
    <t>Flat 108 Hawkins Lane Building,East Tucker Street, Bristol, BS1 6WR</t>
  </si>
  <si>
    <t>&lt;a href="a1G4J0000025yok" target="_blank"&gt;FLAT 108, Hawkins Ln, Finzels Reach, Bristol,&lt;/a&gt;</t>
  </si>
  <si>
    <t>FLAT 108, Hawkins Ln, Finzels Reach, Bristol,</t>
  </si>
  <si>
    <t>GREP-CoA Mr Colm Buckley - FLAT 108, Hawkins Ln, Finzels Reach, Bristol,</t>
  </si>
  <si>
    <t>003Nz000000v5sbIAA</t>
  </si>
  <si>
    <t>006Nz0000013T3MIAU</t>
  </si>
  <si>
    <t>Hoang Dung</t>
  </si>
  <si>
    <t>Pham</t>
  </si>
  <si>
    <t>07756075701</t>
  </si>
  <si>
    <t>Apartment  143, Gilders Yard,14 Great Hampton Street, Birmingham, B18 6ER</t>
  </si>
  <si>
    <t>&lt;a href="a1G8d0000004c3F" target="_blank"&gt;143, Gilders Yard, 14 Great Hampton St Birm&lt;/a&gt;</t>
  </si>
  <si>
    <t>143, Gilders Yard, 14 Great Hampton St Birm</t>
  </si>
  <si>
    <t>GREP-CoA Yuechuan Xing &amp; Hoang Dung Pham - 143, Gilders Yard, 14 Great Hampton St Birm</t>
  </si>
  <si>
    <t>003Nz000000uLJWIA2</t>
  </si>
  <si>
    <t>006Nz0000012sWnIAI</t>
  </si>
  <si>
    <t>Francesca</t>
  </si>
  <si>
    <t>Coman</t>
  </si>
  <si>
    <t>07922776076</t>
  </si>
  <si>
    <t>9 Kew Bridge Court, London, W4 3AZ</t>
  </si>
  <si>
    <t>&lt;a href="a1G4J000002606G" target="_blank"&gt;9, Kew Bridge Court, London, W4 3AZ&lt;/a&gt;</t>
  </si>
  <si>
    <t>9, Kew Bridge Court, London, W4 3AZ</t>
  </si>
  <si>
    <t>GREP-CoA Peter Mulligan-Cant &amp; Francesca Coman - 9, Kew Bridge Court, London, W4 3AZ</t>
  </si>
  <si>
    <t>003Nz000000U2u5IAC</t>
  </si>
  <si>
    <t>006Nz000000aNKjIAM</t>
  </si>
  <si>
    <t>Diala</t>
  </si>
  <si>
    <t>Zabalawi</t>
  </si>
  <si>
    <t>07436596474</t>
  </si>
  <si>
    <t>806, Halogen House,217 Chapel Street, Salford, M3 5PD</t>
  </si>
  <si>
    <t>&lt;a href="a1G4J0000025xYY" target="_blank"&gt;806, Halogen House, 217 Chapel St, Salford, M&lt;/a&gt;</t>
  </si>
  <si>
    <t>1207, Neon House, 207 Chapel St, Salford, M3</t>
  </si>
  <si>
    <t>GREP-CoA Diala Zabalawi - 806, Halogen House, 217 Chapel St, Salford, M</t>
  </si>
  <si>
    <t>003Nz000000tPsEIAU</t>
  </si>
  <si>
    <t>006Nz0000011oztIAA</t>
  </si>
  <si>
    <t>Mayukha Govind</t>
  </si>
  <si>
    <t>Ram</t>
  </si>
  <si>
    <t>07771261520</t>
  </si>
  <si>
    <t>41 Argo Apartments,4 Silvertown Way, London, E16 1ED</t>
  </si>
  <si>
    <t>&lt;a href="a1G4J0000025zDy" target="_blank"&gt;41 Argo Apts, 4 Silvertown Way,London,E16 1ED&lt;/a&gt;</t>
  </si>
  <si>
    <t>41 Argo Apts, 4 Silvertown Way,London,E16 1ED</t>
  </si>
  <si>
    <t>GREP-CoA Shania Mungur &amp; Selena Gokulsing - 41 Argo Apts, 4 Silvertown Way,London,E16 1ED</t>
  </si>
  <si>
    <t>003Nz000000tJq1IAE</t>
  </si>
  <si>
    <t>006Nz0000011lVnIAI</t>
  </si>
  <si>
    <t>Mani Sudhir</t>
  </si>
  <si>
    <t>Selvaraj</t>
  </si>
  <si>
    <t>07404499747</t>
  </si>
  <si>
    <t>810 The Headline,1 Wellington Way, Leeds, LS1 4EU</t>
  </si>
  <si>
    <t>&lt;a href="a1G4J000004jyqb" target="_blank"&gt;810, The Headline, Wellington Park Way, Leeds&lt;/a&gt;</t>
  </si>
  <si>
    <t>810, The Headline, Wellington Park Way, Leeds</t>
  </si>
  <si>
    <t>GREP-CoA Mani Sudhir Selvaraj &amp; Annie Sowmya Sidotam - 810, The Headline, Wellington Park Way, Leeds</t>
  </si>
  <si>
    <t>003Nz000000tEaDIAU</t>
  </si>
  <si>
    <t>Annie Sowmya</t>
  </si>
  <si>
    <t>Sidotam</t>
  </si>
  <si>
    <t>003Nz000000tDnqIAE</t>
  </si>
  <si>
    <t>006Nz0000011fi6IAA</t>
  </si>
  <si>
    <t>Writer-Davies</t>
  </si>
  <si>
    <t>07846422399</t>
  </si>
  <si>
    <t>Ground Floor Left Flat,48 The Gardens, London, SE22 9QQ</t>
  </si>
  <si>
    <t>&lt;a href="a1G4J0000025zvG" target="_blank"&gt;48 The Gardens, GF Left (3), London, SE22 9QG&lt;/a&gt;</t>
  </si>
  <si>
    <t>The Gardens, 48, London, SE22 9QQ</t>
  </si>
  <si>
    <t>48 The Gardens, GF Left (3), London, SE22 9QG</t>
  </si>
  <si>
    <t>GREP-CoA Rebecca Writer-Davies &amp; James McNeill - 48 The Gardens, GF Left (3), London, SE22 9QG</t>
  </si>
  <si>
    <t>003Nz000000SV8yIAG</t>
  </si>
  <si>
    <t>006Nz000000YZD5IAO</t>
  </si>
  <si>
    <t>Olivia</t>
  </si>
  <si>
    <t>Jenkins</t>
  </si>
  <si>
    <t>07887880464</t>
  </si>
  <si>
    <t>102 The Headline,1 Wellington Way, Leeds, LS1 4ET</t>
  </si>
  <si>
    <t>&lt;a href="a1G4J000004jyct" target="_blank"&gt;102, The Headline, Wellington Park Way, Leeds&lt;/a&gt;</t>
  </si>
  <si>
    <t>602, The Headline, Wellington Park Way, Leeds</t>
  </si>
  <si>
    <t>GREP-CoA Olivia Jenkins &amp; Nicholas Murphy - 102, The Headline, Wellington Park Way, Leeds</t>
  </si>
  <si>
    <t>003Nz000000rDTmIAM</t>
  </si>
  <si>
    <t>006Nz0000011bGJIAY</t>
  </si>
  <si>
    <t>Pickyard</t>
  </si>
  <si>
    <t>07891035797</t>
  </si>
  <si>
    <t>304, Halogen House,217 Chapel Street, Salford, M3 5PA</t>
  </si>
  <si>
    <t>&lt;a href="a1G4J0000025yS1" target="_blank"&gt;304, Halogen House, 217 Chapel St, Salford, M&lt;/a&gt;</t>
  </si>
  <si>
    <t>304, Halogen House, 217 Chapel St, Salford, M</t>
  </si>
  <si>
    <t>GREP-CoA Miss Pickard, Miss Higginbottom &amp; Miss Graves - 304, Halogen House, 217 Chapel St, Salford, M</t>
  </si>
  <si>
    <t>003Nz000000rBjiIAE</t>
  </si>
  <si>
    <t>006Nz0000078inrIAA</t>
  </si>
  <si>
    <t>Yidan</t>
  </si>
  <si>
    <t>Fei</t>
  </si>
  <si>
    <t>07419342786</t>
  </si>
  <si>
    <t>121 Pin Yard,11 Sweet Street, Leeds, LS11 9FA</t>
  </si>
  <si>
    <t>&lt;a href="a1G8d0000004Xdo" target="_blank"&gt;121 Pin Yard, 11 Sweet Street, Leeds&lt;/a&gt;</t>
  </si>
  <si>
    <t>121 Pin Yard, 11 Sweet Street, Leeds</t>
  </si>
  <si>
    <t>GREP-CoA Yidan Fei, Junyi Gong - 121 Pin Yard, 11 Sweet Street, Leeds</t>
  </si>
  <si>
    <t>003Nz000000pObNIAU</t>
  </si>
  <si>
    <t>006Nz000000wmVhIAI</t>
  </si>
  <si>
    <t>Pranshu</t>
  </si>
  <si>
    <t>Sharma</t>
  </si>
  <si>
    <t>07825630958</t>
  </si>
  <si>
    <t>Apartment 105 Tayleur Apartments,Waterman Walk, Salford, M50 3AQ</t>
  </si>
  <si>
    <t>&lt;a href="a1G4J0000025yM7" target="_blank"&gt;105 Tayleur Apt , Waterman Wlk, Salford M50&lt;/a&gt;</t>
  </si>
  <si>
    <t>105 Tayleur Apt , Waterman Wlk, Salford M50</t>
  </si>
  <si>
    <t>GREP-CoA Sana Nitin Kamat &amp; Pranshu Sharma - 105 Tayleur Apt , Waterman Wlk, Salford M50</t>
  </si>
  <si>
    <t>003Nz000000oVlNIAU</t>
  </si>
  <si>
    <t>006Nz0000018iePIAQ</t>
  </si>
  <si>
    <t>Adriana</t>
  </si>
  <si>
    <t>Roccalumera</t>
  </si>
  <si>
    <t>07769555493</t>
  </si>
  <si>
    <t>Apartment 609 Abbeville Apartments,37 London Road, Barking, IG11 8FW</t>
  </si>
  <si>
    <t>&lt;a href="a1G4J0000025x5N" target="_blank"&gt;Apt 609, Abbeville Apts, 37 London Rd, Barkin&lt;/a&gt;</t>
  </si>
  <si>
    <t>Apt 109, Abbeville Apts, 37 London Rd, Barkin</t>
  </si>
  <si>
    <t>GREP-CoA Arinze Sunday Ogbonna &amp; Adriana Roccalumera - Apt 609, Abbeville Apts, 37 London Rd, Barkin</t>
  </si>
  <si>
    <t>003Nz000000Oe4LIAS</t>
  </si>
  <si>
    <t>006Nz000001T0AYIA0</t>
  </si>
  <si>
    <t>Ceryce</t>
  </si>
  <si>
    <t>Collie</t>
  </si>
  <si>
    <t>07903155330</t>
  </si>
  <si>
    <t>Apartment 73, Heysmoor Heights,14 Greenheys Road, Liverpool, L8 0PY</t>
  </si>
  <si>
    <t>&lt;a href="a1G4J0000025x1Q" target="_blank"&gt;Flat 73, Heysmoor Heights, Liverpool, L8&lt;/a&gt;</t>
  </si>
  <si>
    <t>Heysmoor Heights, Liverpool, L8</t>
  </si>
  <si>
    <t>Flat 73, Heysmoor Heights, Liverpool, L8</t>
  </si>
  <si>
    <t>GREP-CoA Ceryce Collie - Flat 73, Heysmoor Heights, Liverpool, L8</t>
  </si>
  <si>
    <t>003Nz000000lZvDIAU</t>
  </si>
  <si>
    <t>006Nz000000plo6IAA</t>
  </si>
  <si>
    <t>Nicole</t>
  </si>
  <si>
    <t>Gilardi</t>
  </si>
  <si>
    <t>07572477672</t>
  </si>
  <si>
    <t>509 Assay Apartments,Station View, Guildford, GU1 4BQ</t>
  </si>
  <si>
    <t>&lt;a href="a1G8d000002Q2TS" target="_blank"&gt;509 Assay Apartments, Station View, Guildford&lt;/a&gt;</t>
  </si>
  <si>
    <t>509 Assay Apartments, Station View, Guildford</t>
  </si>
  <si>
    <t>GREP-CoA Joseph Basford &amp; Nicole Gilardi - 509 Assay Apartments, Station View, Guildford</t>
  </si>
  <si>
    <t>003Nz000000lVDFIA2</t>
  </si>
  <si>
    <t>006Nz000000tPFVIA2</t>
  </si>
  <si>
    <t>Molly</t>
  </si>
  <si>
    <t>Kelly</t>
  </si>
  <si>
    <t>07538177339</t>
  </si>
  <si>
    <t>202 The Headline,1 Wellington Way, Leeds, LS1 4ET</t>
  </si>
  <si>
    <t>&lt;a href="a1G4J000004jyeL" target="_blank"&gt;202, The Headline, Wellington Park Way, Leeds&lt;/a&gt;</t>
  </si>
  <si>
    <t>202, The Headline, Wellington Park Way, Leeds</t>
  </si>
  <si>
    <t>GREP-CoA Amy Dowsing &amp; Molly Kelly - 202, The Headline, Wellington Park Way, Leeds</t>
  </si>
  <si>
    <t>003Nz000000lUltIAE</t>
  </si>
  <si>
    <t>006Nz000000tRkMIAU</t>
  </si>
  <si>
    <t>Julian</t>
  </si>
  <si>
    <t>Rabe</t>
  </si>
  <si>
    <t>07895848541</t>
  </si>
  <si>
    <t>1501, Neon House,207 Chapel Street, Salford, M3 5PG</t>
  </si>
  <si>
    <t>&lt;a href="a1G4J0000025ySb" target="_blank"&gt;1501, Neon House, 207 Chapel St, Salford, M3&lt;/a&gt;</t>
  </si>
  <si>
    <t>1501, Neon House, 207 Chapel St, Salford, M3</t>
  </si>
  <si>
    <t>GREP-CoA Julian Rabe &amp; Soumya Verma - 1501, Neon House, 207 Chapel St, Salford, M3</t>
  </si>
  <si>
    <t>003Nz000000ljXzIAI</t>
  </si>
  <si>
    <t>006Nz000000tgoGIAQ</t>
  </si>
  <si>
    <t>Keith</t>
  </si>
  <si>
    <t>Flynn</t>
  </si>
  <si>
    <t>07828315901</t>
  </si>
  <si>
    <t>42 Houghton Avenue, Waterlooville, PO7 3AA</t>
  </si>
  <si>
    <t>&lt;a href="a1G4J0000025xvY" target="_blank"&gt;42 Houghton Avenue, Waterlooville, PO7 3AA&lt;/a&gt;</t>
  </si>
  <si>
    <t>GREP-CoA Keith Flynn &amp; Sacha New - 42 Houghton Avenue, Waterlooville, PO7 3AA</t>
  </si>
  <si>
    <t>003Nz000000lh6MIAQ</t>
  </si>
  <si>
    <t>006Nz000000tdOzIAI</t>
  </si>
  <si>
    <t>Norddin</t>
  </si>
  <si>
    <t>Yachou</t>
  </si>
  <si>
    <t>07885668769</t>
  </si>
  <si>
    <t>Apartment 730 Enigma Square,414 North Row, Milton Keynes, MK9 2GF</t>
  </si>
  <si>
    <t>&lt;a href="a1G8d0000005rET" target="_blank"&gt;730 Enigma Square,  414 North Row, MK9 2GF&lt;/a&gt;</t>
  </si>
  <si>
    <t>611 Enigma Square,  414 North Row, MK9 2FU</t>
  </si>
  <si>
    <t>GREP-CoA Norddin Yachou - 730 Enigma Square,  414 North Row, MK9 2GF</t>
  </si>
  <si>
    <t>003Nz000000kYy0IAE</t>
  </si>
  <si>
    <t>006Nz000000sR04IAE</t>
  </si>
  <si>
    <t>Jessica</t>
  </si>
  <si>
    <t>Pointon</t>
  </si>
  <si>
    <t>07806709776</t>
  </si>
  <si>
    <t>1103, Lamp House,215 Chapel Street, Salford, M3 5PE</t>
  </si>
  <si>
    <t>&lt;a href="a1G4J0000025y5w" target="_blank"&gt;1103, Lamp House, 215 Chapel St, Salford, M3&lt;/a&gt;</t>
  </si>
  <si>
    <t>GREP-CoA Jessica Pointon &amp; Daniel Smith - 1103, Lamp House, 215 Chapel St, Salford, M3</t>
  </si>
  <si>
    <t>003Nz000000klC3IAI</t>
  </si>
  <si>
    <t>006Nz000000mINfIAM</t>
  </si>
  <si>
    <t>Shivendra</t>
  </si>
  <si>
    <t>Selvam</t>
  </si>
  <si>
    <t>07761245477</t>
  </si>
  <si>
    <t>3c Mitre Road, London, SE1 8PY</t>
  </si>
  <si>
    <t>&lt;a href="a1G4J00000262eK" target="_blank"&gt;3C Mitre Road, London, SE1 8PY&lt;/a&gt;</t>
  </si>
  <si>
    <t>Waterloo Estate</t>
  </si>
  <si>
    <t>Miranda Rowe</t>
  </si>
  <si>
    <t>Mitre Road 6 A-F, London, SE1 8PY</t>
  </si>
  <si>
    <t>6A Mitre Road, London, SE1 8PY</t>
  </si>
  <si>
    <t>GREP-CoA Shivendra Selvam &amp; Ankita Duseja - 3C Mitre Road, London, SE1 8PY</t>
  </si>
  <si>
    <t>003Nz000000kf6bIAA</t>
  </si>
  <si>
    <t>006Nz000000sX0cIAE</t>
  </si>
  <si>
    <t>Sai Wah Bonnie</t>
  </si>
  <si>
    <t>07500194121</t>
  </si>
  <si>
    <t>Apartment 812 Syren Apartments,Ottinger Close, Salford, M50 3AP</t>
  </si>
  <si>
    <t>&lt;a href="a1G4J0000025xKB" target="_blank"&gt;812 Syren Apt , Ottinger Close, Salford M50&lt;/a&gt;</t>
  </si>
  <si>
    <t>502 Torrens Apt, Waterman Wlk, Salford M50</t>
  </si>
  <si>
    <t>GREP-CoA Sai Wah Bonnie Luk &amp; Wai Leung Mak - 812 Syren Apt , Ottinger Close, Salford M50</t>
  </si>
  <si>
    <t>003Nz000000iF09IAE</t>
  </si>
  <si>
    <t>006Nz000000psuPIAQ</t>
  </si>
  <si>
    <t>Glaves</t>
  </si>
  <si>
    <t>07757691129</t>
  </si>
  <si>
    <t>302, Halogen House,217 Chapel Street, Salford, M3 5PA</t>
  </si>
  <si>
    <t>&lt;a href="a1G4J0000025yWy" target="_blank"&gt;302, Halogen House, 217 Chapel St, Salford, M&lt;/a&gt;</t>
  </si>
  <si>
    <t>302, Halogen House, 217 Chapel St, Salford, M</t>
  </si>
  <si>
    <t>GREP-CoA Jessica Glaves &amp; Harriet Burniston - 302, Halogen House, 217 Chapel St, Salford, M</t>
  </si>
  <si>
    <t>003Nz000000i4uMIAQ</t>
  </si>
  <si>
    <t>006Nz000000piIMIAY</t>
  </si>
  <si>
    <t>Newton</t>
  </si>
  <si>
    <t>07807915368</t>
  </si>
  <si>
    <t>Flat 52, Georges Wharf,East Tucker Street, Bristol, BS1 6WS</t>
  </si>
  <si>
    <t>&lt;a href="a1G4J0000025yLD" target="_blank"&gt;FLAT 52 Georges Whrf Finzels Reach Bristol BS&lt;/a&gt;</t>
  </si>
  <si>
    <t>FLAT 87, Hawkins Ln, Finzels Reach, Bristol,</t>
  </si>
  <si>
    <t>GREP-CoA Adam Newton &amp; Matthew Randall - FLAT 52 Georges Whrf Finzels Reach Bristol BS</t>
  </si>
  <si>
    <t>003Nz000000g0A6IAI</t>
  </si>
  <si>
    <t>006Nz000000nSo0IAE</t>
  </si>
  <si>
    <t>Tsz Wai</t>
  </si>
  <si>
    <t>Flat 59, Georges Wharf,East Tucker Street, Bristol, BS1 6WS</t>
  </si>
  <si>
    <t>&lt;a href="a1G4J0000025yPL" target="_blank"&gt;FLAT 59 Georges Whrf Finzels Reach Bristol BS&lt;/a&gt;</t>
  </si>
  <si>
    <t>FLAT 53 Georges Whrf Finzels Reach Bristol BS</t>
  </si>
  <si>
    <t>GREP-CoA Tsz Wai Cheung - FLAT 59 Georges Whrf Finzels Reach Bristol BS</t>
  </si>
  <si>
    <t>003Nz000000fxKIIAY</t>
  </si>
  <si>
    <t>006Nz000000gXFhIAM</t>
  </si>
  <si>
    <t>Daniela</t>
  </si>
  <si>
    <t>Buglione</t>
  </si>
  <si>
    <t>07741164050</t>
  </si>
  <si>
    <t>Flat 53, Georges Wharf,East Tucker Street, Bristol, BS1 6WS</t>
  </si>
  <si>
    <t>&lt;a href="a1G4J0000025y9I" target="_blank"&gt;FLAT 53 Georges Whrf Finzels Reach Bristol BS&lt;/a&gt;</t>
  </si>
  <si>
    <t>GREP-CoA Nathan Figureido &amp; Daniela Buglione - FLAT 53 Georges Whrf Finzels Reach Bristol BS</t>
  </si>
  <si>
    <t>003Nz000000fpg5IAA</t>
  </si>
  <si>
    <t>006Nz000000lb2YIAQ</t>
  </si>
  <si>
    <t>Ieuan</t>
  </si>
  <si>
    <t>Hodson</t>
  </si>
  <si>
    <t>07903842186</t>
  </si>
  <si>
    <t>304, Lamp House,215 Chapel Street, Salford, M3 5PE</t>
  </si>
  <si>
    <t>&lt;a href="a1G4J0000025yP5" target="_blank"&gt;304, Lamp House, 215 Chapel St, Salford, M3 5&lt;/a&gt;</t>
  </si>
  <si>
    <t>304, Lamp House, 215 Chapel St, Salford, M3 5</t>
  </si>
  <si>
    <t>GREP-CoA Evie Dowding &amp; Ieuan Hodson - 304, Lamp House, 215 Chapel St, Salford, M3 5</t>
  </si>
  <si>
    <t>003Nz000000f8CvIAI</t>
  </si>
  <si>
    <t>006Nz000000mVSxIAM</t>
  </si>
  <si>
    <t>Paris</t>
  </si>
  <si>
    <t>Pariza</t>
  </si>
  <si>
    <t>07514222609</t>
  </si>
  <si>
    <t>128 Argo Apartments,4 Silvertown Way, London, E16 1YD</t>
  </si>
  <si>
    <t>&lt;a href="a1G4J00000260Bo" target="_blank"&gt;128 Argo Apts,4 Silvertown Way,London,E16 1YD&lt;/a&gt;</t>
  </si>
  <si>
    <t>128 Argo Apts,4 Silvertown Way,London,E16 1YD</t>
  </si>
  <si>
    <t>GREP-CoA Paris Pariza &amp; Theodoros Gavriilidis - 128 Argo Apts,4 Silvertown Way,London,E16 1YD</t>
  </si>
  <si>
    <t>003Nz000000f5N9IAI</t>
  </si>
  <si>
    <t>006Nz000001oCTdIAM</t>
  </si>
  <si>
    <t>Jennifer</t>
  </si>
  <si>
    <t>Jones</t>
  </si>
  <si>
    <t>07772858689</t>
  </si>
  <si>
    <t>202, Lamp House,215 Chapel Street, Salford, M3 5PE</t>
  </si>
  <si>
    <t>&lt;a href="a1G4J0000025xm0" target="_blank"&gt;202, Lamp House, 215 Chapel St, Salford, M3 5&lt;/a&gt;</t>
  </si>
  <si>
    <t>702 Ambassador Apt, Waterman Wlk, Salford M50</t>
  </si>
  <si>
    <t>GREP-CoA Alexander Buchsbaum &amp; Jennifer Jones - 202, Lamp House, 215 Chapel St, Salford, M3 5</t>
  </si>
  <si>
    <t>003Nz000000evpCIAQ</t>
  </si>
  <si>
    <t>Duseja</t>
  </si>
  <si>
    <t>003Nz000000dIjUIAU</t>
  </si>
  <si>
    <t>006Nz00000BHETFIA5</t>
  </si>
  <si>
    <t>Esther</t>
  </si>
  <si>
    <t>Beales</t>
  </si>
  <si>
    <t>07586327880</t>
  </si>
  <si>
    <t>Flat 804 South, The Forge,Forth Banks, Newcastle upon Tyne, NE1 3AR</t>
  </si>
  <si>
    <t>&lt;a href="a1G8d0000004DGw" target="_blank"&gt;804 South, The Forge, Newcastle, NE1 3AR&lt;/a&gt;</t>
  </si>
  <si>
    <t>804 South, The Forge, Newcastle, NE1 3AR</t>
  </si>
  <si>
    <t>GREP-CoA Emily Monk, Esther Beales &amp; Rachel Dawson - 804 South, The Forge, Newcastle, NE1 3AR</t>
  </si>
  <si>
    <t>003Nz000000dCPVIA2</t>
  </si>
  <si>
    <t>006Nz000000kRQDIA2</t>
  </si>
  <si>
    <t>Jin Hyun</t>
  </si>
  <si>
    <t>Cho</t>
  </si>
  <si>
    <t>07534999322</t>
  </si>
  <si>
    <t>205 Windlass Apartments,4 Hale Wharf, London, N17 9QH</t>
  </si>
  <si>
    <t>&lt;a href="a1G4J000004jusK" target="_blank"&gt;205 Windlass Apartments, 4 Hale Wharf, N17&lt;/a&gt;</t>
  </si>
  <si>
    <t>Windlass</t>
  </si>
  <si>
    <t>Nicole Freeman</t>
  </si>
  <si>
    <t>Jordan Greaves</t>
  </si>
  <si>
    <t>Windlass Apartments, 4 Hale Wharf, N17 9LX</t>
  </si>
  <si>
    <t>907 Windlass Apartments, 4 Hale Wharf, N17</t>
  </si>
  <si>
    <t>GREP-CoA Jin Hyun Cho - 205 Windlass Apartments, 4 Hale Wharf, N17</t>
  </si>
  <si>
    <t>003Nz000000cKgsIAE</t>
  </si>
  <si>
    <t>006Nz000000mIaaIAE</t>
  </si>
  <si>
    <t>Emma</t>
  </si>
  <si>
    <t>Farrelly</t>
  </si>
  <si>
    <t>07514799010</t>
  </si>
  <si>
    <t>117 Pin Yard,11 Sweet Street, Leeds, LS11 9FA</t>
  </si>
  <si>
    <t>&lt;a href="a1G8d0000004XdU" target="_blank"&gt;117 Pin Yard, 11 Sweet Street, Leeds&lt;/a&gt;</t>
  </si>
  <si>
    <t>117 Pin Yard, 11 Sweet Street, Leeds</t>
  </si>
  <si>
    <t>GREP-CoA Emma Farrelly &amp; Siobhan Doherty - 117 Pin Yard, 11 Sweet Street, Leeds</t>
  </si>
  <si>
    <t>003Nz000000aU61IAE</t>
  </si>
  <si>
    <t>006Nz000001G3MOIA0</t>
  </si>
  <si>
    <t>Abieyuwa</t>
  </si>
  <si>
    <t>Oriekhoe</t>
  </si>
  <si>
    <t>doctor at royal surrey</t>
  </si>
  <si>
    <t>07405426262</t>
  </si>
  <si>
    <t>218 Assay Apartments,Station View, Guildford, GU1 4BQ</t>
  </si>
  <si>
    <t>&lt;a href="a1G8d000002Q2bS" target="_blank"&gt;218 Assay Apartments, Station View, Guildford&lt;/a&gt;</t>
  </si>
  <si>
    <t>218 Assay Apartments, Station View, Guildford</t>
  </si>
  <si>
    <t>GREP-CoA Abieyuwa Oriekhoe - 218 Assay Apartments, Station View, Guildford</t>
  </si>
  <si>
    <t>0038d00000WZYjzAAH</t>
  </si>
  <si>
    <t>0068d00000F5IKJAA3</t>
  </si>
  <si>
    <t>Davies</t>
  </si>
  <si>
    <t>07555369002</t>
  </si>
  <si>
    <t>Apartment 96, Adlay Apartments,3 Millet Place, London, E16 2YG</t>
  </si>
  <si>
    <t>&lt;a href="a1G4J0000025zf2" target="_blank"&gt;96 Adlay Apartments, E16 2YG&lt;/a&gt;</t>
  </si>
  <si>
    <t>96 Adlay Apartments, E16 2YG</t>
  </si>
  <si>
    <t>GREP-CoA Joanna Davies &amp; Amanda Gaddes - 96 Adlay Apartments, E16 2YG</t>
  </si>
  <si>
    <t>0038d00000WZSP2AAP</t>
  </si>
  <si>
    <t>006Nz000000qWgaIAE</t>
  </si>
  <si>
    <t>Macartney</t>
  </si>
  <si>
    <t>Advertising</t>
  </si>
  <si>
    <t>07443843837</t>
  </si>
  <si>
    <t>501 Pin Yard,11 Sweet Street, Leeds, LS11 9FB</t>
  </si>
  <si>
    <t>&lt;a href="a1G8d0000004Xhq" target="_blank"&gt;501 Pin Yard, 11 Sweet Street, Leeds&lt;/a&gt;</t>
  </si>
  <si>
    <t>501 Pin Yard, 11 Sweet Street, Leeds</t>
  </si>
  <si>
    <t>GREP-CoA Finlay Bamber &amp; Grace Macartney - 501 Pin Yard, 11 Sweet Street, Leeds</t>
  </si>
  <si>
    <t>0038d00000WZB0iAAH</t>
  </si>
  <si>
    <t>0068d00000F59NgAAJ</t>
  </si>
  <si>
    <t>Raisa</t>
  </si>
  <si>
    <t>Souza</t>
  </si>
  <si>
    <t xml:space="preserve"> Bradbury Apt, Darbyshire Rd, Hants, GU11,  Apartment 8, Bradbury Apartments,Darbyshire Road, Aldershot, GU11 1FJ</t>
  </si>
  <si>
    <t>&lt;a href="a1G4J0000025y5g" target="_blank"&gt;8 Bradbury Apt, Darbyshire Road, Hampshire, G&lt;/a&gt;</t>
  </si>
  <si>
    <t>Bradbury Apt, Darbyshire Rd, Hants, GU11</t>
  </si>
  <si>
    <t>8 Bradbury Apt, Darbyshire Road, Hampshire, G</t>
  </si>
  <si>
    <t>GREP-CoA Vitor Poli, Raisa Souza - 8 Bradbury Apt, Darbyshire Road, Hampshire, G</t>
  </si>
  <si>
    <t>0038d00000WZ5R6AAL</t>
  </si>
  <si>
    <t>0068d00000F5uEKAAZ</t>
  </si>
  <si>
    <t>SAJI</t>
  </si>
  <si>
    <t>TEST</t>
  </si>
  <si>
    <t>07901234126</t>
  </si>
  <si>
    <t>, , SE22 0HU</t>
  </si>
  <si>
    <t>&lt;a href="a1G8d0000004S0V" target="_blank"&gt;DUMMY - 10 Barry Road FF&lt;/a&gt;</t>
  </si>
  <si>
    <t>test - saji</t>
  </si>
  <si>
    <t>test - saji g joseph</t>
  </si>
  <si>
    <t>Saji Gunasekaran</t>
  </si>
  <si>
    <t>Barry Road</t>
  </si>
  <si>
    <t>DUMMY - 10 Barry Road FF,SE22 0HU</t>
  </si>
  <si>
    <t>saji Test 9-</t>
  </si>
  <si>
    <t>0038d00000WZ5k0AAD</t>
  </si>
  <si>
    <t>006Nz000004wE5VIAU</t>
  </si>
  <si>
    <t>Celeste</t>
  </si>
  <si>
    <t>Flores</t>
  </si>
  <si>
    <t>07717057468</t>
  </si>
  <si>
    <t>431 Brook Place,10 Summerfield Street, Sheffield, S11 8BS</t>
  </si>
  <si>
    <t>&lt;a href="a1G4J0000025zRf" target="_blank"&gt;431, Brook Place Apts, Sheffield,  S11 8BS&lt;/a&gt;</t>
  </si>
  <si>
    <t>431, Brook Place Apts, Sheffield,  S11 8BS</t>
  </si>
  <si>
    <t>GREP-CoA Mr Abram Flores, Mrs Celeste Flores - 431, Brook Place Apts, Sheffield,  S11 8BS</t>
  </si>
  <si>
    <t>0038d00000WYWH8AAP</t>
  </si>
  <si>
    <t>0068d00000F4ndYAAR</t>
  </si>
  <si>
    <t>Jordan</t>
  </si>
  <si>
    <t>McHale</t>
  </si>
  <si>
    <t>07821551945</t>
  </si>
  <si>
    <t>1505, Neon House,207 Chapel Street, Salford, M3 5PH</t>
  </si>
  <si>
    <t>&lt;a href="a1G4J0000025y0h" target="_blank"&gt;1505, Neon House, 207 Chapel St, Salford, M3&lt;/a&gt;</t>
  </si>
  <si>
    <t>414 Ambassador Apt, Waterman Wlk, Salford M50</t>
  </si>
  <si>
    <t>GREP-CoA Eilish McKown, Niamh McKown &amp; Jordan McHale - 1505, Neon House, 207 Chapel St, Salford, M3</t>
  </si>
  <si>
    <t>0038d00000WYwAWAA1</t>
  </si>
  <si>
    <t>0068d00000CtMTYAA3</t>
  </si>
  <si>
    <t>Constantine</t>
  </si>
  <si>
    <t>07896187692</t>
  </si>
  <si>
    <t>612 The Headline,1 Wellington Way, Leeds, LS1 4EU</t>
  </si>
  <si>
    <t>&lt;a href="a1G4J000004jyoG" target="_blank"&gt;612, The Headline, Wellington Park Way, Leeds&lt;/a&gt;</t>
  </si>
  <si>
    <t>612, The Headline, Wellington Park Way, Leeds</t>
  </si>
  <si>
    <t>GREP-CoA Joe Campbell &amp; Grace Constantine - 612, The Headline, Wellington Park Way, Leeds</t>
  </si>
  <si>
    <t>0038d00000WXVsqAAH</t>
  </si>
  <si>
    <t>0068d00000F4mDIAAZ</t>
  </si>
  <si>
    <t>Vishnu</t>
  </si>
  <si>
    <t>Madhusoodanan</t>
  </si>
  <si>
    <t>07833886672</t>
  </si>
  <si>
    <t>Apartment 416 Ambassador Apartments,Waterman Walk, Salford, M50 3AU</t>
  </si>
  <si>
    <t>&lt;a href="a1G4J0000025yvt" target="_blank"&gt;416 Ambassador Apt, Waterman Wlk, Salford M50&lt;/a&gt;</t>
  </si>
  <si>
    <t>416 Ambassador Apt, Waterman Wlk, Salford M50</t>
  </si>
  <si>
    <t>GREP-CoA V. Madhusoodanan &amp; K. Jayachandran - 416 Ambassador Apt, Waterman Wlk, Salford M50</t>
  </si>
  <si>
    <t>0038d00000WXg8IAAT</t>
  </si>
  <si>
    <t>0068d00000F4qBhAAJ</t>
  </si>
  <si>
    <t>Emely</t>
  </si>
  <si>
    <t>Davis</t>
  </si>
  <si>
    <t>07521793551</t>
  </si>
  <si>
    <t xml:space="preserve"> The Rock, 124, Bury, Lancs, BL9,  Apartment 11,124 The Rock, Bury, BL9 0QU</t>
  </si>
  <si>
    <t>&lt;a href="a1G4J0000025y54" target="_blank"&gt;11, 124 The Rock, Bury, BL9&lt;/a&gt;</t>
  </si>
  <si>
    <t>11, 124 The Rock, Bury, BL9</t>
  </si>
  <si>
    <t>GREP-CoA Emely Davis - 11, 124 The Rock, Bury, BL9</t>
  </si>
  <si>
    <t>0038d00000WWtMIAA1</t>
  </si>
  <si>
    <t>0068d00000F4YjgAAF</t>
  </si>
  <si>
    <t>Sui</t>
  </si>
  <si>
    <t>Ho</t>
  </si>
  <si>
    <t>0852 9018 3421</t>
  </si>
  <si>
    <t>727 Enigma Square  - Apartments,  Apartment 727 Enigma Square,414 North Row, Milton Keynes, MK9 2GF</t>
  </si>
  <si>
    <t>&lt;a href="a1G8d0000005rL4" target="_blank"&gt;727 Enigma Square,  414 North Row, MK9 2GF&lt;/a&gt;</t>
  </si>
  <si>
    <t>727 Enigma Square,  414 North Row, MK9 2GF</t>
  </si>
  <si>
    <t>GREP-CoA Suk Wai Shuin and Sui Leung Ho - 727 Enigma Square,  414 North Row, MK9 2GF</t>
  </si>
  <si>
    <t>0038d00000WWqVgAAL</t>
  </si>
  <si>
    <t>Suk</t>
  </si>
  <si>
    <t>Shuin</t>
  </si>
  <si>
    <t>0038d00000WWMrgAAH</t>
  </si>
  <si>
    <t>0068d00000Cu2WqAAJ</t>
  </si>
  <si>
    <t>Newland</t>
  </si>
  <si>
    <t>07730534416</t>
  </si>
  <si>
    <t xml:space="preserve"> Enigma Square  - Apartments,  Apartment 218 Enigma Square,414 North Row, Milton Keynes, MK9 2GE</t>
  </si>
  <si>
    <t>&lt;a href="a1G8d0000005rQs" target="_blank"&gt;218 Enigma Square,  414 North Row, MK9 2GE&lt;/a&gt;</t>
  </si>
  <si>
    <t>812 Enigma Square,  414 North Row, MK9 2GE</t>
  </si>
  <si>
    <t>GREP-CoA Nicholas Walker and Jessica Newland. - 218 Enigma Square,  414 North Row, MK9 2GE</t>
  </si>
  <si>
    <t>0038d00000WaDyaAAF</t>
  </si>
  <si>
    <t>0068d00000F5VcaAAF</t>
  </si>
  <si>
    <t>Ching Lin</t>
  </si>
  <si>
    <t>811, Neon House,207 Chapel Street, Salford, M3 5PF</t>
  </si>
  <si>
    <t>&lt;a href="a1G4J0000025yBp" target="_blank"&gt;811, Neon House, 207 Chapel St, Salford, M3 5&lt;/a&gt;</t>
  </si>
  <si>
    <t>811, Neon House, 207 Chapel St, Salford, M3 5</t>
  </si>
  <si>
    <t>GREP-CoA Ching Lin Chan - 811, Neon House, 207 Chapel St, Salford, M3 5</t>
  </si>
  <si>
    <t>0038d00000Vb12kAAB</t>
  </si>
  <si>
    <t>0068d00000CtrwvAAB</t>
  </si>
  <si>
    <t>Joseph</t>
  </si>
  <si>
    <t>Nelson</t>
  </si>
  <si>
    <t>Project manager x2</t>
  </si>
  <si>
    <t>07442759313</t>
  </si>
  <si>
    <t xml:space="preserve"> Enigma Square  - Apartments,  Apartment 636 Enigma Square,414 North Row, Milton Keynes, MK9 2GF</t>
  </si>
  <si>
    <t>&lt;a href="a1G8d0000005rHH" target="_blank"&gt;636 Enigma Square,  414 North Row, MK9 2GF&lt;/a&gt;</t>
  </si>
  <si>
    <t>206, Solstice Apts, Silbury Boulevard</t>
  </si>
  <si>
    <t>GREP-CoA Joseph and Debra Nelson - 636 Enigma Square,  414 North Row, MK9 2GF</t>
  </si>
  <si>
    <t>0038d00000Vb0FTAAZ</t>
  </si>
  <si>
    <t>0068d00000CtrjqAAB</t>
  </si>
  <si>
    <t>Anitha</t>
  </si>
  <si>
    <t>Panchalingam</t>
  </si>
  <si>
    <t>software engineer and quality control</t>
  </si>
  <si>
    <t>07478674969</t>
  </si>
  <si>
    <t>Apartment 624 Enigma Square,414 North Row, Milton Keynes, MK9 2GE</t>
  </si>
  <si>
    <t>&lt;a href="a1G8d0000005r9T" target="_blank"&gt;624 Enigma Square,  414 North Row, MK9 2GE&lt;/a&gt;</t>
  </si>
  <si>
    <t>624 Enigma Square,  414 North Row, MK9 2GE</t>
  </si>
  <si>
    <t>GREP-CoA Anitha Panchalingam &amp; Eimard Sobrino - 624 Enigma Square,  414 North Row, MK9 2GE</t>
  </si>
  <si>
    <t>0038d00000VaSNVAA3</t>
  </si>
  <si>
    <t>0068d00000CtfrjAAB</t>
  </si>
  <si>
    <t>Muhammad</t>
  </si>
  <si>
    <t>Aslam</t>
  </si>
  <si>
    <t>07774043579</t>
  </si>
  <si>
    <t>Torrens813 Clippers - Torrens Apartments,  Apartment 813 Torrens Apartments,Waterman Walk, Salford, M50 3AT</t>
  </si>
  <si>
    <t>&lt;a href="a1G4J0000025ywA" target="_blank"&gt;813 Torrens Apt, Waterman Wlk, Salford M50&lt;/a&gt;</t>
  </si>
  <si>
    <t>813 Torrens Apt, Waterman Wlk, Salford M50</t>
  </si>
  <si>
    <t>GREP-CoA Muhammad Sheraz Aslam &amp; Summaiya Yasin - 813 Torrens Apt, Waterman Wlk, Salford M50</t>
  </si>
  <si>
    <t>0038d00000VarwFAAR</t>
  </si>
  <si>
    <t>006Nz0000031r5PIAQ</t>
  </si>
  <si>
    <t>Cheuk Tim Frederick</t>
  </si>
  <si>
    <t>Liu</t>
  </si>
  <si>
    <t>07803393584</t>
  </si>
  <si>
    <t>916 The Barnum,23 Queens Road, Nottingham, NG2 3FU</t>
  </si>
  <si>
    <t>&lt;a href="a1GNz0000000zzZ" target="_blank"&gt;916 The Barnum, 23 Queens Road, Nottingham&lt;/a&gt;</t>
  </si>
  <si>
    <t>916 The Barnum, 23 Queens Road, Nottingham</t>
  </si>
  <si>
    <t>GREP-CoA Cheuk Tim Frederick Liu &amp; Kit Yee Kiwi Law - 916 The Barnum, 23 Queens Road, Nottingham</t>
  </si>
  <si>
    <t>0038d00000VacB9AAJ</t>
  </si>
  <si>
    <t>006Nz000008WP1vIAG</t>
  </si>
  <si>
    <t>Rosemary</t>
  </si>
  <si>
    <t>Flowers-Wanjie</t>
  </si>
  <si>
    <t>07537852693</t>
  </si>
  <si>
    <t>317 Brook Place,10 Summerfield Street, Sheffield, S11 8BS</t>
  </si>
  <si>
    <t>&lt;a href="a1G4J0000025zHg" target="_blank"&gt;317, Brook Place Apts, Sheffield,  S11 8BS&lt;/a&gt;</t>
  </si>
  <si>
    <t>317, Brook Place Apts, Sheffield,  S11 8BS</t>
  </si>
  <si>
    <t>GREP-CoA Rosemary Flowers-Wanjie, Philip Nicholson - 317, Brook Place Apts, Sheffield,  S11 8BS</t>
  </si>
  <si>
    <t>0038d00000Va9x0AAB</t>
  </si>
  <si>
    <t>Philip</t>
  </si>
  <si>
    <t>None Governmental Organisation 88k combined</t>
  </si>
  <si>
    <t>0038d00000UYCjAAAX</t>
  </si>
  <si>
    <t>0068d00000CtMZMAA3</t>
  </si>
  <si>
    <t>Harrison</t>
  </si>
  <si>
    <t>07490555889</t>
  </si>
  <si>
    <t xml:space="preserve"> Tomline House, Union Street, London, SE1 0ET,  Flat 7, Tomline House,Union Street, London, SE1 0ET</t>
  </si>
  <si>
    <t>&lt;a href="a1G4J0000025yXz" target="_blank"&gt;Flat 7, Tomline House, Union Street, SE1 0ET&lt;/a&gt;</t>
  </si>
  <si>
    <t>Flat 7, Tomline House, Union Street, SE1 0ET</t>
  </si>
  <si>
    <t>GREP-CoA Miss P Bishop, Miss F Smart &amp; Miss R Harrison - Flat 7, Tomline House, Union Street, SE1 0ET</t>
  </si>
  <si>
    <t>0038d00000UWWtLAAX</t>
  </si>
  <si>
    <t>0068d00000Csz1KAAR</t>
  </si>
  <si>
    <t>07512819413</t>
  </si>
  <si>
    <t xml:space="preserve"> The Rock, 110, Bury, Lancs, BL9,  Apartment 24,110 The Rock, Bury, BL9 0PD</t>
  </si>
  <si>
    <t>&lt;a href="a1G4J0000025xeq" target="_blank"&gt;24, 110 The Rock, Bury, BL9&lt;/a&gt;</t>
  </si>
  <si>
    <t>24, 110 The Rock, Bury, BL9</t>
  </si>
  <si>
    <t>GREP-CoA Mei Ngo Sylvia Ho - 24, 110 The Rock, Bury, BL9</t>
  </si>
  <si>
    <t>0038d00000UWq78AAD</t>
  </si>
  <si>
    <t>0068d00000Ct5BJAAZ</t>
  </si>
  <si>
    <t>Iain</t>
  </si>
  <si>
    <t>Levison</t>
  </si>
  <si>
    <t>Writer</t>
  </si>
  <si>
    <t>07465256114</t>
  </si>
  <si>
    <t>114 Gatehouse Apts, 86 East St, Southampton, 86 114 Gatehouse Apartments,86 East Street, Southampton, SO14 3HP</t>
  </si>
  <si>
    <t>&lt;a href="a1G4J0000025yOh" target="_blank"&gt;114 Gatehouse Apts, 86 East St, Southampton&lt;/a&gt;</t>
  </si>
  <si>
    <t>114 Gatehouse Apts, 86 East St, Southampton</t>
  </si>
  <si>
    <t>Iain Levison - 114 Gatehouse Apartments - COMPLETE</t>
  </si>
  <si>
    <t>0038d00000UW8fQAAT</t>
  </si>
  <si>
    <t>0068d00000CseO3AAJ</t>
  </si>
  <si>
    <t>Paul</t>
  </si>
  <si>
    <t>Wagnell</t>
  </si>
  <si>
    <t>0796381015</t>
  </si>
  <si>
    <t xml:space="preserve"> Enigma Square  - Apartments,  Apartment 710 Enigma Square,414 North Row, Milton Keynes, MK9 2GE</t>
  </si>
  <si>
    <t>&lt;a href="a1G8d0000005r9E" target="_blank"&gt;710 Enigma Square,  414 North Row, MK9 2GE&lt;/a&gt;</t>
  </si>
  <si>
    <t>710 Enigma Square,  414 North Row, MK9 2GE</t>
  </si>
  <si>
    <t>GREP-CoA Tina and Paul Wagnell - 710 Enigma Square,  414 North Row, MK9 2GE</t>
  </si>
  <si>
    <t>0038d00000UVTHgAAP</t>
  </si>
  <si>
    <t>0068d00000CsOReAAN</t>
  </si>
  <si>
    <t>Eniola</t>
  </si>
  <si>
    <t>Ajiga</t>
  </si>
  <si>
    <t>07453949488</t>
  </si>
  <si>
    <t xml:space="preserve"> St. Johns Gardens, 15, Bury, Lancs, BL9,  Apartment 58,15 St. Johns Gardens, Bury, BL9 0QW</t>
  </si>
  <si>
    <t>&lt;a href="a1G4J0000025y1W" target="_blank"&gt;58, 15 St. Johns Gardens, Bury, BL9&lt;/a&gt;</t>
  </si>
  <si>
    <t>58, 15 St. Johns Gardens, Bury, BL9</t>
  </si>
  <si>
    <t>GREP-CoA Mary Odubanjo &amp; Eniola Ajiga - 58, 15 St. Johns Gardens, Bury, BL9</t>
  </si>
  <si>
    <t>0038d00000UUwrQAAT</t>
  </si>
  <si>
    <t>0068d00000CsT03AAF</t>
  </si>
  <si>
    <t>Lauryn</t>
  </si>
  <si>
    <t>Carey</t>
  </si>
  <si>
    <t xml:space="preserve"> 5 Cooke Place, Salford, M5 3LJ</t>
  </si>
  <si>
    <t>&lt;a href="a1G4J0000025x79" target="_blank"&gt;5, Cooke Place, Block D, Salford, M5&lt;/a&gt;</t>
  </si>
  <si>
    <t>Block D, Hulton Square, Salford, M5</t>
  </si>
  <si>
    <t>5, Cooke Place, Block D, Salford, M5</t>
  </si>
  <si>
    <t>GREP-CoA Yasmin Behan, Emmanuel Okpara &amp; Desmond Orobor - 5, Cooke Place, Block D, Salford, M5</t>
  </si>
  <si>
    <t>0038d00000UUhZHAA1</t>
  </si>
  <si>
    <t>0068d00000CsSTiAAN</t>
  </si>
  <si>
    <t>Chee</t>
  </si>
  <si>
    <t>07340825124</t>
  </si>
  <si>
    <t>401 Enigma Square  - Apartments,  Apartment 401 Enigma Square,414 North Row, Milton Keynes, MK9 2FU</t>
  </si>
  <si>
    <t>&lt;a href="a1G8d0000005rNb" target="_blank"&gt;401 Enigma Square,  414 North Row, MK9 2FU&lt;/a&gt;</t>
  </si>
  <si>
    <t>GREP-CoA Chee Heng Ho and Pui Wa Poon - 401 Enigma Square,  414 North Row, MK9 2FU</t>
  </si>
  <si>
    <t>0038d00000SFOS3AAP</t>
  </si>
  <si>
    <t>0068d00000CsF1MAAV</t>
  </si>
  <si>
    <t>Shuk</t>
  </si>
  <si>
    <t>Pang</t>
  </si>
  <si>
    <t>07587936038</t>
  </si>
  <si>
    <t>Tayleur708 Clippers - Tayleur Apartments,  Apartment 708 Tayleur Apartments,Waterman Walk, Salford, M50 3AR</t>
  </si>
  <si>
    <t>&lt;a href="a1G4J0000025yiI" target="_blank"&gt;708 Tayleur Apt , Waterman Wlk, Salford M50&lt;/a&gt;</t>
  </si>
  <si>
    <t>708 Tayleur Apt , Waterman Wlk, Salford M50</t>
  </si>
  <si>
    <t>GREP-CoA Shuk Fan Pang - 708 Tayleur Apt , Waterman Wlk, Salford M50</t>
  </si>
  <si>
    <t>0038d00000SEPK2AAP</t>
  </si>
  <si>
    <t>0068d00000CruPXAAZ</t>
  </si>
  <si>
    <t>Hayden</t>
  </si>
  <si>
    <t>Fletcher</t>
  </si>
  <si>
    <t>07842024168</t>
  </si>
  <si>
    <t xml:space="preserve"> Newton House, Peasgood Lane, Waterlooville,  2 Newton House,Peasgood Lane, Waterlooville, PO7 3AY</t>
  </si>
  <si>
    <t>GT - Berewood Phase 1</t>
  </si>
  <si>
    <t>&lt;a href="a1G4J0000025v3k" target="_blank"&gt;2, Newton House, Peasgood Lane, Waterlooville&lt;/a&gt;</t>
  </si>
  <si>
    <t>Newton House, Peasgood Lane, Waterlooville</t>
  </si>
  <si>
    <t>2, Newton House, Peasgood Lane, Waterlooville</t>
  </si>
  <si>
    <t>GREP-CoA Miss Phoebe Seymour &amp; Mr Hayden Fletcher - 2, Newton House, Peasgood Lane, Waterlooville</t>
  </si>
  <si>
    <t>0038d00000SEOYEAA5</t>
  </si>
  <si>
    <t>0068d00000CrAnrAAF</t>
  </si>
  <si>
    <t>Homewood</t>
  </si>
  <si>
    <t>07825109315</t>
  </si>
  <si>
    <t xml:space="preserve"> Enigma Square  - Apartments,  Apartment 604 Enigma Square,414 North Row, Milton Keynes, MK9 2FU</t>
  </si>
  <si>
    <t>631 Enigma Square,  414 North Row, MK9 2GF</t>
  </si>
  <si>
    <t>GREP-CoA Daisee Viney and Nathan Homewood - 604 Enigma Square,  414 North Row, MK9 2FU</t>
  </si>
  <si>
    <t>0038d00000SEmV7AAL</t>
  </si>
  <si>
    <t>0068d00000CruiZAAR</t>
  </si>
  <si>
    <t>Hoi Fan</t>
  </si>
  <si>
    <t>Lau</t>
  </si>
  <si>
    <t>18 Weavers Yard - Purl House, 11 18 Purl House,10 Market Street, Newbury, RG14 5HJ</t>
  </si>
  <si>
    <t>&lt;a href="a1G8d0000004qcK" target="_blank"&gt;18 Purl House, 10 Market Street, Newbury&lt;/a&gt;</t>
  </si>
  <si>
    <t>Weavers Yard - Purl House</t>
  </si>
  <si>
    <t>18 Purl House, 10 Market Street, Newbury</t>
  </si>
  <si>
    <t>GREP-CoA Hoi Fan Crista Lau - 18 Purl House, 10 Market Street, Newbury</t>
  </si>
  <si>
    <t>0038d00000SDwNIAA1</t>
  </si>
  <si>
    <t>0068d00000CrmEzAAJ</t>
  </si>
  <si>
    <t>Andrea</t>
  </si>
  <si>
    <t>Rondena</t>
  </si>
  <si>
    <t>video games company - 43K</t>
  </si>
  <si>
    <t>07403540260</t>
  </si>
  <si>
    <t>009W The Forge Apts, West, Newcastle, NE1 3AA,  9 West,The Forge, Forth Banks, Newcastle upon Tyne, NE1 3AJ</t>
  </si>
  <si>
    <t>&lt;a href="a1G8d0000004D9q" target="_blank"&gt;009 West, The Forge, Newcastle, NE1 3AJ&lt;/a&gt;</t>
  </si>
  <si>
    <t>009 West, The Forge, Newcastle, NE1 3AJ</t>
  </si>
  <si>
    <t>GREP-CoA Andrea Rondena - 009 West, The Forge, Newcastle, NE1 3AJ</t>
  </si>
  <si>
    <t>0038d00000SDubgAAD</t>
  </si>
  <si>
    <t>0068d00000CrkyZAAR</t>
  </si>
  <si>
    <t>Hopkins</t>
  </si>
  <si>
    <t>'+353872158661</t>
  </si>
  <si>
    <t>5 HG-Hawkins Ln, Finzels Reach, Bristol, BS1,  Flat 5, Hawkins Lane Building,East Tucker Street, Bristol, BS1 6WQ</t>
  </si>
  <si>
    <t>&lt;a href="a1G4J0000025yry" target="_blank"&gt;FLAT 5, Hawkins Ln, Finzels Reach, Bristol, B&lt;/a&gt;</t>
  </si>
  <si>
    <t>FLAT 5, Hawkins Ln, Finzels Reach, Bristol, B</t>
  </si>
  <si>
    <t>GREP-CoA Sophie Hopkins - FLAT 5, Hawkins Ln, Finzels Reach, Bristol, B</t>
  </si>
  <si>
    <t>0038d00000SDPNYAA5</t>
  </si>
  <si>
    <t>0068d00000CrcevAAB</t>
  </si>
  <si>
    <t>Willis</t>
  </si>
  <si>
    <t>director</t>
  </si>
  <si>
    <t>07956623075</t>
  </si>
  <si>
    <t xml:space="preserve"> Enigma Square  - Apartments,  Apartment 323 Enigma Square,414 North Row, Milton Keynes, MK9 2GE</t>
  </si>
  <si>
    <t>&lt;a href="a1G8d0000005rU1" target="_blank"&gt;323 Enigma Square,  414 North Row, MK9 2GE&lt;/a&gt;</t>
  </si>
  <si>
    <t>323 Enigma Square,  414 North Row, MK9 2GE</t>
  </si>
  <si>
    <t>GREP-CoA Thomas Willis - 323 Enigma Square,  414 North Row, MK9 2GE</t>
  </si>
  <si>
    <t>0038d00000SDOXPAA5</t>
  </si>
  <si>
    <t>0068d00000CrBBPAA3</t>
  </si>
  <si>
    <t>Kelley</t>
  </si>
  <si>
    <t>Gibbs</t>
  </si>
  <si>
    <t>07555355815</t>
  </si>
  <si>
    <t xml:space="preserve"> Charing House, Windmill Walk, Waterloo, Londo,  Flat 4, Charing House,Windmill Walk, London, SE1 8TR</t>
  </si>
  <si>
    <t>Renewal</t>
  </si>
  <si>
    <t>GInvest - Charing House</t>
  </si>
  <si>
    <t>&lt;a href="a1G4J0000025ykr" target="_blank"&gt;Flat 4, Charing House, Windmill Walk, SE1 8TR&lt;/a&gt;</t>
  </si>
  <si>
    <t>Flat 4, Charing House, Windmill Walk, SE1 8TR</t>
  </si>
  <si>
    <t>COS RENEWAL - Flat 4 Charing House - 13.03.2023</t>
  </si>
  <si>
    <t>0038d00000SCnY0AAL</t>
  </si>
  <si>
    <t>006Nz000001rLgtIAE</t>
  </si>
  <si>
    <t>Bicky</t>
  </si>
  <si>
    <t>07385899560</t>
  </si>
  <si>
    <t>1008 The Headline,1 Wellington Way, Leeds, LS1 4EX</t>
  </si>
  <si>
    <t>&lt;a href="a1G4J000004jynJ" target="_blank"&gt;1008,The Headline, Wellington Park Way, Leeds&lt;/a&gt;</t>
  </si>
  <si>
    <t>1008,The Headline, Wellington Park Way, Leeds</t>
  </si>
  <si>
    <t>GREP-CoA Bicky Arora, Archana Chugh and Madhur Chugh - 1008,The Headline, Wellington Park Way, Leeds</t>
  </si>
  <si>
    <t>0038d00000SCDTDAA5</t>
  </si>
  <si>
    <t>0068d00000CrbK4AAJ</t>
  </si>
  <si>
    <t>Srinivas</t>
  </si>
  <si>
    <t>Ramakrishnan</t>
  </si>
  <si>
    <t>07767585164</t>
  </si>
  <si>
    <t xml:space="preserve"> Enigma Square  - Apartments,  Apartment 104 Enigma Square,414 North Row, Milton Keynes, MK9 2FU</t>
  </si>
  <si>
    <t>&lt;a href="a1G8d0000005rMw" target="_blank"&gt;104 Enigma Square,  414 North Row, MK9 2FU&lt;/a&gt;</t>
  </si>
  <si>
    <t>104 Enigma Square,  414 North Row, MK9 2FU</t>
  </si>
  <si>
    <t>Srinivas Ramakrishnan - 104 Enigma Square - COMPLETE</t>
  </si>
  <si>
    <t>0038d00000SC1dFAAT</t>
  </si>
  <si>
    <t>0068d00000CqqeoAAB</t>
  </si>
  <si>
    <t>Francine</t>
  </si>
  <si>
    <t>Butler</t>
  </si>
  <si>
    <t>07769311228</t>
  </si>
  <si>
    <t xml:space="preserve"> Sandown, 12-19, Whitley Bay, NE25,  16 Sandown, Whitley Bay, NE25 9HU</t>
  </si>
  <si>
    <t>North Star Sandown</t>
  </si>
  <si>
    <t>&lt;a href="a1G4J0000025xgo" target="_blank"&gt;16, Sandown, Whitley Bay, NE25&lt;/a&gt;</t>
  </si>
  <si>
    <t>Sandown, 12-19, Whitley Bay, NE25</t>
  </si>
  <si>
    <t>16, Sandown, Whitley Bay, NE25</t>
  </si>
  <si>
    <t>GREP-CoA Alex Doherty &amp; Francine Butler - 16, Sandown, Whitley Bay, NE25</t>
  </si>
  <si>
    <t>0038d00000SBbIeAAL</t>
  </si>
  <si>
    <t>006Nz000000lamQIAQ</t>
  </si>
  <si>
    <t>Stradling</t>
  </si>
  <si>
    <t>tattoo artist and sales</t>
  </si>
  <si>
    <t>07951 555417</t>
  </si>
  <si>
    <t>Apartment 308 Syren Apartments,Ottinger Close, Salford, M50 3AN</t>
  </si>
  <si>
    <t>&lt;a href="a1G4J0000025xwV" target="_blank"&gt;308 Syren Apt , Ottinger Close, Salford M50&lt;/a&gt;</t>
  </si>
  <si>
    <t>303 Tayleur Apt , Waterman Wlk, Salford M50</t>
  </si>
  <si>
    <t>GREP-CoA Charlie Stradling and Amber Amor - 308 Syren Apt , Ottinger Close, Salford M50</t>
  </si>
  <si>
    <t>0038d00000QhAX6AAN</t>
  </si>
  <si>
    <t>0068d00000CqqGNAAZ</t>
  </si>
  <si>
    <t>Raul</t>
  </si>
  <si>
    <t>Avram</t>
  </si>
  <si>
    <t>Analyst</t>
  </si>
  <si>
    <t>07961980187</t>
  </si>
  <si>
    <t xml:space="preserve"> Enigma Square  - Apartments,  Apartment 413 Enigma Square,414 North Row, Milton Keynes, MK9 2FU</t>
  </si>
  <si>
    <t>&lt;a href="a1G8d0000005rPT" target="_blank"&gt;413 Enigma Square,  414 North Row, MK9 2FU&lt;/a&gt;</t>
  </si>
  <si>
    <t>226 Enigma Square,  414 North Row, MK9 2GE</t>
  </si>
  <si>
    <t>GREP-CoA Raul Avram - 413 Enigma Square,  414 North Row, MK9 2FU</t>
  </si>
  <si>
    <t>0038d00000Qh8t4AAB</t>
  </si>
  <si>
    <t>0068d00000CqpFmAAJ</t>
  </si>
  <si>
    <t>Sharon</t>
  </si>
  <si>
    <t>07368282616</t>
  </si>
  <si>
    <t xml:space="preserve"> Sandown, 36-47, Whitley Bay, NE25,  43 Sandown, Whitley Bay, NE25 9HU</t>
  </si>
  <si>
    <t>&lt;a href="a1G4J0000025xkY" target="_blank"&gt;43, Sandown, Whitley Bay, NE25&lt;/a&gt;</t>
  </si>
  <si>
    <t>Sandown, 36-47, Whitley Bay, NE25</t>
  </si>
  <si>
    <t>43, Sandown, Whitley Bay, NE25</t>
  </si>
  <si>
    <t>GREP-CoA Sharon Willis &amp; Brian Willis - 43, Sandown, Whitley Bay, NE25</t>
  </si>
  <si>
    <t>0038d00000QgjqpAAB</t>
  </si>
  <si>
    <t>0068d00000CqUvZAAV</t>
  </si>
  <si>
    <t>Cheuk Yan</t>
  </si>
  <si>
    <t>Tse</t>
  </si>
  <si>
    <t>615 Solstice Apts, 801 Silbury Boulevard, MK9, 801 Flat 615 Solstice Apartments,801 Silbury Boulevard, Milton Keynes, MK9 3FL</t>
  </si>
  <si>
    <t>&lt;a href="a1G4J0000025zNa" target="_blank"&gt;615, Solstice Apts, Silbury Boulevard&lt;/a&gt;</t>
  </si>
  <si>
    <t>615, Solstice Apts, Silbury Boulevard</t>
  </si>
  <si>
    <t>GREP-CoA Cheuk Yan Tse and Yui Man Mannix Lo - 615, Solstice Apts, Silbury Boulevard</t>
  </si>
  <si>
    <t>0038d00000QgiL1AAJ</t>
  </si>
  <si>
    <t>006Nz00000BThxjIAD</t>
  </si>
  <si>
    <t>Xenia</t>
  </si>
  <si>
    <t>Masoura</t>
  </si>
  <si>
    <t>07464290924</t>
  </si>
  <si>
    <t>Apartment  37, Gilders Yard,14 Great Hampton Street, Birmingham, B18 6ER</t>
  </si>
  <si>
    <t>&lt;a href="a1G8d0000004c6n" target="_blank"&gt;37, Gilders Yard, 14 Great Hampton St, Birm&lt;/a&gt;</t>
  </si>
  <si>
    <t>37, Gilders Yard, 14 Great Hampton St, Birm</t>
  </si>
  <si>
    <t>GREP-CoA Joshua Indenhuck &amp; Xenia Masoura - 37, Gilders Yard, 14 Great Hampton St, Birm</t>
  </si>
  <si>
    <t>0038d00000QfOXCAA3</t>
  </si>
  <si>
    <t>0068d00000CqVGuAAN</t>
  </si>
  <si>
    <t>Farnill</t>
  </si>
  <si>
    <t>07566221018</t>
  </si>
  <si>
    <t>Torrens204 Clippers - Torrens Apartments,  Apartment 204 Torrens Apartments,Waterman Walk, Salford, M50 3AS</t>
  </si>
  <si>
    <t>&lt;a href="a1G4J0000025z1O" target="_blank"&gt;204 Torrens Apt, Waterman Wlk, Salford M50&lt;/a&gt;</t>
  </si>
  <si>
    <t>204 Torrens Apt, Waterman Wlk, Salford M50</t>
  </si>
  <si>
    <t>GREP-CoA Adam Farnill &amp; Adam Hulme - 204 Torrens Apt, Waterman Wlk, Salford M50</t>
  </si>
  <si>
    <t>0038d00000Qf0bdAAB</t>
  </si>
  <si>
    <t>0068d00000CqHtUAAV</t>
  </si>
  <si>
    <t>Getrude</t>
  </si>
  <si>
    <t>Chibvongodze</t>
  </si>
  <si>
    <t>07471270560</t>
  </si>
  <si>
    <t xml:space="preserve"> Enigma Square  - Apartments,  Apartment 226 Enigma Square,414 North Row, Milton Keynes, MK9 2GE</t>
  </si>
  <si>
    <t>&lt;a href="a1G8d0000005rRl" target="_blank"&gt;226 Enigma Square,  414 North Row, MK9 2GE&lt;/a&gt;</t>
  </si>
  <si>
    <t>418 Enigma Square,  414 North Row, MK9 2GE</t>
  </si>
  <si>
    <t>GREP-CoA Blessing Marira and Getrude Chibvongodze - 226 Enigma Square,  414 North Row, MK9 2GE</t>
  </si>
  <si>
    <t>0038d00000Qes6oAAB</t>
  </si>
  <si>
    <t>0068d00000CqQEMAA3</t>
  </si>
  <si>
    <t>Omotola</t>
  </si>
  <si>
    <t>Olamilehin</t>
  </si>
  <si>
    <t>07549098412</t>
  </si>
  <si>
    <t>913 The Headline Apts, Wellington Park Way, Leeds,  913 The Headline,1 Wellington Way, Leeds, LS1 4EU</t>
  </si>
  <si>
    <t>&lt;a href="a1G4J000004jylr" target="_blank"&gt;913, The Headline, Wellington Park Way, Leeds&lt;/a&gt;</t>
  </si>
  <si>
    <t>913, The Headline, Wellington Park Way, Leeds</t>
  </si>
  <si>
    <t>GREP-CoA Omotola Olamilehin - 913, The Headline, Wellington Park Way, Leeds</t>
  </si>
  <si>
    <t>0038d00000QeP9SAAV</t>
  </si>
  <si>
    <t>0068d00000CqMVtAAN</t>
  </si>
  <si>
    <t>Towela</t>
  </si>
  <si>
    <t>Ndhlovu</t>
  </si>
  <si>
    <t>07818804583</t>
  </si>
  <si>
    <t xml:space="preserve"> Poplar House, Salford, M5,  Apartment 14, Poplar House,116 Phoebe Street, Salford, M5 3LE</t>
  </si>
  <si>
    <t>&lt;a href="a1G4J0000025x0c" target="_blank"&gt;Flat 14, Poplar House, Salford, M5&lt;/a&gt;</t>
  </si>
  <si>
    <t>Poplar House, Salford, M5</t>
  </si>
  <si>
    <t>Flat 14, Poplar House, Salford, M5</t>
  </si>
  <si>
    <t>GREP-CoA Jack Evans &amp; Towela Ndhlovu - Flat 14, Poplar House, Salford, M5</t>
  </si>
  <si>
    <t>0038d00000QeBmUAAV</t>
  </si>
  <si>
    <t>0068d00000CqI2HAAV</t>
  </si>
  <si>
    <t>Yuen</t>
  </si>
  <si>
    <t>07928116172</t>
  </si>
  <si>
    <t>530 Enigma Square  - Apartments,  Apartment 530 Enigma Square,414 North Row, Milton Keynes, MK9 2GF</t>
  </si>
  <si>
    <t>417 Enigma Square,  414 North Row, MK9 2GE</t>
  </si>
  <si>
    <t>GREP-CoA Yuen Sun Chan and Kwai Lin Chau - 530 Enigma Square,  414 North Row, MK9 2GF</t>
  </si>
  <si>
    <t>0038d00000Qe2dAAAR</t>
  </si>
  <si>
    <t>0068d00000Cq71FAAR</t>
  </si>
  <si>
    <t>Faatimah</t>
  </si>
  <si>
    <t>07766551999</t>
  </si>
  <si>
    <t>418 Solstice Apts, 801 Silbury Boulevard, MK9, 801 Flat 418 Solstice Apartments,801 Silbury Boulevard, Milton Keynes, MK9 3FL</t>
  </si>
  <si>
    <t>&lt;a href="a1G4J0000025zPP" target="_blank"&gt;418, Solstice Apts, Silbury Boulevard&lt;/a&gt;</t>
  </si>
  <si>
    <t>418, Solstice Apts, Silbury Boulevard</t>
  </si>
  <si>
    <t>GREP-CoA Miss Faatimah Patel, Mr Yusuf Akhalwaya - 418, Solstice Apts, Silbury Boulevard</t>
  </si>
  <si>
    <t>0038d00000QdWZ6AAN</t>
  </si>
  <si>
    <t>Yusuf</t>
  </si>
  <si>
    <t>Akhalwaya</t>
  </si>
  <si>
    <t>0038d00000QdtIHAAZ</t>
  </si>
  <si>
    <t>006Nz00000AadRiIAJ</t>
  </si>
  <si>
    <t>Asad</t>
  </si>
  <si>
    <t>Ahmad</t>
  </si>
  <si>
    <t>07842000295</t>
  </si>
  <si>
    <t>603, Silver Yard,100 Moor Street Queensway, Birmingham, B4 6GF</t>
  </si>
  <si>
    <t>&lt;a href="a1GNz000001HOTa" target="_blank"&gt;603 The Silver Yard, 100 Moor St Queensway&lt;/a&gt;</t>
  </si>
  <si>
    <t>603 The Silver Yard, 100 Moor St Queensway</t>
  </si>
  <si>
    <t>GREP-CoA Asad Ahmad - 603 The Silver Yard, 100 Moor St Queensway</t>
  </si>
  <si>
    <t>0038d00000QdljlAAB</t>
  </si>
  <si>
    <t>0068d00000BLczHAAT</t>
  </si>
  <si>
    <t>Sarah-Jane</t>
  </si>
  <si>
    <t>Mayes</t>
  </si>
  <si>
    <t>07931651150</t>
  </si>
  <si>
    <t xml:space="preserve"> 1-6 Painters Crescent, Waterlooville, PO7 3BZ,  6,Painters Crescent, Waterlooville, PO7 3BZ</t>
  </si>
  <si>
    <t>GT - Berewood Phase 3</t>
  </si>
  <si>
    <t>&lt;a href="a1G4J0000025xI4" target="_blank"&gt;6 Painters Crescent, Waterlooville PO7 3BZ&lt;/a&gt;</t>
  </si>
  <si>
    <t>1-6 Painters Crescent, Waterlooville, PO7 3BZ</t>
  </si>
  <si>
    <t>6 Painters Crescent, Waterlooville PO7 3BZ</t>
  </si>
  <si>
    <t>GREP-CoA Miss Sarah-Jane Mayes - 6 Painters Crescent, Waterlooville PO7 3BZ</t>
  </si>
  <si>
    <t>0038d00000PKS6WAAX</t>
  </si>
  <si>
    <t>0068d00000BL64HAAT</t>
  </si>
  <si>
    <t>Korntip</t>
  </si>
  <si>
    <t>Warinsirikun</t>
  </si>
  <si>
    <t>07470529888</t>
  </si>
  <si>
    <t xml:space="preserve"> Enigma Square  - Apartments,  Apartment 438 Enigma Square,414 North Row, Milton Keynes, MK9 2GF</t>
  </si>
  <si>
    <t>&lt;a href="a1G8d0000005r6n" target="_blank"&gt;438 Enigma Square,  414 North Row, MK9 2GF&lt;/a&gt;</t>
  </si>
  <si>
    <t>228 Enigma Square,  414 North Row, MK9 2GF</t>
  </si>
  <si>
    <t>GREP-CoA Michael Armanno and Korntip Warinsirikun - 438 Enigma Square,  414 North Row, MK9 2GF</t>
  </si>
  <si>
    <t>0038d00000PKOvVAAX</t>
  </si>
  <si>
    <t>0068d00000BL9oJAAT</t>
  </si>
  <si>
    <t>West</t>
  </si>
  <si>
    <t>support controller at railway</t>
  </si>
  <si>
    <t>07984957389</t>
  </si>
  <si>
    <t>206 Enigma Square  - Apartments,  Apartment 206 Enigma Square,414 North Row, Milton Keynes, MK9 2FU</t>
  </si>
  <si>
    <t>&lt;a href="a1G8d0000005rPf" target="_blank"&gt;206 Enigma Square,  414 North Row, MK9 2FU&lt;/a&gt;</t>
  </si>
  <si>
    <t>206 Enigma Square,  414 North Row, MK9 2FU</t>
  </si>
  <si>
    <t>GREP-CoA Ben West - 206 Enigma Square,  414 North Row, MK9 2FU</t>
  </si>
  <si>
    <t>0038d00000PKHImAAP</t>
  </si>
  <si>
    <t>Michael</t>
  </si>
  <si>
    <t>Armanno</t>
  </si>
  <si>
    <t>Development Consultant</t>
  </si>
  <si>
    <t>0038d00000PKENRAA5</t>
  </si>
  <si>
    <t>0068d00000BL4unAAD</t>
  </si>
  <si>
    <t>April</t>
  </si>
  <si>
    <t>Cantwell</t>
  </si>
  <si>
    <t>07771856584</t>
  </si>
  <si>
    <t>709 Brook Place Apts, 10 Summerfield Street, Shef,  709 Brook Place,10 Summerfield Street, Sheffield, S11 8DA</t>
  </si>
  <si>
    <t>&lt;a href="a1G4J0000025zCO" target="_blank"&gt;709, Brook Place Apts, Sheffield,  S11 8DA&lt;/a&gt;</t>
  </si>
  <si>
    <t>709, Brook Place Apts, Sheffield,  S11 8DA</t>
  </si>
  <si>
    <t>GREP-CoA April Christina Murray Cantwell - 709, Brook Place Apts, Sheffield,  S11 8DA</t>
  </si>
  <si>
    <t>0038d00000PJ3qiAAD</t>
  </si>
  <si>
    <t>0068d00000BKMUOAA5</t>
  </si>
  <si>
    <t>Robin</t>
  </si>
  <si>
    <t>07599662905</t>
  </si>
  <si>
    <t xml:space="preserve"> Enigma Square  - Apartments,  Apartment 339 Enigma Square,414 North Row, Milton Keynes, MK9 2GF</t>
  </si>
  <si>
    <t>&lt;a href="a1G8d0000005rRX" target="_blank"&gt;339 Enigma Square,  414 North Row, MK9 2GF&lt;/a&gt;</t>
  </si>
  <si>
    <t>339 Enigma Square,  414 North Row, MK9 2GF</t>
  </si>
  <si>
    <t>GREP-CoA Achsah Robin and Robin Matthew Thomas - 339 Enigma Square,  414 North Row, MK9 2GF</t>
  </si>
  <si>
    <t>0038d00000PJ2CFAA1</t>
  </si>
  <si>
    <t>0068d00000BKkDpAAL</t>
  </si>
  <si>
    <t>Barbara</t>
  </si>
  <si>
    <t>Fairbrass</t>
  </si>
  <si>
    <t>07871853160</t>
  </si>
  <si>
    <t xml:space="preserve"> Marrelsmoor Avenue, 584, Waterlooville, PO7,  584 Marrelsmoor Avenue, Waterlooville, PO7 5GH</t>
  </si>
  <si>
    <t>GT - Berewood Phase 13A</t>
  </si>
  <si>
    <t>&lt;a href="a1G4J0000025xCf" target="_blank"&gt;584 Marrelsmoor Avenue, Waterlooville, PO7 5G&lt;/a&gt;</t>
  </si>
  <si>
    <t>Marrelsmoor Avenue, 584, Waterlooville, PO7</t>
  </si>
  <si>
    <t>584 Marrelsmoor Avenue, Waterlooville, PO7 5G</t>
  </si>
  <si>
    <t>GREP-CoA Barbara Anne Fairbrass - 584 Marrelsmoor Avenue, Waterlooville, PO7 5G</t>
  </si>
  <si>
    <t>0038d00000PIp3LAAT</t>
  </si>
  <si>
    <t>0068d00000BKe94AAD</t>
  </si>
  <si>
    <t>Sadna</t>
  </si>
  <si>
    <t>Rajan V Rajan</t>
  </si>
  <si>
    <t>07824650241</t>
  </si>
  <si>
    <t xml:space="preserve"> Shillington Old School,  Flat 1m, Shillington Old School,181 Este Road, London, SW11 2TB</t>
  </si>
  <si>
    <t>SHILLINGTON OLD SCHOOL</t>
  </si>
  <si>
    <t>&lt;a href="a1G4J0000025z3K" target="_blank"&gt;1M Shillington Old School&lt;/a&gt;</t>
  </si>
  <si>
    <t>1M Shillington Old School</t>
  </si>
  <si>
    <t>GREP-CoA Sadna Rajan V Rajan - 1M Shillington Old School</t>
  </si>
  <si>
    <t>0038d00000PI9QCAA1</t>
  </si>
  <si>
    <t>0068d00000BKM8MAAX</t>
  </si>
  <si>
    <t>Karishma</t>
  </si>
  <si>
    <t>Gulrajani</t>
  </si>
  <si>
    <t>07448480602</t>
  </si>
  <si>
    <t xml:space="preserve"> Dove Road, 8-28 East,  Flat 6, Canonbury Heights East,9 Henshall Street, London, N1 3GA</t>
  </si>
  <si>
    <t>DOVE ROAD</t>
  </si>
  <si>
    <t>&lt;a href="a1G4J0000025zof" target="_blank"&gt;6 Canonbury Heights East, Henshall St N1 3GA&lt;/a&gt;</t>
  </si>
  <si>
    <t>Dove Road</t>
  </si>
  <si>
    <t>Dove Road, 8-28 East</t>
  </si>
  <si>
    <t>6 Canonbury Heights East, Henshall St N1 3GA</t>
  </si>
  <si>
    <t>GREP-CoA Karishma Gulrajani - 6 Canonbury Heights East, Henshall St N1 3GA</t>
  </si>
  <si>
    <t>0038d00000PI5IYAA1</t>
  </si>
  <si>
    <t>0068d00000BKIhWAAX</t>
  </si>
  <si>
    <t>Pasan</t>
  </si>
  <si>
    <t>Gunasekera</t>
  </si>
  <si>
    <t>07791946385</t>
  </si>
  <si>
    <t>414 Solstice Apts, 801 Silbury Boulevard, MK9, 801 Flat 414 Solstice Apartments,801 Silbury Boulevard, Milton Keynes, MK9 3FL</t>
  </si>
  <si>
    <t>&lt;a href="a1G4J0000025z0m" target="_blank"&gt;414, Solstice Apts, Silbury Boulevard&lt;/a&gt;</t>
  </si>
  <si>
    <t>414, Solstice Apts, Silbury Boulevard</t>
  </si>
  <si>
    <t>GREP-CoA Ms Anuruddini Thamali Mahagama - 414, Solstice Apts, Silbury Boulevard</t>
  </si>
  <si>
    <t>0038d00000PHLuRAAX</t>
  </si>
  <si>
    <t>0068d00000BJuqsAAD</t>
  </si>
  <si>
    <t>Victoria</t>
  </si>
  <si>
    <t>Worthington</t>
  </si>
  <si>
    <t>07495910020</t>
  </si>
  <si>
    <t xml:space="preserve"> Shillington Old School,  Flat 3d, Shillington Old School,181 Este Road, London, SW11 2TB</t>
  </si>
  <si>
    <t>&lt;a href="a1G4J0000025zrH" target="_blank"&gt;3D Shillington Old School&lt;/a&gt;</t>
  </si>
  <si>
    <t>3D Shillington Old School</t>
  </si>
  <si>
    <t>GREP-CoA Victoria Worthington, Thomas Edwards - 3D Shillington Old School</t>
  </si>
  <si>
    <t>0038d00000PHgtBAAT</t>
  </si>
  <si>
    <t>0068d00000BKB80AAH</t>
  </si>
  <si>
    <t>Mak</t>
  </si>
  <si>
    <t>retired</t>
  </si>
  <si>
    <t>07957237248</t>
  </si>
  <si>
    <t>630 Brook Place Apts, 10 Summerfield Street, Shef,  630 Brook Place,10 Summerfield Street, Sheffield, S11 8DA</t>
  </si>
  <si>
    <t>&lt;a href="a1G4J0000025zUo" target="_blank"&gt;630, Brook Place Apts, Sheffield,  S11 8DA&lt;/a&gt;</t>
  </si>
  <si>
    <t>630, Brook Place Apts, Sheffield,  S11 8DA</t>
  </si>
  <si>
    <t>GREP-CoA Rebecca Mak - 630, Brook Place Apts, Sheffield,  S11 8DA</t>
  </si>
  <si>
    <t>0038d00000OWRgbAAH</t>
  </si>
  <si>
    <t>0068d00000BJvx6AAD</t>
  </si>
  <si>
    <t>Hoingan</t>
  </si>
  <si>
    <t>Ambassador903 Clippers - Ambassador Apartments,  Apartment 903 Ambassador Apartments,Waterman Walk, Salford, M50 3AW</t>
  </si>
  <si>
    <t>&lt;a href="a1G4J0000025yzg" target="_blank"&gt;903 Ambassador Apt, Waterman Wlk, Salford M50&lt;/a&gt;</t>
  </si>
  <si>
    <t>903 Ambassador Apt, Waterman Wlk, Salford M50</t>
  </si>
  <si>
    <t>GREP-CoA Hoingan Wong - 903 Ambassador Apt, Waterman Wlk, Salford M50</t>
  </si>
  <si>
    <t>0038d00000OWn4DAAT</t>
  </si>
  <si>
    <t>0068d00000BK1meAAD</t>
  </si>
  <si>
    <t>Marketing</t>
  </si>
  <si>
    <t>07786982157</t>
  </si>
  <si>
    <t>Halogen1204 The Filaments, 217 Chapel St, Salford, M3 5PA,  1204, Halogen House,217 Chapel Street, Salford, M3 5PD</t>
  </si>
  <si>
    <t>Filaments - Halogen House</t>
  </si>
  <si>
    <t>&lt;a href="a1G4J0000025yT6" target="_blank"&gt;1204, Halogen House, 217 Chapel St, Salford,&lt;/a&gt;</t>
  </si>
  <si>
    <t>1204, Halogen House, 217 Chapel St, Salford,</t>
  </si>
  <si>
    <t>GREP-CoA Olivia Buckley, Lucy Dawes &amp; Lauren Allwright - 1204, Halogen House, 217 Chapel St, Salford,</t>
  </si>
  <si>
    <t>0038d00000OWIUnAAP</t>
  </si>
  <si>
    <t>0068d00000BJZrxAAH</t>
  </si>
  <si>
    <t>Hamna</t>
  </si>
  <si>
    <t>Cheema</t>
  </si>
  <si>
    <t>07305442852</t>
  </si>
  <si>
    <t>508 Enigma Square  - Apartments,  Apartment 508 Enigma Square,414 North Row, Milton Keynes, MK9 2FU</t>
  </si>
  <si>
    <t>&lt;a href="a1G8d0000005r80" target="_blank"&gt;508 Enigma Square,  414 North Row, MK9 2FU&lt;/a&gt;</t>
  </si>
  <si>
    <t>508 Enigma Square,  414 North Row, MK9 2FU</t>
  </si>
  <si>
    <t>GREP-CoA Hassaan Tahmeed and Hamna Waseem Cheema - 508 Enigma Square,  414 North Row, MK9 2FU</t>
  </si>
  <si>
    <t>0038d00000OW3WJAA1</t>
  </si>
  <si>
    <t>006Nz000007hrzVIAQ</t>
  </si>
  <si>
    <t>Roselina</t>
  </si>
  <si>
    <t>Arelhi</t>
  </si>
  <si>
    <t>07831926993</t>
  </si>
  <si>
    <t>517 Brook Place,10 Summerfield Street, Sheffield, S11 8BS</t>
  </si>
  <si>
    <t>&lt;a href="a1G4J0000025yqO" target="_blank"&gt;517, Brook Place Apts, Sheffield,  S11 8BS&lt;/a&gt;</t>
  </si>
  <si>
    <t>517, Brook Place Apts, Sheffield,  S11 8BS</t>
  </si>
  <si>
    <t>GREP-CoA Roselina Arelhi, Omar Elnaggar - 517, Brook Place Apts, Sheffield,  S11 8BS</t>
  </si>
  <si>
    <t>0038d00000OVfrlAAD</t>
  </si>
  <si>
    <t>0068d00000BJkiTAAT</t>
  </si>
  <si>
    <t>Yick</t>
  </si>
  <si>
    <t>07541199884</t>
  </si>
  <si>
    <t>11 HG-Georges Whrf, Finzels Reach, Bristol, BS1,  Flat 11, Georges Wharf,East Tucker Street, Bristol, BS1 6WS</t>
  </si>
  <si>
    <t>H&amp;G - George</t>
  </si>
  <si>
    <t>&lt;a href="a1G4J0000025xqD" target="_blank"&gt;FLAT 11 Georges Whrf Finzels Reach Bristol BS&lt;/a&gt;</t>
  </si>
  <si>
    <t>FLAT 11 Georges Whrf Finzels Reach Bristol BS</t>
  </si>
  <si>
    <t>GREP-CoA Yick Cheong Lau &amp; Suk Ching Lai - FLAT 11 Georges Whrf Finzels Reach Bristol BS</t>
  </si>
  <si>
    <t>0038d00000OVfrfAAD</t>
  </si>
  <si>
    <t>0068d00000BJkiJAAT</t>
  </si>
  <si>
    <t>Ellie</t>
  </si>
  <si>
    <t>Operations manager</t>
  </si>
  <si>
    <t>07932307683</t>
  </si>
  <si>
    <t>106 Enigma Square  - Apartments,  Apartment 106 Enigma Square,414 North Row, Milton Keynes, MK9 2FU</t>
  </si>
  <si>
    <t>&lt;a href="a1G8d0000005rOS" target="_blank"&gt;106 Enigma Square,  414 North Row, MK9 2FU&lt;/a&gt;</t>
  </si>
  <si>
    <t>106 Enigma Square,  414 North Row, MK9 2FU</t>
  </si>
  <si>
    <t>GREP-CoA Ellie Francis - 106 Enigma Square,  414 North Row, MK9 2FU</t>
  </si>
  <si>
    <t>0038d00000OUVQBAA5</t>
  </si>
  <si>
    <t>006Nz000005BYwRIAW</t>
  </si>
  <si>
    <t>Luiz Augusto</t>
  </si>
  <si>
    <t>Camargo Aranha Schia</t>
  </si>
  <si>
    <t>07398489623</t>
  </si>
  <si>
    <t>204 Brook Place,10 Summerfield Street, Sheffield, S11 8BR</t>
  </si>
  <si>
    <t>&lt;a href="a1G4J0000025z95" target="_blank"&gt;204, Brook Place Apts, Sheffield,  S11 8BR&lt;/a&gt;</t>
  </si>
  <si>
    <t>204, Brook Place Apts, Sheffield,  S11 8BR</t>
  </si>
  <si>
    <t>GREP-CoA Dr Silva, Dr Schiavo - 204, Brook Place Apts, Sheffield,  S11 8BR</t>
  </si>
  <si>
    <t>0038d00000OUEVgAAP</t>
  </si>
  <si>
    <t>0068d00000BJRuNAAX</t>
  </si>
  <si>
    <t>Iqbal</t>
  </si>
  <si>
    <t>security and receptionist</t>
  </si>
  <si>
    <t>07405552333</t>
  </si>
  <si>
    <t>215 Abbeville Apartments, 37 London Road, Barking, 37 Apartment 215 Abbeville Apartments,37 London Road, Barking, IG11 8FW</t>
  </si>
  <si>
    <t>&lt;a href="a1G4J0000025wxk" target="_blank"&gt;Apt 215, Abbeville Apts, 37 London Rd, Barkin&lt;/a&gt;</t>
  </si>
  <si>
    <t>Apt 215, Abbeville Apts, 37 London Rd, Barkin</t>
  </si>
  <si>
    <t>GREP-CoA Muhammad Zafar Iqbal &amp; Nuzhat Zafar - Apt 215, Abbeville Apts, 37 London Rd, Barkin</t>
  </si>
  <si>
    <t>0038d00000OSwJpAAL</t>
  </si>
  <si>
    <t>0068d00000BJEhBAAX</t>
  </si>
  <si>
    <t>Zahid</t>
  </si>
  <si>
    <t>Barclays business/ Unemployed</t>
  </si>
  <si>
    <t>422 Enigma Square  - Apartments,  Apartment 422 Enigma Square,414 North Row, Milton Keynes, MK9 2GE</t>
  </si>
  <si>
    <t>&lt;a href="a1G8d0000005rW2" target="_blank"&gt;422 Enigma Square,  414 North Row, MK9 2GE&lt;/a&gt;</t>
  </si>
  <si>
    <t>226, Solstice Apts, Silbury Boulevard</t>
  </si>
  <si>
    <t>GREP-CoA Zahid Patel - 422 Enigma Square,  414 North Row, MK9 2GE</t>
  </si>
  <si>
    <t>0038d00000NeawoAAB</t>
  </si>
  <si>
    <t>0068d00000BIZiEAAX</t>
  </si>
  <si>
    <t>Luca</t>
  </si>
  <si>
    <t>Galioto</t>
  </si>
  <si>
    <t>07760944436</t>
  </si>
  <si>
    <t xml:space="preserve"> Churston Close,162-164 Tulse Hill,London,1-8,  8 Churston Close, Tulse Hill, London, SW2 3BX</t>
  </si>
  <si>
    <t>Churston Close</t>
  </si>
  <si>
    <t>&lt;a href="a1G4J0000025zVA" target="_blank"&gt;Flat 8,Churston Cl,162-164 Tulse Hill,SW2 3BX&lt;/a&gt;</t>
  </si>
  <si>
    <t>Property to be sold</t>
  </si>
  <si>
    <t>Churston Close,162-164 Tulse Hill,London,1-8</t>
  </si>
  <si>
    <t>Flat 8,Churston Cl,162-164 Tulse Hill,SW2 3BX</t>
  </si>
  <si>
    <t>GREP-CoA Luca Galioto, Mariacristina Cammarata - Flat 8,Churston Cl,162-164 Tulse Hill,SW2 3BX</t>
  </si>
  <si>
    <t>0038d00000Mcas7AAB</t>
  </si>
  <si>
    <t>0068d00000BIH64AAH</t>
  </si>
  <si>
    <t>Rupert</t>
  </si>
  <si>
    <t>Smith</t>
  </si>
  <si>
    <t>07527580527</t>
  </si>
  <si>
    <t>525 Brook Place Apts, 10 Summerfield Street, Shef,  525 Brook Place,10 Summerfield Street, Sheffield, S11 8DA</t>
  </si>
  <si>
    <t>&lt;a href="a1G4J0000025zIJ" target="_blank"&gt;525, Brook Place Apts, Sheffield,  S11 8DA&lt;/a&gt;</t>
  </si>
  <si>
    <t>126, Brook Place Apts, Sheffield,  S11 8BR</t>
  </si>
  <si>
    <t>GREP-CoA Rupert Smith - 525, Brook Place Apts, Sheffield,  S11 8DA</t>
  </si>
  <si>
    <t>0038d00000McaBbAAJ</t>
  </si>
  <si>
    <t>0068d00000BIGcSAAX</t>
  </si>
  <si>
    <t>Giorgio</t>
  </si>
  <si>
    <t>Tasca</t>
  </si>
  <si>
    <t>706N The Forge Apts, North, Newcastle, NE1 3AA,  706 North,The Forge, Forth Banks, Newcastle upon Tyne, NE1 3AH</t>
  </si>
  <si>
    <t>Forge - North Apartments</t>
  </si>
  <si>
    <t>&lt;a href="a1G8d0000004DEc" target="_blank"&gt;706 North, The Forge, Newcastle, NE1 3AH&lt;/a&gt;</t>
  </si>
  <si>
    <t>304 West, The Forge, Newcastle, NE1 3AJ</t>
  </si>
  <si>
    <t>GREP-CoA Giorgio Tasca - 706 North, The Forge, Newcastle, NE1 3AH</t>
  </si>
  <si>
    <t>0038d00000Ma4g0AAB</t>
  </si>
  <si>
    <t>0068d00000BHzyLAAT</t>
  </si>
  <si>
    <t>Alexandra</t>
  </si>
  <si>
    <t>Elliot</t>
  </si>
  <si>
    <t>07875804808</t>
  </si>
  <si>
    <t xml:space="preserve"> Shillington Old School,  Flat 2m, Shillington Old School,181 Este Road, London, SW11 2TB</t>
  </si>
  <si>
    <t>&lt;a href="a1G4J0000025zqT" target="_blank"&gt;2M Shillington Old School&lt;/a&gt;</t>
  </si>
  <si>
    <t>2M Shillington Old School</t>
  </si>
  <si>
    <t>GREP-CoA Alexandra Elliot - 2M Shillington Old School</t>
  </si>
  <si>
    <t>0038d00000LoBTWAA3</t>
  </si>
  <si>
    <t>0068d00000BHk3zAAD</t>
  </si>
  <si>
    <t>Dilwien</t>
  </si>
  <si>
    <t>Shaban</t>
  </si>
  <si>
    <t>07383027772</t>
  </si>
  <si>
    <t xml:space="preserve"> Eastwood Court, Manchester, M14,  Flat 4, Eastwood,20-22 Wilbraham Road, Manchester, M14 6JU</t>
  </si>
  <si>
    <t>Oystercatcher Eastwood &amp; Stoneleigh</t>
  </si>
  <si>
    <t>&lt;a href="a1G4J0000025xZq" target="_blank"&gt;Flat 4 Eastwood Court, Manchester, M14&lt;/a&gt;</t>
  </si>
  <si>
    <t>Oystercatcher</t>
  </si>
  <si>
    <t>Eastwood Court, Manchester, M14</t>
  </si>
  <si>
    <t>Flat 4 Eastwood Court, Manchester, M14</t>
  </si>
  <si>
    <t>GREP-CoA Dilwien Shaban &amp; Solien Shaban - Flat 4 Eastwood Court, Manchester, M14</t>
  </si>
  <si>
    <t>0038d00000LoAQIAA3</t>
  </si>
  <si>
    <t>0068d00000BHjPUAA1</t>
  </si>
  <si>
    <t>Nishita</t>
  </si>
  <si>
    <t>Hemwani</t>
  </si>
  <si>
    <t>00919320009500</t>
  </si>
  <si>
    <t>77 Argo Apartments, 4 77 Argo Apartments,4 Silvertown Way, London, E16 1YD</t>
  </si>
  <si>
    <t>&lt;a href="a1G4J00000260BF" target="_blank"&gt;77 Argo Apts, 4 Silvertown Way,London,E16 1YD&lt;/a&gt;</t>
  </si>
  <si>
    <t>77 Argo Apts, 4 Silvertown Way,London,E16 1YD</t>
  </si>
  <si>
    <t>GREP-CoA Ms Nishita Kishin Hemwani - 77 Argo Apts, 4 Silvertown Way,London,E16 1YD</t>
  </si>
  <si>
    <t>0038d00000LmnpAAAR</t>
  </si>
  <si>
    <t>0068d000009iv7WAAQ</t>
  </si>
  <si>
    <t>Newberry</t>
  </si>
  <si>
    <t>07544383921</t>
  </si>
  <si>
    <t>607W The Forge Apts, West, Newcastle, NE1 3AA,  607 West,The Forge, Forth Banks, Newcastle upon Tyne, NE1 3AN</t>
  </si>
  <si>
    <t>Forge - West Apartments</t>
  </si>
  <si>
    <t>&lt;a href="a1G8d0000004DJg" target="_blank"&gt;607 West, The Forge, Newcastle, NE1 3AN&lt;/a&gt;</t>
  </si>
  <si>
    <t>607 West, The Forge, Newcastle, NE1 3AN</t>
  </si>
  <si>
    <t>GREP-CoA Daniel Newberry &amp; Sian Dickie - 607 West, The Forge, Newcastle, NE1 3AN</t>
  </si>
  <si>
    <t>0038d00000LmluaAAB</t>
  </si>
  <si>
    <t>0068d00000F4uCxAAJ</t>
  </si>
  <si>
    <t>Che</t>
  </si>
  <si>
    <t>Blomfield</t>
  </si>
  <si>
    <t>07413641733</t>
  </si>
  <si>
    <t xml:space="preserve"> Grove House, Tudor Grove,  Flat 6, Grove House,16 Tudor Grove, London, E9 7QP</t>
  </si>
  <si>
    <t>&lt;a href="a1G4J0000025xl3" target="_blank"&gt;Flat 6 Grove House, 11-20 Tudor Grove, London&lt;/a&gt;</t>
  </si>
  <si>
    <t>Flat 6 Grove House, 11-20 Tudor Grove, London</t>
  </si>
  <si>
    <t>MID TERM COS $$ - Flat 6 Grove House  - 11/05/2023</t>
  </si>
  <si>
    <t>0038d00000LmCxkAAF</t>
  </si>
  <si>
    <t>0068d000009ir8MAAQ</t>
  </si>
  <si>
    <t>Stares</t>
  </si>
  <si>
    <t>07879440497</t>
  </si>
  <si>
    <t>1 Weavers Yard - Purl House, 11 1 Purl House,10 Market Street, Newbury, RG14 5HJ</t>
  </si>
  <si>
    <t>&lt;a href="a1G8d0000004qZz" target="_blank"&gt;1 Purl House, 10 Market Street, Newbury&lt;/a&gt;</t>
  </si>
  <si>
    <t>1 Purl House, 10 Market Street, Newbury</t>
  </si>
  <si>
    <t>GREP-CoA Timothy Stares and Joanna Hopwood - 1 Purl House, 10 Market Street, Newbury</t>
  </si>
  <si>
    <t>0038d00000LlvNJAAZ</t>
  </si>
  <si>
    <t>0068d000009ioWkAAI</t>
  </si>
  <si>
    <t>Titman</t>
  </si>
  <si>
    <t>Writer &amp; Translator</t>
  </si>
  <si>
    <t>07472470618</t>
  </si>
  <si>
    <t xml:space="preserve"> Churston Close,162-164 Tulse Hill,London,9-62,  51 Churston Close, Tulse Hill, London, SW2 3BX</t>
  </si>
  <si>
    <t>&lt;a href="a1G4J0000025zq7" target="_blank"&gt;Flat51,Churston Cl,162-164 Tulse Hill,SW2 3BX&lt;/a&gt;</t>
  </si>
  <si>
    <t>Churston Close,162-164 Tulse Hill,London,9-62</t>
  </si>
  <si>
    <t>Flat51,Churston Cl,162-164 Tulse Hill,SW2 3BX</t>
  </si>
  <si>
    <t>GREP-CoA Kevin Titman - Flat51,Churston Cl,162-164 Tulse Hill,SW2 3BX</t>
  </si>
  <si>
    <t>0038d00000KVx80AAD</t>
  </si>
  <si>
    <t>0068d000009iPMwAAM</t>
  </si>
  <si>
    <t>Jack</t>
  </si>
  <si>
    <t>McElnay</t>
  </si>
  <si>
    <t>07598494740</t>
  </si>
  <si>
    <t xml:space="preserve"> Kings Dock Mill, Liverpool, L1,  Apartment 121,32 Tabley Street, Liverpool, L1 8DX</t>
  </si>
  <si>
    <t>&lt;a href="a1G4J0000025yJG" target="_blank"&gt;Apt 121, Kings Dock Mill, Liverpool, L1&lt;/a&gt;</t>
  </si>
  <si>
    <t>Apt 12 Spectrum, 72-76 Duke St, Liverpool, L1</t>
  </si>
  <si>
    <t>GREP-CoA Daniel Evans &amp; Jemma Brady - Apt 121, Kings Dock Mill, Liverpool, L1</t>
  </si>
  <si>
    <t>0038d00000KVPvVAAX</t>
  </si>
  <si>
    <t>0068d00000BHmSbAAL</t>
  </si>
  <si>
    <t>Waugh</t>
  </si>
  <si>
    <t>airbus</t>
  </si>
  <si>
    <t>07980735209</t>
  </si>
  <si>
    <t>205N The Forge Apts, North, Newcastle, NE1 3AA,  205 North,The Forge, Forth Banks, Newcastle upon Tyne, NE1 3AA</t>
  </si>
  <si>
    <t>&lt;a href="a1G8d0000004D92" target="_blank"&gt;205 North, The Forge, Newcastle, NE1 3AA&lt;/a&gt;</t>
  </si>
  <si>
    <t>205 North, The Forge, Newcastle, NE1 3AA</t>
  </si>
  <si>
    <t>GREP-CoA Jonathan Waugh - 205 North, The Forge, Newcastle, NE1 3AA</t>
  </si>
  <si>
    <t>0038d00000KU4TxAAL</t>
  </si>
  <si>
    <t>0068d000009i3nKAAQ</t>
  </si>
  <si>
    <t>Sama</t>
  </si>
  <si>
    <t>Hussain</t>
  </si>
  <si>
    <t>A&amp;E doctor</t>
  </si>
  <si>
    <t>07799805809</t>
  </si>
  <si>
    <t xml:space="preserve"> The Rock, 124, Bury, Lancs, BL9,  Apartment 26,124 The Rock, Bury, BL9 0QU</t>
  </si>
  <si>
    <t>124 The Rock</t>
  </si>
  <si>
    <t>&lt;a href="a1G4J0000025xiE" target="_blank"&gt;26, 124 The Rock, Bury, BL9&lt;/a&gt;</t>
  </si>
  <si>
    <t>26, 124 The Rock, Bury, BL9</t>
  </si>
  <si>
    <t>GREP-CoA Sama Hussain - 26, 124 The Rock, Bury, BL9</t>
  </si>
  <si>
    <t>0038d00000KTsnrAAD</t>
  </si>
  <si>
    <t>0068d000009hyedAAA</t>
  </si>
  <si>
    <t>Randall</t>
  </si>
  <si>
    <t>Holwell</t>
  </si>
  <si>
    <t>07878534205</t>
  </si>
  <si>
    <t xml:space="preserve"> The Gardens, 37, London, SE22 9QF,  SF Rear,37 The Gardens, London, SE22 9QF</t>
  </si>
  <si>
    <t>&lt;a href="a1G4J0000025zkY" target="_blank"&gt;37 The Gardens, SF Rear, London SE22 9QF&lt;/a&gt;</t>
  </si>
  <si>
    <t>The Gardens, 29, London, SE22 9QE</t>
  </si>
  <si>
    <t>29 The Gardens, LGF, London SE22 9QE</t>
  </si>
  <si>
    <t>GREP-CoA Randall Holwell - 37 The Gardens, SF Rear, London SE22 9QF</t>
  </si>
  <si>
    <t>0038d00000JNefdAAD</t>
  </si>
  <si>
    <t>0068d000009hWwgAAE</t>
  </si>
  <si>
    <t>Dmitry</t>
  </si>
  <si>
    <t>Nikulin</t>
  </si>
  <si>
    <t>07462806131</t>
  </si>
  <si>
    <t>602 Windlass Apartments, 4 Hale Wharf, N17 9LX, 4 602 Windlass Apartments,4 Hale Wharf, London, N17 9QH</t>
  </si>
  <si>
    <t>Windlass Apartments</t>
  </si>
  <si>
    <t>&lt;a href="a1G4J000004juua" target="_blank"&gt;602 Windlass Apartments, 4 Hale Wharf, N17&lt;/a&gt;</t>
  </si>
  <si>
    <t>Apex Gardens</t>
  </si>
  <si>
    <t>Suna Uyar</t>
  </si>
  <si>
    <t>Apex Gardens, Aster Apts, PRS</t>
  </si>
  <si>
    <t>1402 Aster Apts 822 Seven Sisters Rd London N</t>
  </si>
  <si>
    <t>GREP-CoA Ms Evgeniia Elistratova, Mr Dmitry Nikulin - 602 Windlass Apartments, 4 Hale Wharf, N17</t>
  </si>
  <si>
    <t>0038d00000IIYFFAA5</t>
  </si>
  <si>
    <t>0068d000009gl9OAAQ</t>
  </si>
  <si>
    <t>Jamal</t>
  </si>
  <si>
    <t>Alazemi</t>
  </si>
  <si>
    <t>07377906907</t>
  </si>
  <si>
    <t>204S The Forge Apts, South, Newcastle, NE1 3AA,  204 South,The Forge, Forth Banks, Newcastle upon Tyne, NE1 3AR</t>
  </si>
  <si>
    <t>Forge - South Apartments</t>
  </si>
  <si>
    <t>&lt;a href="a1G8d0000004D97" target="_blank"&gt;204 South, The Forge, Newcastle, NE1 3AR&lt;/a&gt;</t>
  </si>
  <si>
    <t>204 South, The Forge, Newcastle, NE1 3AR</t>
  </si>
  <si>
    <t>GREP-CoA Jamal Alazemi - 204 South, The Forge, Newcastle, NE1 3AR</t>
  </si>
  <si>
    <t>0038d00000IIUyVAAX</t>
  </si>
  <si>
    <t>0068d000009gjdeAAA</t>
  </si>
  <si>
    <t>Andrew</t>
  </si>
  <si>
    <t>Owen</t>
  </si>
  <si>
    <t>07817234541</t>
  </si>
  <si>
    <t>115N The Forge Apts, North, Newcastle, NE1 3AA,  115 North,The Forge, Forth Banks, Newcastle upon Tyne, NE1 3AA</t>
  </si>
  <si>
    <t>&lt;a href="a1G8d0000004D7f" target="_blank"&gt;115 North, The Forge, Newcastle, NE1 3AA&lt;/a&gt;</t>
  </si>
  <si>
    <t>115 North, The Forge, Newcastle, NE1 3AA</t>
  </si>
  <si>
    <t>GREP-CoA Andrew Griff Owen &amp; Daniel Palacio Barco - 115 North, The Forge, Newcastle, NE1 3AA</t>
  </si>
  <si>
    <t>0038d00000IIPXsAAP</t>
  </si>
  <si>
    <t>006Nz0000055LljIAE</t>
  </si>
  <si>
    <t>Raghav</t>
  </si>
  <si>
    <t>Chopra</t>
  </si>
  <si>
    <t>Change Manager for Santander</t>
  </si>
  <si>
    <t>Apartment 328 Enigma Square,414 North Row, Milton Keynes, MK9 2GF</t>
  </si>
  <si>
    <t>328 Enigma Square,  414 North Row, MK9 2GF</t>
  </si>
  <si>
    <t>GREP-CoA Mr Raghav Chopra - 328 Enigma Square,  414 North Row, MK9 2GF</t>
  </si>
  <si>
    <t>0038d00000IIOgcAAH</t>
  </si>
  <si>
    <t>Yu Mei</t>
  </si>
  <si>
    <t>project managment</t>
  </si>
  <si>
    <t>0038d00000IIENZAA5</t>
  </si>
  <si>
    <t>0068d000009geC9AAI</t>
  </si>
  <si>
    <t>Rujuta</t>
  </si>
  <si>
    <t>Naphade</t>
  </si>
  <si>
    <t>07767969799</t>
  </si>
  <si>
    <t>112 Gilders Yard - Apartments A-C,  Apartment  112, Gilders Yard,14 Great Hampton Street, Birmingham, B18 6ER</t>
  </si>
  <si>
    <t>&lt;a href="a1G8d0000004cAz" target="_blank"&gt;112, Gilders Yard, 14 Great Hampton St Birm&lt;/a&gt;</t>
  </si>
  <si>
    <t>112, Gilders Yard, 14 Great Hampton St Birm</t>
  </si>
  <si>
    <t>GREP-CoA Rujuta Naphade and Kunal Dhanwant - 112, Gilders Yard, 14 Great Hampton St Birm</t>
  </si>
  <si>
    <t>0038d00000IIDRfAAP</t>
  </si>
  <si>
    <t>0068d000009gazjAAA</t>
  </si>
  <si>
    <t>Jayesh</t>
  </si>
  <si>
    <t>Ramji</t>
  </si>
  <si>
    <t>07835289324</t>
  </si>
  <si>
    <t>1303 Windlass Apartments,4 Hale Wharf, London, N17 9QJ</t>
  </si>
  <si>
    <t>&lt;a href="a1G4J000004juyN" target="_blank"&gt;1303 Windlass Apartments, 4 Hale Wharf, N17&lt;/a&gt;</t>
  </si>
  <si>
    <t>123 Argo Apts,4 Silvertown Way,London,E16 1YD</t>
  </si>
  <si>
    <t>GREP-CoA Ms Caitlin Crymble, Mr Jayesh Ramji - 1303 Windlass Apartments, 4 Hale Wharf, N17</t>
  </si>
  <si>
    <t>0038d00000II2pIAAT</t>
  </si>
  <si>
    <t>0068d000009ga3UAAQ</t>
  </si>
  <si>
    <t>Derrick</t>
  </si>
  <si>
    <t>Greyvensteyn</t>
  </si>
  <si>
    <t>Software engineer/ Marketing manager</t>
  </si>
  <si>
    <t>07361278451</t>
  </si>
  <si>
    <t xml:space="preserve"> Kew Bridge Court 83-94,  94 Kew Bridge Court, London, W4 3AF</t>
  </si>
  <si>
    <t>&lt;a href="a1G4J000002608F" target="_blank"&gt;94, Kew Bridge Court, London, W4 3AF&lt;/a&gt;</t>
  </si>
  <si>
    <t>Kew Bridge Court 83-94</t>
  </si>
  <si>
    <t>94, Kew Bridge Court, London, W4 3AF</t>
  </si>
  <si>
    <t>GREP-CoA Lauren Greyvensteyn Derrick Greyvensteyn - 94, Kew Bridge Court, London, W4 3AF</t>
  </si>
  <si>
    <t>0038d00000IHdCtAAL</t>
  </si>
  <si>
    <t>006Nz0000034Z79IAE</t>
  </si>
  <si>
    <t>Siu</t>
  </si>
  <si>
    <t>Yau</t>
  </si>
  <si>
    <t>07926572378</t>
  </si>
  <si>
    <t>Apartment 208 Syren Apartments,Ottinger Close, Salford, M50 3AN</t>
  </si>
  <si>
    <t>&lt;a href="a1G4J0000025xzO" target="_blank"&gt;208 Syren Apt , Ottinger Close, Salford M50&lt;/a&gt;</t>
  </si>
  <si>
    <t>208 Syren Apt , Ottinger Close, Salford M50</t>
  </si>
  <si>
    <t>GREP-CoA Siu Hei Yau &amp; Harry Withers - 208 Syren Apt , Ottinger Close, Salford M50</t>
  </si>
  <si>
    <t>0038d00000IHbC7AAL</t>
  </si>
  <si>
    <t>0068d000009gUJGAA2</t>
  </si>
  <si>
    <t>Angsuman</t>
  </si>
  <si>
    <t>Bhanjdeo</t>
  </si>
  <si>
    <t>07424537791</t>
  </si>
  <si>
    <t>46 Adlay Apartments, 3 Millet Place, London E16, 3 Apartment 46, Adlay Apartments,3 Millet Place, London, E16 2YE</t>
  </si>
  <si>
    <t>&lt;a href="a1G4J00000260SQ" target="_blank"&gt;46 Adlay Apartments, E16 2YG&lt;/a&gt;</t>
  </si>
  <si>
    <t>46 Adlay Apartments, E16 2YE</t>
  </si>
  <si>
    <t>GREP-CoA Debadatta Pati &amp; Angsuman Bhanjdeo - 46 Adlay Apartments, E16 2YG</t>
  </si>
  <si>
    <t>0038d00000IGmtAAAT</t>
  </si>
  <si>
    <t>0068d000009gFLTAA2</t>
  </si>
  <si>
    <t>Recruitment/ Cyber security</t>
  </si>
  <si>
    <t>07961761929</t>
  </si>
  <si>
    <t>14 Adlay Apartments, 3 Millet Place, London E16, 3 Apartment 14, Adlay Apartments,3 Millet Place, London, E16 2YE</t>
  </si>
  <si>
    <t>&lt;a href="a1G4J00000260PL" target="_blank"&gt;14 Adlay Apartments, E16 2YG&lt;/a&gt;</t>
  </si>
  <si>
    <t>Apt 313, Abbeville Apts, 37 London Rd, Barkin</t>
  </si>
  <si>
    <t>GREP-CoA Taylor Stock &amp; Molly Elliott - 14 Adlay Apartments, E16 2YG</t>
  </si>
  <si>
    <t>0038d00000IGFRgAAP</t>
  </si>
  <si>
    <t>0068d00000CqhyXAAR</t>
  </si>
  <si>
    <t>Damla</t>
  </si>
  <si>
    <t>Koyuncu</t>
  </si>
  <si>
    <t>07411424610</t>
  </si>
  <si>
    <t>1303 Apex Gardens, Aster Apts, PRS, 822 1303 Astor Apartments,822 Seven Sisters Road, London, N15 5EZ</t>
  </si>
  <si>
    <t>Apex - Aster Apts, PRS</t>
  </si>
  <si>
    <t>&lt;a href="a1G4J0000025yLw" target="_blank"&gt;1303 Aster Apts 822 Seven Sisters Rd London N&lt;/a&gt;</t>
  </si>
  <si>
    <t>1303 Aster Apts 822 Seven Sisters Rd London N</t>
  </si>
  <si>
    <t>COS Mid Term - 1303 Aster Apartments - 06.03.2023</t>
  </si>
  <si>
    <t>0038d00000IGFlOAAX</t>
  </si>
  <si>
    <t>0068d000009g8JQAAY</t>
  </si>
  <si>
    <t>Yuqi</t>
  </si>
  <si>
    <t>Xu</t>
  </si>
  <si>
    <t>landscape architect</t>
  </si>
  <si>
    <t>07926426137</t>
  </si>
  <si>
    <t>203N The Forge Apts, North, Newcastle, NE1 3AA,  203 North,The Forge, Forth Banks, Newcastle upon Tyne, NE1 3AA</t>
  </si>
  <si>
    <t>&lt;a href="a1G8d0000004D8Y" target="_blank"&gt;203 North, The Forge, Newcastle, NE1 3AA&lt;/a&gt;</t>
  </si>
  <si>
    <t>203 North, The Forge, Newcastle, NE1 3AA</t>
  </si>
  <si>
    <t>GREP-CoA Yuqi Xu - 203 North, The Forge, Newcastle, NE1 3AA</t>
  </si>
  <si>
    <t>0038d00000IG5yeAAD</t>
  </si>
  <si>
    <t>0068d000009g4nOAAQ</t>
  </si>
  <si>
    <t>Low</t>
  </si>
  <si>
    <t>property</t>
  </si>
  <si>
    <t>07817074391</t>
  </si>
  <si>
    <t>Ambassador313 Clippers - Ambassador Apartments,  Apartment 313 Ambassador Apartments,Waterman Walk, Salford, M50 3AU</t>
  </si>
  <si>
    <t>&lt;a href="a1G4J0000025yZR" target="_blank"&gt;313 Ambassador Apt, Waterman Wlk, Salford M50&lt;/a&gt;</t>
  </si>
  <si>
    <t>313 Ambassador Apt, Waterman Wlk, Salford M50</t>
  </si>
  <si>
    <t>GREP-CoA Michael Low - 313 Ambassador Apt, Waterman Wlk, Salford M50</t>
  </si>
  <si>
    <t>0038d00000IFyZlAAL</t>
  </si>
  <si>
    <t>0068d000009hjY5AAI</t>
  </si>
  <si>
    <t>Erin</t>
  </si>
  <si>
    <t>Hales</t>
  </si>
  <si>
    <t>07575070174</t>
  </si>
  <si>
    <t>Ambassador905 Clippers - Ambassador Apartments,  Apartment 905 Ambassador Apartments,Waterman Walk, Salford, M50 3AW</t>
  </si>
  <si>
    <t>&lt;a href="a1G4J0000025yuG" target="_blank"&gt;905 Ambassador Apt, Waterman Wlk, Salford M50&lt;/a&gt;</t>
  </si>
  <si>
    <t>905 Ambassador Apt, Waterman Wlk, Salford M50</t>
  </si>
  <si>
    <t>RENEWAL- 905 Ambassador- 11/01/2023</t>
  </si>
  <si>
    <t>0038d00000IFTzWAAX</t>
  </si>
  <si>
    <t>0068d000009fhTsAAI</t>
  </si>
  <si>
    <t>Audrey</t>
  </si>
  <si>
    <t>Selby</t>
  </si>
  <si>
    <t>07517016380</t>
  </si>
  <si>
    <t xml:space="preserve"> Kew Bridge Court 19-50,  38 Kew Bridge Court, London, W4 3AE</t>
  </si>
  <si>
    <t>&lt;a href="a1G4J0000026081" target="_blank"&gt;38, Kew Bridge Court, London, W4 3AE&lt;/a&gt;</t>
  </si>
  <si>
    <t>Kew Bridge Court 19-50</t>
  </si>
  <si>
    <t>38, Kew Bridge Court, London, W4 3AE</t>
  </si>
  <si>
    <t>GREP-CoA Beatrice Selby, Audrey Selby. - 38, Kew Bridge Court, London, W4 3AE</t>
  </si>
  <si>
    <t>0038d00000IFpccAAD</t>
  </si>
  <si>
    <t>0068d000009g09VAAQ</t>
  </si>
  <si>
    <t>Emiola</t>
  </si>
  <si>
    <t>Iyobhebhe</t>
  </si>
  <si>
    <t>lawyer</t>
  </si>
  <si>
    <t>07889564190</t>
  </si>
  <si>
    <t>Ambassador108 Clippers - Ambassador Apartments,  Apartment 108 Ambassador Apartments,Waterman Walk, Salford, M50 3AU</t>
  </si>
  <si>
    <t>&lt;a href="a1G4J0000025vMV" target="_blank"&gt;108 Ambassador Apt, Waterman Wlk, Salford M50&lt;/a&gt;</t>
  </si>
  <si>
    <t>108 Ambassador Apt, Waterman Wlk, Salford M50</t>
  </si>
  <si>
    <t>GREP-CoA Emiola Iyobhebhe (Emi Iyo) - 108 Ambassador Apt, Waterman Wlk, Salford M50</t>
  </si>
  <si>
    <t>0038d00000IFgtWAAT</t>
  </si>
  <si>
    <t>0068d00000CsBlpAAF</t>
  </si>
  <si>
    <t>Rawan</t>
  </si>
  <si>
    <t>Alturayeif</t>
  </si>
  <si>
    <t>00966598222286</t>
  </si>
  <si>
    <t>1201 The Headline Apts, Wellington Park Way, Leeds,  1201 The Headline,1 Wellington Way, Leeds, LS1 4EX</t>
  </si>
  <si>
    <t>PERM OCC - 1201 The Headline - 15/04/2023</t>
  </si>
  <si>
    <t>0038d00000HKVLPAA5</t>
  </si>
  <si>
    <t>0068d00000BIGK9AAP</t>
  </si>
  <si>
    <t>Oladele</t>
  </si>
  <si>
    <t>07873775929</t>
  </si>
  <si>
    <t>21 West Craven Street, Salford, M5 3GN</t>
  </si>
  <si>
    <t>&lt;a href="a1G4J0000025wtE" target="_blank"&gt;21, West Craven Street, Salford, M5&lt;/a&gt;</t>
  </si>
  <si>
    <t>West Craven Street, 21, Salford, M5</t>
  </si>
  <si>
    <t>21, West Craven Street, Salford, M5</t>
  </si>
  <si>
    <t>GREP-CoA Olanrewaju Oladele &amp; Jesutomiloba Oladele - 21, West Craven Street, Salford, M5</t>
  </si>
  <si>
    <t xml:space="preserve">Ambiance </t>
  </si>
  <si>
    <t xml:space="preserve">Lovely </t>
  </si>
  <si>
    <t>0038d00000HKNMNAA5</t>
  </si>
  <si>
    <t>0068d000009ffSPAAY</t>
  </si>
  <si>
    <t>David</t>
  </si>
  <si>
    <t>Hanratty</t>
  </si>
  <si>
    <t>07549026441</t>
  </si>
  <si>
    <t xml:space="preserve"> Sandown, 36-47, Whitley Bay, NE25,  41 Sandown, Whitley Bay, NE25 9HU</t>
  </si>
  <si>
    <t>&lt;a href="a1G4J0000025xoN" target="_blank"&gt;41, Sandown, Whitley Bay, NE25&lt;/a&gt;</t>
  </si>
  <si>
    <t>41, Sandown, Whitley Bay, NE25</t>
  </si>
  <si>
    <t>GREP-CoA David Hanratty - 41, Sandown, Whitley Bay, NE25</t>
  </si>
  <si>
    <t>0038d00000HKjqRAAT</t>
  </si>
  <si>
    <t>006Nz0000023vzxIAA</t>
  </si>
  <si>
    <t>Aradhana</t>
  </si>
  <si>
    <t>07825631757</t>
  </si>
  <si>
    <t>Apartment  119, Gilders Yard,14 Great Hampton Street, Birmingham, B18 6ER</t>
  </si>
  <si>
    <t>&lt;a href="a1G8d0000004cBJ" target="_blank"&gt;119, Gilders Yard, 14 Great Hampton St Birm&lt;/a&gt;</t>
  </si>
  <si>
    <t>119, Gilders Yard, 14 Great Hampton St Birm</t>
  </si>
  <si>
    <t>GREP-CoA V Save, H Nigudkar, K Atkare and A Jadhav - 119, Gilders Yard, 14 Great Hampton St Birm</t>
  </si>
  <si>
    <t>0038d00000HKF52AAH</t>
  </si>
  <si>
    <t>Kunal</t>
  </si>
  <si>
    <t>Atkare</t>
  </si>
  <si>
    <t>0038d00000HJ93kAAD</t>
  </si>
  <si>
    <t>0068d000009fQZ0AAM</t>
  </si>
  <si>
    <t>Abosede</t>
  </si>
  <si>
    <t>Oriyomi</t>
  </si>
  <si>
    <t>07466612959</t>
  </si>
  <si>
    <t>10 HH Horsforth House, 1-19, Leeds, LS18,  Flat 10, Horsforth House,123 Hawksworth Road, Leeds, LS18 4JJ</t>
  </si>
  <si>
    <t>North Star Horsforth House</t>
  </si>
  <si>
    <t>&lt;a href="a1G4J0000025xlA" target="_blank"&gt;10, Horsforth House, Horsforth, Leeds, LS18&lt;/a&gt;</t>
  </si>
  <si>
    <t>Horsforth House, 1-19, Leeds, LS18</t>
  </si>
  <si>
    <t>1, Horsforth House, Horsforth, Leeds, LS18</t>
  </si>
  <si>
    <t>GREP-CoA Mr Fayosi Oriyomi &amp; Mrs Abosede Oriyomi - 10, Horsforth House, Horsforth, Leeds, LS18</t>
  </si>
  <si>
    <t>0038d00000HJ7GAAA1</t>
  </si>
  <si>
    <t>Fayosi</t>
  </si>
  <si>
    <t>Senior Care Assistant</t>
  </si>
  <si>
    <t>0038d00000G8CnFAAV</t>
  </si>
  <si>
    <t>0068d000009fI6bAAE</t>
  </si>
  <si>
    <t>Chung Wah</t>
  </si>
  <si>
    <t>Hui</t>
  </si>
  <si>
    <t>004485292157436</t>
  </si>
  <si>
    <t>52 HG-Hawkins Ln, Finzels Reach, Bristol, BS1,  Flat 52, Hawkins Lane Building,East Tucker Street, Bristol, BS1 6WQ</t>
  </si>
  <si>
    <t>H&amp;G - Hawkins</t>
  </si>
  <si>
    <t>&lt;a href="a1G4J0000025yph" target="_blank"&gt;FLAT 52, Hawkins Ln, Finzels Reach, Bristol,&lt;/a&gt;</t>
  </si>
  <si>
    <t>FLAT 91, Hawkins Ln, Finzels Reach, Bristol,</t>
  </si>
  <si>
    <t>GREP-CoA Chung Wah Hui and Yuk Mui Catherine Ma - FLAT 52, Hawkins Ln, Finzels Reach, Bristol,</t>
  </si>
  <si>
    <t>0038d00000G8CHJAA3</t>
  </si>
  <si>
    <t>0068d000009fHpkAAE</t>
  </si>
  <si>
    <t>Marvel Ibukunoluwa</t>
  </si>
  <si>
    <t>Adeniyi</t>
  </si>
  <si>
    <t>07483148820</t>
  </si>
  <si>
    <t xml:space="preserve"> East Quarter, Manchester, M4 7LB,  Flat 18,2 Ridgway Street, Manchester, M4 7LB</t>
  </si>
  <si>
    <t>Tribe East Quarter</t>
  </si>
  <si>
    <t>&lt;a href="a1G4J0000025yDj" target="_blank"&gt;18, East Quarter, 2 Ridgway Street, M4 7LB&lt;/a&gt;</t>
  </si>
  <si>
    <t>East Quarter, Manchester, M4 7LB</t>
  </si>
  <si>
    <t>18, East Quarter, 2 Ridgway Street, M4 7LB</t>
  </si>
  <si>
    <t>GREP-CoA Marvel I T S Adeniyi &amp; T Oyedepo - 18, East Quarter, 2 Ridgway Street, M4 7LB</t>
  </si>
  <si>
    <t>0038d00000G7TvxAAF</t>
  </si>
  <si>
    <t>0068d000009FaFEAA0</t>
  </si>
  <si>
    <t>Damilare</t>
  </si>
  <si>
    <t>Akinlaja</t>
  </si>
  <si>
    <t>002349024472756</t>
  </si>
  <si>
    <t>052 Gilders Yard - Apartments A-C,  Apartment  52, Gilders Yard,14 Great Hampton Street, Birmingham, B18 6ER</t>
  </si>
  <si>
    <t>&lt;a href="a1G8d0000004c7W" target="_blank"&gt;52, Gilders Yard, 14 Great Hampton St, Birm&lt;/a&gt;</t>
  </si>
  <si>
    <t>52, Gilders Yard, 14 Great Hampton St, Birm</t>
  </si>
  <si>
    <t>GREP-CoA Damilare Akinlaja and Tolulope Abisagbo - 52, Gilders Yard, 14 Great Hampton St, Birm</t>
  </si>
  <si>
    <t>0038d00000G7rEkAAJ</t>
  </si>
  <si>
    <t>0068d000009f9aIAAQ</t>
  </si>
  <si>
    <t>Ornela</t>
  </si>
  <si>
    <t>Doku</t>
  </si>
  <si>
    <t>029 Gilders Yard - Apartments A-C,  Apartment  29, Gilders Yard,14 Great Hampton Street, Birmingham, B18 6ER</t>
  </si>
  <si>
    <t>&lt;a href="a1G8d0000004c6E" target="_blank"&gt;29, Gilders Yard, 14 Great Hampton St, Birm&lt;/a&gt;</t>
  </si>
  <si>
    <t>29, Gilders Yard, 14 Great Hampton St, Birm</t>
  </si>
  <si>
    <t>GREP-CoA Ornela Doku and Saimir Bihucaj - 29, Gilders Yard, 14 Great Hampton St, Birm</t>
  </si>
  <si>
    <t>0038d00000G78tpAAB</t>
  </si>
  <si>
    <t>006Nz000002QP3IIAW</t>
  </si>
  <si>
    <t>Alexander</t>
  </si>
  <si>
    <t>Purvis</t>
  </si>
  <si>
    <t>07999201368</t>
  </si>
  <si>
    <t>Flat 117 Solstice Apartments,801 Silbury Boulevard, Milton Keynes, MK9 3EY</t>
  </si>
  <si>
    <t>&lt;a href="a1G4J0000025ygv" target="_blank"&gt;117, Solstice Apts, Silbury Boulevard -DMR&lt;/a&gt;</t>
  </si>
  <si>
    <t>117, Solstice Apts, Silbury Boulevard -DMR</t>
  </si>
  <si>
    <t>GREP-CoA Mr Purvis - 117, Solstice Apts, Silbury Boulevard -DMR</t>
  </si>
  <si>
    <t>0038d00000G6VYJAA3</t>
  </si>
  <si>
    <t>0068d000009F5BOAA0</t>
  </si>
  <si>
    <t>Rachna</t>
  </si>
  <si>
    <t>Rajan</t>
  </si>
  <si>
    <t>07513823856</t>
  </si>
  <si>
    <t xml:space="preserve"> Kings Dock Mill, Liverpool, L1,  Apartment 126,32 Tabley Street, Liverpool, L1 8DX</t>
  </si>
  <si>
    <t>&lt;a href="a1G4J0000025yJW" target="_blank"&gt;Apt 126, Kings Dock Mill, Liverpool, L1&lt;/a&gt;</t>
  </si>
  <si>
    <t>Rachna Rajan - 126 Kings Dock Mill - 20/09/22</t>
  </si>
  <si>
    <t>0038d00000G6q0dAAB</t>
  </si>
  <si>
    <t>0068d000009F9SvAAK</t>
  </si>
  <si>
    <t>DANIEL</t>
  </si>
  <si>
    <t>SEQUEIRA</t>
  </si>
  <si>
    <t>07365896292</t>
  </si>
  <si>
    <t xml:space="preserve"> Temple Dwellings,  17 Temple Dwellings, Temple Street, London, E2 6QG</t>
  </si>
  <si>
    <t>BETHNAL GREEN</t>
  </si>
  <si>
    <t>&lt;a href="a1G4J0000025zgf" target="_blank"&gt;17, Temple Dwellings, London, E26QG&lt;/a&gt;</t>
  </si>
  <si>
    <t>Bethnal Green</t>
  </si>
  <si>
    <t>Robert Steel</t>
  </si>
  <si>
    <t>Temple Dwellings</t>
  </si>
  <si>
    <t>6, Temple Dwellings, London, E2 6QG</t>
  </si>
  <si>
    <t>GREP-CoA Martin Garcisto, DANIEL SEQUEIRA - 17, Temple Dwellings, London, E26QG</t>
  </si>
  <si>
    <t>0038d00000G6pmyAAB</t>
  </si>
  <si>
    <t>006Nz00000EoBReIAN</t>
  </si>
  <si>
    <t>Roushara</t>
  </si>
  <si>
    <t>Gardner-Dixon</t>
  </si>
  <si>
    <t>07748962197</t>
  </si>
  <si>
    <t>Apartment  153, Gilders Yard,14 Great Hampton Street, Birmingham, B18 6FD</t>
  </si>
  <si>
    <t>&lt;a href="a1G8d0000004c14" target="_blank"&gt;153, Gilders Yard, 14 Great Hampton St Birm&lt;/a&gt;</t>
  </si>
  <si>
    <t>153, Gilders Yard, 14 Great Hampton St Birm</t>
  </si>
  <si>
    <t>GREP-CoA Luke Twigge, Corey Giddings &amp; Roushara Gardner-Dixon - 153, Gilders Yard, 14 Great Hampton St Birm</t>
  </si>
  <si>
    <t>0038d00000G5ZIsAAN</t>
  </si>
  <si>
    <t>0068d000009EyRDAA0</t>
  </si>
  <si>
    <t>Ho Po</t>
  </si>
  <si>
    <t>Poy</t>
  </si>
  <si>
    <t>Tayleur604 Clippers - Tayleur Apartments,  Apartment 604 Tayleur Apartments,Waterman Walk, Salford, M50 3AR</t>
  </si>
  <si>
    <t>&lt;a href="a1G4J0000025yeV" target="_blank"&gt;604 Tayleur Apt , Waterman Wlk, Salford M50&lt;/a&gt;</t>
  </si>
  <si>
    <t>604 Tayleur Apt , Waterman Wlk, Salford M50</t>
  </si>
  <si>
    <t>GREP-CoA Ho Po Ying Poy &amp; Ho Po Shan Judy - 604 Tayleur Apt , Waterman Wlk, Salford M50</t>
  </si>
  <si>
    <t>0038d00000G5UVcAAN</t>
  </si>
  <si>
    <t>Tolulope</t>
  </si>
  <si>
    <t>Abisagbo</t>
  </si>
  <si>
    <t>it</t>
  </si>
  <si>
    <t>0038d00000G5tx0AAB</t>
  </si>
  <si>
    <t>006Nz000005CPKnIAO</t>
  </si>
  <si>
    <t>Amin</t>
  </si>
  <si>
    <t>Pourbashshash</t>
  </si>
  <si>
    <t>postgraduate</t>
  </si>
  <si>
    <t>07960258053</t>
  </si>
  <si>
    <t>406,84 Upper Allen St, Sheffield, S3 7NY</t>
  </si>
  <si>
    <t>&lt;a href="a1GNz0000000xmU" target="_blank"&gt;406, 84 Upper Allen St, Sheffield&lt;/a&gt;</t>
  </si>
  <si>
    <t>406, 84 Upper Allen St, Sheffield</t>
  </si>
  <si>
    <t>GREP-CoA Amin Pourbashshash &amp; Sepide Khorsandi - 406, 84 Upper Allen St, Sheffield</t>
  </si>
  <si>
    <t xml:space="preserve">Fair </t>
  </si>
  <si>
    <t xml:space="preserve">Improve quality </t>
  </si>
  <si>
    <t>0038d00000G5NMgAAN</t>
  </si>
  <si>
    <t>0068d00000BLA2HAAX</t>
  </si>
  <si>
    <t>Vijayaraj</t>
  </si>
  <si>
    <t>Mowleisvaran</t>
  </si>
  <si>
    <t>07376908824</t>
  </si>
  <si>
    <t>091 Gilders Yard - Apartments A-C,  Apartment  91, Gilders Yard,14 Great Hampton Street, Birmingham, B18 6ER</t>
  </si>
  <si>
    <t>COS Mid Term - 91 Gilders Yard - 07.02.2023</t>
  </si>
  <si>
    <t>0038d00000G5dxXAAR</t>
  </si>
  <si>
    <t>006Nz000001h3mrIAA</t>
  </si>
  <si>
    <t>Hany Beheary</t>
  </si>
  <si>
    <t>Ghanem</t>
  </si>
  <si>
    <t>07398155284</t>
  </si>
  <si>
    <t>Apartment  79, Gilders Yard,14 Great Hampton Street, Birmingham, B18 6ER</t>
  </si>
  <si>
    <t>&lt;a href="a1G8d0000004c98" target="_blank"&gt;79, Gilders Yard, 14 Great Hampton St, Birm&lt;/a&gt;</t>
  </si>
  <si>
    <t>79, Gilders Yard, 14 Great Hampton St, Birm</t>
  </si>
  <si>
    <t>GREP-CoA Reham Samir Ahmed &amp; Hany Beheary Ghanem - 79, Gilders Yard, 14 Great Hampton St, Birm</t>
  </si>
  <si>
    <t>0038d00000G5aAkAAJ</t>
  </si>
  <si>
    <t>0068d000009Eyn0AAC</t>
  </si>
  <si>
    <t>Linda</t>
  </si>
  <si>
    <t>Lidborg</t>
  </si>
  <si>
    <t>education</t>
  </si>
  <si>
    <t>07519434505</t>
  </si>
  <si>
    <t>003S The Forge Apts, South, Newcastle, NE1 3AA,  3 South,The Forge, Forth Banks, Newcastle upon Tyne, NE1 3AR</t>
  </si>
  <si>
    <t>&lt;a href="a1G8d0000004D6w" target="_blank"&gt;003 South, The Forge, Newcastle, NE1 3AR&lt;/a&gt;</t>
  </si>
  <si>
    <t>002 South, The Forge, Newcastle, NE1 3AR</t>
  </si>
  <si>
    <t>GREP-CoA Linda Lidborg - 003 South, The Forge, Newcastle, NE1 3AR</t>
  </si>
  <si>
    <t>0038d00000G4XbsAAF</t>
  </si>
  <si>
    <t>0068d000009EEFwAAO</t>
  </si>
  <si>
    <t>Yiu</t>
  </si>
  <si>
    <t>Tang</t>
  </si>
  <si>
    <t>07598447465</t>
  </si>
  <si>
    <t>Ambassador209 Clippers - Ambassador Apartments,  Apartment 209 Ambassador Apartments,Waterman Walk, Salford, M50 3AU</t>
  </si>
  <si>
    <t>&lt;a href="a1G4J0000025yys" target="_blank"&gt;209 Ambassador Apt, Waterman Wlk, Salford M50&lt;/a&gt;</t>
  </si>
  <si>
    <t>209 Ambassador Apt, Waterman Wlk, Salford M50</t>
  </si>
  <si>
    <t>GREP-CoA Lai Sze Au &amp; Yiu Cheong Tang - 209 Ambassador Apt, Waterman Wlk, Salford M50</t>
  </si>
  <si>
    <t>0038d00000G4sbcAAB</t>
  </si>
  <si>
    <t>0068d000009EUSYAA4</t>
  </si>
  <si>
    <t>Rajeshkumar</t>
  </si>
  <si>
    <t>Dindukur</t>
  </si>
  <si>
    <t>07876630925</t>
  </si>
  <si>
    <t>2 Weavers Yard - Purl House, 11 2 Purl House,10 Market Street, Newbury, RG14 5HJ</t>
  </si>
  <si>
    <t>&lt;a href="a1G8d0000004qa4" target="_blank"&gt;2 Purl House, 10 Market Street, Newbury&lt;/a&gt;</t>
  </si>
  <si>
    <t>2 Purl House, 10 Market Street, Newbury</t>
  </si>
  <si>
    <t>GREP-CoA Rajeshkumar Dindukurthi &amp; Himaja Sogasani - 2 Purl House, 10 Market Street, Newbury</t>
  </si>
  <si>
    <t>0038d00000EeEzuAAF</t>
  </si>
  <si>
    <t>0068d000008emMnAAI</t>
  </si>
  <si>
    <t>Leahy-Kelly</t>
  </si>
  <si>
    <t>07756938504</t>
  </si>
  <si>
    <t xml:space="preserve"> Kings Dock Mill, Liverpool, L1,  Apartment 22,32 Tabley Street, Liverpool, L1 8DW</t>
  </si>
  <si>
    <t>&lt;a href="a1G4J0000025yGC" target="_blank"&gt;Apt 22, Kings Dock Mill, Liverpool, L1&lt;/a&gt;</t>
  </si>
  <si>
    <t>Apt 22, Kings Dock Mill, Liverpool, L1</t>
  </si>
  <si>
    <t>GREP-CoA Alana LaRocque &amp; Imogen MacLellan - Apt 22, Kings Dock Mill, Liverpool, L1</t>
  </si>
  <si>
    <t>0038d00000EdXFQAA3</t>
  </si>
  <si>
    <t>0068d000009CvrwAAC</t>
  </si>
  <si>
    <t>Long</t>
  </si>
  <si>
    <t>fireman and nurse</t>
  </si>
  <si>
    <t>Tayleur907 Clippers - Tayleur Apartments,  Apartment 907 Tayleur Apartments,Waterman Walk, Salford, M50 3AR</t>
  </si>
  <si>
    <t>&lt;a href="a1G4J0000025yfF" target="_blank"&gt;907 Tayleur Apt , Waterman Wlk, Salford M50&lt;/a&gt;</t>
  </si>
  <si>
    <t>907 Tayleur Apt , Waterman Wlk, Salford M50</t>
  </si>
  <si>
    <t>GREP-CoA Yin Yi Chan &amp; Long Yin Cheng - 907 Tayleur Apt , Waterman Wlk, Salford M50</t>
  </si>
  <si>
    <t>0038d00000EcwSbAAJ</t>
  </si>
  <si>
    <t>0068d000008fv7fAAA</t>
  </si>
  <si>
    <t>Ayla</t>
  </si>
  <si>
    <t>Kane</t>
  </si>
  <si>
    <t>07751869848</t>
  </si>
  <si>
    <t xml:space="preserve"> Nelson Apt, Darbyshire Rd, Hants, GU11,  Apartment 18, Nelson Apartments,Darbyshire Road, Aldershot, GU11 1FL</t>
  </si>
  <si>
    <t>Wellesley PRS - Nelson Apartments</t>
  </si>
  <si>
    <t>&lt;a href="a1G4J0000025xwP" target="_blank"&gt;18 Nelson Apt, Darbyshire Rd, Aldershot, Hant&lt;/a&gt;</t>
  </si>
  <si>
    <t>18 Nelson Apt, Darbyshire Rd, Aldershot, Hant</t>
  </si>
  <si>
    <t>GREP-CoA Mr Jack O'Toole &amp; Miss Ayla Kane - 18 Nelson Apt, Darbyshire Rd, Aldershot, Hant</t>
  </si>
  <si>
    <t>0038d00000EcwbjAAB</t>
  </si>
  <si>
    <t>0068d000008fppLAAQ</t>
  </si>
  <si>
    <t>Cockburn</t>
  </si>
  <si>
    <t>07939486948</t>
  </si>
  <si>
    <t xml:space="preserve"> Dove Road, 8-28 East,  Flat 2, Canonbury Heights South,10 Dove Road, London, N1 3GD</t>
  </si>
  <si>
    <t>&lt;a href="a1G4J0000025zby" target="_blank"&gt;2 Dove Road S, London, N1 3GD&lt;/a&gt;</t>
  </si>
  <si>
    <t>1 Dove Road S, London, N1 3GD</t>
  </si>
  <si>
    <t>GREP-CoA D Cockburn, J Sadler, J Jolly &amp; S Gole. - 2 Dove Road S, London, N1 3GD</t>
  </si>
  <si>
    <t>0038d00000EcJaEAAV</t>
  </si>
  <si>
    <t>0068d000009FaOlAAK</t>
  </si>
  <si>
    <t>Moosa</t>
  </si>
  <si>
    <t>Maiyahi</t>
  </si>
  <si>
    <t>Senior manager - Procurement and Contracts at ISP company</t>
  </si>
  <si>
    <t>'+968 99866426</t>
  </si>
  <si>
    <t>225 Solstice Apts, 801 Silbury Boulevard, MK9, 801 Flat 225 Solstice Apartments,801 Silbury Boulevard, Milton Keynes, MK9 3EY</t>
  </si>
  <si>
    <t>&lt;a href="a1G4J0000025zK1" target="_blank"&gt;225, Solstice Apts, Silbury Boulevard&lt;/a&gt;</t>
  </si>
  <si>
    <t>GREP-CoA M Al Maiyahi, K Mohammed &amp; M Al Mamari - 225, Solstice Apts, Silbury Boulevard</t>
  </si>
  <si>
    <t>0038d00000EbxJvAAJ</t>
  </si>
  <si>
    <t>0068d000008fKPlAAM</t>
  </si>
  <si>
    <t>Morgan</t>
  </si>
  <si>
    <t>O'Hara</t>
  </si>
  <si>
    <t>07450962798</t>
  </si>
  <si>
    <t>728 Brook Place Apts, 10 Summerfield Street, Shef,  728 Brook Place,10 Summerfield Street, Sheffield, S11 8DA</t>
  </si>
  <si>
    <t>&lt;a href="a1G4J0000025zUA" target="_blank"&gt;728, Brook Place Apts, Sheffield,  S11 8DA&lt;/a&gt;</t>
  </si>
  <si>
    <t>728, Brook Place Apts, Sheffield,  S11 8DA</t>
  </si>
  <si>
    <t>GREP-CoA Emma Chambers and Morgan O'Hara - 728, Brook Place Apts, Sheffield,  S11 8DA</t>
  </si>
  <si>
    <t>0038d00000EbKCdAAN</t>
  </si>
  <si>
    <t>006Nz000001TkenIAC</t>
  </si>
  <si>
    <t>Harry</t>
  </si>
  <si>
    <t>Nettleton</t>
  </si>
  <si>
    <t>Nurse and customer advisor for Samsung</t>
  </si>
  <si>
    <t>07916263014</t>
  </si>
  <si>
    <t>Apartment 31, Juniper House,106 Phoebe Street, Salford, M5 3GZ</t>
  </si>
  <si>
    <t>&lt;a href="a1G4J0000025wwg" target="_blank"&gt;Flat 31, Juniper House, Salford, M5&lt;/a&gt;</t>
  </si>
  <si>
    <t>Flat 31, Juniper House, Salford, M5</t>
  </si>
  <si>
    <t>GREP-CoA Harry Nettleton &amp; Cormac Brannigan - Flat 31, Juniper House, Salford, M5</t>
  </si>
  <si>
    <t>0038d00000EbACLAA3</t>
  </si>
  <si>
    <t>0068d000008fFJnAAM</t>
  </si>
  <si>
    <t>Hutchings</t>
  </si>
  <si>
    <t>07469182889</t>
  </si>
  <si>
    <t>96 Gatehouse Apts, 86 East St, Southampton,  96 Gatehouse Apartments,86 East Street, Southampton, SO14 3HP</t>
  </si>
  <si>
    <t>&lt;a href="a1G4J0000025ybO" target="_blank"&gt;96 Gatehouse Apts, 86 East St, Southampton&lt;/a&gt;</t>
  </si>
  <si>
    <t>96 Gatehouse Apts, 86 East St, Southampton</t>
  </si>
  <si>
    <t>GREP-CoA Mr Scott Hutchings &amp; Mr Andrew Tuddenham - 96 Gatehouse Apts, 86 East St, Southampton</t>
  </si>
  <si>
    <t>0038d00000Eb7QEAAZ</t>
  </si>
  <si>
    <t>0068d000009gNzCAAU</t>
  </si>
  <si>
    <t>Tia</t>
  </si>
  <si>
    <t>Doudherty</t>
  </si>
  <si>
    <t>07477551552</t>
  </si>
  <si>
    <t xml:space="preserve"> Giffard Apt, Gun Hill, Hants, GU11 1FH,  4 Giffard Apartments,Gun Hill, Aldershot, GU11 1FH</t>
  </si>
  <si>
    <t>Wellesley PRS - Giffard Apartments</t>
  </si>
  <si>
    <t>&lt;a href="a1G4J0000025xyd" target="_blank"&gt;4 Giffard Apt, Gun Hill, Aldershot, Hants, GU&lt;/a&gt;</t>
  </si>
  <si>
    <t>Giffard Apt, Gun Hill, Hants, GU11 1FH</t>
  </si>
  <si>
    <t>4 Giffard Apt, Gun Hill, Aldershot, Hants, GU</t>
  </si>
  <si>
    <t>GREP-CoA Callum Cody, Tia Doudherty - 4 Giffard Apt, Gun Hill, Aldershot, Hants, GU</t>
  </si>
  <si>
    <t>0038d00000EAUyZAAX</t>
  </si>
  <si>
    <t>0068d000008eTpsAAE</t>
  </si>
  <si>
    <t>Martha</t>
  </si>
  <si>
    <t>Hughes</t>
  </si>
  <si>
    <t>marketing</t>
  </si>
  <si>
    <t>07951699655</t>
  </si>
  <si>
    <t xml:space="preserve"> Block E, Hulton Square, Salford, M5,  41 Agate Mews,Colman Gardens, Salford, M5 3LP</t>
  </si>
  <si>
    <t>Resi Salford</t>
  </si>
  <si>
    <t>&lt;a href="a1G4J0000025x9L" target="_blank"&gt;Flat 41, Agate Mews, Block E, Salford, M5&lt;/a&gt;</t>
  </si>
  <si>
    <t>Block E, Hulton Square, Salford, M5</t>
  </si>
  <si>
    <t>Flat 41, Agate Mews, Block E, Salford, M5</t>
  </si>
  <si>
    <t>GREP-CoA Martha Hughes - Flat 41, Agate Mews, Block E, Salford, M5</t>
  </si>
  <si>
    <t>0038d00000EAQt7AAH</t>
  </si>
  <si>
    <t>0068d000008eRS6AAM</t>
  </si>
  <si>
    <t>Abhilash</t>
  </si>
  <si>
    <t>Mdas</t>
  </si>
  <si>
    <t>07833882686</t>
  </si>
  <si>
    <t xml:space="preserve"> Block E, Hulton Square, Salford, M5,  16 Hollies Lane, Salford, M5 3LG</t>
  </si>
  <si>
    <t>&lt;a href="a1G4J0000025wRq" target="_blank"&gt;16, Hollies Lane, Block E, Salford, M5&lt;/a&gt;</t>
  </si>
  <si>
    <t>16, Hollies Lane, Block E, Salford, M5</t>
  </si>
  <si>
    <t>GREP-CoA Mr Mdas, Mrs Joseph, Mr &amp; Mrs Varghese - 16, Hollies Lane, Block E, Salford, M5</t>
  </si>
  <si>
    <t>0038d00000Eaq7qAAB</t>
  </si>
  <si>
    <t>0068d000008egkJAAQ</t>
  </si>
  <si>
    <t>Metee</t>
  </si>
  <si>
    <t>Chimpalee</t>
  </si>
  <si>
    <t>07939464602</t>
  </si>
  <si>
    <t>307W The Forge Apts, West, Newcastle, NE1 3AA,  307 West,The Forge, Forth Banks, Newcastle upon Tyne, NE1 3AJ</t>
  </si>
  <si>
    <t>&lt;a href="a1G8d0000004DG3" target="_blank"&gt;307 West, The Forge, Newcastle, NE1 3AJ&lt;/a&gt;</t>
  </si>
  <si>
    <t>307 West, The Forge, Newcastle, NE1 3AJ</t>
  </si>
  <si>
    <t>GREP-CoA Monthon Yanil &amp; Metee Chimpalee - 307 West, The Forge, Newcastle, NE1 3AJ</t>
  </si>
  <si>
    <t>0038d00000Eap54AAB</t>
  </si>
  <si>
    <t>0068d000008f9JOAAY</t>
  </si>
  <si>
    <t>Kamile</t>
  </si>
  <si>
    <t>Viktoraviciute</t>
  </si>
  <si>
    <t>07447903216</t>
  </si>
  <si>
    <t>Neon605 The Filaments, 207 Chapel St, Salford, M3 5PF,  605, Neon House,207 Chapel Street, Salford, M3 5PF</t>
  </si>
  <si>
    <t>Filaments - Neon House</t>
  </si>
  <si>
    <t>&lt;a href="a1G4J0000025yge" target="_blank"&gt;605, Neon House, 207 Chapel St, Salford, M3 5&lt;/a&gt;</t>
  </si>
  <si>
    <t>605, Neon House, 207 Chapel St, Salford, M3 5</t>
  </si>
  <si>
    <t>GREP-CoA Kamile Viktoraviciute - 605, Neon House, 207 Chapel St, Salford, M3 5</t>
  </si>
  <si>
    <t>0038d00000EAIYEAA5</t>
  </si>
  <si>
    <t>0068d000008eLnaAAE</t>
  </si>
  <si>
    <t>Nadein</t>
  </si>
  <si>
    <t>Abdelhady</t>
  </si>
  <si>
    <t>Trainee Pharmacist</t>
  </si>
  <si>
    <t>07380110119</t>
  </si>
  <si>
    <t>90 HG-Hawkins Ln, Finzels Reach, Bristol, BS1,  Flat 90, Hawkins Lane Building,East Tucker Street, Bristol, BS1 6WR</t>
  </si>
  <si>
    <t>&lt;a href="a1G4J0000025z0U" target="_blank"&gt;FLAT 90, Hawkins Ln, Finzels Reach, Bristol,&lt;/a&gt;</t>
  </si>
  <si>
    <t>FLAT 90, Hawkins Ln, Finzels Reach, Bristol,</t>
  </si>
  <si>
    <t>GREP-CoA Nadein Abdelhady &amp; Yukti Vimal Vyas - FLAT 90, Hawkins Ln, Finzels Reach, Bristol,</t>
  </si>
  <si>
    <t>0038d00000EAgrtAAD</t>
  </si>
  <si>
    <t>0068d000008eYfIAAU</t>
  </si>
  <si>
    <t>Salmon</t>
  </si>
  <si>
    <t>03363833813</t>
  </si>
  <si>
    <t>Neon1601 The Filaments, 207 Chapel St, Salford, M3 5PF,  1601, Neon House,207 Chapel Street, Salford, M3 5PH</t>
  </si>
  <si>
    <t>&lt;a href="a1G4J0000025y8v" target="_blank"&gt;1601, Neon House, 207 Chapel St, Salford, M3&lt;/a&gt;</t>
  </si>
  <si>
    <t>1601, Neon House, 207 Chapel St, Salford, M3</t>
  </si>
  <si>
    <t>GREP-CoA Lisa Salmon - 1601, Neon House, 207 Chapel St, Salford, M3</t>
  </si>
  <si>
    <t>0038d00000EacvJAAR</t>
  </si>
  <si>
    <t>006Nz000000yKWzIAM</t>
  </si>
  <si>
    <t>Shing</t>
  </si>
  <si>
    <t>Lai</t>
  </si>
  <si>
    <t>07593537785</t>
  </si>
  <si>
    <t>Apartment 27,112 The Rock, Bury, BL9 0PZ</t>
  </si>
  <si>
    <t>&lt;a href="a1G4J0000025wT3" target="_blank"&gt;27, 112 The Rock, Bury, BL9&lt;/a&gt;</t>
  </si>
  <si>
    <t>The Rock, 112, Bury, Lancs, BL9</t>
  </si>
  <si>
    <t>27, 112 The Rock, Bury, BL9</t>
  </si>
  <si>
    <t>GREP-CoA Shing Lai - 27, 112 The Rock, Bury, BL9</t>
  </si>
  <si>
    <t>0038d00000DV2C6AAL</t>
  </si>
  <si>
    <t>006Nz00000ChSwbIAF</t>
  </si>
  <si>
    <t>Rodrigues</t>
  </si>
  <si>
    <t>07510988116</t>
  </si>
  <si>
    <t>Flat 1601, Aster Apartments,822 Seven Sisters Road, London, N15 5FA</t>
  </si>
  <si>
    <t>&lt;a href="a1G4J0000025yTb" target="_blank"&gt;1601 Aster Apts 822 Seven Sisters Rd London N&lt;/a&gt;</t>
  </si>
  <si>
    <t>1601 Aster Apts 822 Seven Sisters Rd London N</t>
  </si>
  <si>
    <t>GREP-CoA Jordan Rodrigues, Sam Thomas and Huilin Qiu - 1601 Aster Apts 822 Seven Sisters Rd London N</t>
  </si>
  <si>
    <t>0038d00000DUtpTAAT</t>
  </si>
  <si>
    <t>0068d000008YgQ2AAK</t>
  </si>
  <si>
    <t>Mckay</t>
  </si>
  <si>
    <t>07769119673</t>
  </si>
  <si>
    <t xml:space="preserve"> Farnham House, Union Street, London, SE1 0LD,  Flat 9, Farnham House,Union Street, London, SE1 0LD</t>
  </si>
  <si>
    <t>GInvest - Farnham House</t>
  </si>
  <si>
    <t>&lt;a href="a1G4J0000025ycA" target="_blank"&gt;Flat 9, Farnham House, Union Street, SE1 0LD&lt;/a&gt;</t>
  </si>
  <si>
    <t>Flat 2, Charing House, Windmill Walk, SE1 8TR</t>
  </si>
  <si>
    <t>GREP-CoA A. Macdonald, L. Mckay &amp; R Byron - Flat 9, Farnham House, Union Street, SE1 0LD</t>
  </si>
  <si>
    <t>0038d00000DefhzAAB</t>
  </si>
  <si>
    <t>0068d000008e88BAAQ</t>
  </si>
  <si>
    <t>Miray</t>
  </si>
  <si>
    <t>Ugurlu</t>
  </si>
  <si>
    <t>122 Brook Place Apts, 10 Summerfield Street, Shef,  122 Brook Place,10 Summerfield Street, Sheffield, S11 8BR</t>
  </si>
  <si>
    <t>&lt;a href="a1G4J0000025zHp" target="_blank"&gt;122, Brook Place Apts, Sheffield,  S11 8BR&lt;/a&gt;</t>
  </si>
  <si>
    <t>118, Brook Place Apts, Sheffield,  S11 8BR</t>
  </si>
  <si>
    <t>GREP-CoA Miray Ugurlu &amp; Sahide Almira Ugurlu - 122, Brook Place Apts, Sheffield,  S11 8BR</t>
  </si>
  <si>
    <t>0038d00000De1ZRAAZ</t>
  </si>
  <si>
    <t>0068d000008dqvIAAQ</t>
  </si>
  <si>
    <t>Oskar</t>
  </si>
  <si>
    <t>Szot</t>
  </si>
  <si>
    <t>07340364280</t>
  </si>
  <si>
    <t>406S The Forge Apts, South, Newcastle, NE1 3AA,  406 South,The Forge, Forth Banks, Newcastle upon Tyne, NE1 3AR</t>
  </si>
  <si>
    <t>&lt;a href="a1G8d0000004DCu" target="_blank"&gt;406 South, The Forge, Newcastle, NE1 3AR&lt;/a&gt;</t>
  </si>
  <si>
    <t>406 South, The Forge, Newcastle, NE1 3AR</t>
  </si>
  <si>
    <t>GREP-CoA Oskar Szot and Dominika Jasiak - 406 South, The Forge, Newcastle, NE1 3AR</t>
  </si>
  <si>
    <t>0038d00000Cuz11AAB</t>
  </si>
  <si>
    <t>0068d00000CrMISAA3</t>
  </si>
  <si>
    <t>Veenu</t>
  </si>
  <si>
    <t>Garg</t>
  </si>
  <si>
    <t>07587353834</t>
  </si>
  <si>
    <t>115 Abbeville Apartments, 37 London Road, Barking, 37 Apartment 115 Abbeville Apartments,37 London Road, Barking, IG11 8FW</t>
  </si>
  <si>
    <t>&lt;a href="a1G4J0000025x2x" target="_blank"&gt;Apt 115, Abbeville Apts, 37 London Rd, Barkin&lt;/a&gt;</t>
  </si>
  <si>
    <t>Apt 508, Abbeville Apts, 37 London Rd, Barkin</t>
  </si>
  <si>
    <t>GREP-CoA Veenu Garg and Rahul Kumar - Apt 115, Abbeville Apts, 37 London Rd, Barkin</t>
  </si>
  <si>
    <t>0038d00000CuA45AAF</t>
  </si>
  <si>
    <t>0068d000008U0HpAAK</t>
  </si>
  <si>
    <t>Konstantina</t>
  </si>
  <si>
    <t>Chatzi</t>
  </si>
  <si>
    <t>Manager</t>
  </si>
  <si>
    <t>07770947174</t>
  </si>
  <si>
    <t>204 Abbeville Apartments, 37 London Road, Barking, 37 Apartment 204 Abbeville Apartments,37 London Road, Barking, IG11 8FW</t>
  </si>
  <si>
    <t>&lt;a href="a1G4J0000025wlu" target="_blank"&gt;Apt 204, Abbeville Apts, 37 London Rd, Barkin&lt;/a&gt;</t>
  </si>
  <si>
    <t>Apt 516, Abbeville Apts, 37 London Rd, Barkin</t>
  </si>
  <si>
    <t>GREP-CoA Miss Konstantina Chatzi,Mr Antonios Stathakos - Apt 204, Abbeville Apts, 37 London Rd, Barkin</t>
  </si>
  <si>
    <t>0038d00000CtkmZAAR</t>
  </si>
  <si>
    <t>0068d000006zxWEAAY</t>
  </si>
  <si>
    <t>Liliana Carina</t>
  </si>
  <si>
    <t>Martins</t>
  </si>
  <si>
    <t>07932775262</t>
  </si>
  <si>
    <t>315N The Forge Apts, North, Newcastle, NE1 3AA,  315 North,The Forge, Forth Banks, Newcastle upon Tyne, NE1 3AA</t>
  </si>
  <si>
    <t>&lt;a href="a1G8d0000004DDx" target="_blank"&gt;315 North, The Forge, Newcastle, NE1 3AA&lt;/a&gt;</t>
  </si>
  <si>
    <t>315 North, The Forge, Newcastle, NE1 3AA</t>
  </si>
  <si>
    <t>GREP-CoA Cesar Maio &amp; Liliana C de Oliveira Martin - 315 North, The Forge, Newcastle, NE1 3AA</t>
  </si>
  <si>
    <t>0038d00000Ctk5aAAB</t>
  </si>
  <si>
    <t>006Nz0000011epGIAQ</t>
  </si>
  <si>
    <t>Krysten</t>
  </si>
  <si>
    <t>Blackstone</t>
  </si>
  <si>
    <t>uni lecturer</t>
  </si>
  <si>
    <t>07715414660</t>
  </si>
  <si>
    <t>306, Neon House,207 Chapel Street, Salford, M3 5PF</t>
  </si>
  <si>
    <t>&lt;a href="a1G4J0000025yT4" target="_blank"&gt;306, Neon House, 207 Chapel St, Salford, M3 5&lt;/a&gt;</t>
  </si>
  <si>
    <t>306, Neon House, 207 Chapel St, Salford, M3 5</t>
  </si>
  <si>
    <t>GREP-CoA Krysten Blackstone - 306, Neon House, 207 Chapel St, Salford, M3 5</t>
  </si>
  <si>
    <t>0038d00000Cte8LAAR</t>
  </si>
  <si>
    <t>006Nz000000YtZxIAK</t>
  </si>
  <si>
    <t>Ka</t>
  </si>
  <si>
    <t>Yip</t>
  </si>
  <si>
    <t>07510359855</t>
  </si>
  <si>
    <t>Flat 16,2 Butler Street, Manchester, M4 6BZ</t>
  </si>
  <si>
    <t>&lt;a href="a1G4J0000025xsk" target="_blank"&gt;16, Ancoats, 2 Butler Street, M4 6BZ&lt;/a&gt;</t>
  </si>
  <si>
    <t>Ancoats, Manchester, M4 6BZ</t>
  </si>
  <si>
    <t>16, Ancoats, 2 Butler Street, M4 6BZ</t>
  </si>
  <si>
    <t>GREP-CoA Ka Yip &amp; Fung Chow - 16, Ancoats, 2 Butler Street, M4 6BZ</t>
  </si>
  <si>
    <t>0038d00000BfFinAAF</t>
  </si>
  <si>
    <t>0068d000008ZECLAA4</t>
  </si>
  <si>
    <t>Gianluca</t>
  </si>
  <si>
    <t>Gambino</t>
  </si>
  <si>
    <t>customer support</t>
  </si>
  <si>
    <t>07754761347</t>
  </si>
  <si>
    <t>Lamp805 The Filaments, 215 Chapel St, Salford, M3 5PE,  805, Lamp House,215 Chapel Street, Salford, M3 5PE</t>
  </si>
  <si>
    <t>Filaments - Lamp House</t>
  </si>
  <si>
    <t>&lt;a href="a1G4J0000025xtg" target="_blank"&gt;805, Lamp House, 215 Chapel St, Salford, M3 5&lt;/a&gt;</t>
  </si>
  <si>
    <t>805, Lamp House, 215 Chapel St, Salford, M3 5</t>
  </si>
  <si>
    <t>GREP-CoA Gianluca Gambino &amp; Ophelia Staehelin - 805, Lamp House, 215 Chapel St, Salford, M3 5</t>
  </si>
  <si>
    <t>0038d00000Bf9WFAAZ</t>
  </si>
  <si>
    <t>0068d000009ivE8AAI</t>
  </si>
  <si>
    <t>Solent</t>
  </si>
  <si>
    <t>Trust</t>
  </si>
  <si>
    <t>02381032580</t>
  </si>
  <si>
    <t>67 Gatehouse Apts, 86 East St, Southampton,  67 Gatehouse Apartments,86 East Street, Southampton, SO14 3HP</t>
  </si>
  <si>
    <t>&lt;a href="a1G4J0000025vbz" target="_blank"&gt;67 Gatehouse Apts, 86 East St, Southampton&lt;/a&gt;</t>
  </si>
  <si>
    <t>0038d00000AQFNDAA5</t>
  </si>
  <si>
    <t>0068d000007vQMoAAM</t>
  </si>
  <si>
    <t>Bassant</t>
  </si>
  <si>
    <t>Zahran</t>
  </si>
  <si>
    <t>07367505020</t>
  </si>
  <si>
    <t xml:space="preserve"> Shillington Old School,  Flat 2x, Shillington Old School,181 Este Road, London, SW11 2TB</t>
  </si>
  <si>
    <t>&lt;a href="a1G4J0000025zKJ" target="_blank"&gt;2X Shillington Old School&lt;/a&gt;</t>
  </si>
  <si>
    <t>3X Shillington Old School</t>
  </si>
  <si>
    <t>GREP-CoA Mohamed Magdy Aly Abdelnaby &amp; Bassant Zahra - 2X Shillington Old School</t>
  </si>
  <si>
    <t>0038d00000AQCEqAAP</t>
  </si>
  <si>
    <t>0068d000007vMzhAAE</t>
  </si>
  <si>
    <t>Alex</t>
  </si>
  <si>
    <t>Reid</t>
  </si>
  <si>
    <t>07813209597</t>
  </si>
  <si>
    <t xml:space="preserve"> The Courtyard. Kempshott Park,  1 The Courtyard, Basingstoke, RG22 4FJ</t>
  </si>
  <si>
    <t>KEMPSHOTT PARK</t>
  </si>
  <si>
    <t>&lt;a href="a1G4J0000025zXZ" target="_blank"&gt;Flat 1 The Courtyard&lt;/a&gt;</t>
  </si>
  <si>
    <t>Kempshott Park</t>
  </si>
  <si>
    <t>The Courtyard. Kempshott Park</t>
  </si>
  <si>
    <t>Flat 1 The Courtyard</t>
  </si>
  <si>
    <t>GREP-CoA Alex Reid - Flat 1 The Courtyard</t>
  </si>
  <si>
    <t>0038d00000AQ8jOAAT</t>
  </si>
  <si>
    <t>0068d000007u77RAAQ</t>
  </si>
  <si>
    <t>Dieverton</t>
  </si>
  <si>
    <t>De Freitas Freitas</t>
  </si>
  <si>
    <t>07340 209 585</t>
  </si>
  <si>
    <t xml:space="preserve"> Churston Close,162-164 Tulse Hill,London,9-62,  16 Churston Close, Tulse Hill, London, SW2 3BX</t>
  </si>
  <si>
    <t>&lt;a href="a1G4J0000025zfV" target="_blank"&gt;Flat16,Churston Cl,162-164 Tulse Hill,SW2 3BX&lt;/a&gt;</t>
  </si>
  <si>
    <t>Flat16,Churston Cl,162-164 Tulse Hill,SW2 3BX</t>
  </si>
  <si>
    <t>GREP-CoA Diese &amp; Dieverton De Freitas Freitas - Flat16,Churston Cl,162-164 Tulse Hill,SW2 3BX</t>
  </si>
  <si>
    <t>0038d00000APLAfAAP</t>
  </si>
  <si>
    <t>0068d000007K69vAAC</t>
  </si>
  <si>
    <t>Fred</t>
  </si>
  <si>
    <t>Sapathy</t>
  </si>
  <si>
    <t>07554653431</t>
  </si>
  <si>
    <t>5 Adlay Apartments, 3 Millet Place, London E16, 3 Apartment 5, Adlay Apartments,3 Millet Place, London, E16 2YE</t>
  </si>
  <si>
    <t>Adlay Apartments</t>
  </si>
  <si>
    <t>&lt;a href="a1G4J00000260KM" target="_blank"&gt;5 Adlay Apartments, E16 2YG&lt;/a&gt;</t>
  </si>
  <si>
    <t>5 Adlay Apartments, E16 2YE</t>
  </si>
  <si>
    <t>GREP-CoA Eugene Modey &amp; Fred Sapathy - 5 Adlay Apartments, E16 2YG</t>
  </si>
  <si>
    <t>0038d00000AOZZYAA5</t>
  </si>
  <si>
    <t>0068d0000071DjxAAE</t>
  </si>
  <si>
    <t>Junye</t>
  </si>
  <si>
    <t>counsult</t>
  </si>
  <si>
    <t>07564828281</t>
  </si>
  <si>
    <t>202S The Forge Apts, South, Newcastle, NE1 3AA,  202 South,The Forge, Forth Banks, Newcastle upon Tyne, NE1 3AR</t>
  </si>
  <si>
    <t>&lt;a href="a1G8d0000004D8d" target="_blank"&gt;202 South, The Forge, Newcastle, NE1 3AR&lt;/a&gt;</t>
  </si>
  <si>
    <t>202 South, The Forge, Newcastle, NE1 3AR</t>
  </si>
  <si>
    <t>GREP-CoA Junye Wang &amp; Zhenhua Li - 202 South, The Forge, Newcastle, NE1 3AR</t>
  </si>
  <si>
    <t>0038d00000AOvGmAAL</t>
  </si>
  <si>
    <t>0068d0000074uxbAAA</t>
  </si>
  <si>
    <t>Pik</t>
  </si>
  <si>
    <t>07432409749</t>
  </si>
  <si>
    <t xml:space="preserve"> St. Johns Gardens, 5, Bury, Lancs, BL9,  Apartment 36,5 St. Johns Gardens, Bury, BL9 0QY</t>
  </si>
  <si>
    <t>5 St. Johns Gardens</t>
  </si>
  <si>
    <t>&lt;a href="a1G4J0000025xj9" target="_blank"&gt;36, 5 St. Johns Gardens, Bury, BL9&lt;/a&gt;</t>
  </si>
  <si>
    <t>36, 5 St. Johns Gardens, Bury, BL9</t>
  </si>
  <si>
    <t>GREP-CoA Chi Fai Ha &amp; Pik Yuk Cheng - 36, 5 St. Johns Gardens, Bury, BL9</t>
  </si>
  <si>
    <t>0038d00000AOt7zAAD</t>
  </si>
  <si>
    <t>0068d00000CsvQQAAZ</t>
  </si>
  <si>
    <t>Shona</t>
  </si>
  <si>
    <t>Horne</t>
  </si>
  <si>
    <t>07753460265</t>
  </si>
  <si>
    <t xml:space="preserve"> Grove House, Tudor Grove,  Flat 8, Grove House,16 Tudor Grove, London, E9 7QP</t>
  </si>
  <si>
    <t>&lt;a href="a1G4J0000025zyf" target="_blank"&gt;Flat 8 Grove House, 11-20 Tudor Grove, London&lt;/a&gt;</t>
  </si>
  <si>
    <t>Flat 8 Grove House, 11-20 Tudor Grove, London</t>
  </si>
  <si>
    <t>MID TERM COS - FLAT 8 Grove House - 28/04/2023</t>
  </si>
  <si>
    <t>0038d00000AOMcuAAH</t>
  </si>
  <si>
    <t>0068d000006xaz5AAA</t>
  </si>
  <si>
    <t>Hiu</t>
  </si>
  <si>
    <t>Tayleur502 Clippers - Tayleur Apartments,  Apartment 502 Tayleur Apartments,Waterman Walk, Salford, M50 3AQ</t>
  </si>
  <si>
    <t>&lt;a href="a1G4J0000025yTS" target="_blank"&gt;502 Tayleur Apt , Waterman Wlk, Salford M50&lt;/a&gt;</t>
  </si>
  <si>
    <t>502 Tayleur Apt , Waterman Wlk, Salford M50</t>
  </si>
  <si>
    <t>GREP-CoA Hiu Fung (bavis) Wan &amp; Ho Yin Law - 502 Tayleur Apt , Waterman Wlk, Salford M50</t>
  </si>
  <si>
    <t>0038d00000AOEmqAAH</t>
  </si>
  <si>
    <t>006Nz00000Achz4IAB</t>
  </si>
  <si>
    <t>Aidan</t>
  </si>
  <si>
    <t>Watts</t>
  </si>
  <si>
    <t>07463635476</t>
  </si>
  <si>
    <t>Apartment 83, Millwrights Place,Temple Back, Bristol, BS1 6ZS</t>
  </si>
  <si>
    <t>&lt;a href="a1GNz0000019HDy" target="_blank"&gt;83 Millwrights Place, Temple Back, Bristol&lt;/a&gt;</t>
  </si>
  <si>
    <t>83 Millwrights Place, Temple Back, Bristol</t>
  </si>
  <si>
    <t>GREP-CoA Valentina Palmini and Aidan Watts - 83 Millwrights Place, Temple Back, Bristol</t>
  </si>
  <si>
    <t>0038d00000AOE30AAH</t>
  </si>
  <si>
    <t>0068d000006r2g8AAA</t>
  </si>
  <si>
    <t>Eduardo</t>
  </si>
  <si>
    <t>Duque-Redondo</t>
  </si>
  <si>
    <t>503W The Forge Apts, West, Newcastle, NE1 3AA,  503 West,The Forge, Forth Banks, Newcastle upon Tyne, NE1 3AN</t>
  </si>
  <si>
    <t>&lt;a href="a1G8d0000004DIO" target="_blank"&gt;503 West, The Forge, Newcastle, NE1 3AN&lt;/a&gt;</t>
  </si>
  <si>
    <t>503 West, The Forge, Newcastle, NE1 3AN</t>
  </si>
  <si>
    <t>GREP-CoA Eduardo Duque-Redondo &amp; Maria Camacho Encina - 503 West, The Forge, Newcastle, NE1 3AN</t>
  </si>
  <si>
    <t>0038d00000akXR1AAM</t>
  </si>
  <si>
    <t>006Nz000000rm1hIAA</t>
  </si>
  <si>
    <t>07342384034</t>
  </si>
  <si>
    <t>Apartment  51, Gilders Yard,14 Great Hampton Street, Birmingham, B18 6ER</t>
  </si>
  <si>
    <t>&lt;a href="a1G8d0000004c7R" target="_blank"&gt;51, Gilders Yard, 14 Great Hampton St, Birm&lt;/a&gt;</t>
  </si>
  <si>
    <t>51, Gilders Yard, 14 Great Hampton St, Birm</t>
  </si>
  <si>
    <t>GREP-CoA Chloe Nelson &amp; Rachel Wood - 51, Gilders Yard, 14 Great Hampton St, Birm</t>
  </si>
  <si>
    <t>0038d00000akoxwAAA</t>
  </si>
  <si>
    <t>0068d00000F6AfTAAV</t>
  </si>
  <si>
    <t>Su</t>
  </si>
  <si>
    <t>Lim</t>
  </si>
  <si>
    <t>07593726676</t>
  </si>
  <si>
    <t>112 North,The Forge, Forth Banks, Newcastle upon Tyne, NE1 3AA</t>
  </si>
  <si>
    <t>&lt;a href="a1G8d0000004D7B" target="_blank"&gt;112 North, The Forge, Newcastle, NE1 3AA&lt;/a&gt;</t>
  </si>
  <si>
    <t>201 North, The Forge, Newcastle, NE1 3AA</t>
  </si>
  <si>
    <t>GREP-CoA Su Min Lim - 112 North, The Forge, Newcastle, NE1 3AA</t>
  </si>
  <si>
    <t>0038d00000aiS3CAAU</t>
  </si>
  <si>
    <t>0068d00000F5ZVeAAN</t>
  </si>
  <si>
    <t>Lai Ling</t>
  </si>
  <si>
    <t>1206, Neon House,207 Chapel Street, Salford, M3 5PG</t>
  </si>
  <si>
    <t>&lt;a href="a1G4J0000025yf2" target="_blank"&gt;1206, Neon House, 207 Chapel St, Salford, M3&lt;/a&gt;</t>
  </si>
  <si>
    <t>1206, Neon House, 207 Chapel St, Salford, M3</t>
  </si>
  <si>
    <t>GREP-CoA Tak Leung Yiu &amp; Lai Ling Yuen - 1206, Neon House, 207 Chapel St, Salford, M3</t>
  </si>
  <si>
    <t>0038d00000aibRtAAI</t>
  </si>
  <si>
    <t>Kate</t>
  </si>
  <si>
    <t>Martin-Wheatley</t>
  </si>
  <si>
    <t>0038d000008xWEDAA2</t>
  </si>
  <si>
    <t>0068d000006aOgOAAU</t>
  </si>
  <si>
    <t>Anita</t>
  </si>
  <si>
    <t>Masters</t>
  </si>
  <si>
    <t>07741509604</t>
  </si>
  <si>
    <t xml:space="preserve"> Tudor House,  7 Tudor House, Abbey Way, Northwich, CW8 1LY</t>
  </si>
  <si>
    <t>Dummy (N)</t>
  </si>
  <si>
    <t>&lt;a href="a1G4J00000261fu" target="_blank"&gt;7 Tudor House, Hartford&lt;/a&gt;</t>
  </si>
  <si>
    <t>0038d000008xAaDAAU</t>
  </si>
  <si>
    <t>006Nz00000D7JzPIAV</t>
  </si>
  <si>
    <t>Ina</t>
  </si>
  <si>
    <t>Peja</t>
  </si>
  <si>
    <t>administrator</t>
  </si>
  <si>
    <t>07510263705</t>
  </si>
  <si>
    <t>Apartment 78, Poppy Apartments,11 Millet Place, London, E16 2YH</t>
  </si>
  <si>
    <t>&lt;a href="a1G4J0000025xIF" target="_blank"&gt;78 Poppy Apartments, E16 2YH&lt;/a&gt;</t>
  </si>
  <si>
    <t>78 Poppy Apartments, E16 2YH</t>
  </si>
  <si>
    <t>GREP-CoA Ina Peja and Mira Peja - 78 Poppy Apartments, E16 2YH</t>
  </si>
  <si>
    <t>0038d000008wPUdAAM</t>
  </si>
  <si>
    <t>0068d000006Th6TAAS</t>
  </si>
  <si>
    <t>Miriam</t>
  </si>
  <si>
    <t>Woolfman</t>
  </si>
  <si>
    <t>Trainee Clinical Psychologist  (NHS Band 6</t>
  </si>
  <si>
    <t>07988664708</t>
  </si>
  <si>
    <t xml:space="preserve"> Temple Dwellings,  16 Temple Dwellings, Temple Street, London, E2 6QG</t>
  </si>
  <si>
    <t>&lt;a href="a1G4J0000025z9c" target="_blank"&gt;16, Temple Dwellings, London, E26QG&lt;/a&gt;</t>
  </si>
  <si>
    <t>16, Temple Dwellings, London, E26QG</t>
  </si>
  <si>
    <t>GREP-CoA Miriam Woolfman &amp; John Howarth - 16, Temple Dwellings, London, E26QG</t>
  </si>
  <si>
    <t>0038d000008wOPdAAM</t>
  </si>
  <si>
    <t>0068d000006NGkYAAW</t>
  </si>
  <si>
    <t>Issa</t>
  </si>
  <si>
    <t>07541935860</t>
  </si>
  <si>
    <t xml:space="preserve"> Stoneleigh Court, Manchester, M14,  Flat A, Stoneleigh,20-22 Wilbraham Road, Manchester, M14 6JU</t>
  </si>
  <si>
    <t>&lt;a href="a1G4J0000025xdM" target="_blank"&gt;Flat A Stoneleigh Court, Manchester, M14&lt;/a&gt;</t>
  </si>
  <si>
    <t>Stoneleigh Court, Manchester, M14</t>
  </si>
  <si>
    <t>Flat A Stoneleigh Court, Manchester, M14</t>
  </si>
  <si>
    <t>GREP-CoA Forkan Shareef &amp; Mohammed Issa - Flat A Stoneleigh Court, Manchester, M14</t>
  </si>
  <si>
    <t>0038d000008wGw4AAE</t>
  </si>
  <si>
    <t>0068d000006GnPsAAK</t>
  </si>
  <si>
    <t>Susan</t>
  </si>
  <si>
    <t>07733366873</t>
  </si>
  <si>
    <t xml:space="preserve"> Brierley Green, 19, Middlesbrough, Cleveland,,  19 Brierley Green, Middlesbrough, TS7 8NA</t>
  </si>
  <si>
    <t>Wear Tees</t>
  </si>
  <si>
    <t>&lt;a href="a1G4J0000025uoi" target="_blank"&gt;19, Brierley Green, Marton in Cleveland, Midd&lt;/a&gt;</t>
  </si>
  <si>
    <t>North East</t>
  </si>
  <si>
    <t>Rev-Regions</t>
  </si>
  <si>
    <t>Philip Nelson</t>
  </si>
  <si>
    <t>Ben Taylor</t>
  </si>
  <si>
    <t>Joanne Wraith</t>
  </si>
  <si>
    <t>Brierley Green, 19, Middlesbrough, Cleveland,</t>
  </si>
  <si>
    <t>19, Brierley Green, Marton in Cleveland, Midd</t>
  </si>
  <si>
    <t>GREP-CoA James Smith &amp; Susan Smith - 19, Brierley Green, Marton in Cleveland, Midd</t>
  </si>
  <si>
    <t>0038d000008wGHyAAM</t>
  </si>
  <si>
    <t>0068d000006OLR4AAO</t>
  </si>
  <si>
    <t>Conor</t>
  </si>
  <si>
    <t>McDevitt</t>
  </si>
  <si>
    <t>senior mechanical construction engineer</t>
  </si>
  <si>
    <t>07762227535</t>
  </si>
  <si>
    <t>413 Pin Yard - Apartments,  413 Pin Yard,11 Sweet Street, Leeds, LS11 9FB</t>
  </si>
  <si>
    <t>&lt;a href="a1G8d0000004XhM" target="_blank"&gt;413 Pin Yard, 11 Sweet Street, Leeds&lt;/a&gt;</t>
  </si>
  <si>
    <t>413 Pin Yard, 11 Sweet Street, Leeds</t>
  </si>
  <si>
    <t>GREP-CoA Conor McDevitt - 413 Pin Yard, 11 Sweet Street, Leeds</t>
  </si>
  <si>
    <t>0038d000008vm63AAA</t>
  </si>
  <si>
    <t>0068d000006585GAAQ</t>
  </si>
  <si>
    <t>Glendon</t>
  </si>
  <si>
    <t>Pierrelouis</t>
  </si>
  <si>
    <t>07710809471</t>
  </si>
  <si>
    <t>86 Adlay Apartments, 3 Millet Place, London E16, 3 Apartment 86, Adlay Apartments,3 Millet Place, London, E16 2YG</t>
  </si>
  <si>
    <t>&lt;a href="a1G4J00000260SU" target="_blank"&gt;86 Adlay Apartments, E16 2YG&lt;/a&gt;</t>
  </si>
  <si>
    <t>19 Adlay Apartments, E16 2YE</t>
  </si>
  <si>
    <t>GREP-CoA Rufuson, Shekinah, Glendon &amp; Jasmine - 86 Adlay Apartments, E16 2YG</t>
  </si>
  <si>
    <t>0038d000008vi4zAAA</t>
  </si>
  <si>
    <t>0038d000008uPQwAAM</t>
  </si>
  <si>
    <t>0068d000009f9zSAAQ</t>
  </si>
  <si>
    <t>Myers</t>
  </si>
  <si>
    <t>07432511223</t>
  </si>
  <si>
    <t>408 The Headline Apts, Wellington Park Way, Leeds,  408 The Headline,1 Wellington Way, Leeds, LS1 4ET</t>
  </si>
  <si>
    <t>&lt;a href="a1G4J000004jyjG" target="_blank"&gt;408, The Headline, Wellington Park Way, Leeds&lt;/a&gt;</t>
  </si>
  <si>
    <t>408, The Headline, Wellington Park Way, Leeds</t>
  </si>
  <si>
    <t>RENEWAL - 408 The Headline - 28.10.2022</t>
  </si>
  <si>
    <t>0038d000008uik7AAA</t>
  </si>
  <si>
    <t>0068d0000068T3nAAE</t>
  </si>
  <si>
    <t>Chung</t>
  </si>
  <si>
    <t>07902469947</t>
  </si>
  <si>
    <t>Neon1603 The Filaments, 207 Chapel St, Salford, M3 5PF,  1603, Neon House,207 Chapel Street, Salford, M3 5PH</t>
  </si>
  <si>
    <t>&lt;a href="a1G4J0000025ydB" target="_blank"&gt;1603, Neon House, 207 Chapel St, Salford, M3&lt;/a&gt;</t>
  </si>
  <si>
    <t>1603, Neon House, 207 Chapel St, Salford, M3</t>
  </si>
  <si>
    <t>GREP-CoA Chung Po Max Ng &amp; Wai Yin Chan - 1603, Neon House, 207 Chapel St, Salford, M3</t>
  </si>
  <si>
    <t>0038d000008uGOWAA2</t>
  </si>
  <si>
    <t>0068d000005xu9FAAQ</t>
  </si>
  <si>
    <t>Alexa</t>
  </si>
  <si>
    <t>Allott</t>
  </si>
  <si>
    <t>07846651860</t>
  </si>
  <si>
    <t>431 Brook Place Apts, 10 Summerfield Street, Shef,  431 Brook Place,10 Summerfield Street, Sheffield, S11 8BS</t>
  </si>
  <si>
    <t>Brook Place Apartments</t>
  </si>
  <si>
    <t>GREP-CoA Alexa Allott &amp; Samuel Johnson - 431, Brook Place Apts, Sheffield,  S11 8BS</t>
  </si>
  <si>
    <t>0038d000008ugHiAAI</t>
  </si>
  <si>
    <t>0068d000009EzlEAAS</t>
  </si>
  <si>
    <t>Leonie</t>
  </si>
  <si>
    <t>Pattinson</t>
  </si>
  <si>
    <t>07584425254</t>
  </si>
  <si>
    <t>Syren209 Clippers - Syren Apartments,  Apartment 209 Syren Apartments,Ottinger Close, Salford, M50 3AN</t>
  </si>
  <si>
    <t>&lt;a href="a1G4J0000025yA4" target="_blank"&gt;209 Syren Apt , Ottinger Close, Salford M50&lt;/a&gt;</t>
  </si>
  <si>
    <t>209 Syren Apt , Ottinger Close, Salford M50</t>
  </si>
  <si>
    <t>COS RENEWAL- 209 Syren- 23/08/2022</t>
  </si>
  <si>
    <t>0038d000008uEmoAAE</t>
  </si>
  <si>
    <t>0068d000005w1a0AAA</t>
  </si>
  <si>
    <t>Pui</t>
  </si>
  <si>
    <t>Ling</t>
  </si>
  <si>
    <t>07888269811</t>
  </si>
  <si>
    <t>121 Adlay Apartments, 3 Millet Place, London E16, 3 Apartment 121 Adlay Apartments,3 Millet Place, London, E16 2YG</t>
  </si>
  <si>
    <t>&lt;a href="a1G4J0000025whx" target="_blank"&gt;121 Adlay Apartments, E16 2YG&lt;/a&gt;</t>
  </si>
  <si>
    <t>121 Adlay Apartments, E16 2YG</t>
  </si>
  <si>
    <t>GREP-CoA Kazumasa Tanihira &amp; Pui Ting Ling - 121 Adlay Apartments, E16 2YG</t>
  </si>
  <si>
    <t>0038d000008u8DiAAI</t>
  </si>
  <si>
    <t>006Nz000000TV8WIAW</t>
  </si>
  <si>
    <t>Moorcroft</t>
  </si>
  <si>
    <t>hr advisor</t>
  </si>
  <si>
    <t>07850507241</t>
  </si>
  <si>
    <t>Apartment 65, Heysmoor Heights,14 Greenheys Road, Liverpool, L8 0PY</t>
  </si>
  <si>
    <t>&lt;a href="a1G4J0000025wgV" target="_blank"&gt;Flat 65, Heysmoor Heights, Liverpool, L8&lt;/a&gt;</t>
  </si>
  <si>
    <t>Flat 65, Heysmoor Heights, Liverpool, L8</t>
  </si>
  <si>
    <t>GREP-CoA Jack Moorcroft &amp; Syeda Begum - Flat 65, Heysmoor Heights, Liverpool, L8</t>
  </si>
  <si>
    <t>0038d0000078KKOAA2</t>
  </si>
  <si>
    <t>0068d00000CqBKeAAN</t>
  </si>
  <si>
    <t>Calum</t>
  </si>
  <si>
    <t>07872637336</t>
  </si>
  <si>
    <t>3 Argo Apartments, 4 3 Argo Apartments,4 Silvertown Way, London, E16 1ED</t>
  </si>
  <si>
    <t>&lt;a href="a1G4J00000260BE" target="_blank"&gt;3 Argo Apts, 4 Silvertown Way, London,E16 1ED&lt;/a&gt;</t>
  </si>
  <si>
    <t>3 Argo Apts, 4 Silvertown Way, London,E16 1ED</t>
  </si>
  <si>
    <t>LBA RENEWAL -3 Argo Apt - 03/05/2023</t>
  </si>
  <si>
    <t>0038d0000077NeGAAU</t>
  </si>
  <si>
    <t>0068d00000CqNIZAA3</t>
  </si>
  <si>
    <t>Devika</t>
  </si>
  <si>
    <t>Bapat</t>
  </si>
  <si>
    <t>07435384881</t>
  </si>
  <si>
    <t>104 Brook Place Apts, 10 Summerfield Street, Shef,  104 Brook Place,10 Summerfield Street, Sheffield, S11 8BR</t>
  </si>
  <si>
    <t>&lt;a href="a1G4J0000025zFc" target="_blank"&gt;104, Brook Place Apts, Sheffield,  S11 8BR&lt;/a&gt;</t>
  </si>
  <si>
    <t>104, Brook Place Apts, Sheffield,  S11 8BR</t>
  </si>
  <si>
    <t>RENEWAL - 104, Brook Place - 10/05/2023</t>
  </si>
  <si>
    <t>0038d000007756EAAQ</t>
  </si>
  <si>
    <t>0068d00000CsAkVAAV</t>
  </si>
  <si>
    <t>Hunt</t>
  </si>
  <si>
    <t>Police Control room operator</t>
  </si>
  <si>
    <t>07792785767</t>
  </si>
  <si>
    <t>111 Solstice Apts, 801 Silbury Boulevard, MK9, 801 Flat 111 Solstice Apartments,801 Silbury Boulevard, Milton Keynes, MK9 3EY</t>
  </si>
  <si>
    <t>&lt;a href="a1G4J0000025zIo" target="_blank"&gt;111, Solstice Apts, Silbury Boulevard -DMR&lt;/a&gt;</t>
  </si>
  <si>
    <t>111, Solstice Apts, Silbury Boulevard -DMR</t>
  </si>
  <si>
    <t>Renewal DMR - 111, Solstice - 06/05/2023</t>
  </si>
  <si>
    <t>0038d0000076rI7AAI</t>
  </si>
  <si>
    <t>0068d000004gvaOAAQ</t>
  </si>
  <si>
    <t>Kanika</t>
  </si>
  <si>
    <t>Jindal</t>
  </si>
  <si>
    <t>senior auditor</t>
  </si>
  <si>
    <t>07721679563</t>
  </si>
  <si>
    <t xml:space="preserve"> New Islington, Manchester, M4 6BY,  Flat 37,43 Chippenham Road, Manchester, M4 6BY</t>
  </si>
  <si>
    <t>Tribe New Islington</t>
  </si>
  <si>
    <t>&lt;a href="a1G4J0000025xhs" target="_blank"&gt;37, New Islington, 43 Chippenham Road, M4 6BY&lt;/a&gt;</t>
  </si>
  <si>
    <t>37, New Islington, 43 Chippenham Road, M4 6BY</t>
  </si>
  <si>
    <t>GREP-CoA Kanika Jindal &amp; Rohit Chauhan - 37, New Islington, 43 Chippenham Road, M4 6BY</t>
  </si>
  <si>
    <t>0038d0000076PMcAAM</t>
  </si>
  <si>
    <t>0068d000004g9g1AAA</t>
  </si>
  <si>
    <t xml:space="preserve"> The Rock, 112, Bury, Lancs, BL9,  Apartment 50,112 The Rock, Bury, BL9 0PZ</t>
  </si>
  <si>
    <t>112 The Rock</t>
  </si>
  <si>
    <t>&lt;a href="a1G4J0000025xmZ" target="_blank"&gt;50, 112 The Rock, Bury, BL9&lt;/a&gt;</t>
  </si>
  <si>
    <t>50, 112 The Rock, Bury, BL9</t>
  </si>
  <si>
    <t>GREP-CoA Chung Wong, Ching Lam &amp; Ka Ying Ng - 50, 112 The Rock, Bury, BL9</t>
  </si>
  <si>
    <t>0038d0000076NPlAAM</t>
  </si>
  <si>
    <t>0068d00000CqVg5AAF</t>
  </si>
  <si>
    <t>Iurii</t>
  </si>
  <si>
    <t>Iuriev</t>
  </si>
  <si>
    <t>'+351 926 684 688</t>
  </si>
  <si>
    <t xml:space="preserve"> Peckham Rye, 184, London, SE22 9QA,  184 Peckham Rye, London, SE22 9QA</t>
  </si>
  <si>
    <t>&lt;a href="a1G4J0000025zjo" target="_blank"&gt;184 Peckham Rye, TF/4F, London SE22 9QA&lt;/a&gt;</t>
  </si>
  <si>
    <t>Peckham Rye, 184, London, SE22 9QA</t>
  </si>
  <si>
    <t>184 Peckham Rye, TF/4F, London SE22 9QA</t>
  </si>
  <si>
    <t>RENEWAL - 184 Peckham Rye, TF/4F - 14.04.2023</t>
  </si>
  <si>
    <t>0038d0000076khYAAQ</t>
  </si>
  <si>
    <t>0068d00000CqWczAAF</t>
  </si>
  <si>
    <t>Carlos</t>
  </si>
  <si>
    <t>Talens</t>
  </si>
  <si>
    <t>'+34630400867</t>
  </si>
  <si>
    <t xml:space="preserve"> Hoadly House, Union Street, London, SE1 0LB,  Flat 4, Hoadly House,Union Street, London, SE1 0LB</t>
  </si>
  <si>
    <t>&lt;a href="a1G4J0000025yOD" target="_blank"&gt;Flat 4, Hoadly House, Union Street, SE1 0LB&lt;/a&gt;</t>
  </si>
  <si>
    <t>Hoadly House, Union Street, London, SE1 0LB</t>
  </si>
  <si>
    <t>Flat 4, Hoadly House, Union Street, SE1 0LB</t>
  </si>
  <si>
    <t>RENEWAL - Flat 4 Hoadly House - 22.04.2023</t>
  </si>
  <si>
    <t>0038d0000075XaIAAU</t>
  </si>
  <si>
    <t>0068d000004flAzAAI</t>
  </si>
  <si>
    <t>Hei</t>
  </si>
  <si>
    <t>Lam</t>
  </si>
  <si>
    <t>Ambassador406 Clippers - Ambassador Apartments,  Apartment 406 Ambassador Apartments,Waterman Walk, Salford, M50 3AU</t>
  </si>
  <si>
    <t>GREP-CoA Pok Yin Matthew Tse and Hei Yui Lam - 406 Ambassador Apt, Waterman Wlk, Salford M50</t>
  </si>
  <si>
    <t>0038d0000075WeKAAU</t>
  </si>
  <si>
    <t>006Nz00000AmAycIAF</t>
  </si>
  <si>
    <t>Thu</t>
  </si>
  <si>
    <t>Nguyenova</t>
  </si>
  <si>
    <t>Business Consultant</t>
  </si>
  <si>
    <t>07476654645</t>
  </si>
  <si>
    <t>Apartment 902, Neon House,207 Chapel Street, Salford, M3 5PG</t>
  </si>
  <si>
    <t>&lt;a href="a1G4J0000025yM5" target="_blank"&gt;902, Neon House, 207 Chapel St, Salford, M3 5&lt;/a&gt;</t>
  </si>
  <si>
    <t>902, Neon House, 207 Chapel St, Salford, M3 5</t>
  </si>
  <si>
    <t>GREP-CoA Thu Nguyenova, Federico Otalvaro - 902, Neon House, 207 Chapel St, Salford, M3 5</t>
  </si>
  <si>
    <t>0038d0000075p56AAA</t>
  </si>
  <si>
    <t>0068d00000BKxtyAAD</t>
  </si>
  <si>
    <t>Neha</t>
  </si>
  <si>
    <t>Toshniwal Asawa</t>
  </si>
  <si>
    <t>07776609335</t>
  </si>
  <si>
    <t>10 Argo Apartments, 4 10 Argo Apartments,4 Silvertown Way, London, E16 1ED</t>
  </si>
  <si>
    <t>&lt;a href="a1G4J0000025zzV" target="_blank"&gt;10 Argo Apts, 4 Silvertown Way,London,E16 1ED&lt;/a&gt;</t>
  </si>
  <si>
    <t>10 Argo Apts, 4 Silvertown Way,London,E16 1ED</t>
  </si>
  <si>
    <t>RENEWAL - 10 Argo Apts - 27/04/2023</t>
  </si>
  <si>
    <t>0038d0000075NFzAAM</t>
  </si>
  <si>
    <t>0068d000004fV0JAAU</t>
  </si>
  <si>
    <t>Catherine</t>
  </si>
  <si>
    <t>Matthews</t>
  </si>
  <si>
    <t>07546008379</t>
  </si>
  <si>
    <t xml:space="preserve"> The Rock, 124, Bury, Lancs, BL9,  Apartment 51,124 The Rock, Bury, BL9 0QU</t>
  </si>
  <si>
    <t>&lt;a href="a1G4J0000025y6X" target="_blank"&gt;51, 124 The Rock, Bury, BL9&lt;/a&gt;</t>
  </si>
  <si>
    <t>51, 124 The Rock, Bury, BL9</t>
  </si>
  <si>
    <t>GREP-CoA D Webb, L Webb, C Matthews &amp; W Matcharat - 51, 124 The Rock, Bury, BL9</t>
  </si>
  <si>
    <t>0038d000006HVppAAG</t>
  </si>
  <si>
    <t>0068d00000BKxuyAAD</t>
  </si>
  <si>
    <t>Alfonso</t>
  </si>
  <si>
    <t>Calabrese</t>
  </si>
  <si>
    <t>309 Pin Yard - Apartments,  309 Pin Yard,11 Sweet Street, Leeds, LS11 9FA</t>
  </si>
  <si>
    <t>&lt;a href="a1G8d0000004Xaq" target="_blank"&gt;309 Pin Yard, 11 Sweet Street, Leeds&lt;/a&gt;</t>
  </si>
  <si>
    <t>309 Pin Yard, 11 Sweet Street, Leeds</t>
  </si>
  <si>
    <t>RENEWAL - 309 Pin Yard - 02/05/2023</t>
  </si>
  <si>
    <t>0038d000006HVOJAA4</t>
  </si>
  <si>
    <t>0068d00000BL5veAAD</t>
  </si>
  <si>
    <t>Sorsby</t>
  </si>
  <si>
    <t>07968247245</t>
  </si>
  <si>
    <t>Halogen802 The Filaments, 217 Chapel St, Salford, M3 5PA,  802, Halogen House,217 Chapel Street, Salford, M3 5PD</t>
  </si>
  <si>
    <t>&lt;a href="a1G4J0000025xzx" target="_blank"&gt;802, Halogen House, 217 Chapel St, Salford, M&lt;/a&gt;</t>
  </si>
  <si>
    <t>802, Halogen House, 217 Chapel St, Salford, M</t>
  </si>
  <si>
    <t>RENEWAL - 802, Halogen House - 02/05/2023</t>
  </si>
  <si>
    <t>0038d000006HSHbAAO</t>
  </si>
  <si>
    <t>0068d00000BJpHxAAL</t>
  </si>
  <si>
    <t>Francisco</t>
  </si>
  <si>
    <t>Meco</t>
  </si>
  <si>
    <t>07401561657</t>
  </si>
  <si>
    <t xml:space="preserve"> Lakeside Rise, Villa 41, Manchester, M9,  41 Lakeside Rise, Manchester, M9 8QF</t>
  </si>
  <si>
    <t>&lt;a href="a1G4J0000025wSN" target="_blank"&gt;Villa 41, Lakeside Rise, Manchester, M9&lt;/a&gt;</t>
  </si>
  <si>
    <t>Lakeside Rise, Villa 41, Manchester, M9</t>
  </si>
  <si>
    <t>Villa 41, Lakeside Rise, Manchester, M9</t>
  </si>
  <si>
    <t>RENEWAL- 41 Lakeside Rise- 31/03/2023</t>
  </si>
  <si>
    <t>0038d000006HQ1jAAG</t>
  </si>
  <si>
    <t>006Nz0000081iFJIAY</t>
  </si>
  <si>
    <t>Adhye</t>
  </si>
  <si>
    <t>Senior Physiotherapist</t>
  </si>
  <si>
    <t>07798621905</t>
  </si>
  <si>
    <t>Flat 63, New Islington,43 Chippenham Road, Manchester, M4 6BY</t>
  </si>
  <si>
    <t>&lt;a href="a1G4J0000025y6C" target="_blank"&gt;63, New Islington, 43 Chippenham Road, M4 6BY&lt;/a&gt;</t>
  </si>
  <si>
    <t>63, New Islington, 43 Chippenham Road, M4 6BY</t>
  </si>
  <si>
    <t>GREP-CoA Marsha Fernandes &amp; Yash Adhye. - 63, New Islington, 43 Chippenham Road, M4 6BY</t>
  </si>
  <si>
    <t>0038d000006H7PPAA0</t>
  </si>
  <si>
    <t>0068d000004epsbAAA</t>
  </si>
  <si>
    <t>Chun Hei</t>
  </si>
  <si>
    <t>Poon</t>
  </si>
  <si>
    <t>Torrens404 Clippers - Torrens Apartments,  Apartment 404 Torrens Apartments,Waterman Walk, Salford, M50 3AS</t>
  </si>
  <si>
    <t>&lt;a href="a1G4J0000025ywH" target="_blank"&gt;404 Torrens Apt, Waterman Wlk, Salford M50&lt;/a&gt;</t>
  </si>
  <si>
    <t>404 Torrens Apt, Waterman Wlk, Salford M50</t>
  </si>
  <si>
    <t>GREP-CoA Calvin Poon and Hoi Yan Cheng - 404 Torrens Apt, Waterman Wlk, Salford M50</t>
  </si>
  <si>
    <t>0038d000006GpWHAA0</t>
  </si>
  <si>
    <t>0068d000009gUFsAAM</t>
  </si>
  <si>
    <t>Thiebes</t>
  </si>
  <si>
    <t>07562160250</t>
  </si>
  <si>
    <t>Lamp1505 The Filaments, 215 Chapel St, Salford, M3 5PE,  1505, Lamp House,215 Chapel Street, Salford, M3 5PE</t>
  </si>
  <si>
    <t>&lt;a href="a1G4J0000025yMF" target="_blank"&gt;1505, Lamp House, 215 Chapel St, Salford, M3&lt;/a&gt;</t>
  </si>
  <si>
    <t>1505, Lamp House, 215 Chapel St, Salford, M3</t>
  </si>
  <si>
    <t>MID COS- 1505 Lamp House- 01/11/2022</t>
  </si>
  <si>
    <t>0038d000006GomfAAC</t>
  </si>
  <si>
    <t>0068d00000BIDNFAA5</t>
  </si>
  <si>
    <t>Kemp</t>
  </si>
  <si>
    <t>07949701320</t>
  </si>
  <si>
    <t xml:space="preserve"> The Gardens, 46, London, SE22 9QQ,  First Floor Flat (Flat 5),46 The Gardens, London, SE22 9QQ</t>
  </si>
  <si>
    <t>&lt;a href="a1G4J0000025zJP" target="_blank"&gt;46 The Gardens, FF, Flat 5, London SE22 9QG&lt;/a&gt;</t>
  </si>
  <si>
    <t>The Gardens, 46, London, SE22 9QQ</t>
  </si>
  <si>
    <t>46 The Gardens, FF, Flat 5, London SE22 9QG</t>
  </si>
  <si>
    <t>Renewal - 46 The Gardens, FF, Flat 5 - 19/03/2023</t>
  </si>
  <si>
    <t>0038d000006Gn6SAAS</t>
  </si>
  <si>
    <t>0068d00000BJpvrAAD</t>
  </si>
  <si>
    <t>Brayden-John</t>
  </si>
  <si>
    <t>Greyham</t>
  </si>
  <si>
    <t>07535598566</t>
  </si>
  <si>
    <t xml:space="preserve"> The Rock, 124, Bury, Lancs, BL9,  Apartment 55,124 The Rock, Bury, BL9 0QU</t>
  </si>
  <si>
    <t>&lt;a href="a1G4J0000025xt7" target="_blank"&gt;55, 124 The Rock, Bury, BL9&lt;/a&gt;</t>
  </si>
  <si>
    <t>55, 124 The Rock, Bury, BL9</t>
  </si>
  <si>
    <t>RENEWAL- 55, 124 The Rock- 01/04/2023</t>
  </si>
  <si>
    <t>0038d000006GjGPAA0</t>
  </si>
  <si>
    <t>006Nz000007hkGWIAY</t>
  </si>
  <si>
    <t>Ibrahim</t>
  </si>
  <si>
    <t>Ozturk</t>
  </si>
  <si>
    <t>07423069651</t>
  </si>
  <si>
    <t>1012 The Headline,1 Wellington Way, Leeds, LS1 4EX</t>
  </si>
  <si>
    <t>&lt;a href="a1G4J000004jysh" target="_blank"&gt;1012,The Headline, Wellington Park Way, Leeds&lt;/a&gt;</t>
  </si>
  <si>
    <t>1012,The Headline, Wellington Park Way, Leeds</t>
  </si>
  <si>
    <t>GREP-CoA Ibrahim Ozturk - 1012,The Headline, Wellington Park Way, Leeds</t>
  </si>
  <si>
    <t>Quality and general service</t>
  </si>
  <si>
    <t>0038d000006GhwvAAC</t>
  </si>
  <si>
    <t>0068d00000CqfTmAAJ</t>
  </si>
  <si>
    <t>Kelsey</t>
  </si>
  <si>
    <t>O'Neal</t>
  </si>
  <si>
    <t>07393638080</t>
  </si>
  <si>
    <t xml:space="preserve"> The Gardens, 25, London, SE22 9QE,  Ground Floor Right Flat,25 The Gardens, London, SE22 9QE</t>
  </si>
  <si>
    <t>&lt;a href="a1G4J0000025zmd" target="_blank"&gt;25 The Gardens, GF Right, London SE22 9QE&lt;/a&gt;</t>
  </si>
  <si>
    <t>The Gardens, 25, London, SE22 9QE</t>
  </si>
  <si>
    <t>25 The Gardens, GF Right, London SE22 9QE</t>
  </si>
  <si>
    <t>RENEWAL - 25 The Gardens, GF Right - 30.04.2023</t>
  </si>
  <si>
    <t>0038d000004YfzQAAS</t>
  </si>
  <si>
    <t>0068d00000BKksrAAD</t>
  </si>
  <si>
    <t>Damilola</t>
  </si>
  <si>
    <t>Adeola</t>
  </si>
  <si>
    <t>07518205989</t>
  </si>
  <si>
    <t xml:space="preserve"> Poplar House, Salford, M5,  Apartment 2, Poplar House,116 Phoebe Street, Salford, M5 3LE</t>
  </si>
  <si>
    <t>&lt;a href="a1G4J0000025wiI" target="_blank"&gt;Flat 2, Poplar House, Salford, M5&lt;/a&gt;</t>
  </si>
  <si>
    <t>Flat 2, Poplar House, Salford, M5</t>
  </si>
  <si>
    <t>RENEWAL - Flat 2, Poplar House, Salford, M5 - 09/04/23</t>
  </si>
  <si>
    <t>0038d000004YbvRAAS</t>
  </si>
  <si>
    <t>0068d00000BKxtKAAT</t>
  </si>
  <si>
    <t>Sue</t>
  </si>
  <si>
    <t>Hockett</t>
  </si>
  <si>
    <t>07956920220</t>
  </si>
  <si>
    <t>807 The Headline Apts, Wellington Park Way, Leeds,  807 The Headline,1 Wellington Way, Leeds, LS1 4EU</t>
  </si>
  <si>
    <t>&lt;a href="a1G4J000004jyqR" target="_blank"&gt;807, The Headline, Wellington Park Way, Leeds&lt;/a&gt;</t>
  </si>
  <si>
    <t>807, The Headline, Wellington Park Way, Leeds</t>
  </si>
  <si>
    <t>RENEWAL - 807, The Headline, Wellington Park Way, Leeds - 15/04/23</t>
  </si>
  <si>
    <t>0038d000004Y9ZrAAK</t>
  </si>
  <si>
    <t>0068d00000BICtaAAH</t>
  </si>
  <si>
    <t>Aboagye</t>
  </si>
  <si>
    <t>07404666867</t>
  </si>
  <si>
    <t>310 Abbeville Apartments, 37 London Road, Barking, 37 Apartment 310 Abbeville Apartments,37 London Road, Barking, IG11 8FW</t>
  </si>
  <si>
    <t>&lt;a href="a1G4J0000025x3b" target="_blank"&gt;Apt 310, Abbeville Apts, 37 London Rd, Barkin&lt;/a&gt;</t>
  </si>
  <si>
    <t>Apt 310, Abbeville Apts, 37 London Rd, Barkin</t>
  </si>
  <si>
    <t>Renewal - 310 Abbeville Apts - 19/03/2023</t>
  </si>
  <si>
    <t>0038d000004Y9V2AAK</t>
  </si>
  <si>
    <t>0068d00000BJugYAAT</t>
  </si>
  <si>
    <t>Giuseppe</t>
  </si>
  <si>
    <t>Perrotta</t>
  </si>
  <si>
    <t>07402388246</t>
  </si>
  <si>
    <t>1305 Windlass Apartments, 4 Hale Wharf, N17 9LX, 4 1305 Windlass Apartments,4 Hale Wharf, London, N17 9QJ</t>
  </si>
  <si>
    <t>&lt;a href="a1G4J000004juuW" target="_blank"&gt;1305 Windlass Apartments, 4 Hale Wharf, N17&lt;/a&gt;</t>
  </si>
  <si>
    <t>1305 Windlass Apartments, 4 Hale Wharf, N17</t>
  </si>
  <si>
    <t>RENEWAL - 1305 Windlass Apartments - 01.04.2023</t>
  </si>
  <si>
    <t>0038d000004Y9taAAC</t>
  </si>
  <si>
    <t>0068d00000BHj30AAD</t>
  </si>
  <si>
    <t>Saish</t>
  </si>
  <si>
    <t>Mayekar</t>
  </si>
  <si>
    <t>07585710321</t>
  </si>
  <si>
    <t>Lamp1203 The Filaments, 215 Chapel St, Salford, M3 5PE,  1203, Lamp House,215 Chapel Street, Salford, M3 5PE</t>
  </si>
  <si>
    <t>&lt;a href="a1G4J0000025yPK" target="_blank"&gt;1203, Lamp House, 215 Chapel St, Salford, M3&lt;/a&gt;</t>
  </si>
  <si>
    <t>1203, Lamp House, 215 Chapel St, Salford, M3</t>
  </si>
  <si>
    <t>RENEWAL- 1203 Lamp- 01/03/2023</t>
  </si>
  <si>
    <t>0038d000004Y9MiAAK</t>
  </si>
  <si>
    <t>006Nz000008VukTIAS</t>
  </si>
  <si>
    <t>Kwan Yin</t>
  </si>
  <si>
    <t>Leung</t>
  </si>
  <si>
    <t>07706835887</t>
  </si>
  <si>
    <t>721 Brook Place,10 Summerfield Street, Sheffield, S11 8DA</t>
  </si>
  <si>
    <t>&lt;a href="a1G4J0000025zUj" target="_blank"&gt;721, Brook Place Apts, Sheffield,  S11 8DA&lt;/a&gt;</t>
  </si>
  <si>
    <t>721, Brook Place Apts, Sheffield,  S11 8DA</t>
  </si>
  <si>
    <t>GREP-CoA Kwan Yin Leung, Chi Kwok Ng - 721, Brook Place Apts, Sheffield,  S11 8DA</t>
  </si>
  <si>
    <t>0038d000004Y4THAA0</t>
  </si>
  <si>
    <t>0068d00000CqAx1AAF</t>
  </si>
  <si>
    <t>Eva</t>
  </si>
  <si>
    <t>couple - professional and student</t>
  </si>
  <si>
    <t>07311556599</t>
  </si>
  <si>
    <t>703W The Forge Apts, West, Newcastle, NE1 3AA,  703 West,The Forge, Forth Banks, Newcastle upon Tyne, NE1 3AN</t>
  </si>
  <si>
    <t>&lt;a href="a1G8d0000004DKP" target="_blank"&gt;703 West, The Forge, Newcastle, NE1 3AN&lt;/a&gt;</t>
  </si>
  <si>
    <t>703 West, The Forge, Newcastle, NE1 3AN</t>
  </si>
  <si>
    <t>RENEWAL - 703 West, The Forge - 11/04/2023</t>
  </si>
  <si>
    <t>0038d000004XYp8AAG</t>
  </si>
  <si>
    <t>Suzana</t>
  </si>
  <si>
    <t>Silva</t>
  </si>
  <si>
    <t>0038d000004XYOZAA4</t>
  </si>
  <si>
    <t>006Nz00000BHJj6IAH</t>
  </si>
  <si>
    <t>Aditi</t>
  </si>
  <si>
    <t>Kapoor</t>
  </si>
  <si>
    <t>07776682565</t>
  </si>
  <si>
    <t>Flat 820 , Enigma Square,414 North Row, Milton Keynes, MK9 2GF</t>
  </si>
  <si>
    <t>&lt;a href="a1G8d0000005rO3" target="_blank"&gt;820 Enigma Square,  414 North Row, MK9 2GF&lt;/a&gt;</t>
  </si>
  <si>
    <t>820 Enigma Square,  414 North Row, MK9 2GF</t>
  </si>
  <si>
    <t>GREP-CoA Aditi Kapoor - 820 Enigma Square,  414 North Row, MK9 2GF</t>
  </si>
  <si>
    <t>0038d000004Xkn6AAC</t>
  </si>
  <si>
    <t>006Nz000008n5y1IAA</t>
  </si>
  <si>
    <t>Ho Hin</t>
  </si>
  <si>
    <t>07598487607</t>
  </si>
  <si>
    <t>310 Brook Place,10 Summerfield Street, Sheffield, S11 8BS</t>
  </si>
  <si>
    <t>&lt;a href="a1G4J0000025zGT" target="_blank"&gt;310, Brook Place Apts, Sheffield,  S11 8BS&lt;/a&gt;</t>
  </si>
  <si>
    <t>310, Brook Place Apts, Sheffield,  S11 8BS</t>
  </si>
  <si>
    <t>GREP-CoA Tsz Man Chiu, Ho Hin Ng - 310, Brook Place Apts, Sheffield,  S11 8BS</t>
  </si>
  <si>
    <t>0038d000004X2lkAAC</t>
  </si>
  <si>
    <t>0068d00000BKxqMAAT</t>
  </si>
  <si>
    <t>Lauren</t>
  </si>
  <si>
    <t>Quandt</t>
  </si>
  <si>
    <t>Digital Marketing</t>
  </si>
  <si>
    <t>07761990883</t>
  </si>
  <si>
    <t>806 Pin Yard - Apartments,  806 Pin Yard,11 Sweet Street, Leeds, LS11 9FD</t>
  </si>
  <si>
    <t>&lt;a href="a1G8d0000004XfH" target="_blank"&gt;806 Pin Yard, 11 Sweet Street, Leeds&lt;/a&gt;</t>
  </si>
  <si>
    <t>806 Pin Yard, 11 Sweet Street, Leeds</t>
  </si>
  <si>
    <t>RENEWAL - 806 Pin Yard - 23/04/2023</t>
  </si>
  <si>
    <t>0038d000004X18sAAC</t>
  </si>
  <si>
    <t>0068d00000BIMcoAAH</t>
  </si>
  <si>
    <t>Lukasz</t>
  </si>
  <si>
    <t>Maj</t>
  </si>
  <si>
    <t>07960288839</t>
  </si>
  <si>
    <t xml:space="preserve"> Block D, Hulton Square, Salford, M5,  1 Cooke Place, Salford, M5 3LJ</t>
  </si>
  <si>
    <t>&lt;a href="a1G4J0000025wws" target="_blank"&gt;1, Cooke Place, Block D, Salford, M5&lt;/a&gt;</t>
  </si>
  <si>
    <t>1, Cooke Place, Block D, Salford, M5</t>
  </si>
  <si>
    <t>RENEWAL COS- 1 Cooke Place- 08/03/2023</t>
  </si>
  <si>
    <t>0038d000004WwD0AAK</t>
  </si>
  <si>
    <t>0068d00000BICfSAAX</t>
  </si>
  <si>
    <t>Webb</t>
  </si>
  <si>
    <t>07930405603</t>
  </si>
  <si>
    <t xml:space="preserve"> Kimmerston House,  8C Kimmerston House,1 Udall Street, London, SW1P 2PR</t>
  </si>
  <si>
    <t>KIMMERSTON HOUSE</t>
  </si>
  <si>
    <t>&lt;a href="a1G4J0000025zYF" target="_blank"&gt;Room 8C, Kimmerston  House&lt;/a&gt;</t>
  </si>
  <si>
    <t>Kimmerston House</t>
  </si>
  <si>
    <t>Room 8C, Kimmerston  House</t>
  </si>
  <si>
    <t>RENEWAL - Room 8C Kimmerston House - 05.03.2023</t>
  </si>
  <si>
    <t>0038d000004WSIMAA4</t>
  </si>
  <si>
    <t>006Nz000006mXFyIAM</t>
  </si>
  <si>
    <t>Stewart</t>
  </si>
  <si>
    <t>BBC camera operator - PHD tutor</t>
  </si>
  <si>
    <t>07748654342</t>
  </si>
  <si>
    <t>1005 Windlass Apartments,4 Hale Wharf, London, N17 9QJ</t>
  </si>
  <si>
    <t>&lt;a href="a1G4J000004juxF" target="_blank"&gt;1005 Windlass Apartments, 4 Hale Wharf, N17&lt;/a&gt;</t>
  </si>
  <si>
    <t>1005 Windlass Apartments, 4 Hale Wharf, N17</t>
  </si>
  <si>
    <t>GREP-CoA Stewart Allan - 1005 Windlass Apartments, 4 Hale Wharf, N17</t>
  </si>
  <si>
    <t>0038d000004WQ19AAG</t>
  </si>
  <si>
    <t>0068d00000BHaQpAAL</t>
  </si>
  <si>
    <t>Fabiana</t>
  </si>
  <si>
    <t>Pace</t>
  </si>
  <si>
    <t>accountant &amp; student</t>
  </si>
  <si>
    <t>07897444881</t>
  </si>
  <si>
    <t xml:space="preserve"> East Quarter, Manchester, M4 7LB,  Flat 49,2 Ridgway Street, Manchester, M4 7LB</t>
  </si>
  <si>
    <t>&lt;a href="a1G4J0000025yFz" target="_blank"&gt;49, East Quarter, 2 Ridgway Street, M4 7LB&lt;/a&gt;</t>
  </si>
  <si>
    <t>49, East Quarter, 2 Ridgway Street, M4 7LB</t>
  </si>
  <si>
    <t>RENEWAL - 49 East Quarter - 14/02/2023</t>
  </si>
  <si>
    <t>0038d000004WOJhAAO</t>
  </si>
  <si>
    <t>0068d000009io0eAAA</t>
  </si>
  <si>
    <t>Poolian</t>
  </si>
  <si>
    <t>Life Coach</t>
  </si>
  <si>
    <t>07818566278</t>
  </si>
  <si>
    <t>21 HG-Georges Whrf, Finzels Reach, Bristol, BS1,  Flat 21, Georges Wharf,East Tucker Street, Bristol, BS1 6WS</t>
  </si>
  <si>
    <t>&lt;a href="a1G4J0000025yGD" target="_blank"&gt;FLAT 21 Georges Whrf Finzels Reach Bristol BS&lt;/a&gt;</t>
  </si>
  <si>
    <t>FLAT 21 Georges Whrf Finzels Reach Bristol BS</t>
  </si>
  <si>
    <t>Renewal - FLAT 21 Georges W - 18/02/2023</t>
  </si>
  <si>
    <t>0038d000004WmTuAAK</t>
  </si>
  <si>
    <t>0068d00000BHVUkAAP</t>
  </si>
  <si>
    <t>Lucas</t>
  </si>
  <si>
    <t>Costa</t>
  </si>
  <si>
    <t>07712867339</t>
  </si>
  <si>
    <t>309 Windlass Apartments, 4 Hale Wharf, N17 9LX, 4 309 Windlass Apartments,4 Hale Wharf, London, N17 9QH</t>
  </si>
  <si>
    <t>&lt;a href="a1G4J000004jutI" target="_blank"&gt;309 Windlass Apartments, 4 Hale Wharf, N17&lt;/a&gt;</t>
  </si>
  <si>
    <t>309 Windlass Apartments, 4 Hale Wharf, N17</t>
  </si>
  <si>
    <t>COS RENEWAL - 309 Windlass Apts - 12/02/2023</t>
  </si>
  <si>
    <t>0038d000004WIyCAAW</t>
  </si>
  <si>
    <t>0068d00000BHkK7AAL</t>
  </si>
  <si>
    <t>Graduate Development Programme</t>
  </si>
  <si>
    <t>07707621196</t>
  </si>
  <si>
    <t>Ambassador415 Clippers - Ambassador Apartments,  Apartment 415 Ambassador Apartments,Waterman Walk, Salford, M50 3AU</t>
  </si>
  <si>
    <t>&lt;a href="a1G4J0000025yt0" target="_blank"&gt;415 Ambassador Apt, Waterman Wlk, Salford M50&lt;/a&gt;</t>
  </si>
  <si>
    <t>415 Ambassador Apt, Waterman Wlk, Salford M50</t>
  </si>
  <si>
    <t>RENEWAL- 415 Ambassador- 28/02/2023</t>
  </si>
  <si>
    <t>0038d000004Wf0YAAS</t>
  </si>
  <si>
    <t>0068d00000BHanAAAT</t>
  </si>
  <si>
    <t>Wai Lan Coco</t>
  </si>
  <si>
    <t>Chang</t>
  </si>
  <si>
    <t>07469643347</t>
  </si>
  <si>
    <t xml:space="preserve"> The Rock, 112, Bury, Lancs, BL9,  Apartment 21,112 The Rock, Bury, BL9 0PZ</t>
  </si>
  <si>
    <t>&lt;a href="a1G4J0000025xsq" target="_blank"&gt;21, 112 The Rock, Bury, BL9&lt;/a&gt;</t>
  </si>
  <si>
    <t>21, 112 The Rock, Bury, BL9</t>
  </si>
  <si>
    <t>RENEWAL - 21, 112 The Rock - 18/02/2023</t>
  </si>
  <si>
    <t>0038d000004WDBCAA4</t>
  </si>
  <si>
    <t>0068d00000BHeRMAA1</t>
  </si>
  <si>
    <t>Samantha</t>
  </si>
  <si>
    <t>07738339192</t>
  </si>
  <si>
    <t>506 Windlass Apartments, 4 Hale Wharf, N17 9LX, 4 506 Windlass Apartments,4 Hale Wharf, London, N17 9QH</t>
  </si>
  <si>
    <t>&lt;a href="a1G4J000004jutE" target="_blank"&gt;506 Windlass Apartments, 4 Hale Wharf, N17&lt;/a&gt;</t>
  </si>
  <si>
    <t>506 Windlass Apartments, 4 Hale Wharf, N17</t>
  </si>
  <si>
    <t>RENEWAL - 506 Windlass Apts - 26/02/2023</t>
  </si>
  <si>
    <t>0038d000004WdaTAAS</t>
  </si>
  <si>
    <t>0068d00000BIDgZAAX</t>
  </si>
  <si>
    <t>Nicholas</t>
  </si>
  <si>
    <t>Gibby</t>
  </si>
  <si>
    <t>Chartered Surveyor/Solicitor</t>
  </si>
  <si>
    <t>07491333669</t>
  </si>
  <si>
    <t>1008 The Headline Apts, Wellington Park Way, Leeds,  1008 The Headline,1 Wellington Way, Leeds, LS1 4EX</t>
  </si>
  <si>
    <t>Renewal - 1008 The Headline - 18/03/2023</t>
  </si>
  <si>
    <t>0038d000004WApoAAG</t>
  </si>
  <si>
    <t>0068d00000BHeNyAAL</t>
  </si>
  <si>
    <t>Rinaldo</t>
  </si>
  <si>
    <t>Maldera</t>
  </si>
  <si>
    <t>00353838920080</t>
  </si>
  <si>
    <t>502 Windlass Apartments, 4 Hale Wharf, N17 9LX, 4 502 Windlass Apartments,4 Hale Wharf, London, N17 9QH</t>
  </si>
  <si>
    <t>&lt;a href="a1G4J000004juu1" target="_blank"&gt;502 Windlass Apartments, 4 Hale Wharf, N17&lt;/a&gt;</t>
  </si>
  <si>
    <t>502 Windlass Apartments, 4 Hale Wharf, N17</t>
  </si>
  <si>
    <t>RENEWAL - 502 Windlass Apts - 25/02/2023</t>
  </si>
  <si>
    <t>0038d000004W9mQAAS</t>
  </si>
  <si>
    <t>0068d00000BLDs0AAH</t>
  </si>
  <si>
    <t>Wai-Yu</t>
  </si>
  <si>
    <t>Torrens816 Clippers - Torrens Apartments,  Apartment 816 Torrens Apartments,Waterman Walk, Salford, M50 3AT</t>
  </si>
  <si>
    <t>&lt;a href="a1G4J0000025zCc" target="_blank"&gt;816 Torrens Apt, Waterman Wlk, Salford M50&lt;/a&gt;</t>
  </si>
  <si>
    <t>816 Torrens Apt, Waterman Wlk, Salford M50</t>
  </si>
  <si>
    <t>RENEWAL - 816 Torrens Apt, Waterman Wlk, Salford M50 - 20/04/23</t>
  </si>
  <si>
    <t>0038d000004W0h0AAC</t>
  </si>
  <si>
    <t>0068d000009i9PHAAY</t>
  </si>
  <si>
    <t>Leeming</t>
  </si>
  <si>
    <t>07941616264</t>
  </si>
  <si>
    <t xml:space="preserve"> Burden House, Thorncroft Street, London, SW8,  Flat 26, Burden House,Thorncroft Street, London, SW8 2BG</t>
  </si>
  <si>
    <t>GInvest - Burden House</t>
  </si>
  <si>
    <t>&lt;a href="a1G4J00000260bJ" target="_blank"&gt;Flat 26, Burden House, Thorncroft St, SW8 2BG&lt;/a&gt;</t>
  </si>
  <si>
    <t>Vauxhall Estate</t>
  </si>
  <si>
    <t>Burden House, Thorncroft Street, London, SW8</t>
  </si>
  <si>
    <t>Flat 26, Burden House, Thorncroft St, SW8 2BG</t>
  </si>
  <si>
    <t>AWAITING EICR (ORDERED) RENEWAL - Flat 26 Burden House - 21.01.2023</t>
  </si>
  <si>
    <t>0038d00000280fuAAA</t>
  </si>
  <si>
    <t>0068d000009hzUkAAI</t>
  </si>
  <si>
    <t>Ashley</t>
  </si>
  <si>
    <t>Torres</t>
  </si>
  <si>
    <t>Sales Manager</t>
  </si>
  <si>
    <t>07917754262</t>
  </si>
  <si>
    <t>324 Brook Place Apts, 10 Summerfield Street, Shef,  324 Brook Place,10 Summerfield Street, Sheffield, S11 8BS</t>
  </si>
  <si>
    <t>&lt;a href="a1G4J0000025zNn" target="_blank"&gt;324, Brook Place Apts, Sheffield,  S11 8BS&lt;/a&gt;</t>
  </si>
  <si>
    <t>324, Brook Place Apts, Sheffield,  S11 8BS</t>
  </si>
  <si>
    <t>RENEWAL - 324 Brook Place - 06.01.2023</t>
  </si>
  <si>
    <t>0038d0000027MQ9AAM</t>
  </si>
  <si>
    <t>0068d00000Cr5OKAAZ</t>
  </si>
  <si>
    <t>Jaggers</t>
  </si>
  <si>
    <t>07565696007</t>
  </si>
  <si>
    <t xml:space="preserve"> Ability Plaza,  52 Ability Plaza,Arbutus Street, London, E8 4DT</t>
  </si>
  <si>
    <t>&lt;a href="a1G4J0000025zq4" target="_blank"&gt;Flat 52 Ability Plaza, London, E8&lt;/a&gt;</t>
  </si>
  <si>
    <t>Flat 52 Ability Plaza, London, E8</t>
  </si>
  <si>
    <t>GREP-CoA Mrs Hannah and Mr Jared Jaggers - Flat 52 Ability Plaza, London, E8</t>
  </si>
  <si>
    <t>0038d0000027mglAAA</t>
  </si>
  <si>
    <t>0068d000009i0P8AAI</t>
  </si>
  <si>
    <t>Ester</t>
  </si>
  <si>
    <t>Martin Vicente</t>
  </si>
  <si>
    <t>Spanish consulate</t>
  </si>
  <si>
    <t>07593329611</t>
  </si>
  <si>
    <t xml:space="preserve"> Kings Dock Mill, Liverpool, L1,  Apartment 117,32 Tabley Street, Liverpool, L1 8DX</t>
  </si>
  <si>
    <t>&lt;a href="a1G4J0000025yNX" target="_blank"&gt;Apt 117, Kings Dock Mill, Liverpool, L1&lt;/a&gt;</t>
  </si>
  <si>
    <t>Apt 117, Kings Dock Mill, Liverpool, L1</t>
  </si>
  <si>
    <t>RENEWAL- 117 King Dock Mill- 10/01/2023</t>
  </si>
  <si>
    <t>Location, the apartment itself is in good condition.</t>
  </si>
  <si>
    <t>There are defects on the flooring in my home that could be improved. It is cold in winter too, it's difficult to keep it warm.</t>
  </si>
  <si>
    <t>0038d0000027jltAAA</t>
  </si>
  <si>
    <t>0068d000007J15XAAS</t>
  </si>
  <si>
    <t>Lewis</t>
  </si>
  <si>
    <t>07719785110</t>
  </si>
  <si>
    <t xml:space="preserve"> St. Johns Gardens, 15, Bury, Lancs, BL9,  Apartment 21,15 St. Johns Gardens, Bury, BL9 0QW</t>
  </si>
  <si>
    <t>&lt;a href="a1G4J0000025xyr" target="_blank"&gt;21, 15 St. Johns Gardens, Bury, BL9&lt;/a&gt;</t>
  </si>
  <si>
    <t>21, 15 St. Johns Gardens, Bury, BL9</t>
  </si>
  <si>
    <t>RENEWAL COS- 21 15 St Johns Gardens- 25/07/2022</t>
  </si>
  <si>
    <t>0038d0000027C05AAE</t>
  </si>
  <si>
    <t>006Nz0000013YB3IAM</t>
  </si>
  <si>
    <t>Parikshit</t>
  </si>
  <si>
    <t>07824071967</t>
  </si>
  <si>
    <t>Apartment 140 Adlay Apartments,3 Millet Place, London, E16 2YG</t>
  </si>
  <si>
    <t>&lt;a href="a1G4J00000260QL" target="_blank"&gt;140 Adlay Apartments, E16 2YG&lt;/a&gt;</t>
  </si>
  <si>
    <t>140 Adlay Apartments, E16 2YG</t>
  </si>
  <si>
    <t>GREP-CoA Parikshit Singh &amp; Payal Sadhwani - 140 Adlay Apartments, E16 2YG</t>
  </si>
  <si>
    <t>0038d0000026vzcAAA</t>
  </si>
  <si>
    <t>0068d000009gQ8AAAU</t>
  </si>
  <si>
    <t>Bandar</t>
  </si>
  <si>
    <t>Alghamdi</t>
  </si>
  <si>
    <t>Lecturer</t>
  </si>
  <si>
    <t>07404085871</t>
  </si>
  <si>
    <t>Neon1605 The Filaments, 207 Chapel St, Salford, M3 5PF,  1605, Neon House,207 Chapel Street, Salford, M3 5PH</t>
  </si>
  <si>
    <t>&lt;a href="a1G4J0000025yb2" target="_blank"&gt;1605, Neon House, 207 Chapel St, Salford, M3&lt;/a&gt;</t>
  </si>
  <si>
    <t>1605, Neon House, 207 Chapel St, Salford, M3</t>
  </si>
  <si>
    <t>RENEWAL- 1605 Neon- 27/11/2022</t>
  </si>
  <si>
    <t>0038d0000026NspAAE</t>
  </si>
  <si>
    <t>0068d000009gH4HAAU</t>
  </si>
  <si>
    <t>Pavel</t>
  </si>
  <si>
    <t>Bryliou</t>
  </si>
  <si>
    <t>07769425971</t>
  </si>
  <si>
    <t>702 Windlass Apartments, 4 Hale Wharf, N17 9LX, 4 702 Windlass Apartments,4 Hale Wharf, London, N17 9QJ</t>
  </si>
  <si>
    <t>&lt;a href="a1G4J000004juvE" target="_blank"&gt;702 Windlass Apartments, 4 Hale Wharf, N17&lt;/a&gt;</t>
  </si>
  <si>
    <t>702 Windlass Apartments, 4 Hale Wharf, N17</t>
  </si>
  <si>
    <t>RENEWAL - 702 Windlass Apartments - 05.11.2022</t>
  </si>
  <si>
    <t>0038d0000026MHcAAM</t>
  </si>
  <si>
    <t>0068d000009fenCAAQ</t>
  </si>
  <si>
    <t>Ruba</t>
  </si>
  <si>
    <t>'+14167071898</t>
  </si>
  <si>
    <t xml:space="preserve"> East Quarter, Manchester, M4 7LB,  Flat 52,2 Ridgway Street, Manchester, M4 7LB</t>
  </si>
  <si>
    <t>&lt;a href="a1G4J0000025yBJ" target="_blank"&gt;52, East Quarter, 2 Ridgway Street, M4 7LB&lt;/a&gt;</t>
  </si>
  <si>
    <t>52, East Quarter, 2 Ridgway Street, M4 7LB</t>
  </si>
  <si>
    <t>RENEWAL- 52 East Quarter- 01/12/2022</t>
  </si>
  <si>
    <t>0038d0000026JpWAAU</t>
  </si>
  <si>
    <t>0068d000004eNBHAA2</t>
  </si>
  <si>
    <t>Apel</t>
  </si>
  <si>
    <t>Mahmud</t>
  </si>
  <si>
    <t>061421440484</t>
  </si>
  <si>
    <t>516N The Forge Apts, North, Newcastle, NE1 3AA,  516 North,The Forge, Forth Banks, Newcastle upon Tyne, NE1 3AH</t>
  </si>
  <si>
    <t>&lt;a href="a1G8d0000004D78" target="_blank"&gt;516 North, The Forge, Newcastle, NE1 3AH&lt;/a&gt;</t>
  </si>
  <si>
    <t>516 North, The Forge, Newcastle, NE1 3AH</t>
  </si>
  <si>
    <t>RENEWAL - 516 North The Forge - 29/04/22</t>
  </si>
  <si>
    <t>0038d0000026HrCAAU</t>
  </si>
  <si>
    <t>0068d000009F8o3AAC</t>
  </si>
  <si>
    <t>Soumya</t>
  </si>
  <si>
    <t>Jena</t>
  </si>
  <si>
    <t>07789396303</t>
  </si>
  <si>
    <t>1403 Apex Gardens, Aster Apts, PRS, 822 1403 Astor Apartments,822 Seven Sisters Road, London, N15 5EZ</t>
  </si>
  <si>
    <t>&lt;a href="a1G4J0000025yNK" target="_blank"&gt;1403 Aster Apts 822 Seven Sisters Rd London N&lt;/a&gt;</t>
  </si>
  <si>
    <t>1403 Aster Apts 822 Seven Sisters Rd London N</t>
  </si>
  <si>
    <t>Renewal - 1403 Aster - 14/10/2022</t>
  </si>
  <si>
    <t>0038d0000026GlIAAU</t>
  </si>
  <si>
    <t>0068d000009fVqNAAU</t>
  </si>
  <si>
    <t>Soud</t>
  </si>
  <si>
    <t>Alsaaidi</t>
  </si>
  <si>
    <t>07771114903</t>
  </si>
  <si>
    <t>Syren703 Clippers - Syren Apartments,  Apartment 703 Syren Apartments,Ottinger Close, Salford, M50 3AP</t>
  </si>
  <si>
    <t>&lt;a href="a1G4J0000025xhj" target="_blank"&gt;703 Syren Apt , Ottinger Close, Salford M50&lt;/a&gt;</t>
  </si>
  <si>
    <t>703 Syren Apt , Ottinger Close, Salford M50</t>
  </si>
  <si>
    <t>RENEWAL COS-703 Syren- 29/10/2022</t>
  </si>
  <si>
    <t>0038d0000026GJiAAM</t>
  </si>
  <si>
    <t>0068d00000CtITuAAN</t>
  </si>
  <si>
    <t>Wilkinson</t>
  </si>
  <si>
    <t>07956076950</t>
  </si>
  <si>
    <t>404N The Forge Apts, North, Newcastle, NE1 3AA,  404 North,The Forge, Forth Banks, Newcastle upon Tyne, NE1 3AA</t>
  </si>
  <si>
    <t>&lt;a href="a1G8d0000004D8U" target="_blank"&gt;404 North, The Forge, Newcastle, NE1 3AA&lt;/a&gt;</t>
  </si>
  <si>
    <t>404 North, The Forge, Newcastle, NE1 3AA</t>
  </si>
  <si>
    <t>GREP-CoA Helenlee Whalley &amp; David Wilkinson - 404 North, The Forge, Newcastle, NE1 3AA</t>
  </si>
  <si>
    <t>0038d0000026G6yAAE</t>
  </si>
  <si>
    <t>0068d000009i4KGAAY</t>
  </si>
  <si>
    <t>Sabrina</t>
  </si>
  <si>
    <t>Fisher</t>
  </si>
  <si>
    <t>07568708330</t>
  </si>
  <si>
    <t xml:space="preserve"> Dorrell Apt, Darbyshire Rd, Hants, GU11,  Apartment 2, Dorrell Apartments,Darbyshire Road, Aldershot, GU11 1FJ</t>
  </si>
  <si>
    <t>Wellesley PRS - Dorrell Apartments</t>
  </si>
  <si>
    <t>&lt;a href="a1G4J0000025xub" target="_blank"&gt;2 Dorrell Apt, Darbyshire Rd, Aldershot, Hant&lt;/a&gt;</t>
  </si>
  <si>
    <t>2 Dorrell Apt, Darbyshire Rd, Aldershot, Hant</t>
  </si>
  <si>
    <t>RENEWAL - 2 Dorrell Apartments - 08.12.2022</t>
  </si>
  <si>
    <t>0038d0000026DHRAA2</t>
  </si>
  <si>
    <t>0068d000009gtdkAAA</t>
  </si>
  <si>
    <t>Gemma</t>
  </si>
  <si>
    <t>Bacon</t>
  </si>
  <si>
    <t>07885415862</t>
  </si>
  <si>
    <t>213N The Forge Apts, North, Newcastle, NE1 3AA,  213 North,The Forge, Forth Banks, Newcastle upon Tyne, NE1 3AA</t>
  </si>
  <si>
    <t>&lt;a href="a1G8d0000004DAy" target="_blank"&gt;213 North, The Forge, Newcastle, NE1 3AA&lt;/a&gt;</t>
  </si>
  <si>
    <t>213 North, The Forge, Newcastle, NE1 3AA</t>
  </si>
  <si>
    <t>RENEWAL - 213 North, The Forge - 30.11.2022</t>
  </si>
  <si>
    <t>0038d00000261nxAAA</t>
  </si>
  <si>
    <t>006Nz000008WZAwIAO</t>
  </si>
  <si>
    <t>Alan</t>
  </si>
  <si>
    <t>Coleman</t>
  </si>
  <si>
    <t>07487838152</t>
  </si>
  <si>
    <t>511 North,The Forge, Forth Banks, Newcastle upon Tyne, NE1 3AH</t>
  </si>
  <si>
    <t>&lt;a href="a1G8d0000004DHM" target="_blank"&gt;511 North, The Forge, Newcastle, NE1 3AH&lt;/a&gt;</t>
  </si>
  <si>
    <t>511 North, The Forge, Newcastle, NE1 3AH</t>
  </si>
  <si>
    <t>GREP-CoA Richard Murray &amp; Alan Coleman - 511 North, The Forge, Newcastle, NE1 3AH</t>
  </si>
  <si>
    <t>0038d0000025xNQAAY</t>
  </si>
  <si>
    <t>0068d000009EUbBAAW</t>
  </si>
  <si>
    <t>Elena</t>
  </si>
  <si>
    <t>Williams</t>
  </si>
  <si>
    <t>Midwife</t>
  </si>
  <si>
    <t>07772005366</t>
  </si>
  <si>
    <t xml:space="preserve"> The Gardens, 30, London, SE22 9QF,  First Floor Flat,30 The Gardens, London, SE22 9QF</t>
  </si>
  <si>
    <t>&lt;a href="a1G4J0000025zme" target="_blank"&gt;30 The Gardens, FF, London SE22 9QF&lt;/a&gt;</t>
  </si>
  <si>
    <t>The Gardens, 30, London, SE22 9QF</t>
  </si>
  <si>
    <t>30 The Gardens, FF, London SE22 9QF</t>
  </si>
  <si>
    <t>Renewal - 30 The Gardens, FF - 01/11/2022</t>
  </si>
  <si>
    <t>0038d0000025rJ9AAI</t>
  </si>
  <si>
    <t>0068d000004h87wAAA</t>
  </si>
  <si>
    <t>Fraser</t>
  </si>
  <si>
    <t>07554018429</t>
  </si>
  <si>
    <t>FLAT 52, Hawkins Ln, Finzels Reach, Bristol,</t>
  </si>
  <si>
    <t>Mid term COS - 52 Hawkins Lane - 01/06/22</t>
  </si>
  <si>
    <t>0038d0000025qdXAAQ</t>
  </si>
  <si>
    <t>0068d00000BKMClAAP</t>
  </si>
  <si>
    <t>Margetts</t>
  </si>
  <si>
    <t>07427782046</t>
  </si>
  <si>
    <t>304 IB Indigoblu, 14 Crown Point Road, Leeds, LS10,  Flat 304 Indigoblu,14 Crown Point Road, Leeds, LS10 1EL</t>
  </si>
  <si>
    <t>Indigoblu</t>
  </si>
  <si>
    <t>&lt;a href="a1G4J0000025xx1" target="_blank"&gt;Flat 304, Indigoblu, 14 Crown Point Rd, Leeds&lt;/a&gt;</t>
  </si>
  <si>
    <t>Indigoblu, 14 Crown Point Road, Leeds, LS10</t>
  </si>
  <si>
    <t>Flat 304, Indigoblu, 14 Crown Point Rd, Leeds</t>
  </si>
  <si>
    <t>RENEWAL- 304 Indigoblu- 07/03/2023</t>
  </si>
  <si>
    <t>0038d0000025hy4AAA</t>
  </si>
  <si>
    <t>0068d000009EqOuAAK</t>
  </si>
  <si>
    <t>Rana Mohammed</t>
  </si>
  <si>
    <t>Alhusayan</t>
  </si>
  <si>
    <t>Biology</t>
  </si>
  <si>
    <t>07788692707</t>
  </si>
  <si>
    <t>618 The Headline Apts, Wellington Park Way, Leeds,  618 The Headline,1 Wellington Way, Leeds, LS1 4EU</t>
  </si>
  <si>
    <t>&lt;a href="a1G4J000004jyou" target="_blank"&gt;618, The Headline, Wellington Park Way, Leeds&lt;/a&gt;</t>
  </si>
  <si>
    <t>618, The Headline, Wellington Park Way, Leeds</t>
  </si>
  <si>
    <t>RENEWAL - 618 The Headline - 11.10.2022</t>
  </si>
  <si>
    <t>0038d0000024ZUxAAM</t>
  </si>
  <si>
    <t>0068d000008fYuXAAU</t>
  </si>
  <si>
    <t>Payne</t>
  </si>
  <si>
    <t>07816322670</t>
  </si>
  <si>
    <t>607 Apex Gardens, Aster Apts, PRS, 822 607 Astor Apartments,822 Seven Sisters Road, London, N15 5EZ</t>
  </si>
  <si>
    <t>&lt;a href="a1G4J0000025yST" target="_blank"&gt;607 Aster Apts 822 Seven Sisters Rd London N1&lt;/a&gt;</t>
  </si>
  <si>
    <t>607 Aster Apts 822 Seven Sisters Rd London N1</t>
  </si>
  <si>
    <t>Renewal - 607 Aster - 01/10/2022</t>
  </si>
  <si>
    <t>0038d0000024ZmWAAU</t>
  </si>
  <si>
    <t>0068d000007K7ByAAK</t>
  </si>
  <si>
    <t>Renato</t>
  </si>
  <si>
    <t>Preziuso</t>
  </si>
  <si>
    <t>07706759421</t>
  </si>
  <si>
    <t xml:space="preserve"> Kew Bridge Court 1-12 (Priory Lodge),  5 Kew Bridge Court, London, W4 3AZ</t>
  </si>
  <si>
    <t>&lt;a href="a1G4J0000025zly" target="_blank"&gt;5, Kew Bridge Court, London, W4 3AZ&lt;/a&gt;</t>
  </si>
  <si>
    <t>5, Kew Bridge Court, London, W4 3AZ</t>
  </si>
  <si>
    <t>RENEWAL - 5 Kew Bridge Court - 23.08.2022</t>
  </si>
  <si>
    <t>0038d0000024ZddAAE</t>
  </si>
  <si>
    <t>0068d000003rMdQAAU</t>
  </si>
  <si>
    <t>Mubashar</t>
  </si>
  <si>
    <t>Sapru</t>
  </si>
  <si>
    <t>07758237311</t>
  </si>
  <si>
    <t>Neon1905 The Filaments, 207 Chapel St, Salford, M3 5PF,  1905, Neon House,207 Chapel Street, Salford, M3 5PH</t>
  </si>
  <si>
    <t>&lt;a href="a1G4J0000025yFN" target="_blank"&gt;1905, Neon House, 207 Chapel St, Salford, M3&lt;/a&gt;</t>
  </si>
  <si>
    <t>1905, Neon House, 207 Chapel St, Salford, M3</t>
  </si>
  <si>
    <t>RENEWAL- Mr Mubashar Sapru &amp; Miss Rachel Mcsweeney- 1905 Neon- 22/03/2022</t>
  </si>
  <si>
    <t>0038d0000024TKbAAM</t>
  </si>
  <si>
    <t>0068d00000Cr08QAAR</t>
  </si>
  <si>
    <t>Faiza</t>
  </si>
  <si>
    <t>Al-Hamed</t>
  </si>
  <si>
    <t>'+966551306557</t>
  </si>
  <si>
    <t>616N The Forge Apts, North, Newcastle, NE1 3AA,  616 North,The Forge, Forth Banks, Newcastle upon Tyne, NE1 3AH</t>
  </si>
  <si>
    <t>&lt;a href="a1G8d0000004DJC" target="_blank"&gt;616 North, The Forge, Newcastle, NE1 3AH&lt;/a&gt;</t>
  </si>
  <si>
    <t>616 North, The Forge, Newcastle, NE1 3AH</t>
  </si>
  <si>
    <t>TDS - COS Mid Term - 616 North, The Forge - 08.03.2023</t>
  </si>
  <si>
    <t>0038d0000024TJ5AAM</t>
  </si>
  <si>
    <t>0068d000004grmOAAQ</t>
  </si>
  <si>
    <t>Eastlake</t>
  </si>
  <si>
    <t>07811218216</t>
  </si>
  <si>
    <t>605N The Forge Apts, North, Newcastle, NE1 3AA,  605 North,The Forge, Forth Banks, Newcastle upon Tyne, NE1 3AH</t>
  </si>
  <si>
    <t>&lt;a href="a1G8d0000004D8K" target="_blank"&gt;605 North, The Forge, Newcastle, NE1 3AH&lt;/a&gt;</t>
  </si>
  <si>
    <t>605 North, The Forge, Newcastle, NE1 3AH</t>
  </si>
  <si>
    <t>RENEWAL - 605 North The Forge - 01/06/22</t>
  </si>
  <si>
    <t>0038d0000024TIMAA2</t>
  </si>
  <si>
    <t>0068d00000CqBRLAA3</t>
  </si>
  <si>
    <t>Patrick</t>
  </si>
  <si>
    <t>07879176211</t>
  </si>
  <si>
    <t>509N The Forge Apts, North, Newcastle, NE1 3AA,  509 North,The Forge, Forth Banks, Newcastle upon Tyne, NE1 3AH</t>
  </si>
  <si>
    <t>&lt;a href="a1G8d0000004DB9" target="_blank"&gt;509 North, The Forge, Newcastle, NE1 3AH&lt;/a&gt;</t>
  </si>
  <si>
    <t>509 North, The Forge, Newcastle, NE1 3AH</t>
  </si>
  <si>
    <t>RENEWAL - 509 North, The Forge - 03/05/2023</t>
  </si>
  <si>
    <t>0038d0000024TFdAAM</t>
  </si>
  <si>
    <t>0068d000008ZX4xAAG</t>
  </si>
  <si>
    <t>Richmond</t>
  </si>
  <si>
    <t>07786013080</t>
  </si>
  <si>
    <t>604W The Forge Apts, West, Newcastle, NE1 3AA,  604 West,The Forge, Forth Banks, Newcastle upon Tyne, NE1 3AN</t>
  </si>
  <si>
    <t>&lt;a href="a1G8d0000004D8b" target="_blank"&gt;604 West, The Forge, Newcastle, NE1 3AN&lt;/a&gt;</t>
  </si>
  <si>
    <t>604 West, The Forge, Newcastle, NE1 3AN</t>
  </si>
  <si>
    <t>RENEWAL - 604 West, The Forge - 04.09.2022</t>
  </si>
  <si>
    <t>0038d0000024TE9AAM</t>
  </si>
  <si>
    <t>0068d000004h8h1AAA</t>
  </si>
  <si>
    <t>Joshua</t>
  </si>
  <si>
    <t>Blaeford</t>
  </si>
  <si>
    <t>07393862141</t>
  </si>
  <si>
    <t>302W The Forge Apts, West, Newcastle, NE1 3AA,  302 West,The Forge, Forth Banks, Newcastle upon Tyne, NE1 3AJ</t>
  </si>
  <si>
    <t>&lt;a href="a1G8d0000004DFK" target="_blank"&gt;302 West, The Forge, Newcastle, NE1 3AJ&lt;/a&gt;</t>
  </si>
  <si>
    <t>302 West, The Forge, Newcastle, NE1 3AJ</t>
  </si>
  <si>
    <t>RENEWAL - 302 West The Forge - 25/05/22</t>
  </si>
  <si>
    <t>0038d0000024TB2AAM</t>
  </si>
  <si>
    <t>0068d000005SsDVAA0</t>
  </si>
  <si>
    <t>Justin</t>
  </si>
  <si>
    <t>Morley</t>
  </si>
  <si>
    <t>07598270000</t>
  </si>
  <si>
    <t>409W The Forge Apts, West, Newcastle, NE1 3AA,  409 West,The Forge, Forth Banks, Newcastle upon Tyne, NE1 3AJ</t>
  </si>
  <si>
    <t>&lt;a href="a1G8d0000004D8Q" target="_blank"&gt;409 West, The Forge, Newcastle, NE1 3AJ&lt;/a&gt;</t>
  </si>
  <si>
    <t>409 West, The Forge, Newcastle, NE1 3AJ</t>
  </si>
  <si>
    <t>RENEWAL - 409 West The Forge - 01/06/22</t>
  </si>
  <si>
    <t>0038d0000024T6lAAE</t>
  </si>
  <si>
    <t>0068d00000CqNGdAAN</t>
  </si>
  <si>
    <t>Ralph</t>
  </si>
  <si>
    <t>Moody</t>
  </si>
  <si>
    <t>07515850423</t>
  </si>
  <si>
    <t>76 Argo Apartments, 4 76 Argo Apartments,4 Silvertown Way, London, E16 1YD</t>
  </si>
  <si>
    <t>&lt;a href="a1G4J0000025zmv" target="_blank"&gt;76 Argo Apts, 4 Silvertown Way,London,E16 1YD&lt;/a&gt;</t>
  </si>
  <si>
    <t>GREP-CoA Claire and Ralph Moody - 76 Argo Apts, 4 Silvertown Way,London,E16 1YD</t>
  </si>
  <si>
    <t>0038d0000024T3WAAU</t>
  </si>
  <si>
    <t>0068d00000CqZd0AAF</t>
  </si>
  <si>
    <t>Neilufahr</t>
  </si>
  <si>
    <t>Marshall</t>
  </si>
  <si>
    <t>07793275068</t>
  </si>
  <si>
    <t>103W The Forge Apts, West, Newcastle, NE1 3AA,  103 West,The Forge, Forth Banks, Newcastle upon Tyne, NE1 3AJ</t>
  </si>
  <si>
    <t>&lt;a href="a1G8d0000004DB3" target="_blank"&gt;103 West, The Forge, Newcastle, NE1 3AJ&lt;/a&gt;</t>
  </si>
  <si>
    <t>103 West, The Forge, Newcastle, NE1 3AJ</t>
  </si>
  <si>
    <t>RENEWAL- 103 West, The Forge- 12/05/2023</t>
  </si>
  <si>
    <t>0038d0000024T3SAAU</t>
  </si>
  <si>
    <t>0068d00000CqNLEAA3</t>
  </si>
  <si>
    <t>Ana</t>
  </si>
  <si>
    <t>Castro-Leite</t>
  </si>
  <si>
    <t>07799881694</t>
  </si>
  <si>
    <t>312W The Forge Apts, West, Newcastle, NE1 3AA,  312 West,The Forge, Forth Banks, Newcastle upon Tyne, NE1 3AJ</t>
  </si>
  <si>
    <t>&lt;a href="a1G8d0000004DGm" target="_blank"&gt;312 West, The Forge, Newcastle, NE1 3AJ&lt;/a&gt;</t>
  </si>
  <si>
    <t>312 West, The Forge, Newcastle, NE1 3AJ</t>
  </si>
  <si>
    <t>LBA RENEWAL - 312 West, The Forge - 10/05/2023</t>
  </si>
  <si>
    <t>0038d0000024T3pAAE</t>
  </si>
  <si>
    <t>0068d000008Sl2RAAS</t>
  </si>
  <si>
    <t>Robson</t>
  </si>
  <si>
    <t>07916958991</t>
  </si>
  <si>
    <t>201S The Forge Apts, South, Newcastle, NE1 3AA,  201 South,The Forge, Forth Banks, Newcastle upon Tyne, NE1 3AR</t>
  </si>
  <si>
    <t>&lt;a href="a1G8d0000004D8O" target="_blank"&gt;201 South, The Forge, Newcastle, NE1 3AR&lt;/a&gt;</t>
  </si>
  <si>
    <t>201 South, The Forge, Newcastle, NE1 3AR</t>
  </si>
  <si>
    <t>RENEWAL - 201 South The Forge - 01/09/2022</t>
  </si>
  <si>
    <t>0038d0000024SWWAA2</t>
  </si>
  <si>
    <t>0068d000009fIRAAA2</t>
  </si>
  <si>
    <t>Mati</t>
  </si>
  <si>
    <t>Mombeshora</t>
  </si>
  <si>
    <t>Msc in Medical Science</t>
  </si>
  <si>
    <t>00263716860178</t>
  </si>
  <si>
    <t>210 The Headline Apts, Wellington Park Way, Leeds,  210 The Headline,1 Wellington Way, Leeds, LS1 4ET</t>
  </si>
  <si>
    <t>&lt;a href="a1G4J000004jyep" target="_blank"&gt;210, The Headline, Wellington Park Way, Leeds&lt;/a&gt;</t>
  </si>
  <si>
    <t>210, The Headline, Wellington Park Way, Leeds</t>
  </si>
  <si>
    <t>RENEWAL - 210 The Headline - 04.11.2022</t>
  </si>
  <si>
    <t>0038d0000024SmeAAE</t>
  </si>
  <si>
    <t>0068d0000081A6tAAE</t>
  </si>
  <si>
    <t>Minda</t>
  </si>
  <si>
    <t>Granger</t>
  </si>
  <si>
    <t>07784328740</t>
  </si>
  <si>
    <t>410W The Forge Apts, West, Newcastle, NE1 3AA,  410 West,The Forge, Forth Banks, Newcastle upon Tyne, NE1 3AJ</t>
  </si>
  <si>
    <t>&lt;a href="a1G8d0000004DHu" target="_blank"&gt;410 West, The Forge, Newcastle, NE1 3AJ&lt;/a&gt;</t>
  </si>
  <si>
    <t>410 West, The Forge, Newcastle, NE1 3AJ</t>
  </si>
  <si>
    <t>RENEWAL - 410 West The Forge - 25/07/2022</t>
  </si>
  <si>
    <t>0038d0000024R7VAAU</t>
  </si>
  <si>
    <t>0068d000008ZDZPAA4</t>
  </si>
  <si>
    <t>Bhika</t>
  </si>
  <si>
    <t>Tlou</t>
  </si>
  <si>
    <t>07708414892</t>
  </si>
  <si>
    <t>205 The Headline Apts, Wellington Park Way, Leeds,  205 The Headline,1 Wellington Way, Leeds, LS1 4ET</t>
  </si>
  <si>
    <t>&lt;a href="a1G4J000004jyeV" target="_blank"&gt;205, The Headline, Wellington Park Way, Leeds&lt;/a&gt;</t>
  </si>
  <si>
    <t>205, The Headline, Wellington Park Way, Leeds</t>
  </si>
  <si>
    <t>RENEWAL - 205 The Headline - 21.09.2022</t>
  </si>
  <si>
    <t>0038d0000024QcgAAE</t>
  </si>
  <si>
    <t>0068d000008eYtPAAU</t>
  </si>
  <si>
    <t>Suhorab</t>
  </si>
  <si>
    <t>07454 444 175</t>
  </si>
  <si>
    <t xml:space="preserve"> Ability Plaza,  Flat 8,310 Kingsland Road, London, E8 4DB</t>
  </si>
  <si>
    <t>ABILITY PLAZA</t>
  </si>
  <si>
    <t>&lt;a href="a1G4J0000025zWe" target="_blank"&gt;EX 8 Ability Plaza, 310 Kingsland Rd, Lon E8&lt;/a&gt;</t>
  </si>
  <si>
    <t>EX 8 Ability Plaza, 310 Kingsland Rd, Lon E8</t>
  </si>
  <si>
    <t>RENEWAL - Ex 8 Ability Plaza - 24.09.2022</t>
  </si>
  <si>
    <t>0038d0000024PCwAAM</t>
  </si>
  <si>
    <t>0068d00000BL5goAAD</t>
  </si>
  <si>
    <t>Foo Wai</t>
  </si>
  <si>
    <t>Torrens914 Clippers - Torrens Apartments,  Apartment 914 Torrens Apartments,Waterman Walk, Salford, M50 3AT</t>
  </si>
  <si>
    <t>&lt;a href="a1G4J0000025ybY" target="_blank"&gt;914 Torrens Apt, Waterman Wlk, Salford M50&lt;/a&gt;</t>
  </si>
  <si>
    <t>914 Torrens Apt, Waterman Wlk, Salford M50</t>
  </si>
  <si>
    <t>RENEWAL - 914 Torrens Apt - 30/04/2023</t>
  </si>
  <si>
    <t>0038d0000024NEsAAM</t>
  </si>
  <si>
    <t>Mike</t>
  </si>
  <si>
    <t>software development</t>
  </si>
  <si>
    <t>0038d0000024M5ZAAU</t>
  </si>
  <si>
    <t>0068d000008ZdcgAAC</t>
  </si>
  <si>
    <t>Osama</t>
  </si>
  <si>
    <t>Behbehani</t>
  </si>
  <si>
    <t>'+96566868800</t>
  </si>
  <si>
    <t>1603 The Headline Apts, Wellington Park Way, Leeds,  1603 The Headline,1 Wellington Way, Leeds, LS1 4EX</t>
  </si>
  <si>
    <t>&lt;a href="a1G4J000004jyke" target="_blank"&gt;1603,The Headline, Wellington Park Way, Leeds&lt;/a&gt;</t>
  </si>
  <si>
    <t>1603,The Headline, Wellington Park Way, Leeds</t>
  </si>
  <si>
    <t>RENEWAL - 1603 The Headline - 21/09/2022</t>
  </si>
  <si>
    <t>0038d0000024KZ2AAM</t>
  </si>
  <si>
    <t>0068d000008e9PrAAI</t>
  </si>
  <si>
    <t>Eman</t>
  </si>
  <si>
    <t>Selima</t>
  </si>
  <si>
    <t>07983834460</t>
  </si>
  <si>
    <t>Syren605 Clippers - Syren Apartments,  Apartment 605 Syren Apartments,Ottinger Close, Salford, M50 3AP</t>
  </si>
  <si>
    <t>&lt;a href="a1G4J0000025y8t" target="_blank"&gt;605 Syren Apt , Ottinger Close, Salford M50&lt;/a&gt;</t>
  </si>
  <si>
    <t>605 Syren Apt , Ottinger Close, Salford M50</t>
  </si>
  <si>
    <t>RENEWAL- 605 Syren- 06/09/2022</t>
  </si>
  <si>
    <t>0038d0000024keFAAQ</t>
  </si>
  <si>
    <t>0068d000009Cqg7AAC</t>
  </si>
  <si>
    <t>McFadden</t>
  </si>
  <si>
    <t>Director</t>
  </si>
  <si>
    <t>07771553345</t>
  </si>
  <si>
    <t>509 Windlass Apartments, 4 Hale Wharf, N17 9LX, 4 509 Windlass Apartments,4 Hale Wharf, London, N17 9QH</t>
  </si>
  <si>
    <t>&lt;a href="a1G4J000004juuQ" target="_blank"&gt;509 Windlass Apartments, 4 Hale Wharf, N17&lt;/a&gt;</t>
  </si>
  <si>
    <t>509 Windlass Apartments, 4 Hale Wharf, N17</t>
  </si>
  <si>
    <t>RENEWAL - 509 Windlass Apartments - 04.10.2022</t>
  </si>
  <si>
    <t>0038d0000024GGDAA2</t>
  </si>
  <si>
    <t>Abdulmajeed</t>
  </si>
  <si>
    <t>0038d0000024ePVAAY</t>
  </si>
  <si>
    <t>0068d00000BKoW3AAL</t>
  </si>
  <si>
    <t>Khawlah</t>
  </si>
  <si>
    <t>Aljunidel</t>
  </si>
  <si>
    <t>201 The Headline Apts, Wellington Park Way, Leeds,  201 The Headline,1 Wellington Way, Leeds, LS1 4ET</t>
  </si>
  <si>
    <t>&lt;a href="a1G4J000004jyeG" target="_blank"&gt;201, The Headline, Wellington Park Way, Leeds&lt;/a&gt;</t>
  </si>
  <si>
    <t>201, The Headline, Wellington Park Way, Leeds</t>
  </si>
  <si>
    <t>RENEWAL - 201, The Headline, Wellington Park Way, Leeds - 01/04/23</t>
  </si>
  <si>
    <t>0038d0000024bQBAAY</t>
  </si>
  <si>
    <t>0068d000009DrwqAAC</t>
  </si>
  <si>
    <t>Chin</t>
  </si>
  <si>
    <t>Fok</t>
  </si>
  <si>
    <t>07543476523</t>
  </si>
  <si>
    <t>Syren708 Clippers - Syren Apartments,  Apartment 708 Syren Apartments,Ottinger Close, Salford, M50 3AP</t>
  </si>
  <si>
    <t>&lt;a href="a1G4J0000025xqf" target="_blank"&gt;708 Syren Apt , Ottinger Close, Salford M50&lt;/a&gt;</t>
  </si>
  <si>
    <t>708 Syren Apt , Ottinger Close, Salford M50</t>
  </si>
  <si>
    <t>RENEWAL- 708 Syren-11/10/2022</t>
  </si>
  <si>
    <t>0038d0000024Bk2AAE</t>
  </si>
  <si>
    <t>0068d000008eySfAAI</t>
  </si>
  <si>
    <t>07399422296</t>
  </si>
  <si>
    <t>616 The Headline Apts, Wellington Park Way, Leeds,  616 The Headline,1 Wellington Way, Leeds, LS1 4EU</t>
  </si>
  <si>
    <t>&lt;a href="a1G4J000004jyoa" target="_blank"&gt;616, The Headline, Wellington Park Way, Leeds&lt;/a&gt;</t>
  </si>
  <si>
    <t>616, The Headline, Wellington Park Way, Leeds</t>
  </si>
  <si>
    <t>RENEWAL - 616 The Headline - 29.09.2022</t>
  </si>
  <si>
    <t>0038d00000249H4AAI</t>
  </si>
  <si>
    <t>0068d00000CqBTCAA3</t>
  </si>
  <si>
    <t>Yik</t>
  </si>
  <si>
    <t>Tayleur308 Clippers - Tayleur Apartments,  Apartment 308 Tayleur Apartments,Waterman Walk, Salford, M50 3AQ</t>
  </si>
  <si>
    <t>&lt;a href="a1G4J0000025ydl" target="_blank"&gt;308 Tayleur Apt , Waterman Wlk, Salford M50&lt;/a&gt;</t>
  </si>
  <si>
    <t>308 Tayleur Apt , Waterman Wlk, Salford M50</t>
  </si>
  <si>
    <t>RENEWAL - 308 Tayleur Apt  - 04/05/2023</t>
  </si>
  <si>
    <t>0038d00000248BgAAI</t>
  </si>
  <si>
    <t>006Nz000002iwjzIAA</t>
  </si>
  <si>
    <t>Darcey</t>
  </si>
  <si>
    <t>Ragan</t>
  </si>
  <si>
    <t>Restaurant Manager</t>
  </si>
  <si>
    <t>07534133688</t>
  </si>
  <si>
    <t>504 The Headline,1 Wellington Way, Leeds, LS1 4EU</t>
  </si>
  <si>
    <t>&lt;a href="a1G4J000004jylH" target="_blank"&gt;504, The Headline, Wellington Park Way, Leeds&lt;/a&gt;</t>
  </si>
  <si>
    <t>504, The Headline, Wellington Park Way, Leeds</t>
  </si>
  <si>
    <t>GREP-CoA Darcey Ragan &amp; Louis Rocca - 504, The Headline, Wellington Park Way, Leeds</t>
  </si>
  <si>
    <t>0038d00000246weAAA</t>
  </si>
  <si>
    <t>0068d000007DjMDAA0</t>
  </si>
  <si>
    <t>Zitong</t>
  </si>
  <si>
    <t>Zhao</t>
  </si>
  <si>
    <t>Tax associate at PWC</t>
  </si>
  <si>
    <t>07873891705</t>
  </si>
  <si>
    <t>108 Argo Apartments, 4 108 Argo Apartments,4 Silvertown Way, London, E16 1YD</t>
  </si>
  <si>
    <t>&lt;a href="a1G4J00000260C7" target="_blank"&gt;108 Argo Apts,4 Silvertown Way,London,E16 1YD&lt;/a&gt;</t>
  </si>
  <si>
    <t>108 Argo Apts,4 Silvertown Way,London,E16 1YD</t>
  </si>
  <si>
    <t>RENEWAL - 108 Argo Apartments - 27.08.2022</t>
  </si>
  <si>
    <t>0034J00000hkfKrQAI</t>
  </si>
  <si>
    <t>0068d000009F9L1AAK</t>
  </si>
  <si>
    <t>Lucie</t>
  </si>
  <si>
    <t>Hollings</t>
  </si>
  <si>
    <t>fashion</t>
  </si>
  <si>
    <t>07931300566</t>
  </si>
  <si>
    <t>Lamp901 The Filaments, 215 Chapel St, Salford, M3 5PE,  901, Lamp House,215 Chapel Street, Salford, M3 5PE</t>
  </si>
  <si>
    <t>&lt;a href="a1G4J0000025yCw" target="_blank"&gt;901, Lamp House, 215 Chapel St, Salford, M3 5&lt;/a&gt;</t>
  </si>
  <si>
    <t>901, Lamp House, 215 Chapel St, Salford, M3 5</t>
  </si>
  <si>
    <t>RENEWAL COS- 901 Lamp- 24/09/2022</t>
  </si>
  <si>
    <t>0034J00000hIkYAQA0</t>
  </si>
  <si>
    <t>0068d000007wYtiAAE</t>
  </si>
  <si>
    <t>07867888421.</t>
  </si>
  <si>
    <t xml:space="preserve"> The Spectrum, 72-76 Duke St, Liverpool, L1,  Apartment 4,74 Duke Street, Liverpool, L1 5AT</t>
  </si>
  <si>
    <t>&lt;a href="a1G4J0000025xYh" target="_blank"&gt;Apt 4 Spectrum, 72-76 Duke St, Liverpool, L1&lt;/a&gt;</t>
  </si>
  <si>
    <t>Apt 4 Spectrum, 72-76 Duke St, Liverpool, L1</t>
  </si>
  <si>
    <t>Renewal - Apt 4 Spectrum - 27/08/2022</t>
  </si>
  <si>
    <t>0034J00000hHbBdQAK</t>
  </si>
  <si>
    <t>006Nz00000EVkCzIAL</t>
  </si>
  <si>
    <t>Ethar</t>
  </si>
  <si>
    <t>Alharbi</t>
  </si>
  <si>
    <t>Masters Student</t>
  </si>
  <si>
    <t>Flat 910, The Headline,Wellington Park Way, Leeds, LS1 4EU</t>
  </si>
  <si>
    <t>&lt;a href="a1G4J000004jyre" target="_blank"&gt;910, The Headline, Wellington Park Way, Leeds&lt;/a&gt;</t>
  </si>
  <si>
    <t>910, The Headline, Wellington Park Way, Leeds</t>
  </si>
  <si>
    <t>GREP-CoA Ethar Alharbi - 910, The Headline, Wellington Park Way, Leeds</t>
  </si>
  <si>
    <t>0034J00000gO0z1QAC</t>
  </si>
  <si>
    <t>0068d00000BJUu1AAH</t>
  </si>
  <si>
    <t>Choi</t>
  </si>
  <si>
    <t>Paying RIA</t>
  </si>
  <si>
    <t>07477201019</t>
  </si>
  <si>
    <t>Tayleur605 Clippers - Tayleur Apartments,  Apartment 605 Tayleur Apartments,Waterman Walk, Salford, M50 3AR</t>
  </si>
  <si>
    <t>&lt;a href="a1G4J0000025yfB" target="_blank"&gt;605 Tayleur Apt , Waterman Wlk, Salford M50&lt;/a&gt;</t>
  </si>
  <si>
    <t>605 Tayleur Apt , Waterman Wlk, Salford M50</t>
  </si>
  <si>
    <t>RENEWAL- 605 Tayleur- 30/03/2023</t>
  </si>
  <si>
    <t>0034J00000gjgOPQAY</t>
  </si>
  <si>
    <t>0068d000007u5LFAAY</t>
  </si>
  <si>
    <t>Chui</t>
  </si>
  <si>
    <t>kwong</t>
  </si>
  <si>
    <t>07832455833</t>
  </si>
  <si>
    <t>321 Brook Place Apts, 10 Summerfield Street, Shef,  321 Brook Place,10 Summerfield Street, Sheffield, S11 8BS</t>
  </si>
  <si>
    <t>&lt;a href="a1G4J0000025zIW" target="_blank"&gt;321, Brook Place Apts, Sheffield,  S11 8BS&lt;/a&gt;</t>
  </si>
  <si>
    <t>321, Brook Place Apts, Sheffield,  S11 8BS</t>
  </si>
  <si>
    <t>RENEWAL - 321 Brook Place - 10.09.2022</t>
  </si>
  <si>
    <t>0034J00000gfxBFQAY</t>
  </si>
  <si>
    <t>0068d00000BKXAlAAP</t>
  </si>
  <si>
    <t>Lujain</t>
  </si>
  <si>
    <t>Alhassan</t>
  </si>
  <si>
    <t>07426855550</t>
  </si>
  <si>
    <t>Halogen1105 The Filaments, 217 Chapel St, Salford, M3 5PA,  1105, Halogen House,217 Chapel Street, Salford, M3 5PD</t>
  </si>
  <si>
    <t>&lt;a href="a1G4J0000025yV8" target="_blank"&gt;1105, Halogen House, 217 Chapel St, Salford,&lt;/a&gt;</t>
  </si>
  <si>
    <t>1105, Halogen House, 217 Chapel St, Salford,</t>
  </si>
  <si>
    <t>Renewal - 1105, Halogen House - 11/04/2023</t>
  </si>
  <si>
    <t>0034J00000gfdQyQAI</t>
  </si>
  <si>
    <t>0068d000004h4ANAAY</t>
  </si>
  <si>
    <t>Grahn</t>
  </si>
  <si>
    <t>07469418658</t>
  </si>
  <si>
    <t>1004 The Headline Apts, Wellington Park Way, Leeds,  1004 The Headline,1 Wellington Way, Leeds, LS1 4EX</t>
  </si>
  <si>
    <t>Headline - Apartments</t>
  </si>
  <si>
    <t>1004,The Headline, Wellington Park Way, Leeds</t>
  </si>
  <si>
    <t>RENEWAL - 1004 The Headline - 28.05.2022</t>
  </si>
  <si>
    <t>0034J00000fETcdQAG</t>
  </si>
  <si>
    <t>0068d000008ezynAAA</t>
  </si>
  <si>
    <t>Barz</t>
  </si>
  <si>
    <t>Surchi</t>
  </si>
  <si>
    <t>07955255701</t>
  </si>
  <si>
    <t xml:space="preserve"> Bradbury Apt, Darbyshire Rd, Hants, GU11,  Apartment 27, Bradbury Apartments,Darbyshire Road, Aldershot, GU11 1FJ</t>
  </si>
  <si>
    <t>Wellesley PRS - Bradbury Apartments</t>
  </si>
  <si>
    <t>&lt;a href="a1G4J0000025y9B" target="_blank"&gt;27 Bradbury Apt, Darbyshire Road, Hampshire,&lt;/a&gt;</t>
  </si>
  <si>
    <t>27 Bradbury Apt, Darbyshire Road, Hampshire,</t>
  </si>
  <si>
    <t>RENEWAL - 27 Bradbury Apt - 21/08/2022</t>
  </si>
  <si>
    <t>0034J00000eMdbDQAS</t>
  </si>
  <si>
    <t>0068d000006NGKkAAO</t>
  </si>
  <si>
    <t>Tatiana</t>
  </si>
  <si>
    <t>Karamorina</t>
  </si>
  <si>
    <t>07585918100</t>
  </si>
  <si>
    <t>RENEWAL- 907 Tayleur- 28/06/2022</t>
  </si>
  <si>
    <t>0034J00000eMaulQAC</t>
  </si>
  <si>
    <t>0068d000004fx67AAA</t>
  </si>
  <si>
    <t>Chi Hung</t>
  </si>
  <si>
    <t>07821 498188</t>
  </si>
  <si>
    <t>111 Adlay Apartments, 3 Millet Place, London E16, 3 Apartment 111 Adlay Apartments,3 Millet Place, London, E16 2YG</t>
  </si>
  <si>
    <t>&lt;a href="a1G4J0000025zbc" target="_blank"&gt;111 Adlay Apartments, E16 2YG&lt;/a&gt;</t>
  </si>
  <si>
    <t>111 Adlay Apartments, E16 2YG</t>
  </si>
  <si>
    <t>RENEWAL - 111 Adlay Apartments - 21.06.2022</t>
  </si>
  <si>
    <t>0034J00000eKZI5QAO</t>
  </si>
  <si>
    <t>0068d0000066AIkAAM</t>
  </si>
  <si>
    <t>Shireen</t>
  </si>
  <si>
    <t>Walker</t>
  </si>
  <si>
    <t>07732406044</t>
  </si>
  <si>
    <t xml:space="preserve"> St Annes Hs, 49 Buckingham Plc, Brighton, BN1,  Flat 10, St. Annes House,49 Buckingham Place, Brighton, BN1 3QA</t>
  </si>
  <si>
    <t>&lt;a href="a1G4J0000025zjM" target="_blank"&gt;Flat 10, St Annes Hs, Buckingham Plc, BN1 3Q&lt;/a&gt;</t>
  </si>
  <si>
    <t>Flat 10, St Annes Hs, Buckingham Plc, BN1 3Q</t>
  </si>
  <si>
    <t>RENEWAL - Flat 10 St Annes Hs - 15/06/22</t>
  </si>
  <si>
    <t>0034J00000dhOmOQAU</t>
  </si>
  <si>
    <t>0068d000006Go4WAAS</t>
  </si>
  <si>
    <t>Corn</t>
  </si>
  <si>
    <t>07557387357</t>
  </si>
  <si>
    <t>Halogen504 The Filaments, 217 Chapel St, Salford, M3 5PA,  504, Halogen House,217 Chapel Street, Salford, M3 5PA</t>
  </si>
  <si>
    <t>&lt;a href="a1G4J0000025yVW" target="_blank"&gt;504, Halogen House, 217 Chapel St, Salford, M&lt;/a&gt;</t>
  </si>
  <si>
    <t>504, Halogen House, 217 Chapel St, Salford, M</t>
  </si>
  <si>
    <t>RENEWAL- 504 Halogen- 11/06/2022</t>
  </si>
  <si>
    <t>0034J00000dDKPQQA4</t>
  </si>
  <si>
    <t>0068d000005TH00AAG</t>
  </si>
  <si>
    <t>Jawhen</t>
  </si>
  <si>
    <t>Abdulla</t>
  </si>
  <si>
    <t>07847117808</t>
  </si>
  <si>
    <t xml:space="preserve"> Springfield House Lofts,  Unit 33, Springfield House,5 Tyssen Street, London, E8 2LY</t>
  </si>
  <si>
    <t>SPRINGFIELD HOUSE</t>
  </si>
  <si>
    <t>&lt;a href="a1G4J0000025zdN" target="_blank"&gt;Flat 33 Springfield House, Tyssen Street, Lon&lt;/a&gt;</t>
  </si>
  <si>
    <t>Flat 33 Springfield House, Tyssen Street, Lon</t>
  </si>
  <si>
    <t>RENEWAL - Flat 33 Springfield House - 26.06.2022</t>
  </si>
  <si>
    <t>0034J00000dCE5mQAG</t>
  </si>
  <si>
    <t>0068d000004eeDBAAY</t>
  </si>
  <si>
    <t>Dana</t>
  </si>
  <si>
    <t>Latham</t>
  </si>
  <si>
    <t>07504527042</t>
  </si>
  <si>
    <t xml:space="preserve"> Dorrell Apt, Darbyshire Rd, Hants, GU11,  Apartment 3, Dorrell Apartments,Darbyshire Road, Aldershot, GU11 1FJ</t>
  </si>
  <si>
    <t>&lt;a href="a1G4J0000025y3X" target="_blank"&gt;3 Dorrell Apt, Darbyshire Rd, Aldershot, Hant&lt;/a&gt;</t>
  </si>
  <si>
    <t>3 Dorrell Apt, Darbyshire Rd, Aldershot, Hant</t>
  </si>
  <si>
    <t>COS @ RENEWAL - 3 Dorrell Apt - 22/05/22</t>
  </si>
  <si>
    <t>0034J00000dC6rrQAC</t>
  </si>
  <si>
    <t>0068d00000F4WV9AAN</t>
  </si>
  <si>
    <t>Athanasios</t>
  </si>
  <si>
    <t>Svarnias</t>
  </si>
  <si>
    <t>07585084083</t>
  </si>
  <si>
    <t>86 Gatehouse Apartments,86 East Street, Southampton, SO14 3HP</t>
  </si>
  <si>
    <t>&lt;a href="a1G4J0000025xrJ" target="_blank"&gt;86 Gatehouse Apts, 86 East St, Southampton&lt;/a&gt;</t>
  </si>
  <si>
    <t>86 Gatehouse Apts, 86 East St, Southampton</t>
  </si>
  <si>
    <t>GREP-CoA Nicole Rigakis &amp; Athanasios Svarnias - 86 Gatehouse Apts, 86 East St, Southampton</t>
  </si>
  <si>
    <t>0034J00000dArR8QAK</t>
  </si>
  <si>
    <t>006Nz0000017vqbIAA</t>
  </si>
  <si>
    <t>Pattison</t>
  </si>
  <si>
    <t>07714950919</t>
  </si>
  <si>
    <t>122 Brook Place,10 Summerfield Street, Sheffield, S11 8BR</t>
  </si>
  <si>
    <t>GREP-CoA Grace Pattinson &amp; Anis El-Aidouni - 122, Brook Place Apts, Sheffield,  S11 8BR</t>
  </si>
  <si>
    <t>0034J00000cOtAiQAK</t>
  </si>
  <si>
    <t>0068d000006aNTrAAM</t>
  </si>
  <si>
    <t>To</t>
  </si>
  <si>
    <t>108 Gatehouse Apts, 86 East St, Southampton, 86 108 Gatehouse Apartments,86 East Street, Southampton, SO14 3HP</t>
  </si>
  <si>
    <t>&lt;a href="a1G4J0000025yRG" target="_blank"&gt;108 Gatehouse Apts, 86 East St, Southampton&lt;/a&gt;</t>
  </si>
  <si>
    <t>108 Gatehouse Apts, 86 East St, Southampton</t>
  </si>
  <si>
    <t>RENEWAL - 108 Gatehouse Apts - 12/07/2022</t>
  </si>
  <si>
    <t>0034J00000cmcNiQAI</t>
  </si>
  <si>
    <t>0068d000008fLg0AAE</t>
  </si>
  <si>
    <t>Megan</t>
  </si>
  <si>
    <t>Hamilton</t>
  </si>
  <si>
    <t>account manager</t>
  </si>
  <si>
    <t>07801921024</t>
  </si>
  <si>
    <t>304W The Forge Apts, West, Newcastle, NE1 3AA,  304 West,The Forge, Forth Banks, Newcastle upon Tyne, NE1 3AJ</t>
  </si>
  <si>
    <t>&lt;a href="a1G8d0000004D8A" target="_blank"&gt;304 West, The Forge, Newcastle, NE1 3AJ&lt;/a&gt;</t>
  </si>
  <si>
    <t>GREP-CoA Megan Hamilton and Connor Elves - 304 West, The Forge, Newcastle, NE1 3AJ</t>
  </si>
  <si>
    <t>0034J00000clxrtQAA</t>
  </si>
  <si>
    <t>0068d000004ee4iAAA</t>
  </si>
  <si>
    <t>23 Gatehouse Apts, 86 East St, Southampton,  23 Gatehouse Apartments,86 East Street, Southampton, SO14 3HP</t>
  </si>
  <si>
    <t>&lt;a href="a1G4J0000025xFl" target="_blank"&gt;23 Gatehouse Apts, 86 East St, Southampton&lt;/a&gt;</t>
  </si>
  <si>
    <t>23 Gatehouse Apts, 86 East St, Southampton</t>
  </si>
  <si>
    <t>RENEWAL - 23 Gatehouse Apts - 17/05/22</t>
  </si>
  <si>
    <t>0034J00000cE3QxQAK</t>
  </si>
  <si>
    <t>0068d000004eR4sAAE</t>
  </si>
  <si>
    <t>Lovell</t>
  </si>
  <si>
    <t>Sales executive</t>
  </si>
  <si>
    <t>07951898559</t>
  </si>
  <si>
    <t xml:space="preserve"> Lauder Hs, Watson Ln, Waterlooville, Hants,  16 Lauder House,Watson Lane, Waterlooville, PO7 3BB</t>
  </si>
  <si>
    <t>Lauder House</t>
  </si>
  <si>
    <t>&lt;a href="a1G4J0000025xi7" target="_blank"&gt;16 Lauder Hs, Watson Ln, Waterlooville, Hants&lt;/a&gt;</t>
  </si>
  <si>
    <t>Lauder Hs, Watson Ln, Waterlooville, Hants</t>
  </si>
  <si>
    <t>16 Lauder Hs, Watson Ln, Waterlooville, Hants</t>
  </si>
  <si>
    <t>RENEWAL - 16 Lauder Hs - 08/05/22</t>
  </si>
  <si>
    <t>0034J00000cE24nQAC</t>
  </si>
  <si>
    <t>0068d0000066AsJAAU</t>
  </si>
  <si>
    <t>Mitesh</t>
  </si>
  <si>
    <t>Acharya</t>
  </si>
  <si>
    <t>07463119208</t>
  </si>
  <si>
    <t>Lamp1003 The Filaments, 215 Chapel St, Salford, M3 5PE,  1003, Lamp House,215 Chapel Street, Salford, M3 5PE</t>
  </si>
  <si>
    <t>&lt;a href="a1G4J0000025yTV" target="_blank"&gt;1003, Lamp House, 215 Chapel St, Salford, M3&lt;/a&gt;</t>
  </si>
  <si>
    <t>1003, Lamp House, 215 Chapel St, Salford, M3</t>
  </si>
  <si>
    <t>RENEWAL- 1003 Lamp House- 18/06/2022</t>
  </si>
  <si>
    <t>0034J00000cE0oiQAC</t>
  </si>
  <si>
    <t>0068d000008Ze8nAAC</t>
  </si>
  <si>
    <t>Corey</t>
  </si>
  <si>
    <t>Kitchner</t>
  </si>
  <si>
    <t>07557132890</t>
  </si>
  <si>
    <t>Ambassador210 Clippers - Ambassador Apartments,  Apartment 210 Ambassador Apartments,Waterman Walk, Salford, M50 3AU</t>
  </si>
  <si>
    <t>&lt;a href="a1G4J0000025yqu" target="_blank"&gt;210 Ambassador Apt, Waterman Wlk, Salford M50&lt;/a&gt;</t>
  </si>
  <si>
    <t>210 Ambassador Apt, Waterman Wlk, Salford M50</t>
  </si>
  <si>
    <t>COS RENEWAL- 210 Ambassador- 01/09/2022</t>
  </si>
  <si>
    <t>0034J00000cDHVNQA4</t>
  </si>
  <si>
    <t>0068d00000BLE0xAAH</t>
  </si>
  <si>
    <t>Connor</t>
  </si>
  <si>
    <t>07427061888</t>
  </si>
  <si>
    <t>Halogen1008 The Filaments, 217 Chapel St, Salford, M3 5PA,  1008, Halogen House,217 Chapel Street, Salford, M3 5PD</t>
  </si>
  <si>
    <t>&lt;a href="a1G4J0000025ySg" target="_blank"&gt;1008, Halogen House, 217 Chapel St, Salford,&lt;/a&gt;</t>
  </si>
  <si>
    <t>1008, Halogen House, 217 Chapel St, Salford,</t>
  </si>
  <si>
    <t>RENEWAL - 1008, Halogen House, 217 Chapel St, Salford - 20/04/23</t>
  </si>
  <si>
    <t>0034J00000bdPWmQAM</t>
  </si>
  <si>
    <t>0068d000004grBDAAY</t>
  </si>
  <si>
    <t>Kiran</t>
  </si>
  <si>
    <t>Brar</t>
  </si>
  <si>
    <t>07800720130</t>
  </si>
  <si>
    <t>53 Gatehouse Apts, 86 East St, Southampton,  53 Gatehouse Apartments,86 East Street, Southampton, SO14 3HP</t>
  </si>
  <si>
    <t>&lt;a href="a1G4J0000025ygP" target="_blank"&gt;53 Gatehouse Apts, 86 East St, Southampton&lt;/a&gt;</t>
  </si>
  <si>
    <t>53 Gatehouse Apts, 86 East St, Southampton</t>
  </si>
  <si>
    <t>GREP-CoA Kiran Brar - 53 Gatehouse Apts, 86 East St, Southampton</t>
  </si>
  <si>
    <t>0034J00000bcrE5QAI</t>
  </si>
  <si>
    <t>0068d000009fVrfAAE</t>
  </si>
  <si>
    <t>Maha</t>
  </si>
  <si>
    <t>Refai</t>
  </si>
  <si>
    <t>0558810719</t>
  </si>
  <si>
    <t>512 Brook Place Apts, 10 Summerfield Street, Shef,  512 Brook Place,10 Summerfield Street, Sheffield, S11 8BS</t>
  </si>
  <si>
    <t>&lt;a href="a1G4J0000025zLT" target="_blank"&gt;512, Brook Place Apts, Sheffield,  S11 8BS&lt;/a&gt;</t>
  </si>
  <si>
    <t>512, Brook Place Apts, Sheffield,  S11 8BS</t>
  </si>
  <si>
    <t>RENEWAL - 512 Brook Place - 22.11.2022</t>
  </si>
  <si>
    <t>0034J00000bbHOLQA2</t>
  </si>
  <si>
    <t>0068d000004elsrAAA</t>
  </si>
  <si>
    <t>Simone Riccardo</t>
  </si>
  <si>
    <t>Delle Donne</t>
  </si>
  <si>
    <t>07547275363</t>
  </si>
  <si>
    <t>61 Gatehouse Apts, 86 East St, Southampton,  61 Gatehouse Apartments,86 East Street, Southampton, SO14 3HP</t>
  </si>
  <si>
    <t>&lt;a href="a1G4J0000025yWH" target="_blank"&gt;61 Gatehouse Apts, 86 East St, Southampton&lt;/a&gt;</t>
  </si>
  <si>
    <t>61 Gatehouse Apts, 86 East St, Southampton</t>
  </si>
  <si>
    <t>RENEWAL - 61 Gatehouse Apt - 01/06/22</t>
  </si>
  <si>
    <t>0034J00000bbfqKQAQ</t>
  </si>
  <si>
    <t>0068d000006DfdOAAS</t>
  </si>
  <si>
    <t>Astrid</t>
  </si>
  <si>
    <t>Medeira</t>
  </si>
  <si>
    <t>07470080029</t>
  </si>
  <si>
    <t>54 Gatehouse Apts, 86 East St, Southampton,  54 Gatehouse Apartments,86 East Street, Southampton, SO14 3HP</t>
  </si>
  <si>
    <t>&lt;a href="a1G4J0000025yWg" target="_blank"&gt;54 Gatehouse Apts, 86 East St, Southampton&lt;/a&gt;</t>
  </si>
  <si>
    <t>54 Gatehouse Apts, 86 East St, Southampton</t>
  </si>
  <si>
    <t>RENEWAL - 54 Gatehouse Apts - 01/07/2022</t>
  </si>
  <si>
    <t>0034J00000bayW6QAI</t>
  </si>
  <si>
    <t>0068d00000CqBb2AAF</t>
  </si>
  <si>
    <t>Joanne</t>
  </si>
  <si>
    <t>May</t>
  </si>
  <si>
    <t>07858927990</t>
  </si>
  <si>
    <t xml:space="preserve"> Bradbury Apt, Darbyshire Rd, Hants, GU11,  Apartment 24, Bradbury Apartments,Darbyshire Road, Aldershot, GU11 1FJ</t>
  </si>
  <si>
    <t>&lt;a href="a1G4J0000025xyg" target="_blank"&gt;24 Bradbury Apt, Darbyshire Road, Hampshire,&lt;/a&gt;</t>
  </si>
  <si>
    <t>24 Bradbury Apt, Darbyshire Road, Hampshire,</t>
  </si>
  <si>
    <t>RENEWAL - 24 Bradbury Apt - 07/05/23</t>
  </si>
  <si>
    <t>0034J00000b2OccQAE</t>
  </si>
  <si>
    <t>0068d00000CqNIaAAN</t>
  </si>
  <si>
    <t>Nisha</t>
  </si>
  <si>
    <t>Gabhane</t>
  </si>
  <si>
    <t>07405188838</t>
  </si>
  <si>
    <t>36 Adlay Apartments, 3 Millet Place, London E16, 3 Apartment 36, Adlay Apartments,3 Millet Place, London, E16 2YE</t>
  </si>
  <si>
    <t>&lt;a href="a1G4J00000260P7" target="_blank"&gt;36 Adlay Apartments, E16 2YG&lt;/a&gt;</t>
  </si>
  <si>
    <t>36 Adlay Apartments, E16 2YE</t>
  </si>
  <si>
    <t>RENEWAL - 36 Adlay Apartments - 10/05/2023</t>
  </si>
  <si>
    <t>0034J00000b2JmaQAE</t>
  </si>
  <si>
    <t>006Nz000001dp25IAA</t>
  </si>
  <si>
    <t>Tirath Singh</t>
  </si>
  <si>
    <t>Gill</t>
  </si>
  <si>
    <t>07976158595</t>
  </si>
  <si>
    <t>Apartment 702 The Condor,1 Springwell Square, Derby, DE1 1EB</t>
  </si>
  <si>
    <t>&lt;a href="a1G8d000002QBj5" target="_blank"&gt;702 The Condor, 1 Springwell Sq&lt;/a&gt;</t>
  </si>
  <si>
    <t>702 The Condor, 1 Springwell Sq</t>
  </si>
  <si>
    <t>GREP-CoA Tirath Singh Gill &amp; Harmanpreet Gill - 702 The Condor, 1 Springwell Sq</t>
  </si>
  <si>
    <t>0034J00000b19k7QAA</t>
  </si>
  <si>
    <t>0068d000004ee8QAAQ</t>
  </si>
  <si>
    <t>Badger</t>
  </si>
  <si>
    <t>07837938165</t>
  </si>
  <si>
    <t xml:space="preserve"> Trelawney House, Union Street, London, SE1 0L,  Flat 19, Trelawney House,Union Street, London, SE1 0LF</t>
  </si>
  <si>
    <t>GInvest - Trelawney House</t>
  </si>
  <si>
    <t>&lt;a href="a1G4J0000025yk8" target="_blank"&gt;Flat 19, Trelawney House, Union St, SE1 0LF&lt;/a&gt;</t>
  </si>
  <si>
    <t>Trelawney House, Union Street, London, SE1 0L</t>
  </si>
  <si>
    <t>Flat 19, Trelawney House, Union St, SE1 0LF</t>
  </si>
  <si>
    <t>RENEWAL - Flat 19 Trelawney House - 20/05/22</t>
  </si>
  <si>
    <t>0034J00000b165rQAA</t>
  </si>
  <si>
    <t>006Nz000007JpNnIAK</t>
  </si>
  <si>
    <t>Ji</t>
  </si>
  <si>
    <t>Lan</t>
  </si>
  <si>
    <t>07513500943</t>
  </si>
  <si>
    <t>10 Gatehouse Apartments,86 East Street, Southampton, SO14 3HP</t>
  </si>
  <si>
    <t>&lt;a href="a1G4J0000025yIB" target="_blank"&gt;10 Gatehouse Apts, 86 East St, Southampton&lt;/a&gt;</t>
  </si>
  <si>
    <t>10 Gatehouse Apts, 86 East St, Southampton</t>
  </si>
  <si>
    <t>GREP-CoA Ji Lan &amp; Kexin Lian - 10 Gatehouse Apts, 86 East St, Southampton</t>
  </si>
  <si>
    <t>0034J00000b121IQAQ</t>
  </si>
  <si>
    <t>0068d00000BKoWRAA1</t>
  </si>
  <si>
    <t>Kenny</t>
  </si>
  <si>
    <t>Corrigan</t>
  </si>
  <si>
    <t>07909333992</t>
  </si>
  <si>
    <t>Halogen704 The Filaments, 217 Chapel St, Salford, M3 5PA,  704, Halogen House,217 Chapel Street, Salford, M3 5PD</t>
  </si>
  <si>
    <t>&lt;a href="a1G4J0000025yU4" target="_blank"&gt;704, Halogen House, 217 Chapel St, Salford, M&lt;/a&gt;</t>
  </si>
  <si>
    <t>704, Halogen House, 217 Chapel St, Salford, M</t>
  </si>
  <si>
    <t>RENEWAL - 704, Halogen House, 217 Chapel St, Salford, M - 13/04/23</t>
  </si>
  <si>
    <t>0034J00000b0jZXQAY</t>
  </si>
  <si>
    <t>0068d00000BL54EAAT</t>
  </si>
  <si>
    <t>Helen</t>
  </si>
  <si>
    <t>Parkinson</t>
  </si>
  <si>
    <t>07546551859</t>
  </si>
  <si>
    <t>Tayleur310 Clippers - Tayleur Apartments,  Apartment 310 Tayleur Apartments,Waterman Walk, Salford, M50 3AQ</t>
  </si>
  <si>
    <t>&lt;a href="a1G4J0000025yhT" target="_blank"&gt;310 Tayleur Apt , Waterman Wlk, Salford M50&lt;/a&gt;</t>
  </si>
  <si>
    <t>310 Tayleur Apt , Waterman Wlk, Salford M50</t>
  </si>
  <si>
    <t>RENEWAL - 310 Tayleur Apt - 29/04/2023</t>
  </si>
  <si>
    <t>0034J00000az4a1QAA</t>
  </si>
  <si>
    <t>0068d000004eR3QAAU</t>
  </si>
  <si>
    <t>Pendleton</t>
  </si>
  <si>
    <t>07999930802</t>
  </si>
  <si>
    <t>7  HH Horsforth House, 1-19, Leeds, LS18,  Flat 7, Horsforth House,123 Hawksworth Road, Leeds, LS18 4JJ</t>
  </si>
  <si>
    <t>&lt;a href="a1G4J0000025xnk" target="_blank"&gt;7, Horsforth House, Horsforth, Leeds, LS18&lt;/a&gt;</t>
  </si>
  <si>
    <t>7, Horsforth House, Horsforth, Leeds, LS18</t>
  </si>
  <si>
    <t>RENEWAL - 7 Horsforth House - 07/05/22</t>
  </si>
  <si>
    <t>0034J00000aMHfpQAG</t>
  </si>
  <si>
    <t>0068d00000BINANAA5</t>
  </si>
  <si>
    <t>Penswick</t>
  </si>
  <si>
    <t>07969023470</t>
  </si>
  <si>
    <t xml:space="preserve"> St. Johns Gardens, 15, Bury, Lancs, BL9,  Apartment 14,15 St. Johns Gardens, Bury, BL9 0QW</t>
  </si>
  <si>
    <t>15 St. Johns Gardens</t>
  </si>
  <si>
    <t>&lt;a href="a1G4J0000025y0P" target="_blank"&gt;14, 15 St. Johns Gardens, Bury, BL9&lt;/a&gt;</t>
  </si>
  <si>
    <t>14, 15 St. Johns Gardens, Bury, BL9</t>
  </si>
  <si>
    <t>RENEWAL- 14 15 St Johns Gardens- 10/03/2023</t>
  </si>
  <si>
    <t>0034J00000aLzYMQA0</t>
  </si>
  <si>
    <t>0068d00000BKgaDAAT</t>
  </si>
  <si>
    <t>Points</t>
  </si>
  <si>
    <t>07889042059</t>
  </si>
  <si>
    <t>Torrens503 Clippers - Torrens Apartments,  Apartment 503 Torrens Apartments,Waterman Walk, Salford, M50 3AS</t>
  </si>
  <si>
    <t>&lt;a href="a1G4J0000025yk0" target="_blank"&gt;503 Torrens Apt, Waterman Wlk, Salford M50&lt;/a&gt;</t>
  </si>
  <si>
    <t>503 Torrens Apt, Waterman Wlk, Salford M50</t>
  </si>
  <si>
    <t>GREP-CoA Megan Johnston &amp; Fiona Points - 503 Torrens Apt, Waterman Wlk, Salford M50</t>
  </si>
  <si>
    <t>0034J00000aLAHYQA4</t>
  </si>
  <si>
    <t>0068d00000BIFxZAAX</t>
  </si>
  <si>
    <t>Cook</t>
  </si>
  <si>
    <t>07817020166</t>
  </si>
  <si>
    <t>50 HG-Hawkins Ln, Finzels Reach, Bristol, BS1,  Flat 50, Hawkins Lane Building,East Tucker Street, Bristol, BS1 6WQ</t>
  </si>
  <si>
    <t>&lt;a href="a1G4J0000025yvL" target="_blank"&gt;FLAT 50, Hawkins Ln, Finzels Reach, Bristol,&lt;/a&gt;</t>
  </si>
  <si>
    <t>FLAT 50, Hawkins Ln, Finzels Reach, Bristol,</t>
  </si>
  <si>
    <t>Renewal - FLAT 50, Hawkins L - 12/03/2023</t>
  </si>
  <si>
    <t>0034J00000aJwDwQAK</t>
  </si>
  <si>
    <t>006Nz000008J85JIAS</t>
  </si>
  <si>
    <t>Tadhg</t>
  </si>
  <si>
    <t>Blommerde</t>
  </si>
  <si>
    <t>07494012689</t>
  </si>
  <si>
    <t>806 South,The Forge, Forth Banks, Newcastle upon Tyne, NE1 3AR</t>
  </si>
  <si>
    <t>&lt;a href="a1G8d0000004DHB" target="_blank"&gt;806 South, The Forge, Newcastle, NE1 3AR&lt;/a&gt;</t>
  </si>
  <si>
    <t>806 South, The Forge, Newcastle, NE1 3AR</t>
  </si>
  <si>
    <t>GREP-CoA Tadhg Blommerde - 806 South, The Forge, Newcastle, NE1 3AR</t>
  </si>
  <si>
    <t xml:space="preserve">Good location, quick to respond to issues, and friendly staff. </t>
  </si>
  <si>
    <t>0034J00000aJUQMQA4</t>
  </si>
  <si>
    <t>0068d000009i4pEAAQ</t>
  </si>
  <si>
    <t>Josephine</t>
  </si>
  <si>
    <t>Topping</t>
  </si>
  <si>
    <t>07739188221</t>
  </si>
  <si>
    <t xml:space="preserve"> Mitre Road 68-70 , London, SE1 8PU,  70 Mitre Road, London, SE1 8PU</t>
  </si>
  <si>
    <t>GInvest - Mitre Road</t>
  </si>
  <si>
    <t>&lt;a href="a1G4J00000262qj" target="_blank"&gt;70 Mitre Road, London, SE1 8PU&lt;/a&gt;</t>
  </si>
  <si>
    <t>Mitre Road 68-70 , London, SE1 8PU</t>
  </si>
  <si>
    <t>70 Mitre Road, London, SE1 8PU</t>
  </si>
  <si>
    <t>RENEWAL - 70 Mitre Road - 01.01.2023</t>
  </si>
  <si>
    <t>0034J00000aJU5AQAW</t>
  </si>
  <si>
    <t>0068d000009hG2FAAU</t>
  </si>
  <si>
    <t>Pike</t>
  </si>
  <si>
    <t>07713242999</t>
  </si>
  <si>
    <t xml:space="preserve"> Webber Street 5A-5D, London, SE1 8PZ,  5d Garden Houses,Webber Street, London, SE1 8PZ</t>
  </si>
  <si>
    <t>GInvest - Webber Street</t>
  </si>
  <si>
    <t>&lt;a href="a1G4J00000262n2" target="_blank"&gt;5D Webber Street, London, SE1 8PZ&lt;/a&gt;</t>
  </si>
  <si>
    <t>Awaiting handover</t>
  </si>
  <si>
    <t>Webber Street 5A-5D, London, SE1 8PZ</t>
  </si>
  <si>
    <t>5D Webber Street, London, SE1 8PZ</t>
  </si>
  <si>
    <t>RENEWAL - 5D Webber Street - 01.01.2023</t>
  </si>
  <si>
    <t>0034J00000a4hNmQAI</t>
  </si>
  <si>
    <t>0068d000009i4RgAAI</t>
  </si>
  <si>
    <t>Gerbeuax</t>
  </si>
  <si>
    <t>07714429015</t>
  </si>
  <si>
    <t xml:space="preserve"> Eagle House,  Flat 13, Eagle House,30 Eagle Wharf Road, London, N1 7EH</t>
  </si>
  <si>
    <t>EAGLE HOUSE</t>
  </si>
  <si>
    <t>&lt;a href="a1G4J0000025zeB" target="_blank"&gt;Flat 13 Eagle House, Eagle Wharf Road, London&lt;/a&gt;</t>
  </si>
  <si>
    <t>Flat 13 Eagle House, Eagle Wharf Road, London</t>
  </si>
  <si>
    <t>RENEWAL - Flat 13 Eagle House - 29.12.2022</t>
  </si>
  <si>
    <t>0034J00000a4hFvQAI</t>
  </si>
  <si>
    <t>0068d000008ezvFAAQ</t>
  </si>
  <si>
    <t>Primrose</t>
  </si>
  <si>
    <t>Madiviko</t>
  </si>
  <si>
    <t>07957956773</t>
  </si>
  <si>
    <t xml:space="preserve"> Bishops Court,  44 Bishops Court,Radcliffe Road, Croydon, CR0 5QH</t>
  </si>
  <si>
    <t>BISHOPS COURT</t>
  </si>
  <si>
    <t>&lt;a href="a1G4J0000025zqg" target="_blank"&gt;44, Bishopscourt, 6, Radcliffe Road, Surrey&lt;/a&gt;</t>
  </si>
  <si>
    <t>Bishops Court</t>
  </si>
  <si>
    <t>44, Bishopscourt, 6, Radcliffe Road, Surrey</t>
  </si>
  <si>
    <t>Renewal - 44 Bishops - 09/06/2022</t>
  </si>
  <si>
    <t>0034J00000a4hFPQAY</t>
  </si>
  <si>
    <t>0068d000009iEzfAAE</t>
  </si>
  <si>
    <t>Merve</t>
  </si>
  <si>
    <t>Kesebir</t>
  </si>
  <si>
    <t>07761493121</t>
  </si>
  <si>
    <t xml:space="preserve"> Eagle House,  Flat 17, Eagle House,30 Eagle Wharf Road, London, N1 7EH</t>
  </si>
  <si>
    <t>&lt;a href="a1G4J0000025zyA" target="_blank"&gt;Flat 17 Eagle House, Eagle Wharf Road, London&lt;/a&gt;</t>
  </si>
  <si>
    <t>Flat 17 Eagle House, Eagle Wharf Road, London</t>
  </si>
  <si>
    <t>RENEWAL - Flat 17 Eagle House - 21.01.2023</t>
  </si>
  <si>
    <t>0034J00000a4heYQAQ</t>
  </si>
  <si>
    <t>0068d00000BJl2EAAT</t>
  </si>
  <si>
    <t>Syed</t>
  </si>
  <si>
    <t>07867537975</t>
  </si>
  <si>
    <t>51 Argo Apartments, 4 51 Argo Apartments,4 Silvertown Way, London, E16 1ED</t>
  </si>
  <si>
    <t>&lt;a href="a1G4J0000025zep" target="_blank"&gt;51 Argo Apts, 4 Silvertown Way,London,E16 1ED&lt;/a&gt;</t>
  </si>
  <si>
    <t>51 Argo Apts, 4 Silvertown Way,London,E16 1ED</t>
  </si>
  <si>
    <t>COS RENEWAL - 51 Argo Apartments - 19.02.2023</t>
  </si>
  <si>
    <t>0034J00000a4h9bQAA</t>
  </si>
  <si>
    <t>0068d00000BKMWUAA5</t>
  </si>
  <si>
    <t>A</t>
  </si>
  <si>
    <t>Mistrzak</t>
  </si>
  <si>
    <t>07718701626</t>
  </si>
  <si>
    <t xml:space="preserve"> Bishops Court,  16 Bishops Court,Radcliffe Road, Croydon, CR0 5QH</t>
  </si>
  <si>
    <t>&lt;a href="a1G4J0000025zyt" target="_blank"&gt;16, Bishopscourt, 6, Radcliffe Road, Surrey&lt;/a&gt;</t>
  </si>
  <si>
    <t>16, Bishopscourt, 6, Radcliffe Road, Surrey</t>
  </si>
  <si>
    <t>S13 LBA RENEWAL - 16 Bishops Court - 01.03.2023</t>
  </si>
  <si>
    <t>0034J00000a4gSfQAI</t>
  </si>
  <si>
    <t>0064J00000FV0nKQAT</t>
  </si>
  <si>
    <t>Dorcelin</t>
  </si>
  <si>
    <t>Mcatamney</t>
  </si>
  <si>
    <t>07858044548</t>
  </si>
  <si>
    <t>Apartment 306 Tayleur Apartments,Waterman Walk, Salford, M50 3AQ</t>
  </si>
  <si>
    <t>&lt;a href="a1G4J0000025yM8" target="_blank"&gt;306 Tayleur Apt , Waterman Wlk, Salford M50&lt;/a&gt;</t>
  </si>
  <si>
    <t>306 Tayleur Apt , Waterman Wlk, Salford M50</t>
  </si>
  <si>
    <t>GREP-CoA Dorcelin Mcatamney - 306 Tayleur Apt , Waterman Wlk, Salford M50</t>
  </si>
  <si>
    <t>0034J00000a4goNQAQ</t>
  </si>
  <si>
    <t>0068d000003rJp3AAE</t>
  </si>
  <si>
    <t>Konstantinos</t>
  </si>
  <si>
    <t>Daskalakis</t>
  </si>
  <si>
    <t>07908857288</t>
  </si>
  <si>
    <t>Torrens608 Clippers - Torrens Apartments,  Apartment 608 Torrens Apartments,Waterman Walk, Salford, M50 3AT</t>
  </si>
  <si>
    <t>&lt;a href="a1G4J0000025zDY" target="_blank"&gt;608 Torrens Apt, Waterman Wlk, Salford M50&lt;/a&gt;</t>
  </si>
  <si>
    <t>608 Torrens Apt, Waterman Wlk, Salford M50</t>
  </si>
  <si>
    <t>RENEWAL- Konstantinos Daskalakis &amp; Margarita Alexandro- 608 Torrens- 07/11/2022</t>
  </si>
  <si>
    <t>0034J00000a4goGQAQ</t>
  </si>
  <si>
    <t>0068d00000BLIjRAAX</t>
  </si>
  <si>
    <t>Leah</t>
  </si>
  <si>
    <t>Minhas</t>
  </si>
  <si>
    <t>07753450039</t>
  </si>
  <si>
    <t>Tayleur509 Clippers - Tayleur Apartments,  Apartment 509 Tayleur Apartments,Waterman Walk, Salford, M50 3AQ</t>
  </si>
  <si>
    <t>&lt;a href="a1G4J0000025yfK" target="_blank"&gt;509 Tayleur Apt , Waterman Wlk, Salford M50&lt;/a&gt;</t>
  </si>
  <si>
    <t>509 Tayleur Apt , Waterman Wlk, Salford M50</t>
  </si>
  <si>
    <t>RENEWAL- 509 Tayleur Apt- 06/04/2023</t>
  </si>
  <si>
    <t>0034J00000a4gMQQAY</t>
  </si>
  <si>
    <t>0068d000008f9i4AAA</t>
  </si>
  <si>
    <t>Haigh</t>
  </si>
  <si>
    <t>07437671685</t>
  </si>
  <si>
    <t>320 Brook Place Apts, 10 Summerfield Street, Shef,  320 Brook Place,10 Summerfield Street, Sheffield, S11 8BS</t>
  </si>
  <si>
    <t>&lt;a href="a1G4J0000025yWr" target="_blank"&gt;320, Brook Place Apts, Sheffield,  S11 8BS&lt;/a&gt;</t>
  </si>
  <si>
    <t>320, Brook Place Apts, Sheffield,  S11 8BS</t>
  </si>
  <si>
    <t>RENEWAL - 320 Brook Place - 22.09.2022</t>
  </si>
  <si>
    <t>0034J00000a4gmbQAA</t>
  </si>
  <si>
    <t>0068d000009FO1kAAG</t>
  </si>
  <si>
    <t>Emily</t>
  </si>
  <si>
    <t>Kuiper</t>
  </si>
  <si>
    <t>07785290952</t>
  </si>
  <si>
    <t>701 Brook Place Apts, 10 Summerfield Street, Shef,  701 Brook Place,10 Summerfield Street, Sheffield, S11 8DA</t>
  </si>
  <si>
    <t>&lt;a href="a1G4J0000025zBu" target="_blank"&gt;701, Brook Place Apts, Sheffield,  S11 8DA&lt;/a&gt;</t>
  </si>
  <si>
    <t>701, Brook Place Apts, Sheffield,  S11 8DA</t>
  </si>
  <si>
    <t>RENEWAL - 701 Brook Place - 26.10.2022</t>
  </si>
  <si>
    <t>0034J00000a4gk3QAA</t>
  </si>
  <si>
    <t>0068d00000BKMqeAAH</t>
  </si>
  <si>
    <t>Bahhaj</t>
  </si>
  <si>
    <t>220 Brook Place Apts, 10 Summerfield Street, Shef,  220 Brook Place,10 Summerfield Street, Sheffield, S11 8BR</t>
  </si>
  <si>
    <t>&lt;a href="a1G4J0000025z2K" target="_blank"&gt;220, Brook Place Apts, Sheffield,  S11 8BR&lt;/a&gt;</t>
  </si>
  <si>
    <t>220, Brook Place Apts, Sheffield,  S11 8BR</t>
  </si>
  <si>
    <t>RENEWAL - 220 Brook Place - 20.02.2023</t>
  </si>
  <si>
    <t>0034J00000a4gHeQAI</t>
  </si>
  <si>
    <t>0068d000008fXCBAA2</t>
  </si>
  <si>
    <t>Eribake</t>
  </si>
  <si>
    <t>07961553356</t>
  </si>
  <si>
    <t>Syren304 Clippers - Syren Apartments,  Apartment 304 Syren Apartments,Ottinger Close, Salford, M50 3AN</t>
  </si>
  <si>
    <t>&lt;a href="a1G4J0000025y6g" target="_blank"&gt;304 Syren Apt , Ottinger Close, Salford M50&lt;/a&gt;</t>
  </si>
  <si>
    <t>304 Syren Apt , Ottinger Close, Salford M50</t>
  </si>
  <si>
    <t>MID-TERM COS - 304 Syren Apt - 06/09/2022</t>
  </si>
  <si>
    <t>0034J00000a4gGqQAI</t>
  </si>
  <si>
    <t>0068d000009ioslAAA</t>
  </si>
  <si>
    <t>Joana</t>
  </si>
  <si>
    <t>Braga</t>
  </si>
  <si>
    <t>07846268968</t>
  </si>
  <si>
    <t>57 HG-Hawkins Ln, Finzels Reach, Bristol, BS1,  Flat 57, Hawkins Lane Building,East Tucker Street, Bristol, BS1 6WQ</t>
  </si>
  <si>
    <t>&lt;a href="a1G4J0000025yeX" target="_blank"&gt;FLAT 57, Hawkins Ln, Finzels Reach, Bristol,&lt;/a&gt;</t>
  </si>
  <si>
    <t>FLAT 57, Hawkins Ln, Finzels Reach, Bristol,</t>
  </si>
  <si>
    <t>Renewal - FLAT 57, Hawkins - 17/02/2023</t>
  </si>
  <si>
    <t>0034J00000a4gGOQAY</t>
  </si>
  <si>
    <t>0068d000009hNnwAAE</t>
  </si>
  <si>
    <t>Pauline</t>
  </si>
  <si>
    <t>Gorry</t>
  </si>
  <si>
    <t>01803363351</t>
  </si>
  <si>
    <t xml:space="preserve"> Gibson Court, Paignton, Devon,  Flat 10, Gibson Court,Gibson Drive, Paignton, TQ4 7AS</t>
  </si>
  <si>
    <t>Paignton</t>
  </si>
  <si>
    <t>&lt;a href="a1G4J0000025zDZ" target="_blank"&gt;10, Gibson Court, Paignton, Devon&lt;/a&gt;</t>
  </si>
  <si>
    <t>PHA (Rev)</t>
  </si>
  <si>
    <t>Rev-London &amp; SE</t>
  </si>
  <si>
    <t>Ryan Tucker</t>
  </si>
  <si>
    <t>Gibson Court, Paignton, Devon</t>
  </si>
  <si>
    <t>10, Gibson Court, Paignton, Devon</t>
  </si>
  <si>
    <t>RENEWAL- 10 Gibson Court- 01/12/2022</t>
  </si>
  <si>
    <t>0034J00000a4gfUQAQ</t>
  </si>
  <si>
    <t>0068d000006NFe5AAG</t>
  </si>
  <si>
    <t>Calabria</t>
  </si>
  <si>
    <t xml:space="preserve"> The Gardens, 32, London, SE22 9QF,  Flat 6,32 The Gardens, London, SE22 9QF</t>
  </si>
  <si>
    <t>&lt;a href="a1G4J0000025zmj" target="_blank"&gt;32 The Gardens, FFRear,Flat 6 London SE22 9QF&lt;/a&gt;</t>
  </si>
  <si>
    <t>The Gardens, 32, London, SE22 9QF</t>
  </si>
  <si>
    <t>32 The Gardens, FFRear,Flat 6 London SE22 9QF</t>
  </si>
  <si>
    <t>RENEWAL - 32 The Gardens FF Rear - 16/06/2022</t>
  </si>
  <si>
    <t>0034J00000a4geEQAQ</t>
  </si>
  <si>
    <t>0068d000004eNBvAAM</t>
  </si>
  <si>
    <t>Zubair</t>
  </si>
  <si>
    <t>07575492792</t>
  </si>
  <si>
    <t>Torrens418 Clippers - Torrens Apartments,  Apartment 418 Torrens Apartments,Waterman Walk, Salford, M50 3AS</t>
  </si>
  <si>
    <t>&lt;a href="a1G4J0000025yzQ" target="_blank"&gt;418 Torrens Apt, Waterman Wlk, Salford M50&lt;/a&gt;</t>
  </si>
  <si>
    <t>418 Torrens Apt, Waterman Wlk, Salford M50</t>
  </si>
  <si>
    <t>RENEWAL- 418 Torrens- 02/05/2022</t>
  </si>
  <si>
    <t>0034J00000a4gdPQAQ</t>
  </si>
  <si>
    <t>0068d000002cZ4IAAU</t>
  </si>
  <si>
    <t>Hettie</t>
  </si>
  <si>
    <t>Maylam</t>
  </si>
  <si>
    <t>07896568924</t>
  </si>
  <si>
    <t>Torrens308 Clippers - Torrens Apartments,  Apartment 308 Torrens Apartments,Waterman Walk, Salford, M50 3AS</t>
  </si>
  <si>
    <t>&lt;a href="a1G4J0000025xes" target="_blank"&gt;308 Torrens Apt, Waterman Wlk, Salford M50&lt;/a&gt;</t>
  </si>
  <si>
    <t>308 Torrens Apt, Waterman Wlk, Salford M50</t>
  </si>
  <si>
    <t>PERMITTED OCC- Hettie Maylam- 308 Torrens- 30/09/2021</t>
  </si>
  <si>
    <t xml:space="preserve">Nice views, nice people working here, good events </t>
  </si>
  <si>
    <t xml:space="preserve">Replacing things like mattresses, swapping the massive glass table for a smaller one, having more shelves </t>
  </si>
  <si>
    <t>0034J00000a4gc4QAA</t>
  </si>
  <si>
    <t>0068d000008ZXZiAAO</t>
  </si>
  <si>
    <t>Finlay</t>
  </si>
  <si>
    <t>07900953451</t>
  </si>
  <si>
    <t xml:space="preserve"> The Gardens, 20, London, SE22 9QE,  Raised Ground Floor Flat,20 The Gardens, London, SE22 9QE</t>
  </si>
  <si>
    <t>&lt;a href="a1G4J0000025zgH" target="_blank"&gt;20 The Gardens, Raised GF, London SE22 9QE&lt;/a&gt;</t>
  </si>
  <si>
    <t>The Gardens, 20, London, SE22 9QE</t>
  </si>
  <si>
    <t>20 The Gardens, Raised GF, London SE22 9QE</t>
  </si>
  <si>
    <t>Renewal - 20 The Gardens, Raised GF - 24/09/2022</t>
  </si>
  <si>
    <t>0034J00000a4g6GQAQ</t>
  </si>
  <si>
    <t>0068d000008fuwrAAA</t>
  </si>
  <si>
    <t>Britton</t>
  </si>
  <si>
    <t>07939575299</t>
  </si>
  <si>
    <t>105 HG-Hawkins Ln, Finzels Reach, Bristol, BS1,  Flat 105 Hawkins Lane Building,East Tucker Street, Bristol, BS1 6WR</t>
  </si>
  <si>
    <t>&lt;a href="a1G4J0000025ye3" target="_blank"&gt;FLAT 105, Hawkins Ln, Finzels Reach, Bristol,&lt;/a&gt;</t>
  </si>
  <si>
    <t>FLAT 105, Hawkins Ln, Finzels Reach, Bristol,</t>
  </si>
  <si>
    <t>GREP-CoA David Britton &amp; Georgina Britton - FLAT 105, Hawkins Ln, Finzels Reach, Bristol,</t>
  </si>
  <si>
    <t>0034J00000a4g3wQAA</t>
  </si>
  <si>
    <t>0068d00000BHfnhAAD</t>
  </si>
  <si>
    <t>Courtney</t>
  </si>
  <si>
    <t>Andrews</t>
  </si>
  <si>
    <t>07399425707</t>
  </si>
  <si>
    <t>Tayleur501 Clippers - Tayleur Apartments,  Apartment 501 Tayleur Apartments,Waterman Walk, Salford, M50 3AQ</t>
  </si>
  <si>
    <t>&lt;a href="a1G4J0000025yEs" target="_blank"&gt;501 Tayleur Apt , Waterman Wlk, Salford M50&lt;/a&gt;</t>
  </si>
  <si>
    <t>501 Tayleur Apt , Waterman Wlk, Salford M50</t>
  </si>
  <si>
    <t>RENEWAL- 501 Tayleur- 26/02/2023</t>
  </si>
  <si>
    <t>0034J00000a4fU2QAI</t>
  </si>
  <si>
    <t>0068d000009ijsyAAA</t>
  </si>
  <si>
    <t>Dean</t>
  </si>
  <si>
    <t>07512234505</t>
  </si>
  <si>
    <t xml:space="preserve"> 28 Orchard Mead, Waterlooville Hampshire, PO7, 28 28 Orchard Mead, Waterlooville, PO7 3AF</t>
  </si>
  <si>
    <t>Berewood Houses</t>
  </si>
  <si>
    <t>&lt;a href="a1G4J0000025xpg" target="_blank"&gt;28 Orchard Mead, Waterlooville Hampshire, PO7&lt;/a&gt;</t>
  </si>
  <si>
    <t>28 Orchard Mead, Waterlooville Hampshire, PO7</t>
  </si>
  <si>
    <t>RENEWAL - 28 Orchard Mead - 06.12.2022</t>
  </si>
  <si>
    <t>0034J00000a4fTEQAY</t>
  </si>
  <si>
    <t>0068d000009hdCYAAY</t>
  </si>
  <si>
    <t>Radoslaw</t>
  </si>
  <si>
    <t>Matusiak</t>
  </si>
  <si>
    <t>07951 439733</t>
  </si>
  <si>
    <t xml:space="preserve"> Langley Mere, 1-22, Newcastle upon Tyne, NE12,  22 Langley Mere, Newcastle upon Tyne, NE12 7FN</t>
  </si>
  <si>
    <t>Oystercatcher Langley</t>
  </si>
  <si>
    <t>&lt;a href="a1G4J0000025xOH" target="_blank"&gt;22 Langley Mere, Newcastle upon Tyne, NE12&lt;/a&gt;</t>
  </si>
  <si>
    <t>Langley Mere, 1-22, Newcastle upon Tyne, NE12</t>
  </si>
  <si>
    <t>22 Langley Mere, Newcastle upon Tyne, NE12</t>
  </si>
  <si>
    <t>RENEWAL- 22 Langley Mere- 21/12/2022</t>
  </si>
  <si>
    <t>0034J00000a4fsHQAQ</t>
  </si>
  <si>
    <t>0068d00000BIDmWAAX</t>
  </si>
  <si>
    <t>Hirst</t>
  </si>
  <si>
    <t>07590195780</t>
  </si>
  <si>
    <t xml:space="preserve"> Ancoats, Manchester, M4 6BZ,  Flat 1,2 Butler Street, Manchester, M4 6BZ</t>
  </si>
  <si>
    <t>&lt;a href="a1G4J0000025y5u" target="_blank"&gt;1, Ancoats, 2 Butler Street, M4 6BZ&lt;/a&gt;</t>
  </si>
  <si>
    <t>1, Ancoats, 2 Butler Street, M4 6BZ</t>
  </si>
  <si>
    <t>Renewal - 1 Ancoats - 23/03/2023</t>
  </si>
  <si>
    <t>0034J00000a4fSBQAY</t>
  </si>
  <si>
    <t>0068d000009fflWAAQ</t>
  </si>
  <si>
    <t>Glover</t>
  </si>
  <si>
    <t>07521933638</t>
  </si>
  <si>
    <t xml:space="preserve"> Fielding House, 1-9,  Carey Lane, PO7 3BH,  1 Fielding House,Carey Lane, Waterlooville, PO7 3BH</t>
  </si>
  <si>
    <t>Fielding House</t>
  </si>
  <si>
    <t>&lt;a href="a1G4J0000025xoT" target="_blank"&gt;1 Fielding House, Carey Lane, Waterlooville P&lt;/a&gt;</t>
  </si>
  <si>
    <t>Fielding House, 1-9,  Carey Lane, PO7 3BH</t>
  </si>
  <si>
    <t>1 Fielding House, Carey Lane, Waterlooville P</t>
  </si>
  <si>
    <t>RENEWAL- 1 Fielding House- 11/11/2022</t>
  </si>
  <si>
    <t>0034J00000a4frVQAQ</t>
  </si>
  <si>
    <t>0068d000004eljWAAQ</t>
  </si>
  <si>
    <t>Milena</t>
  </si>
  <si>
    <t>Choromanska</t>
  </si>
  <si>
    <t>07512 511 559</t>
  </si>
  <si>
    <t xml:space="preserve"> East Quarter, Manchester, M4 7LB,  Flat 41,2 Ridgway Street, Manchester, M4 7LB</t>
  </si>
  <si>
    <t>&lt;a href="a1G4J0000025yD3" target="_blank"&gt;41, East Quarter, 2 Ridgway Street, M4 7LB&lt;/a&gt;</t>
  </si>
  <si>
    <t>41, East Quarter, 2 Ridgway Street, M4 7LB</t>
  </si>
  <si>
    <t>RENEWAL- 41 East Quarter- 18/05/2022</t>
  </si>
  <si>
    <t>0034J00000a4fRsQAI</t>
  </si>
  <si>
    <t>0068d000007K6qlAAC</t>
  </si>
  <si>
    <t>Jason</t>
  </si>
  <si>
    <t>Mcilvaney</t>
  </si>
  <si>
    <t>07793710434</t>
  </si>
  <si>
    <t xml:space="preserve"> St. Johns Gardens, 15, Bury, Lancs, BL9,  Apartment 54,15 St. Johns Gardens, Bury, BL9 0QW</t>
  </si>
  <si>
    <t>&lt;a href="a1G4J0000025xpI" target="_blank"&gt;54, 15 St. Johns Gardens, Bury, BL9&lt;/a&gt;</t>
  </si>
  <si>
    <t>54, 15 St. Johns Gardens, Bury, BL9</t>
  </si>
  <si>
    <t>RENEWAL- 54 15 St Johns Gardens- 15/07/2022</t>
  </si>
  <si>
    <t>0034J00000a4frKQAQ</t>
  </si>
  <si>
    <t>0068d00000BKHOgAAP</t>
  </si>
  <si>
    <t>Simon</t>
  </si>
  <si>
    <t>Lellouche</t>
  </si>
  <si>
    <t>07710446441</t>
  </si>
  <si>
    <t>20 HG-Georges Whrf, Finzels Reach, Bristol, BS1,  Flat 20, Georges Wharf,East Tucker Street, Bristol, BS1 6WS</t>
  </si>
  <si>
    <t>&lt;a href="a1G4J0000025yFH" target="_blank"&gt;FLAT 20 Georges Whrf Finzels Reach Bristol BS&lt;/a&gt;</t>
  </si>
  <si>
    <t>FLAT 20 Georges Whrf Finzels Reach Bristol BS</t>
  </si>
  <si>
    <t>Renewal - Flat 20 Georges W - 02/03/2023</t>
  </si>
  <si>
    <t>0034J00000a4fNSQAY</t>
  </si>
  <si>
    <t>006Nz000008UyK0IAK</t>
  </si>
  <si>
    <t>Linford-Downes</t>
  </si>
  <si>
    <t>07903014838</t>
  </si>
  <si>
    <t>Flat 39, Ancoats,2 Butler Street, Manchester, M4 6BZ</t>
  </si>
  <si>
    <t>&lt;a href="a1G4J0000025yFp" target="_blank"&gt;39, Ancoats, 2 Butler Street, M4 6BZ&lt;/a&gt;</t>
  </si>
  <si>
    <t>39, Ancoats, 2 Butler Street, M4 6BZ</t>
  </si>
  <si>
    <t>GREP-CoA Daniel Linford-Downes &amp; Emily Ballentine - 39, Ancoats, 2 Butler Street, M4 6BZ</t>
  </si>
  <si>
    <t>0034J00000a4fN6QAI</t>
  </si>
  <si>
    <t>0068d00000BIDT5AAP</t>
  </si>
  <si>
    <t>Sturrock</t>
  </si>
  <si>
    <t>07453 969078</t>
  </si>
  <si>
    <t xml:space="preserve"> Sandown, 12-19, Whitley Bay, NE25,  15 Sandown, Whitley Bay, NE25 9HU</t>
  </si>
  <si>
    <t>&lt;a href="a1G4J0000025xnt" target="_blank"&gt;15, Sandown, Whitley Bay, NE25&lt;/a&gt;</t>
  </si>
  <si>
    <t>15, Sandown, Whitley Bay, NE25</t>
  </si>
  <si>
    <t>AWAITING EICR - Renewal - 15 Sandown - 15/03/2023</t>
  </si>
  <si>
    <t>0034J00000a4fl0QAA</t>
  </si>
  <si>
    <t>006Nz000000mVKrIAM</t>
  </si>
  <si>
    <t>07703445773</t>
  </si>
  <si>
    <t>Flat 83, Hawkins Lane Building,East Tucker Street, Bristol, BS1 6WR</t>
  </si>
  <si>
    <t>&lt;a href="a1G4J0000025ycv" target="_blank"&gt;FLAT 83, Hawkins Ln, Finzels Reach, Bristol,&lt;/a&gt;</t>
  </si>
  <si>
    <t>FLAT 83, Hawkins Ln, Finzels Reach, Bristol,</t>
  </si>
  <si>
    <t>GREP-CoA Jack Williams &amp; Emma Taylor - FLAT 83, Hawkins Ln, Finzels Reach, Bristol,</t>
  </si>
  <si>
    <t>0034J00000a4fixQAA</t>
  </si>
  <si>
    <t>0068d00000BIOAhAAP</t>
  </si>
  <si>
    <t>Katerina</t>
  </si>
  <si>
    <t>Nixon</t>
  </si>
  <si>
    <t>07809436243</t>
  </si>
  <si>
    <t xml:space="preserve"> Dorrell Apt, Darbyshire Rd, Hants, GU11,  Apartment 22, Dorrell Apartments,Darbyshire Road, Aldershot, GU11 1FJ</t>
  </si>
  <si>
    <t>&lt;a href="a1G4J0000025y50" target="_blank"&gt;22 Dorrell Apt, Darbyshire Rd, Aldershot, Han&lt;/a&gt;</t>
  </si>
  <si>
    <t>22 Dorrell Apt, Darbyshire Rd, Aldershot, Han</t>
  </si>
  <si>
    <t>RENEWAL- 22 Dorrell Apt- 27/03/23</t>
  </si>
  <si>
    <t>0034J00000a4fgXQAQ</t>
  </si>
  <si>
    <t>0068d000009hJ7cAAE</t>
  </si>
  <si>
    <t>Spearing</t>
  </si>
  <si>
    <t>07904550443</t>
  </si>
  <si>
    <t xml:space="preserve"> Nelson Apt, Darbyshire Rd, Hants, GU11,  Apartment 10, Nelson Apartments,Darbyshire Road, Aldershot, GU11 1FL</t>
  </si>
  <si>
    <t>&lt;a href="a1G4J0000025y5E" target="_blank"&gt;10 Nelson Apt, Darbyshire Rd, Aldershot, Hant&lt;/a&gt;</t>
  </si>
  <si>
    <t>10 Nelson Apt, Darbyshire Rd, Aldershot, Hant</t>
  </si>
  <si>
    <t>RENEWAL - 10 Nelson Apartments - 18.12.2022</t>
  </si>
  <si>
    <t>0034J00000a4fGfQAI</t>
  </si>
  <si>
    <t>0068d000009hVCkAAM</t>
  </si>
  <si>
    <t>Melville</t>
  </si>
  <si>
    <t>07838679943</t>
  </si>
  <si>
    <t xml:space="preserve"> Jesmond Place, 10-21, Newcastle upon Tyne NE2,  12 Jesmond Place, Newcastle upon Tyne, NE2 3DF</t>
  </si>
  <si>
    <t>North Star Jesmond Place</t>
  </si>
  <si>
    <t>&lt;a href="a1G4J0000025xRR" target="_blank"&gt;12, Jesmond Place, Newcastle upon Tyne, NE2&lt;/a&gt;</t>
  </si>
  <si>
    <t>Jesmond Place, 10-21, Newcastle upon Tyne NE2</t>
  </si>
  <si>
    <t>12, Jesmond Place, Newcastle upon Tyne, NE2</t>
  </si>
  <si>
    <t>RENEWAL- 12 Jesmond Place- 22/01/2023</t>
  </si>
  <si>
    <t>0034J00000a4fDXQAY</t>
  </si>
  <si>
    <t>0068d00000BLDxyAAH</t>
  </si>
  <si>
    <t>07701 302 936</t>
  </si>
  <si>
    <t xml:space="preserve"> Sandown, 48-67, Whitley Bay, NE25,  62 Sandown, Whitley Bay, NE25 9HX</t>
  </si>
  <si>
    <t>&lt;a href="a1G4J0000025xq4" target="_blank"&gt;62, Sandown, Whitley Bay, NE25&lt;/a&gt;</t>
  </si>
  <si>
    <t>Sandown, 48-67, Whitley Bay, NE25</t>
  </si>
  <si>
    <t>62, Sandown, Whitley Bay, NE25</t>
  </si>
  <si>
    <t>RENEWAL- 62 Sandown- 01/04/2023</t>
  </si>
  <si>
    <t>0034J00000a4fdDQAQ</t>
  </si>
  <si>
    <t>0068d0000073hl6AAA</t>
  </si>
  <si>
    <t>Luis</t>
  </si>
  <si>
    <t>Oliveira</t>
  </si>
  <si>
    <t>07377595742</t>
  </si>
  <si>
    <t>39 HG-Georges Whrf, Finzels Reach, Bristol, BS1,  Flat 39, Georges Wharf,East Tucker Street, Bristol, BS1 6WS</t>
  </si>
  <si>
    <t>&lt;a href="a1G4J0000025yUn" target="_blank"&gt;FLAT 39 Georges Whrf Finzels Reach Bristol BS&lt;/a&gt;</t>
  </si>
  <si>
    <t>FLAT 39 Georges Whrf Finzels Reach Bristol BS</t>
  </si>
  <si>
    <t>RENEWAL - Flat 39 Georges Whrf - 13/07/2022</t>
  </si>
  <si>
    <t>0034J00000a4fddQAA</t>
  </si>
  <si>
    <t>0068d000009hVTwAAM</t>
  </si>
  <si>
    <t>Mohammad</t>
  </si>
  <si>
    <t>Rumjaun</t>
  </si>
  <si>
    <t>07526148248</t>
  </si>
  <si>
    <t xml:space="preserve"> The Rock, 112, Bury, Lancs, BL9,  Apartment 15,112 The Rock, Bury, BL9 0PZ</t>
  </si>
  <si>
    <t>&lt;a href="a1G4J0000025xyh" target="_blank"&gt;15, 112 The Rock, Bury, BL9&lt;/a&gt;</t>
  </si>
  <si>
    <t>15, 112 The Rock, Bury, BL9</t>
  </si>
  <si>
    <t>RENEWAL- 15 112 The Rock- 23/01/2023</t>
  </si>
  <si>
    <t>0034J00000a4fchQAA</t>
  </si>
  <si>
    <t>P</t>
  </si>
  <si>
    <t>Rydsewski</t>
  </si>
  <si>
    <t>0034J00000a4fbCQAQ</t>
  </si>
  <si>
    <t>0068d00000BICibAAH</t>
  </si>
  <si>
    <t>Coogan</t>
  </si>
  <si>
    <t>07474255876</t>
  </si>
  <si>
    <t xml:space="preserve"> Nelson Apt, Darbyshire Rd, Hants, GU11,  Apartment 12, Nelson Apartments,Darbyshire Road, Aldershot, GU11 1FL</t>
  </si>
  <si>
    <t>&lt;a href="a1G4J0000025xih" target="_blank"&gt;12 Nelson Apt, Darbyshire Rd, Aldershot, Hant&lt;/a&gt;</t>
  </si>
  <si>
    <t>12 Nelson Apt, Darbyshire Rd, Aldershot, Hant</t>
  </si>
  <si>
    <t>Renewal - 12 Nelson A - 02/03/2023</t>
  </si>
  <si>
    <t>0034J00000a4f25QAA</t>
  </si>
  <si>
    <t>006Nz000005nof9IAA</t>
  </si>
  <si>
    <t>Sinthuja</t>
  </si>
  <si>
    <t>Naguleswaran</t>
  </si>
  <si>
    <t>07568319725</t>
  </si>
  <si>
    <t>Apartment 403 Ambassador Apartments,Waterman Walk, Salford, M50 3AU</t>
  </si>
  <si>
    <t>&lt;a href="a1G4J0000025yoL" target="_blank"&gt;403 Ambassador Apt, Waterman Wlk, Salford M50&lt;/a&gt;</t>
  </si>
  <si>
    <t>710 Syren Apt , Ottinger Close, Salford M50</t>
  </si>
  <si>
    <t>GREP-CoA Adam O'Connor &amp; Sinthuja Naguleswaran - 403 Ambassador Apt, Waterman Wlk, Salford M50</t>
  </si>
  <si>
    <t>0034J00000a4eMXQAY</t>
  </si>
  <si>
    <t>0068d000009F83LAAS</t>
  </si>
  <si>
    <t>Martin</t>
  </si>
  <si>
    <t>Whitbread</t>
  </si>
  <si>
    <t>07799322338</t>
  </si>
  <si>
    <t xml:space="preserve"> 38 Houghton Avenue, Waterlooville, PO7 3AA, 38 38 Houghton Avenue, Waterlooville, PO7 3AA</t>
  </si>
  <si>
    <t>&lt;a href="a1G4J0000025xZB" target="_blank"&gt;38 Houghton Avenue, Waterlooville, PO7 3AA&lt;/a&gt;</t>
  </si>
  <si>
    <t>38 Houghton Avenue, Waterlooville, PO7 3AA</t>
  </si>
  <si>
    <t>RENEWAL - 38 Houghton Avenue - 22.09.2022</t>
  </si>
  <si>
    <t>0034J00000a4eKTQAY</t>
  </si>
  <si>
    <t>0068d00000F5iCUAAZ</t>
  </si>
  <si>
    <t>McMahon</t>
  </si>
  <si>
    <t>07843078073</t>
  </si>
  <si>
    <t xml:space="preserve"> Chappell House, 1 McGrigor Mews, Wellesley, G,  4 Chappell House,1 McGrigor Mews, Aldershot, GU11 4EP</t>
  </si>
  <si>
    <t>&lt;a href="a1G4J0000025xbK" target="_blank"&gt;Flat 4 Chappell House, 1 McGrigor Mews, Alder&lt;/a&gt;</t>
  </si>
  <si>
    <t>Chappell House, 1 McGrigor Mews, Wellesley, G</t>
  </si>
  <si>
    <t>Flat 4 Chappell House, 1 McGrigor Mews, Alder</t>
  </si>
  <si>
    <t>GREP-CoA Amy McMahon. - Flat 4 Chappell House, 1 McGrigor Mews, Alder</t>
  </si>
  <si>
    <t>0034J00000a4eK8QAI</t>
  </si>
  <si>
    <t>0068d000008eYmYAAU</t>
  </si>
  <si>
    <t>Ian</t>
  </si>
  <si>
    <t>Hargreaves</t>
  </si>
  <si>
    <t>07952647932</t>
  </si>
  <si>
    <t xml:space="preserve"> St. Johns Gardens, 15, Bury, Lancs, BL9,  Apartment 4,15 St. Johns Gardens, Bury, BL9 0QW</t>
  </si>
  <si>
    <t>&lt;a href="a1G4J0000025xul" target="_blank"&gt;4, 15 St. Johns Gardens, Bury, BL9&lt;/a&gt;</t>
  </si>
  <si>
    <t>4, 15 St. Johns Gardens, Bury, BL9</t>
  </si>
  <si>
    <t>RENEWAL COS- 4 15 St Johns Gardens- 01/09/2022</t>
  </si>
  <si>
    <t>0034J00000a4eHIQAY</t>
  </si>
  <si>
    <t>0068d00000BLcwjAAD</t>
  </si>
  <si>
    <t>Michelle</t>
  </si>
  <si>
    <t>Provido</t>
  </si>
  <si>
    <t>07931 621888</t>
  </si>
  <si>
    <t xml:space="preserve"> Grainger Street, 17, Waterlooville,  17 Grainger Street, Waterlooville, PO7 3AS</t>
  </si>
  <si>
    <t>&lt;a href="a1G4J0000025wkE" target="_blank"&gt;17, Grainger Street, Waterlooville&lt;/a&gt;</t>
  </si>
  <si>
    <t>Grainger Street, 17, Waterlooville</t>
  </si>
  <si>
    <t>17, Grainger Street, Waterlooville</t>
  </si>
  <si>
    <t>GREP-CoA Mrs Michelle Tulio &amp; Mr Sven Bascos Provido - 17, Grainger Street, Waterlooville</t>
  </si>
  <si>
    <t>0034J00000a4e6nQAA</t>
  </si>
  <si>
    <t>0068d00000BHVTcAAP</t>
  </si>
  <si>
    <t>Sukanya</t>
  </si>
  <si>
    <t>Chinchalka</t>
  </si>
  <si>
    <t>07876473070</t>
  </si>
  <si>
    <t>408 Abbeville Apartments, 37 London Road, Barking, 37 Apartment 408 Abbeville Apartments,37 London Road, Barking, IG11 8FW</t>
  </si>
  <si>
    <t>&lt;a href="a1G4J0000025wsf" target="_blank"&gt;Apt 408, Abbeville Apts, 37 London Rd, Barkin&lt;/a&gt;</t>
  </si>
  <si>
    <t>Apt 408, Abbeville Apts, 37 London Rd, Barkin</t>
  </si>
  <si>
    <t>RENEWAL - 408 Abbeville Apts - 12/02/2023</t>
  </si>
  <si>
    <t>0034J00000a4e4dQAA</t>
  </si>
  <si>
    <t>0068d000003tGKNAA2</t>
  </si>
  <si>
    <t>Colin</t>
  </si>
  <si>
    <t>07814 641816</t>
  </si>
  <si>
    <t xml:space="preserve"> Caversham Place, 42-56, Sutton Coldfield, B73,  54 Caversham Place, Sutton Coldfield, B73 6HY</t>
  </si>
  <si>
    <t>Oystercatcher Caversham</t>
  </si>
  <si>
    <t>&lt;a href="a1G4J0000025wiA" target="_blank"&gt;54 Caversham Place, Sutton Coldfield, B73&lt;/a&gt;</t>
  </si>
  <si>
    <t>Caversham Place, 42-56, Sutton Coldfield, B73</t>
  </si>
  <si>
    <t>54 Caversham Place, Sutton Coldfield, B73</t>
  </si>
  <si>
    <t>RENEWAL- Mr Colin Thomas &amp; Ms Maxine Atkins- 54 Caversham Place- 27/04/2022</t>
  </si>
  <si>
    <t>0034J00000a4e2mQAA</t>
  </si>
  <si>
    <t>0068d00000BL5lfAAD</t>
  </si>
  <si>
    <t>07731549520</t>
  </si>
  <si>
    <t xml:space="preserve"> Markendale Place, 6, Salford, M5,  6 Markendale Place, Salford, M5 3GW</t>
  </si>
  <si>
    <t>&lt;a href="a1G4J0000025wy8" target="_blank"&gt;6, Markendale Place, Salford, M5&lt;/a&gt;</t>
  </si>
  <si>
    <t>Markendale Place, 6, Salford, M5</t>
  </si>
  <si>
    <t>6, Markendale Place, Salford, M5</t>
  </si>
  <si>
    <t>RENEWAL - 6, Markendale Place - 01/05/2023</t>
  </si>
  <si>
    <t>0034J00000a4e1UQAQ</t>
  </si>
  <si>
    <t>0068d000003ti3XAAQ</t>
  </si>
  <si>
    <t>Hart</t>
  </si>
  <si>
    <t>07868131468</t>
  </si>
  <si>
    <t xml:space="preserve"> Heysmoor Heights, Liverpool, L8,  Apartment 18, Heysmoor Heights,14 Greenheys Road, Liverpool, L8 0PY</t>
  </si>
  <si>
    <t>Resi Heysmoor Heights</t>
  </si>
  <si>
    <t>&lt;a href="a1G4J0000025x0N" target="_blank"&gt;Flat 18, Heysmoor Heights, Liverpool, L8&lt;/a&gt;</t>
  </si>
  <si>
    <t>Flat 18, Heysmoor Heights, Liverpool, L8</t>
  </si>
  <si>
    <t>RENEWAL- 18 Heysmoor Heights- 01/05/2022</t>
  </si>
  <si>
    <t>0034J00000a4dyzQAA</t>
  </si>
  <si>
    <t>0068d00000CszyrAAB</t>
  </si>
  <si>
    <t>Melanie</t>
  </si>
  <si>
    <t>Holt</t>
  </si>
  <si>
    <t>07944273763</t>
  </si>
  <si>
    <t xml:space="preserve"> Block E, Hulton Square, Salford, M5,  34 Hollies Lane, Salford, M5 3LG</t>
  </si>
  <si>
    <t>&lt;a href="a1G4J0000025wv7" target="_blank"&gt;Flat 34, Hollies Lane, Block E, Salford, M5&lt;/a&gt;</t>
  </si>
  <si>
    <t>Flat 34, Hollies Lane, Block E, Salford, M5</t>
  </si>
  <si>
    <t>MID TERM COS - Flat 34 Hollies Lane - 15/04/2023</t>
  </si>
  <si>
    <t>0034J00000a4dTiQAI</t>
  </si>
  <si>
    <t>006Nz000000rgM6IAI</t>
  </si>
  <si>
    <t>Winstanley</t>
  </si>
  <si>
    <t>07984586778</t>
  </si>
  <si>
    <t>Flat 30,2 Butler Street, Manchester, M4 6BZ</t>
  </si>
  <si>
    <t>&lt;a href="a1G4J0000025yFj" target="_blank"&gt;30, Ancoats, 2 Butler Street, M4 6BZ&lt;/a&gt;</t>
  </si>
  <si>
    <t>30, Ancoats, 2 Butler Street, M4 6BZ</t>
  </si>
  <si>
    <t>GREP-CoA Katie Winstanley &amp; Isabelle Guy - 30, Ancoats, 2 Butler Street, M4 6BZ</t>
  </si>
  <si>
    <t>0034J00000a4dsLQAQ</t>
  </si>
  <si>
    <t>0068d000009g7gJAAQ</t>
  </si>
  <si>
    <t>Woolgar</t>
  </si>
  <si>
    <t>07525 064 681</t>
  </si>
  <si>
    <t xml:space="preserve"> Oakleigh House, The Avenue, Sale, M33 4PH,  Flat F, Oakleigh House,50 The Avenue, Sale, M33 4PH</t>
  </si>
  <si>
    <t>Resi Oakleigh House</t>
  </si>
  <si>
    <t>&lt;a href="a1G4J0000025wqC" target="_blank"&gt;Flat F, Oakleigh House, Sale, M33&lt;/a&gt;</t>
  </si>
  <si>
    <t>Oakleigh House, The Avenue, Sale, M33 4PH</t>
  </si>
  <si>
    <t>Flat F, Oakleigh House, Sale, M33</t>
  </si>
  <si>
    <t>RENEWAL- Flat F Oakleigh House- 05/11/2022</t>
  </si>
  <si>
    <t>0034J00000a4drDQAQ</t>
  </si>
  <si>
    <t>0068d000008fqnSAAQ</t>
  </si>
  <si>
    <t>Valeisa</t>
  </si>
  <si>
    <t>07925 045732</t>
  </si>
  <si>
    <t xml:space="preserve"> Cornwall Drive, 66, Chesterfield, S43,  66 Cornwall Drive, Chesterfield, S43 1EF</t>
  </si>
  <si>
    <t>Chesterfield Postcodes</t>
  </si>
  <si>
    <t>&lt;a href="a1G4J0000025wv3" target="_blank"&gt;66, Cornwall Drive, Chesterfield, S43&lt;/a&gt;</t>
  </si>
  <si>
    <t>Derbyshire</t>
  </si>
  <si>
    <t>Mahesh Parmar</t>
  </si>
  <si>
    <t>Jacqui Dobson</t>
  </si>
  <si>
    <t>Cornwall Drive, 66, Chesterfield, S43</t>
  </si>
  <si>
    <t>66, Cornwall Drive, Chesterfield, S43</t>
  </si>
  <si>
    <t>Renewal - 66, Cornwall Dr - 18/09/2022</t>
  </si>
  <si>
    <t>0034J00000a4dogQAA</t>
  </si>
  <si>
    <t>0068d000009hzd8AAA</t>
  </si>
  <si>
    <t>Sezay</t>
  </si>
  <si>
    <t>Rashid</t>
  </si>
  <si>
    <t>07722009257</t>
  </si>
  <si>
    <t xml:space="preserve"> Poplar House, Salford, M5,  Apartment 5, Poplar House,116 Phoebe Street, Salford, M5 3LE</t>
  </si>
  <si>
    <t>&lt;a href="a1G4J0000025wie" target="_blank"&gt;Flat 5, Poplar House, Salford, M5&lt;/a&gt;</t>
  </si>
  <si>
    <t>Flat 5, Poplar House, Salford, M5</t>
  </si>
  <si>
    <t>RENEWAL- flat 5 poplar House- 18/01/2023</t>
  </si>
  <si>
    <t>0034J00000a4dfhQAA</t>
  </si>
  <si>
    <t>0034J00000a4akVQAQ</t>
  </si>
  <si>
    <t>0068d00000CqtTuAAJ</t>
  </si>
  <si>
    <t>Anne</t>
  </si>
  <si>
    <t>07984 263359</t>
  </si>
  <si>
    <t xml:space="preserve"> Brierley Green, 27, Middlesbrough, Cleveland,,  27 Brierley Green, Middlesbrough, TS7 8NA</t>
  </si>
  <si>
    <t>&lt;a href="a1G4J0000025uyp" target="_blank"&gt;27, Brierley Green, Marton in Cleveland, Midd&lt;/a&gt;</t>
  </si>
  <si>
    <t>Brierley Green, 27, Middlesbrough, Cleveland,</t>
  </si>
  <si>
    <t>27, Brierley Green, Marton in Cleveland, Midd</t>
  </si>
  <si>
    <t>RENEWAL - 27 Brierley Green - 01/04/2023</t>
  </si>
  <si>
    <t>Id</t>
  </si>
  <si>
    <t>Name</t>
  </si>
  <si>
    <t>Contact_ID_Mapped__c</t>
  </si>
  <si>
    <t>Opportunity_ID_Mapped__c</t>
  </si>
  <si>
    <t>RecordType.Name</t>
  </si>
  <si>
    <t>CreatedDate</t>
  </si>
  <si>
    <t>CreatedBy.Name</t>
  </si>
  <si>
    <t>Opportunity_Name__c</t>
  </si>
  <si>
    <t>LastModifiedBy.Name</t>
  </si>
  <si>
    <t>LastModifiedDate</t>
  </si>
  <si>
    <t>Unit_Address__c</t>
  </si>
  <si>
    <t>Opportunity_ID_Mapped__r.Name</t>
  </si>
  <si>
    <t>Opportunity_ID_Mapped__r.Primary_Offer__r.Unit__c</t>
  </si>
  <si>
    <t>Opportunity_ID_Mapped__r.Primary_Offer__r.Unit__r.Name</t>
  </si>
  <si>
    <t>Opportunity_ID_Mapped__r.Primary_Offer__r.Unit__r.Display_Address__c</t>
  </si>
  <si>
    <t>Unit check</t>
  </si>
  <si>
    <t>Count of same name</t>
  </si>
  <si>
    <t>count of same opp name</t>
  </si>
  <si>
    <t>Count of same opp id</t>
  </si>
  <si>
    <t>a1kNz000004e0v3IAA</t>
  </si>
  <si>
    <t>Month 3: How can we make things better (Specification) Survey</t>
  </si>
  <si>
    <t>2024-12-05T23:30:17.000+0000</t>
  </si>
  <si>
    <t>marketing cloud connector</t>
  </si>
  <si>
    <t>a1G4J0000025yHKUAY</t>
  </si>
  <si>
    <t>Kings Dock Mill, Liverpool Liverpool L1</t>
  </si>
  <si>
    <t>a1kNz000004c4edIAA</t>
  </si>
  <si>
    <t>2024-12-01T23:30:47.000+0000</t>
  </si>
  <si>
    <t>a1GNz0000019Hx7MAE</t>
  </si>
  <si>
    <t>Millwrights Place, Bristol Bristol BS1</t>
  </si>
  <si>
    <t>a1kNz000004c4ecIAA</t>
  </si>
  <si>
    <t>a1G4J0000025xJEUAY</t>
  </si>
  <si>
    <t>127 Gatehouse Apts, 86 East St, Southampton</t>
  </si>
  <si>
    <t>Gatehouse Apartments, Southampton Southampton SO14</t>
  </si>
  <si>
    <t>a1kNz000004c4ebIAA</t>
  </si>
  <si>
    <t>a1kNz000004aMXZIA2</t>
  </si>
  <si>
    <t>2024-11-27T23:30:11.000+0000</t>
  </si>
  <si>
    <t>2024-11-27T23:32:52.000+0000</t>
  </si>
  <si>
    <t>a1G8d0000005rSQEAY</t>
  </si>
  <si>
    <t>Enigma Square, Milton Keynes Milton Keynes MK9</t>
  </si>
  <si>
    <t>a1kNz000004ZwgZIAS</t>
  </si>
  <si>
    <t>003Nz00000GDOUmIAP</t>
  </si>
  <si>
    <t>006Nz00000DABdrIAH</t>
  </si>
  <si>
    <t>2024-11-25T23:30:25.000+0000</t>
  </si>
  <si>
    <t>2024-11-27T14:48:48.000+0000</t>
  </si>
  <si>
    <t>1002, Lamp House, 215 Chapel St, Salford, M3</t>
  </si>
  <si>
    <t>GREP-CoA Mahmoudreza Oshagh &amp;  Banafsheh Shahzamanian Sichani - 1002, Lamp House, 215 Chapel St, Salford, M3</t>
  </si>
  <si>
    <t>a1G4J0000025yS9UAI</t>
  </si>
  <si>
    <t>The Filaments, Salford Salford M3</t>
  </si>
  <si>
    <t>a1kNz000004ZwgYIAS</t>
  </si>
  <si>
    <t>003Nz00000FFGNDIA5</t>
  </si>
  <si>
    <t>006Nz00000CCr6UIAT</t>
  </si>
  <si>
    <t>2024-11-17T23:30:25.000+0000</t>
  </si>
  <si>
    <t>2024-11-27T14:47:55.000+0000</t>
  </si>
  <si>
    <t>82 Gatehouse Apts, 86 East St, Southampton</t>
  </si>
  <si>
    <t>GREP-CoA Puspinder Singh and Kritika Gambhir - 82 Gatehouse Apts, 86 East St, Southampton</t>
  </si>
  <si>
    <t>a1G4J0000025yQJUAY</t>
  </si>
  <si>
    <t>a1kNz000004ZwgXIAS</t>
  </si>
  <si>
    <t>003Nz00000FV3FWIA1</t>
  </si>
  <si>
    <t>006Nz00000COf1XIAT</t>
  </si>
  <si>
    <t>2024-11-15T23:30:25.000+0000</t>
  </si>
  <si>
    <t>2024-11-27T14:47:03.000+0000</t>
  </si>
  <si>
    <t>608 The Silver Yard, 100 Moor St Queensway</t>
  </si>
  <si>
    <t>GREP-CoA Jiashu Wang and Yi Zheng - 608 The Silver Yard, 100 Moor St Queensway</t>
  </si>
  <si>
    <t>a1GNz000001HPPdMAO</t>
  </si>
  <si>
    <t>The Silver Yard, Birmingham Birmingham B4</t>
  </si>
  <si>
    <t>a1kNz000004ZwgWIAS</t>
  </si>
  <si>
    <t>003Nz00000G13E0IAJ</t>
  </si>
  <si>
    <t>006Nz00000ClhLxIAJ</t>
  </si>
  <si>
    <t>2024-11-27T14:45:57.000+0000</t>
  </si>
  <si>
    <t>506 Assay Apartments, Station View, Guildford</t>
  </si>
  <si>
    <t>GREP-CoA Emre Tarasil and Gulsah Tarasli - 506 Assay Apartments, Station View, Guildford</t>
  </si>
  <si>
    <t>a1G8d000002Q2T8EAK</t>
  </si>
  <si>
    <t>The Mint, Guildford Guildford GU1</t>
  </si>
  <si>
    <t>a1kNz000004SYE9IAO</t>
  </si>
  <si>
    <t>2024-11-14T23:30:29.000+0000</t>
  </si>
  <si>
    <t>2024-11-25T00:42:05.000+0000</t>
  </si>
  <si>
    <t>a1G4J0000025xktUAA</t>
  </si>
  <si>
    <t>The Grainger Collection at Berewood Hampshire PO7</t>
  </si>
  <si>
    <t>a1kNz000004ZwgVIAS</t>
  </si>
  <si>
    <t>2024-11-14T23:30:25.000+0000</t>
  </si>
  <si>
    <t>2024-11-27T14:45:01.000+0000</t>
  </si>
  <si>
    <t>a1kNz000004ZwgUIAS</t>
  </si>
  <si>
    <t>003Nz00000HARQ9IAP</t>
  </si>
  <si>
    <t>006Nz00000DcigTIAR</t>
  </si>
  <si>
    <t>2024-11-12T23:30:25.000+0000</t>
  </si>
  <si>
    <t>2024-11-27T14:44:10.000+0000</t>
  </si>
  <si>
    <t>Apt 111, Kings Dock Mill, Liverpool, L1</t>
  </si>
  <si>
    <t>GREP-CoA Lauren Gibson and Sean Farrell - Apt 111, Kings Dock Mill, Liverpool, L1</t>
  </si>
  <si>
    <t>a1G4J0000025yK9UAI</t>
  </si>
  <si>
    <t>a1kNz000004ZwgTIAS</t>
  </si>
  <si>
    <t>003Nz00000FDzD7IAL</t>
  </si>
  <si>
    <t>006Nz00000EUZYGIA5</t>
  </si>
  <si>
    <t>2024-11-27T14:42:26.000+0000</t>
  </si>
  <si>
    <t>1102 The Silver Yard, 100 Moor St Queensway</t>
  </si>
  <si>
    <t>GREP-CoA Sumita Datta - 1102 The Silver Yard, 100 Moor St Queensway</t>
  </si>
  <si>
    <t>a1GNz000001HQITMA4</t>
  </si>
  <si>
    <t>a1kNz000004ZwgSIAS</t>
  </si>
  <si>
    <t>003Nz00000FNvxqIAD</t>
  </si>
  <si>
    <t>006Nz00000CHxfuIAD</t>
  </si>
  <si>
    <t>2024-11-10T23:30:25.000+0000</t>
  </si>
  <si>
    <t>2024-11-27T14:41:12.000+0000</t>
  </si>
  <si>
    <t>25 The Gardens, FF, London SE22 9QE</t>
  </si>
  <si>
    <t>GREP-CoA Zoe, Isaac, Eleanor and James - 25 The Gardens, FF, London SE22 9QE</t>
  </si>
  <si>
    <t>a1G4J0000025zg9UAA</t>
  </si>
  <si>
    <t>The Gardens, East Dulwich London SE22</t>
  </si>
  <si>
    <t>a1kNz000004ZwgRIAS</t>
  </si>
  <si>
    <t>003Nz00000GniWXIAZ</t>
  </si>
  <si>
    <t>006Nz00000DMXHBIA5</t>
  </si>
  <si>
    <t>2024-11-27T14:39:52.000+0000</t>
  </si>
  <si>
    <t>1309, 5 Capital Quarter, Tyndall St., Cardiff</t>
  </si>
  <si>
    <t>GREP-CoA Nikos Tteralli - 1309, 5 Capital Quarter, Tyndall St., Cardiff</t>
  </si>
  <si>
    <t>a1GNz0000000bHKMAY</t>
  </si>
  <si>
    <t>The Copper Works, Cardiff Cardiff CF10</t>
  </si>
  <si>
    <t>a1kNz000004ZwgQIAS</t>
  </si>
  <si>
    <t>0038d00000EbJYtAAN</t>
  </si>
  <si>
    <t>006Nz00000D4zlNIAR</t>
  </si>
  <si>
    <t>2024-11-27T14:38:48.000+0000</t>
  </si>
  <si>
    <t>1012 Tayleur Apt , Waterman Wlk, Salford M50</t>
  </si>
  <si>
    <t>GREP-CoA Yee Lok Lai and Yan Chi Chu - 1012 Tayleur Apt , Waterman Wlk, Salford M50</t>
  </si>
  <si>
    <t>a1G4J0000025yeaUAA</t>
  </si>
  <si>
    <t>Clippers Quay Salford M50</t>
  </si>
  <si>
    <t>a1kNz000004ZwgOIAS</t>
  </si>
  <si>
    <t>003Nz00000FX0S1IAL</t>
  </si>
  <si>
    <t>006Nz00000CHyFPIA1</t>
  </si>
  <si>
    <t>2024-11-07T23:30:25.000+0000</t>
  </si>
  <si>
    <t>2024-11-27T14:33:25.000+0000</t>
  </si>
  <si>
    <t>508 Assay Apartments, Station View, Guildford</t>
  </si>
  <si>
    <t>GREP-CoA Alastair Weeks and Rachel McCoubrey - 508 Assay Apartments, Station View, Guildford</t>
  </si>
  <si>
    <t>a1G8d000002Q2TNEA0</t>
  </si>
  <si>
    <t>a1kNz000004ZwgLIAS</t>
  </si>
  <si>
    <t>003Nz000006sVBUIA2</t>
  </si>
  <si>
    <t>006Nz00000BfxibIAB</t>
  </si>
  <si>
    <t>2024-11-05T23:30:25.000+0000</t>
  </si>
  <si>
    <t>2024-11-27T14:29:23.000+0000</t>
  </si>
  <si>
    <t>815 The Barnum, 23 Queens Road, Nottingham</t>
  </si>
  <si>
    <t>GREP-CoA Kashaf Naeem Malik and Nabeel Kandaan - 815 The Barnum, 23 Queens Road, Nottingham</t>
  </si>
  <si>
    <t>a1GNz00000015VWMAY</t>
  </si>
  <si>
    <t>The Barnum, Nottingham Nottingham NG2</t>
  </si>
  <si>
    <t>a1kNz000004ZwgNIAS</t>
  </si>
  <si>
    <t>003Nz00000HCYaPIAX</t>
  </si>
  <si>
    <t>006Nz00000DenH3IAJ</t>
  </si>
  <si>
    <t>2024-11-27T14:32:26.000+0000</t>
  </si>
  <si>
    <t>1110 Pin Yard, 11 Sweet Street, Leeds</t>
  </si>
  <si>
    <t>GREP-CoA Charlotte Hewerdine, Thomas Sheridan - 1110 Pin Yard, 11 Sweet Street, Leeds</t>
  </si>
  <si>
    <t>a1G8d0000004XbiEAE</t>
  </si>
  <si>
    <t>Pin Yard, Leeds Leeds LS11</t>
  </si>
  <si>
    <t>a1kNz000004ZwgMIAS</t>
  </si>
  <si>
    <t>003Nz00000CERB8IAP</t>
  </si>
  <si>
    <t>006Nz00000A5NpSIAV</t>
  </si>
  <si>
    <t>2024-11-27T14:31:19.000+0000</t>
  </si>
  <si>
    <t>207, 5 Capital Quarter, Tyndall St., Cardiff</t>
  </si>
  <si>
    <t>GREP-CoA William Bushby &amp; Alistair Watkins-Stuart - 207, 5 Capital Quarter, Tyndall St., Cardiff</t>
  </si>
  <si>
    <t>a1GNz0000000cA9MAI</t>
  </si>
  <si>
    <t>a1kNz000004KshtIAC</t>
  </si>
  <si>
    <t>2024-11-04T23:30:43.000+0000</t>
  </si>
  <si>
    <t>2024-11-25T00:46:18.000+0000</t>
  </si>
  <si>
    <t>a1G8d0000004c7lEAA</t>
  </si>
  <si>
    <t>Gilders Yard, Birmingham Birmingham B18</t>
  </si>
  <si>
    <t>a1kNz000004ZwgPIAS</t>
  </si>
  <si>
    <t>003Nz00000Exh5jIAB</t>
  </si>
  <si>
    <t>006Nz00000DxQdNIAV</t>
  </si>
  <si>
    <t>2024-11-03T23:30:25.000+0000</t>
  </si>
  <si>
    <t>2024-11-27T14:34:52.000+0000</t>
  </si>
  <si>
    <t>159 Millwrights Place, Temple Back, Bristol</t>
  </si>
  <si>
    <t>GREP-CoA Alexandra-Maria Anastase - 159 Millwrights Place, Temple Back, Bristol</t>
  </si>
  <si>
    <t>a1GNz0000019IZpMAM</t>
  </si>
  <si>
    <t>a1kNz000004Ja8jIAC</t>
  </si>
  <si>
    <t>2024-11-01T23:30:49.000+0000</t>
  </si>
  <si>
    <t>2024-11-25T00:48:44.000+0000</t>
  </si>
  <si>
    <t>a1G8d0000004DECEA2</t>
  </si>
  <si>
    <t>The Forge, Newcastle Newcastle upon Tyne NE1</t>
  </si>
  <si>
    <t>a1kNz000004HMzWIAW</t>
  </si>
  <si>
    <t>2024-10-31T23:30:47.000+0000</t>
  </si>
  <si>
    <t>2024-11-25T00:53:51.000+0000</t>
  </si>
  <si>
    <t>a1G8d000002QBYqEAO</t>
  </si>
  <si>
    <t>The Condor, Derby Derby DE1</t>
  </si>
  <si>
    <t>a1kNz000004HMzVIAW</t>
  </si>
  <si>
    <t>2024-11-25T00:50:42.000+0000</t>
  </si>
  <si>
    <t>a1G4J0000025z4IUAQ</t>
  </si>
  <si>
    <t>a1kNz0000049ZInIAM</t>
  </si>
  <si>
    <t>2024-10-25T22:30:45.000+0000</t>
  </si>
  <si>
    <t>2024-11-25T00:56:04.000+0000</t>
  </si>
  <si>
    <t>617 The Barnum, 23 Queens Road, Nottingham</t>
  </si>
  <si>
    <t>a1GNz00000016GIMAY</t>
  </si>
  <si>
    <t>a1kNz0000049CKbIAM</t>
  </si>
  <si>
    <t>2024-10-24T22:30:30.000+0000</t>
  </si>
  <si>
    <t>2024-11-25T00:57:13.000+0000</t>
  </si>
  <si>
    <t>a1G8d000002Q2Z7EAK</t>
  </si>
  <si>
    <t>a1kNz00000447ewIAA</t>
  </si>
  <si>
    <t>2024-10-17T22:30:26.000+0000</t>
  </si>
  <si>
    <t>2024-11-25T00:59:45.000+0000</t>
  </si>
  <si>
    <t>24, 15 St. Johns Gardens, Bury, BL9</t>
  </si>
  <si>
    <t>a1G4J0000025xshUAA</t>
  </si>
  <si>
    <t>The Rock, Bury Bury BL9</t>
  </si>
  <si>
    <t>a1kNz00000447evIAA</t>
  </si>
  <si>
    <t>2024-11-25T00:58:57.000+0000</t>
  </si>
  <si>
    <t>a1G4J0000025yoqUAA</t>
  </si>
  <si>
    <t>a1kNz000003znDNIAY</t>
  </si>
  <si>
    <t>2024-10-11T22:30:30.000+0000</t>
  </si>
  <si>
    <t>2024-11-25T01:00:49.000+0000</t>
  </si>
  <si>
    <t>707 Pin Yard, 11 Sweet Street, Leeds</t>
  </si>
  <si>
    <t>a1G8d0000004XcnEAE</t>
  </si>
  <si>
    <t>a1kNz000003zDJZIA2</t>
  </si>
  <si>
    <t>2024-10-10T22:30:28.000+0000</t>
  </si>
  <si>
    <t>2024-11-25T01:03:59.000+0000</t>
  </si>
  <si>
    <t>a1G4J0000025yTbUAI</t>
  </si>
  <si>
    <t>Apex Gardens, Seven Sisters London N15</t>
  </si>
  <si>
    <t>a1kNz000003uKDeIAM</t>
  </si>
  <si>
    <t>2024-10-08T22:30:51.000+0000</t>
  </si>
  <si>
    <t>2024-11-25T01:05:29.000+0000</t>
  </si>
  <si>
    <t>a1G4J0000025yZ2UAI</t>
  </si>
  <si>
    <t>Ospringe House, Wootton Street London SE1</t>
  </si>
  <si>
    <t>a1kNz000003uKDdIAM</t>
  </si>
  <si>
    <t>2024-11-25T01:04:45.000+0000</t>
  </si>
  <si>
    <t>a1G8d000002OmUXEA0</t>
  </si>
  <si>
    <t>Weavers Yard, Newbury Newbury RG14</t>
  </si>
  <si>
    <t>a1kNz000003raurIAA</t>
  </si>
  <si>
    <t>2024-10-07T22:30:30.000+0000</t>
  </si>
  <si>
    <t>2024-11-25T01:06:30.000+0000</t>
  </si>
  <si>
    <t>a1GNz00000017M1MAI</t>
  </si>
  <si>
    <t>a1kNz000003qvDNIAY</t>
  </si>
  <si>
    <t>2024-10-06T22:31:09.000+0000</t>
  </si>
  <si>
    <t>2024-11-25T01:07:14.000+0000</t>
  </si>
  <si>
    <t>a1GNz0000000zGPMAY</t>
  </si>
  <si>
    <t>The Tilt Works, Sheffield Sheffield S3</t>
  </si>
  <si>
    <t>a1kNz000003nym5IAA</t>
  </si>
  <si>
    <t>2024-10-02T22:30:29.000+0000</t>
  </si>
  <si>
    <t>2024-11-25T01:08:29.000+0000</t>
  </si>
  <si>
    <t>a1GNz000001HOTaMAO</t>
  </si>
  <si>
    <t>a1kNz000003n3SrIAI</t>
  </si>
  <si>
    <t>2024-10-01T22:30:29.000+0000</t>
  </si>
  <si>
    <t>2024-11-04T18:57:31.000+0000</t>
  </si>
  <si>
    <t>a1G4J0000025yktUAA</t>
  </si>
  <si>
    <t>a1kNz000003m2yhIAA</t>
  </si>
  <si>
    <t>2024-09-29T22:30:31.000+0000</t>
  </si>
  <si>
    <t>2024-10-31T02:39:18.000+0000</t>
  </si>
  <si>
    <t>a1G8d0000004XitEAE</t>
  </si>
  <si>
    <t>a1kNz000003m2ygIAA</t>
  </si>
  <si>
    <t>a1G8d0000005rSfEAI</t>
  </si>
  <si>
    <t>a1kNz000003m2yfIAA</t>
  </si>
  <si>
    <t>a1G8d0000004c6nEAA</t>
  </si>
  <si>
    <t>a1kNz000003lKsnIAE</t>
  </si>
  <si>
    <t>2024-09-27T22:30:46.000+0000</t>
  </si>
  <si>
    <t>506, 5 Capital Quarter, Tyndall St., Cardiff</t>
  </si>
  <si>
    <t>a1GNz0000000bilMAA</t>
  </si>
  <si>
    <t>a1kNz000003f3EjIAI</t>
  </si>
  <si>
    <t>2024-09-22T22:30:37.000+0000</t>
  </si>
  <si>
    <t>a1G4J000004PtLoUAK</t>
  </si>
  <si>
    <t>The Grainger Collection at Berewood Winchester PO7</t>
  </si>
  <si>
    <t>a1kNz000003f3EkIAI</t>
  </si>
  <si>
    <t>417, 84 Upper Allen St, Sheffield</t>
  </si>
  <si>
    <t>a1GNz0000000yH7MAI</t>
  </si>
  <si>
    <t>a1kNz000003eEc1IAE</t>
  </si>
  <si>
    <t>2024-09-19T22:30:20.000+0000</t>
  </si>
  <si>
    <t>a1GNz000001HPCjMAO</t>
  </si>
  <si>
    <t>a1kNz000003eFOqIAM</t>
  </si>
  <si>
    <t>2024-09-15T02:02:12.000+0000</t>
  </si>
  <si>
    <t>GREP-CoA Himanshu Arora &amp; Sneha Elizabeth Jacob - 65, Gilders Yard, 14 Great Hampton St, Birm</t>
  </si>
  <si>
    <t>65, Gilders Yard, 14 Great Hampton St, Birm</t>
  </si>
  <si>
    <t>a1kNz000003YfGjIAK</t>
  </si>
  <si>
    <t>2024-09-13T22:30:35.000+0000</t>
  </si>
  <si>
    <t>a1G4J0000025zN6UAI</t>
  </si>
  <si>
    <t>Brook Place, Sheffield Sheffield S11</t>
  </si>
  <si>
    <t>a1kNz000003QrVBIA0</t>
  </si>
  <si>
    <t>2024-09-10T22:30:48.000+0000</t>
  </si>
  <si>
    <t>a1G4J0000025yFpUAI</t>
  </si>
  <si>
    <t>The Tribe, Ancoats, Manchester Manchester M4</t>
  </si>
  <si>
    <t>a1kNz000003QHOTIA4</t>
  </si>
  <si>
    <t>2024-09-09T22:30:48.000+0000</t>
  </si>
  <si>
    <t>201, Brook Place Apts, Sheffield,  S11 8BR</t>
  </si>
  <si>
    <t>a1G4J0000025zIZUAY</t>
  </si>
  <si>
    <t>a1kNz000003PlusIAC</t>
  </si>
  <si>
    <t>2024-09-08T22:30:43.000+0000</t>
  </si>
  <si>
    <t>a1GNz0000019HHBMA2</t>
  </si>
  <si>
    <t>a1kNz000003PlurIAC</t>
  </si>
  <si>
    <t>GREP-CoA Erik Youngtaek Yu - 33 Nautilus Apts, 2 Norah Smyth Rd, London</t>
  </si>
  <si>
    <t>33 Nautilus Apts, 2 Norah Smyth Rd, London</t>
  </si>
  <si>
    <t>a1G8d000002QBMzEAO</t>
  </si>
  <si>
    <t>Fortunes Dock, Canning Town London E16</t>
  </si>
  <si>
    <t>a1kNz000003PluuIAC</t>
  </si>
  <si>
    <t>a1GNz0000019DQWMA2</t>
  </si>
  <si>
    <t>a1kNz000003PlutIAC</t>
  </si>
  <si>
    <t>a1GNz0000019GzRMAU</t>
  </si>
  <si>
    <t>a1kNz000003ObeEIAS</t>
  </si>
  <si>
    <t>2024-09-05T22:31:00.000+0000</t>
  </si>
  <si>
    <t>134 Nautilus Apts, 1 Jam Lane, London</t>
  </si>
  <si>
    <t>a1G8d000002QBMWEA4</t>
  </si>
  <si>
    <t>a1kNz000003ObeDIAS</t>
  </si>
  <si>
    <t>a1G4J0000025zj1UAA</t>
  </si>
  <si>
    <t>a1kNz000003eFNMIA2</t>
  </si>
  <si>
    <t>2024-09-05T02:02:27.000+0000</t>
  </si>
  <si>
    <t>GREP-CoA Mirabel Greenaway &amp; Francis Walsh - 509 Torrens Apt, Waterman Wlk, Salford M50</t>
  </si>
  <si>
    <t>a1kNz000003NgZVIA0</t>
  </si>
  <si>
    <t>2024-09-04T22:31:50.000+0000</t>
  </si>
  <si>
    <t>305, Lamp House, 215 Chapel St, Salford, M3 5</t>
  </si>
  <si>
    <t>a1G4J0000025yKpUAI</t>
  </si>
  <si>
    <t>a1kNz000003eFNBIA2</t>
  </si>
  <si>
    <t>2024-09-04T02:03:20.000+0000</t>
  </si>
  <si>
    <t>GREP-CoA Mr Azeez, Miss Thomas &amp; Mrs Saidali Mr Ramachandran - 12, Rosemary Lane, Hampshire, PO7</t>
  </si>
  <si>
    <t>12, Rosemary Lane, Hampshire, PO7</t>
  </si>
  <si>
    <t>a1kNz000003eFM3IAM</t>
  </si>
  <si>
    <t>2024-09-01T03:03:07.000+0000</t>
  </si>
  <si>
    <t>RENEWAL - 85 Nautilus Apartments - 04.10.2024</t>
  </si>
  <si>
    <t>85 Nautilus Apts, 1 Jam Lane , London</t>
  </si>
  <si>
    <t>a1kNz000003eFM5IAM</t>
  </si>
  <si>
    <t>2024-09-01T03:01:45.000+0000</t>
  </si>
  <si>
    <t>Renewal 28, Gilders Yard - 11/10/2024</t>
  </si>
  <si>
    <t>28, Gilders Yard, 14 Great Hampton St, Birm</t>
  </si>
  <si>
    <t>a1kNz000003K2lVIAS</t>
  </si>
  <si>
    <t>2024-08-30T22:31:04.000+0000</t>
  </si>
  <si>
    <t>2024-09-02T09:26:12.000+0000</t>
  </si>
  <si>
    <t>a1GNz0000000cZxMAI</t>
  </si>
  <si>
    <t>a1kNz000003eFOjIAM</t>
  </si>
  <si>
    <t>2024-08-30T02:03:06.000+0000</t>
  </si>
  <si>
    <t>2024-09-19T23:16:26.000+0000</t>
  </si>
  <si>
    <t>a1kNz000003JD6HIAW</t>
  </si>
  <si>
    <t>2024-08-29T22:31:08.000+0000</t>
  </si>
  <si>
    <t>2024-09-02T11:22:50.000+0000</t>
  </si>
  <si>
    <t>a1G4J0000025ykLUAQ</t>
  </si>
  <si>
    <t>a1kNz000003eFOlIAM</t>
  </si>
  <si>
    <t>2024-08-29T02:03:11.000+0000</t>
  </si>
  <si>
    <t>GREP-CoA Sophia Bertilla Poletto,Ria Dhawan - Flat 6, The Astley, 61 Houldsworth St, Manc</t>
  </si>
  <si>
    <t>2024-10-02T21:45:01.000+0000</t>
  </si>
  <si>
    <t>Flat 6, The Astley, 61 Houldsworth St, Manc</t>
  </si>
  <si>
    <t>a1kNz000003eFOkIAM</t>
  </si>
  <si>
    <t>2024-08-29T02:01:46.000+0000</t>
  </si>
  <si>
    <t>GREP-CoA Chukwuemeka Maduabum and Esther Iwoh - 101, 5 Capital Quarter, Tyndall St., Cardiff</t>
  </si>
  <si>
    <t>101, 5 Capital Quarter, Tyndall St., Cardiff</t>
  </si>
  <si>
    <t>a1kNz000003GEGcIAO</t>
  </si>
  <si>
    <t>2024-08-28T22:30:59.000+0000</t>
  </si>
  <si>
    <t>a1GNz000001HRhZMAW</t>
  </si>
  <si>
    <t>a1kNz000003GEGbIAO</t>
  </si>
  <si>
    <t>2024-09-02T09:27:58.000+0000</t>
  </si>
  <si>
    <t>a1G4J0000025zndUAA</t>
  </si>
  <si>
    <t>Eagle House, Islington London N1</t>
  </si>
  <si>
    <t>a1kNz000003FJTdIAO</t>
  </si>
  <si>
    <t>2024-08-27T22:30:30.000+0000</t>
  </si>
  <si>
    <t>2024-09-02T09:29:26.000+0000</t>
  </si>
  <si>
    <t>206, Neon House, 207 Chapel St, Salford, M3</t>
  </si>
  <si>
    <t>a1G4J0000025yF6UAI</t>
  </si>
  <si>
    <t>a1kNz000003ECafIAG</t>
  </si>
  <si>
    <t>2024-08-25T22:31:11.000+0000</t>
  </si>
  <si>
    <t>2024-09-02T09:31:34.000+0000</t>
  </si>
  <si>
    <t>a1G8d0000004DGwEAM</t>
  </si>
  <si>
    <t>a1kNz000003ECagIAG</t>
  </si>
  <si>
    <t>2024-09-02T09:32:09.000+0000</t>
  </si>
  <si>
    <t>a1G4J0000025yibUAA</t>
  </si>
  <si>
    <t>a1kNz000003eFOhIAM</t>
  </si>
  <si>
    <t>2024-08-25T02:02:12.000+0000</t>
  </si>
  <si>
    <t>a1kNz000003eFOiIAM</t>
  </si>
  <si>
    <t>2024-08-25T02:01:47.000+0000</t>
  </si>
  <si>
    <t>Renewal 104 Syren Apt 23/05/2024</t>
  </si>
  <si>
    <t>104 Syren Apt , Ottinger Close, Salford M50</t>
  </si>
  <si>
    <t>a1kNz000003DxVBIA0</t>
  </si>
  <si>
    <t>2024-08-23T22:30:56.000+0000</t>
  </si>
  <si>
    <t>2024-09-02T09:33:07.000+0000</t>
  </si>
  <si>
    <t>a1G4J0000025yyJUAQ</t>
  </si>
  <si>
    <t>Hawkins &amp; George, Bristol Bristol BS1</t>
  </si>
  <si>
    <t>a1kNz000003DgUNIA0</t>
  </si>
  <si>
    <t>2024-08-22T22:30:52.000+0000</t>
  </si>
  <si>
    <t>2024-09-02T11:23:14.000+0000</t>
  </si>
  <si>
    <t>a1G4J0000025yM8UAI</t>
  </si>
  <si>
    <t>a1kNz000003DgUMIA0</t>
  </si>
  <si>
    <t>2024-09-02T09:34:05.000+0000</t>
  </si>
  <si>
    <t>a1GNz0000000e77MAA</t>
  </si>
  <si>
    <t>a1kNz000003DgULIA0</t>
  </si>
  <si>
    <t>2024-09-02T09:33:36.000+0000</t>
  </si>
  <si>
    <t>a1G4J0000025zDdUAI</t>
  </si>
  <si>
    <t>a1kNz000003CmjtIAC</t>
  </si>
  <si>
    <t>2024-08-20T22:30:37.000+0000</t>
  </si>
  <si>
    <t>2024-09-02T09:36:39.000+0000</t>
  </si>
  <si>
    <t>a1G8d0000005rO3EAI</t>
  </si>
  <si>
    <t>a1kNz000003eFOgIAM</t>
  </si>
  <si>
    <t>2024-08-20T02:03:14.000+0000</t>
  </si>
  <si>
    <t>GREP-CoA Raghu Kandagatla - 9, East Quarter, 2 Ridgway Street, M4 7LB</t>
  </si>
  <si>
    <t>9, East Quarter, 2 Ridgway Street, M4 7LB</t>
  </si>
  <si>
    <t>a1kNz000003BoZFIA0</t>
  </si>
  <si>
    <t>2024-08-18T22:30:49.000+0000</t>
  </si>
  <si>
    <t>2024-09-02T11:22:24.000+0000</t>
  </si>
  <si>
    <t>a1G4J0000025yu2UAA</t>
  </si>
  <si>
    <t>a1kNz000003eFOfIAM</t>
  </si>
  <si>
    <t>2024-08-18T02:02:17.000+0000</t>
  </si>
  <si>
    <t>a1kNz000003AQsMIAW</t>
  </si>
  <si>
    <t>2024-08-15T22:30:57.000+0000</t>
  </si>
  <si>
    <t>2024-09-02T09:40:37.000+0000</t>
  </si>
  <si>
    <t>a1G4J0000025xBmUAI</t>
  </si>
  <si>
    <t>a1kNz000003AQsLIAW</t>
  </si>
  <si>
    <t>2024-09-02T09:40:03.000+0000</t>
  </si>
  <si>
    <t>a1G4J0000025ys9UAA</t>
  </si>
  <si>
    <t>a1kNz000003eFOeIAM</t>
  </si>
  <si>
    <t>2024-08-14T02:02:02.000+0000</t>
  </si>
  <si>
    <t>GREP-CoA Flora Hellman, Eleanor Crawford, Poppy Saraby - 2B Shillington Old School</t>
  </si>
  <si>
    <t>2B Shillington Old School</t>
  </si>
  <si>
    <t>a1kNz0000037j57IAA</t>
  </si>
  <si>
    <t>2024-08-11T22:30:47.000+0000</t>
  </si>
  <si>
    <t>2024-09-02T09:41:07.000+0000</t>
  </si>
  <si>
    <t>a1G4J0000025xskUAA</t>
  </si>
  <si>
    <t>a1kNz0000037j58IAA</t>
  </si>
  <si>
    <t>2024-09-02T09:41:50.000+0000</t>
  </si>
  <si>
    <t>a1G4J000004jys8UAA</t>
  </si>
  <si>
    <t>The Headline, Leeds Leeds LS1</t>
  </si>
  <si>
    <t>a1kNz0000037j59IAA</t>
  </si>
  <si>
    <t>2024-09-02T09:42:31.000+0000</t>
  </si>
  <si>
    <t>a1kNz000003eFOpIAM</t>
  </si>
  <si>
    <t>2024-08-09T02:01:34.000+0000</t>
  </si>
  <si>
    <t>a1kNz00000376yDIAQ</t>
  </si>
  <si>
    <t>2024-08-08T22:30:51.000+0000</t>
  </si>
  <si>
    <t>2024-09-02T11:28:17.000+0000</t>
  </si>
  <si>
    <t>a1G4J0000025ySLUAY</t>
  </si>
  <si>
    <t>a1kNz000003eFNLIA2</t>
  </si>
  <si>
    <t>2024-08-05T02:02:11.000+0000</t>
  </si>
  <si>
    <t>a1kNz0000033YhmIAE</t>
  </si>
  <si>
    <t>2024-08-04T22:31:11.000+0000</t>
  </si>
  <si>
    <t>2024-09-02T11:21:56.000+0000</t>
  </si>
  <si>
    <t>a1G4J0000025xyCUAQ</t>
  </si>
  <si>
    <t>a1kNz000003eFNCIA2</t>
  </si>
  <si>
    <t>2024-08-04T02:01:29.000+0000</t>
  </si>
  <si>
    <t>GREP-CoA Scott Robertson - Parking space 11, 23 Queens Road, Nottingham</t>
  </si>
  <si>
    <t>Parking space 11, 23 Queens Road, Nottingham</t>
  </si>
  <si>
    <t>a1kNz0000033429IAA</t>
  </si>
  <si>
    <t>2024-08-02T22:30:58.000+0000</t>
  </si>
  <si>
    <t>2024-09-02T11:21:34.000+0000</t>
  </si>
  <si>
    <t>a1GNz000000163OMAQ</t>
  </si>
  <si>
    <t>a1kNz000002rG0fIAE</t>
  </si>
  <si>
    <t>2024-08-01T22:30:39.000+0000</t>
  </si>
  <si>
    <t>2024-09-02T11:21:00.000+0000</t>
  </si>
  <si>
    <t>a1GNz00000017kDMAQ</t>
  </si>
  <si>
    <t>a1kNz000003eFM2IAM</t>
  </si>
  <si>
    <t>2024-08-01T03:02:08.000+0000</t>
  </si>
  <si>
    <t>a1kNz000003eFM1IAM</t>
  </si>
  <si>
    <t>Renewal 217 The Condor - 10/10/2024</t>
  </si>
  <si>
    <t>a1kNz000002qtC9IAI</t>
  </si>
  <si>
    <t>2024-07-31T22:31:07.000+0000</t>
  </si>
  <si>
    <t>2024-08-06T10:26:28.000+0000</t>
  </si>
  <si>
    <t>a1G4J0000025zJmUAI</t>
  </si>
  <si>
    <t>a1kNz000002qX6nIAE</t>
  </si>
  <si>
    <t>2024-07-30T22:31:02.000+0000</t>
  </si>
  <si>
    <t>2024-08-05T17:28:53.000+0000</t>
  </si>
  <si>
    <t>604 Enigma Square,  414 North Row, MK9 2FU</t>
  </si>
  <si>
    <t>a1G8d0000005rDFEAY</t>
  </si>
  <si>
    <t>a1kNz000002qX6qIAE</t>
  </si>
  <si>
    <t>2024-08-05T17:30:42.000+0000</t>
  </si>
  <si>
    <t>a1G4J0000025zJoUAI</t>
  </si>
  <si>
    <t>a1kNz000002qX6pIAE</t>
  </si>
  <si>
    <t>2024-08-05T17:29:59.000+0000</t>
  </si>
  <si>
    <t>FLAT 51, Hawkins Ln, Finzels Reach, Bristol</t>
  </si>
  <si>
    <t>a1G4J0000025yl8UAA</t>
  </si>
  <si>
    <t>a1kNz000002qX6oIAE</t>
  </si>
  <si>
    <t>2024-08-05T17:29:31.000+0000</t>
  </si>
  <si>
    <t>a1kNz000002quIPIAY</t>
  </si>
  <si>
    <t>003Nz00000B0nQhIAJ</t>
  </si>
  <si>
    <t>2024-07-30T12:00:00.000+0000</t>
  </si>
  <si>
    <t>2024-08-05T17:31:52.000+0000</t>
  </si>
  <si>
    <t>530 The Condor, 1 Springwell Sq</t>
  </si>
  <si>
    <t>a1G8d000002QBg1EAG</t>
  </si>
  <si>
    <t>a1kNz000002qAmxIAE</t>
  </si>
  <si>
    <t>2024-07-29T22:30:59.000+0000</t>
  </si>
  <si>
    <t>2024-08-05T17:33:07.000+0000</t>
  </si>
  <si>
    <t>103 Assay Apartments, Station View, Guildford</t>
  </si>
  <si>
    <t>a1G8d000002Q2YOEA0</t>
  </si>
  <si>
    <t>a1kNz000002qAmwIAE</t>
  </si>
  <si>
    <t>2024-08-05T17:32:29.000+0000</t>
  </si>
  <si>
    <t>a1kNz000002qAmvIAE</t>
  </si>
  <si>
    <t>2024-08-05T17:35:36.000+0000</t>
  </si>
  <si>
    <t>325 The Condor, 1 Springwell Sq</t>
  </si>
  <si>
    <t>a1G8d000002QBbaEAG</t>
  </si>
  <si>
    <t>a1kNz000002ppk5IAA</t>
  </si>
  <si>
    <t>2024-07-28T22:30:56.000+0000</t>
  </si>
  <si>
    <t>2024-08-05T17:35:11.000+0000</t>
  </si>
  <si>
    <t>FLAT 113, Hawkins Ln, Finzels Reach, Bristol</t>
  </si>
  <si>
    <t>a1G4J0000025yz2UAA</t>
  </si>
  <si>
    <t>FLAT 113, Hawkins Ln, Finzels Reach, Bristol,</t>
  </si>
  <si>
    <t>a1kNz000002quIGIAY</t>
  </si>
  <si>
    <t>003Nz00000BCs37IAD</t>
  </si>
  <si>
    <t>006Nz000009EbtnIAC</t>
  </si>
  <si>
    <t>2024-07-28T12:00:00.000+0000</t>
  </si>
  <si>
    <t>2024-08-05T17:34:50.000+0000</t>
  </si>
  <si>
    <t>406 The Condor, 1 Springwell Sq</t>
  </si>
  <si>
    <t>GREP-CoA Daniel Flynn &amp; Chloe Dolphin - 406 The Condor, 1 Springwell Sq</t>
  </si>
  <si>
    <t>a1G8d000002QBcYEAW</t>
  </si>
  <si>
    <t>a1kNz000002pUSjIAM</t>
  </si>
  <si>
    <t>2024-07-26T22:31:09.000+0000</t>
  </si>
  <si>
    <t>2024-08-06T10:11:33.000+0000</t>
  </si>
  <si>
    <t>a1GNz0000000eGnMAI</t>
  </si>
  <si>
    <t>a1kNz000002pUSlIAM</t>
  </si>
  <si>
    <t>2024-08-06T10:14:53.000+0000</t>
  </si>
  <si>
    <t>a1GNz0000000cF0MAI</t>
  </si>
  <si>
    <t>a1kNz000002pUSkIAM</t>
  </si>
  <si>
    <t>2024-08-06T10:14:11.000+0000</t>
  </si>
  <si>
    <t>205 Pin Yard, 11 Sweet Street, Leeds</t>
  </si>
  <si>
    <t>a1G8d0000004XYzEAM</t>
  </si>
  <si>
    <t>a1kNz000002pGKvIAM</t>
  </si>
  <si>
    <t>2024-07-25T22:30:50.000+0000</t>
  </si>
  <si>
    <t>2024-08-06T10:12:11.000+0000</t>
  </si>
  <si>
    <t>a1GNz0000000vMTMAY</t>
  </si>
  <si>
    <t>a1kNz000002pGKwIAM</t>
  </si>
  <si>
    <t>2024-08-06T10:13:21.000+0000</t>
  </si>
  <si>
    <t>a1G4J0000025vH9UAI</t>
  </si>
  <si>
    <t>a1kNz000002quI9IAI</t>
  </si>
  <si>
    <t>003Nz000009ljxPIAQ</t>
  </si>
  <si>
    <t>006Nz000007Doz3IAC</t>
  </si>
  <si>
    <t>2024-07-24T12:00:00.000+0000</t>
  </si>
  <si>
    <t>2024-08-06T10:28:55.000+0000</t>
  </si>
  <si>
    <t>1101, 5 Capital Quarter, Tyndall St., Cardiff</t>
  </si>
  <si>
    <t>GREP-CoA Saadhve Rajaraman Dionisio - 1101, 5 Capital Quarter, Tyndall St., Cardiff</t>
  </si>
  <si>
    <t>a1GNz0000000dvpMAA</t>
  </si>
  <si>
    <t>a1kNz000002quIAIAY</t>
  </si>
  <si>
    <t>003Nz00000BSmoAIAT</t>
  </si>
  <si>
    <t>006Nz000009YFp4IAG</t>
  </si>
  <si>
    <t>2024-08-06T10:29:32.000+0000</t>
  </si>
  <si>
    <t>603 North, The Forge, Newcastle, NE1 3AH</t>
  </si>
  <si>
    <t>GREP-CoA Crystal Henry &amp; Naira Ong - 603 North, The Forge, Newcastle, NE1 3AH</t>
  </si>
  <si>
    <t>a1G8d0000004DI9EAM</t>
  </si>
  <si>
    <t>a1kNz000002quI7IAI</t>
  </si>
  <si>
    <t>003Nz000008RuslIAC</t>
  </si>
  <si>
    <t>006Nz000007S2j1IAC</t>
  </si>
  <si>
    <t>2024-08-06T10:27:30.000+0000</t>
  </si>
  <si>
    <t>318, Brook Place Apts, Sheffield,  S11 8BS</t>
  </si>
  <si>
    <t>GREP-CoA Efstratios Theofrastou, Anna Tzaferai - 318, Brook Place Apts, Sheffield,  S11 8BS</t>
  </si>
  <si>
    <t>a1G4J0000025zS9UAI</t>
  </si>
  <si>
    <t>a1kNz000002quI8IAI</t>
  </si>
  <si>
    <t>003Nz000008eL4MIAU</t>
  </si>
  <si>
    <t>2024-08-06T10:28:16.000+0000</t>
  </si>
  <si>
    <t>a1GNz0000000e0fMAA</t>
  </si>
  <si>
    <t>a1kNz000002mxhNIAQ</t>
  </si>
  <si>
    <t>2024-07-23T22:33:39.000+0000</t>
  </si>
  <si>
    <t>2024-08-06T10:31:03.000+0000</t>
  </si>
  <si>
    <t>310, 5 Capital Quarter, Tyndall St., Cardiff</t>
  </si>
  <si>
    <t>a1GNz0000000cV7MAI</t>
  </si>
  <si>
    <t>a1kNz000002mxhOIAQ</t>
  </si>
  <si>
    <t>2024-08-06T10:31:58.000+0000</t>
  </si>
  <si>
    <t>a1G4J0000025zMKUAY</t>
  </si>
  <si>
    <t>a1kNz000002quI4IAI</t>
  </si>
  <si>
    <t>003Nz00000BSazwIAD</t>
  </si>
  <si>
    <t>006Nz000009Y1uBIAS</t>
  </si>
  <si>
    <t>2024-07-23T12:00:00.000+0000</t>
  </si>
  <si>
    <t>2024-08-06T10:30:12.000+0000</t>
  </si>
  <si>
    <t>GREP-CoA Jamilah Alamri - 96 Gatehouse Apts, 86 East St, Southampton</t>
  </si>
  <si>
    <t>a1G4J0000025ybOUAQ</t>
  </si>
  <si>
    <t>a1kNz000002mRkkIAE</t>
  </si>
  <si>
    <t>2024-07-22T22:30:57.000+0000</t>
  </si>
  <si>
    <t>2024-08-06T10:33:22.000+0000</t>
  </si>
  <si>
    <t>a1G4J0000025y3HUAQ</t>
  </si>
  <si>
    <t>a1kNz000002mRkjIAE</t>
  </si>
  <si>
    <t>2024-08-06T10:32:38.000+0000</t>
  </si>
  <si>
    <t>a1G4J0000025zrRUAQ</t>
  </si>
  <si>
    <t>Ability Plaza, Dalston London E8</t>
  </si>
  <si>
    <t>a1kNz000002mRklIAE</t>
  </si>
  <si>
    <t>2024-08-06T10:33:56.000+0000</t>
  </si>
  <si>
    <t>a1GNz000001fuwvMAA</t>
  </si>
  <si>
    <t>The Grainger Collection at Wellesley Aldershot GU11</t>
  </si>
  <si>
    <t>a1kNz000002lyijIAA</t>
  </si>
  <si>
    <t>2024-07-21T22:30:55.000+0000</t>
  </si>
  <si>
    <t>2024-08-06T10:34:30.000+0000</t>
  </si>
  <si>
    <t>19 Garter House, 12 Market Street, Newbury</t>
  </si>
  <si>
    <t>a1G8d0000004qmGEAQ</t>
  </si>
  <si>
    <t>a1kNz000002quHtIAI</t>
  </si>
  <si>
    <t>2024-07-21T12:00:00.000+0000</t>
  </si>
  <si>
    <t>2024-08-01T02:42:29.000+0000</t>
  </si>
  <si>
    <t>a1G8d0000004DHBEA2</t>
  </si>
  <si>
    <t>a1kNz000002quHwIAI</t>
  </si>
  <si>
    <t>0034J00000ckAo7QAE</t>
  </si>
  <si>
    <t>0064J00000Ds2aEQAR</t>
  </si>
  <si>
    <t>2024-08-06T10:39:10.000+0000</t>
  </si>
  <si>
    <t>406, Halogen House, 217 Chapel St, Salford, M</t>
  </si>
  <si>
    <t>GREP-CoA Henry Swales &amp; Maria Lacerda de Castro - 406, Halogen House, 217 Chapel St, Salford, M</t>
  </si>
  <si>
    <t>a1G4J0000025yMJUAY</t>
  </si>
  <si>
    <t>a1kNz000002quHxIAI</t>
  </si>
  <si>
    <t>003Nz00000Ap1cEIAR</t>
  </si>
  <si>
    <t>006Nz0000096bcVIAQ</t>
  </si>
  <si>
    <t>2024-08-06T10:39:49.000+0000</t>
  </si>
  <si>
    <t>107, 5 Capital Quarter, Tyndall St., Cardiff</t>
  </si>
  <si>
    <t>GREP-CoA Síle Keaveney and Isaac Lucksted - 107, 5 Capital Quarter, Tyndall St., Cardiff</t>
  </si>
  <si>
    <t>a1GNz0000000bu1MAA</t>
  </si>
  <si>
    <t>a1kNz000002ldZSIAY</t>
  </si>
  <si>
    <t>2024-07-19T22:31:03.000+0000</t>
  </si>
  <si>
    <t>2024-08-06T10:37:03.000+0000</t>
  </si>
  <si>
    <t>101 Ambassador Apt, Waterman Wlk, Salford M50</t>
  </si>
  <si>
    <t>a1G4J0000025yhYUAQ</t>
  </si>
  <si>
    <t>a1kNz000002ldZRIAY</t>
  </si>
  <si>
    <t>2024-08-06T10:37:59.000+0000</t>
  </si>
  <si>
    <t>715, 5 Capital Quarter, Tyndall St., Cardiff</t>
  </si>
  <si>
    <t>a1GNz0000000dNxMAI</t>
  </si>
  <si>
    <t>a1kNz000002ky1dIAA</t>
  </si>
  <si>
    <t>2024-07-18T22:31:59.000+0000</t>
  </si>
  <si>
    <t>2024-08-06T10:36:16.000+0000</t>
  </si>
  <si>
    <t>a1G8d0000004cALEAY</t>
  </si>
  <si>
    <t>a1kNz000002jvPBIAY</t>
  </si>
  <si>
    <t>2024-07-17T22:31:10.000+0000</t>
  </si>
  <si>
    <t>2024-08-06T10:35:23.000+0000</t>
  </si>
  <si>
    <t>a1kNz000002ii4DIAQ</t>
  </si>
  <si>
    <t>003Nz000003KPTbIAO</t>
  </si>
  <si>
    <t>006Nz000003ILp6IAG</t>
  </si>
  <si>
    <t>2024-07-15T17:11:42.000+0000</t>
  </si>
  <si>
    <t>338 The Barnum, 23 Queens Road, Nottingham</t>
  </si>
  <si>
    <t>GREP-CoA Alexandra Way and Robert Philp - 338 The Barnum, 23 Queens Road, Nottingham</t>
  </si>
  <si>
    <t>a1GNz00000012PZMAY</t>
  </si>
  <si>
    <t>a1kNz000002ii2bIAA</t>
  </si>
  <si>
    <t>2024-07-15T17:04:46.000+0000</t>
  </si>
  <si>
    <t>2024-07-15T17:17:13.000+0000</t>
  </si>
  <si>
    <t>a1G4J0000025xnFUAQ</t>
  </si>
  <si>
    <t>a1kNz000002ihzNIAQ</t>
  </si>
  <si>
    <t>2024-07-15T17:02:13.000+0000</t>
  </si>
  <si>
    <t>2024-07-15T17:16:35.000+0000</t>
  </si>
  <si>
    <t>a1G4J0000025yT2UAI</t>
  </si>
  <si>
    <t>a1kNz000002ihmTIAQ</t>
  </si>
  <si>
    <t>2024-07-15T17:00:11.000+0000</t>
  </si>
  <si>
    <t>2024-07-15T17:17:42.000+0000</t>
  </si>
  <si>
    <t>a1G4J0000025zV3UAI</t>
  </si>
  <si>
    <t>a1kNz000002ihkrIAA</t>
  </si>
  <si>
    <t>2024-07-15T16:58:29.000+0000</t>
  </si>
  <si>
    <t>2024-07-15T17:18:13.000+0000</t>
  </si>
  <si>
    <t>a1G4J0000025zGTUAY</t>
  </si>
  <si>
    <t>a1kNz000002ihjFIAQ</t>
  </si>
  <si>
    <t>2024-07-15T16:56:35.000+0000</t>
  </si>
  <si>
    <t>2024-07-15T17:18:54.000+0000</t>
  </si>
  <si>
    <t>34, Gilders Yard, 14 Great Hampton St, Birm</t>
  </si>
  <si>
    <t>a1G8d0000004c6YEAQ</t>
  </si>
  <si>
    <t>a1kNz000002iedLIAQ</t>
  </si>
  <si>
    <t>2024-07-15T16:54:59.000+0000</t>
  </si>
  <si>
    <t>2024-07-15T17:19:33.000+0000</t>
  </si>
  <si>
    <t>a1G8d0000005rBOEAY</t>
  </si>
  <si>
    <t>a1kNz000002ihhdIAA</t>
  </si>
  <si>
    <t>2024-07-15T16:52:59.000+0000</t>
  </si>
  <si>
    <t>2024-07-15T17:20:35.000+0000</t>
  </si>
  <si>
    <t>1K Shillington Old School</t>
  </si>
  <si>
    <t>a1G4J000002602AUAQ</t>
  </si>
  <si>
    <t>Shillington Old School, Battersea London SW11</t>
  </si>
  <si>
    <t>a1kNz000002ihg1IAA</t>
  </si>
  <si>
    <t>2024-07-15T16:50:22.000+0000</t>
  </si>
  <si>
    <t>2024-07-15T17:21:05.000+0000</t>
  </si>
  <si>
    <t>a1G4J0000025x4tUAA</t>
  </si>
  <si>
    <t>Abbeville Apartments, Barking Barking IG11</t>
  </si>
  <si>
    <t>a1kNz000002ihePIAQ</t>
  </si>
  <si>
    <t>2024-07-15T16:48:40.000+0000</t>
  </si>
  <si>
    <t>2024-07-15T17:21:33.000+0000</t>
  </si>
  <si>
    <t>a1G4J0000025yJoUAI</t>
  </si>
  <si>
    <t>a1kNz000002hS37IAE</t>
  </si>
  <si>
    <t>003Nz000009pEjhIAE</t>
  </si>
  <si>
    <t>006Nz000008QpgbIAC</t>
  </si>
  <si>
    <t>2024-07-12T10:16:54.000+0000</t>
  </si>
  <si>
    <t>810 Tayleur Apt , Waterman Wlk, Salford M50</t>
  </si>
  <si>
    <t>GREP-CoA Kon Kit Chan &amp; Ka Chun Leung - 810 Tayleur Apt , Waterman Wlk, Salford M50</t>
  </si>
  <si>
    <t>a1G4J0000025yXnUAI</t>
  </si>
  <si>
    <t>Salford Quays Salford M50</t>
  </si>
  <si>
    <t>a1kNz000002hRtRIAU</t>
  </si>
  <si>
    <t>003Nz000009pHcmIAE</t>
  </si>
  <si>
    <t>2024-07-12T10:14:31.000+0000</t>
  </si>
  <si>
    <t>a1kNz000002hRlNIAU</t>
  </si>
  <si>
    <t>003Nz000007trm3IAA</t>
  </si>
  <si>
    <t>006Nz0000072RPuIAM</t>
  </si>
  <si>
    <t>2024-07-12T10:11:58.000+0000</t>
  </si>
  <si>
    <t>319, 82 Upper Allen St, Sheffield</t>
  </si>
  <si>
    <t>GREP-CoA Michaela Wressell &amp; James Teague - 319, 82 Upper Allen St, Sheffield</t>
  </si>
  <si>
    <t>a1GNz0000000xzNMAQ</t>
  </si>
  <si>
    <t>a1kNz000002hQMHIA2</t>
  </si>
  <si>
    <t>003Nz00000848YfIAI</t>
  </si>
  <si>
    <t>006Nz00000D53NbIAJ</t>
  </si>
  <si>
    <t>2024-07-12T10:07:19.000+0000</t>
  </si>
  <si>
    <t>615 The Condor, 1 Springwell Sq</t>
  </si>
  <si>
    <t>GREP-CoA Sofia Nematollahi - 615 The Condor, 1 Springwell Sq</t>
  </si>
  <si>
    <t>a1G8d000002QBhnEAG</t>
  </si>
  <si>
    <t>a1kNz000002hQ69IAE</t>
  </si>
  <si>
    <t>003Nz000007DeLUIA0</t>
  </si>
  <si>
    <t>006Nz000006GzqWIAS</t>
  </si>
  <si>
    <t>2024-07-12T09:55:33.000+0000</t>
  </si>
  <si>
    <t>1002, Halogen House, 217 Chapel St, Salford,</t>
  </si>
  <si>
    <t>GREP-CoA Ling Tang &amp; Shui Yuen Diu - 1002, Halogen House, 217 Chapel St, Salford,</t>
  </si>
  <si>
    <t>a1G4J0000025yY9UAI</t>
  </si>
  <si>
    <t>a1kNz000002hPzhIAE</t>
  </si>
  <si>
    <t>003Nz000007uwQVIAY</t>
  </si>
  <si>
    <t>006Nz0000073T4iIAE</t>
  </si>
  <si>
    <t>2024-07-12T09:52:54.000+0000</t>
  </si>
  <si>
    <t>2024-07-12T09:53:23.000+0000</t>
  </si>
  <si>
    <t>31 Argo Apts, 4 Silvertown</t>
  </si>
  <si>
    <t>GREP-CoA Lerato Phylander &amp; Camilla Naidu - 31 Argo Apts, 4 Silvertown Way,London,E16 1ED</t>
  </si>
  <si>
    <t>a1G8d0000004MdkEAE</t>
  </si>
  <si>
    <t>31 Argo Apts, 4 Silvertown Way,London,E16 1ED</t>
  </si>
  <si>
    <t>Argo Apartments, Canning Town London E16</t>
  </si>
  <si>
    <t>a1kNz000002hPy5IAE</t>
  </si>
  <si>
    <t>003Nz000007asaaIAA</t>
  </si>
  <si>
    <t>006Nz000006pLOqIAM</t>
  </si>
  <si>
    <t>2024-07-12T09:50:58.000+0000</t>
  </si>
  <si>
    <t>2 Carey Lane, Waterlooville, PO7</t>
  </si>
  <si>
    <t>GREP-CoA Jane Jacobs - 2 Carey Lane, Waterlooville, PO7</t>
  </si>
  <si>
    <t>a1G4J0000025xi4UAA</t>
  </si>
  <si>
    <t>The Grainger Collection at Berewood Waterlooville PO7</t>
  </si>
  <si>
    <t>a1kNz000002hOCPIA2</t>
  </si>
  <si>
    <t>003Nz000003xGYTIA2</t>
  </si>
  <si>
    <t>006Nz000004C1R7IAK</t>
  </si>
  <si>
    <t>2024-07-12T09:27:13.000+0000</t>
  </si>
  <si>
    <t>2024-07-12T09:27:50.000+0000</t>
  </si>
  <si>
    <t>102 North, The Forge, Newcastle, NE1 3AA</t>
  </si>
  <si>
    <t>GREP-CoA Aneela Shah - 102 North, The Forge, Newcastle, NE1 3AA</t>
  </si>
  <si>
    <t>a1G8d0000004D63EAE</t>
  </si>
  <si>
    <t>a1kNz000003eFOdIAM</t>
  </si>
  <si>
    <t>2024-07-08T02:02:09.000+0000</t>
  </si>
  <si>
    <t>GREP-CoA Amy Louise Latham - 120, Solstice Apts, Silbury Boulevard</t>
  </si>
  <si>
    <t>120, Solstice Apts, Silbury Boulevard</t>
  </si>
  <si>
    <t>a1kNz000003eFM0IAM</t>
  </si>
  <si>
    <t>2024-07-01T03:02:02.000+0000</t>
  </si>
  <si>
    <t>a1kNz000003eFLzIAM</t>
  </si>
  <si>
    <t>Renewal 10, Kew Bridge Court, London, W4 3AZ 2023-09-30</t>
  </si>
  <si>
    <t>a1kNz000002bg5ZIAQ</t>
  </si>
  <si>
    <t>2024-06-30T22:30:56.000+0000</t>
  </si>
  <si>
    <t>2024-07-01T13:53:17.000+0000</t>
  </si>
  <si>
    <t>a1G8d0000004cBnEAI</t>
  </si>
  <si>
    <t>Gilders Yard, Jewellery Quarter, Birmingham Birmingham B18</t>
  </si>
  <si>
    <t>a1kNz000002bg5aIAA</t>
  </si>
  <si>
    <t>2024-07-01T13:54:18.000+0000</t>
  </si>
  <si>
    <t>a1G8d000002QBPUEA4</t>
  </si>
  <si>
    <t>a1kNz000002bFi5IAE</t>
  </si>
  <si>
    <t>2024-06-28T22:31:08.000+0000</t>
  </si>
  <si>
    <t>2024-07-01T13:55:42.000+0000</t>
  </si>
  <si>
    <t>a1G4J0000025zkLUAQ</t>
  </si>
  <si>
    <t>a1kNz000002bFi6IAE</t>
  </si>
  <si>
    <t>2024-07-01T13:56:14.000+0000</t>
  </si>
  <si>
    <t>a1kNz000003eFNcIAM</t>
  </si>
  <si>
    <t>2024-06-28T02:02:14.000+0000</t>
  </si>
  <si>
    <t>GREP-CoA Rana Aman Ullah, Syeda rizwana maria Hasan - FLAT 73, Hawkins Ln, Finzels Reach, Bristol,</t>
  </si>
  <si>
    <t>FLAT 73, Hawkins Ln, Finzels Reach, Bristol,</t>
  </si>
  <si>
    <t>a1kNz000003eFNeIAM</t>
  </si>
  <si>
    <t>2024-06-28T02:01:43.000+0000</t>
  </si>
  <si>
    <t>a1kNz000002amxpIAA</t>
  </si>
  <si>
    <t>2024-06-27T22:30:39.000+0000</t>
  </si>
  <si>
    <t>2024-07-01T13:56:52.000+0000</t>
  </si>
  <si>
    <t>a1G4J0000025yvJUAQ</t>
  </si>
  <si>
    <t>a1kNz000002ZQw9IAG</t>
  </si>
  <si>
    <t>2024-06-24T22:30:54.000+0000</t>
  </si>
  <si>
    <t>2024-06-25T10:01:06.000+0000</t>
  </si>
  <si>
    <t>a1G8d0000004Xb9EAE</t>
  </si>
  <si>
    <t>a1kNz000002YsknIAC</t>
  </si>
  <si>
    <t>2024-06-23T22:30:26.000+0000</t>
  </si>
  <si>
    <t>2024-06-25T10:02:20.000+0000</t>
  </si>
  <si>
    <t>a1G4J0000025wjjUAA</t>
  </si>
  <si>
    <t>Tribe, New Islington, Manchester Manchester M4</t>
  </si>
  <si>
    <t>a1kNz000003eFNbIAM</t>
  </si>
  <si>
    <t>2024-06-23T02:03:13.000+0000</t>
  </si>
  <si>
    <t>a1kNz000003eFNaIAM</t>
  </si>
  <si>
    <t>a1kNz000002YKftIAG</t>
  </si>
  <si>
    <t>2024-06-21T22:31:01.000+0000</t>
  </si>
  <si>
    <t>2024-06-25T10:03:25.000+0000</t>
  </si>
  <si>
    <t>Flat 29, Juniper House, Salford, M5</t>
  </si>
  <si>
    <t>a1G4J0000025wu7UAA</t>
  </si>
  <si>
    <t>Salford M5</t>
  </si>
  <si>
    <t>a1kNz000003eFNYIA2</t>
  </si>
  <si>
    <t>2024-06-21T02:03:09.000+0000</t>
  </si>
  <si>
    <t>GREP-CoA Fengbo Chen - 70 Argo Apts, 4 Silvertown Way,London,E16 1ED</t>
  </si>
  <si>
    <t>70 Argo Apts, 4 Silvertown Way,London,E16 1ED</t>
  </si>
  <si>
    <t>a1kNz000002WhzxIAC</t>
  </si>
  <si>
    <t>2024-06-20T22:30:44.000+0000</t>
  </si>
  <si>
    <t>2024-06-25T10:04:49.000+0000</t>
  </si>
  <si>
    <t>435 Enigma Square,  414 North Row, MK9 2GF</t>
  </si>
  <si>
    <t>a1G8d0000005r6OEAQ</t>
  </si>
  <si>
    <t>a1kNz000003eFNZIA2</t>
  </si>
  <si>
    <t>2024-06-20T02:04:13.000+0000</t>
  </si>
  <si>
    <t>GREP-CoA Catherine Sakanwin - 47 Poppy Apartments, E16 2YH</t>
  </si>
  <si>
    <t>47 Poppy Apartments, E16 2YH</t>
  </si>
  <si>
    <t>a1kNz000003eFNXIA2</t>
  </si>
  <si>
    <t>2024-06-17T02:03:05.000+0000</t>
  </si>
  <si>
    <t>a1kNz000002SnXhIAK</t>
  </si>
  <si>
    <t>2024-06-16T22:30:45.000+0000</t>
  </si>
  <si>
    <t>2024-06-25T10:05:40.000+0000</t>
  </si>
  <si>
    <t>a1G4J0000025yy7UAA</t>
  </si>
  <si>
    <t>a1kNz000002S0woIAC</t>
  </si>
  <si>
    <t>2024-06-13T22:31:15.000+0000</t>
  </si>
  <si>
    <t>2024-06-25T10:07:44.000+0000</t>
  </si>
  <si>
    <t>413, Solstice Apts, Silbury Boulevard</t>
  </si>
  <si>
    <t>a1G4J0000025zLmUAI</t>
  </si>
  <si>
    <t>Solstice Apartments, Milton Keynes Milton Keynes MK9</t>
  </si>
  <si>
    <t>a1kNz000002S0wnIAC</t>
  </si>
  <si>
    <t>2024-06-25T10:06:40.000+0000</t>
  </si>
  <si>
    <t>a1G4J0000025zHgUAI</t>
  </si>
  <si>
    <t>a1kNz000002S0wpIAC</t>
  </si>
  <si>
    <t>2024-06-25T10:15:54.000+0000</t>
  </si>
  <si>
    <t>a1kNz000003eFNWIA2</t>
  </si>
  <si>
    <t>2024-06-13T02:02:25.000+0000</t>
  </si>
  <si>
    <t>GREP-CoA Bartosz Bialek, Katarzyna Politajew - 1205 Aster Apts 822 Seven Sisters Rd London N</t>
  </si>
  <si>
    <t>1205 Aster Apts 822 Seven Sisters Rd London N</t>
  </si>
  <si>
    <t>a1kNz000002QiSTIA0</t>
  </si>
  <si>
    <t>2024-06-11T22:30:36.000+0000</t>
  </si>
  <si>
    <t>2024-06-25T10:16:57.000+0000</t>
  </si>
  <si>
    <t>a1G8d000002QBbLEAW</t>
  </si>
  <si>
    <t>a1kNz000002PKlZIAW</t>
  </si>
  <si>
    <t>2024-06-10T22:30:54.000+0000</t>
  </si>
  <si>
    <t>2024-07-15T17:22:30.000+0000</t>
  </si>
  <si>
    <t>a1G4J000004jyfyUAA</t>
  </si>
  <si>
    <t>a1kNz000003eFOnIAM</t>
  </si>
  <si>
    <t>2024-06-09T02:03:12.000+0000</t>
  </si>
  <si>
    <t>GREP-CoA Tilly Denyer &amp; Amelia Tyrer - 148, Gilders Yard, 14 Great Hampton St Birm</t>
  </si>
  <si>
    <t>148, Gilders Yard, 14 Great Hampton St Birm</t>
  </si>
  <si>
    <t>a1kNz000003eFOoIAM</t>
  </si>
  <si>
    <t>GREP-CoA Matilda Frea Attenborough-Lamb &amp; Shenea Arrowsmith - 222 The Barnum, 23 Queens Road, Nottingham</t>
  </si>
  <si>
    <t>222 The Barnum, 23 Queens Road, Nottingham</t>
  </si>
  <si>
    <t>a1kNz000003eFNkIAM</t>
  </si>
  <si>
    <t>2024-06-08T02:02:10.000+0000</t>
  </si>
  <si>
    <t>a1kNz000002OBIwIAO</t>
  </si>
  <si>
    <t>2024-06-07T22:31:01.000+0000</t>
  </si>
  <si>
    <t>2024-07-12T09:57:31.000+0000</t>
  </si>
  <si>
    <t>a1GNz00000016o9MAA</t>
  </si>
  <si>
    <t>a1kNz000002OBIvIAO</t>
  </si>
  <si>
    <t>2024-07-15T17:23:38.000+0000</t>
  </si>
  <si>
    <t>a1G4J0000025zUjUAI</t>
  </si>
  <si>
    <t>a1kNz000003eFNgIAM</t>
  </si>
  <si>
    <t>2024-06-07T14:41:42.000+0000</t>
  </si>
  <si>
    <t>a1kNz000002NqZRIA0</t>
  </si>
  <si>
    <t>2024-06-06T22:30:47.000+0000</t>
  </si>
  <si>
    <t>2024-07-15T17:25:18.000+0000</t>
  </si>
  <si>
    <t>a1G4J0000025yqOUAQ</t>
  </si>
  <si>
    <t>a1kNz000002NJjxIAG</t>
  </si>
  <si>
    <t>2024-06-05T22:31:01.000+0000</t>
  </si>
  <si>
    <t>2024-07-15T17:26:25.000+0000</t>
  </si>
  <si>
    <t>a1G4J000002603QUAQ</t>
  </si>
  <si>
    <t>a1kNz000002NJjyIAG</t>
  </si>
  <si>
    <t>2024-07-15T17:27:10.000+0000</t>
  </si>
  <si>
    <t>a1G4J0000025wxVUAQ</t>
  </si>
  <si>
    <t>a1kNz000002M0eXIAS</t>
  </si>
  <si>
    <t>2024-06-03T22:30:40.000+0000</t>
  </si>
  <si>
    <t>2024-07-15T17:28:23.000+0000</t>
  </si>
  <si>
    <t>a1G8d000002QBPAEA4</t>
  </si>
  <si>
    <t>a1kNz000003eFN3IAM</t>
  </si>
  <si>
    <t>2024-06-03T03:02:08.000+0000</t>
  </si>
  <si>
    <t>a1kNz000003eFN5IAM</t>
  </si>
  <si>
    <t>2024-06-03T03:01:59.000+0000</t>
  </si>
  <si>
    <t>a1kNz000003eFN4IAM</t>
  </si>
  <si>
    <t>a1kNz000002LcQwIAK</t>
  </si>
  <si>
    <t>2024-06-02T22:30:38.000+0000</t>
  </si>
  <si>
    <t>2024-06-03T14:22:51.000+0000</t>
  </si>
  <si>
    <t>a1G8d0000004qoLEAQ</t>
  </si>
  <si>
    <t>a1kNz000002LcQvIAK</t>
  </si>
  <si>
    <t>2024-07-15T17:28:58.000+0000</t>
  </si>
  <si>
    <t>608, Brook Place Apts, Sheffield,  S11 8DA</t>
  </si>
  <si>
    <t>a1G4J0000025zN9UAI</t>
  </si>
  <si>
    <t>a1kNz000003eFMlIAM</t>
  </si>
  <si>
    <t>2024-06-02T03:01:59.000+0000</t>
  </si>
  <si>
    <t>a1kNz000003eFMjIAM</t>
  </si>
  <si>
    <t>2024-06-02T03:01:38.000+0000</t>
  </si>
  <si>
    <t>a1kNz000003eFMkIAM</t>
  </si>
  <si>
    <t>GREP-CoA Samuel Olayinka &amp; Chinedum Emechebe - 116, 84 Upper Allen St, Sheffield</t>
  </si>
  <si>
    <t>a1kNz000002LIaHIAW</t>
  </si>
  <si>
    <t>2024-05-31T22:30:54.000+0000</t>
  </si>
  <si>
    <t>GREP-CoA Deborah Ekpu and Kareem Elriedy - 107, Gilders Yard, 14 Great Hampton St Birm</t>
  </si>
  <si>
    <t>2024-06-03T14:23:21.000+0000</t>
  </si>
  <si>
    <t>a1G8d0000004c81EAA</t>
  </si>
  <si>
    <t>a1kNz000002KyTXIA0</t>
  </si>
  <si>
    <t>2024-05-30T22:30:57.000+0000</t>
  </si>
  <si>
    <t>2024-06-03T14:23:37.000+0000</t>
  </si>
  <si>
    <t>a1G8d0000005rN6EAI</t>
  </si>
  <si>
    <t>a1kNz000002KyTWIA0</t>
  </si>
  <si>
    <t>2024-06-03T14:23:46.000+0000</t>
  </si>
  <si>
    <t>a1G8d000002Q2czEAC</t>
  </si>
  <si>
    <t>a1kNz000002KyTVIA0</t>
  </si>
  <si>
    <t>2024-06-03T14:23:56.000+0000</t>
  </si>
  <si>
    <t>809 Tayleur Apt , Waterman Wlk, Salford M50</t>
  </si>
  <si>
    <t>a1G4J0000025ygZUAQ</t>
  </si>
  <si>
    <t>a1kNz000003eFNUIA2</t>
  </si>
  <si>
    <t>2024-05-30T02:01:33.000+0000</t>
  </si>
  <si>
    <t>a1kNz000002KTJFIA4</t>
  </si>
  <si>
    <t>2024-05-29T22:30:52.000+0000</t>
  </si>
  <si>
    <t>2024-06-03T14:24:08.000+0000</t>
  </si>
  <si>
    <t>205, 84 Upper Allen St, Sheffield</t>
  </si>
  <si>
    <t>a1GNz0000000wf8MAA</t>
  </si>
  <si>
    <t>a1kNz000003eFNTIA2</t>
  </si>
  <si>
    <t>2024-05-28T02:02:37.000+0000</t>
  </si>
  <si>
    <t>GREP-CoA Mina Ahmed - 421 The Barnum, 23 Queens Road, Nottingham</t>
  </si>
  <si>
    <t>421 The Barnum, 23 Queens Road, Nottingham</t>
  </si>
  <si>
    <t>a1kNz000003eFNSIA2</t>
  </si>
  <si>
    <t>2024-05-27T02:03:06.000+0000</t>
  </si>
  <si>
    <t>a1kNz000002HO1ZIAW</t>
  </si>
  <si>
    <t>2024-05-22T22:30:50.000+0000</t>
  </si>
  <si>
    <t>2024-06-03T14:24:19.000+0000</t>
  </si>
  <si>
    <t>a1G8d0000004DJWEA2</t>
  </si>
  <si>
    <t>a1kNz000002FZ4LIAW</t>
  </si>
  <si>
    <t>2024-05-20T22:30:51.000+0000</t>
  </si>
  <si>
    <t>2024-06-03T14:24:29.000+0000</t>
  </si>
  <si>
    <t>a1G8d000002QBWaEAO</t>
  </si>
  <si>
    <t>a1kNz000003eFNRIA2</t>
  </si>
  <si>
    <t>2024-05-20T02:02:23.000+0000</t>
  </si>
  <si>
    <t>a1kNz000002EbY1IAK</t>
  </si>
  <si>
    <t>2024-05-17T22:31:06.000+0000</t>
  </si>
  <si>
    <t>2024-05-18T01:21:39.000+0000</t>
  </si>
  <si>
    <t>a1G8d000002QBiHEAW</t>
  </si>
  <si>
    <t>a1kNz000003eFNQIA2</t>
  </si>
  <si>
    <t>2024-05-17T02:03:12.000+0000</t>
  </si>
  <si>
    <t>GREP-CoA Keira Shetliffe - 411 The Barnum, 23 Queens Road, Nottingham</t>
  </si>
  <si>
    <t>411 The Barnum, 23 Queens Road, Nottingham</t>
  </si>
  <si>
    <t>a1kNz000003eFNPIA2</t>
  </si>
  <si>
    <t>2024-05-15T02:02:11.000+0000</t>
  </si>
  <si>
    <t>GREP-CoA Stavroula Apostolidi - 412 West, The Forge, Newcastle, NE1 3AJ</t>
  </si>
  <si>
    <t>412 West, The Forge, Newcastle, NE1 3AJ</t>
  </si>
  <si>
    <t>a1kNz000003eFNOIA2</t>
  </si>
  <si>
    <t>GREP-CoA Saurabh Singh &amp; Gunjan Patel - 26, Ancoats, 2 Butler Street, M4 6BZ</t>
  </si>
  <si>
    <t>26, Ancoats, 2 Butler Street, M4 6BZ</t>
  </si>
  <si>
    <t>a1kNz000003eFNNIA2</t>
  </si>
  <si>
    <t>2024-05-14T02:03:09.000+0000</t>
  </si>
  <si>
    <t>GREP-CoA Ridwan Oyedeji &amp; Ervast Tshikesho - FLAT 70 Georges Whrf Finzels Reach Bristol BS</t>
  </si>
  <si>
    <t>FLAT 70 Georges Whrf Finzels Reach Bristol BS</t>
  </si>
  <si>
    <t>a1kNz000002BGbOIAW</t>
  </si>
  <si>
    <t>2024-05-12T22:31:06.000+0000</t>
  </si>
  <si>
    <t>2024-05-18T01:21:50.000+0000</t>
  </si>
  <si>
    <t>a1G4J0000025zQNUAY</t>
  </si>
  <si>
    <t>a1kNz000002BGbNIAW</t>
  </si>
  <si>
    <t>2024-05-18T01:22:00.000+0000</t>
  </si>
  <si>
    <t>40 Argo Apts, 4 Silvertown Way,London,E16 1ED</t>
  </si>
  <si>
    <t>a1G4J00000260A3UAI</t>
  </si>
  <si>
    <t>a1kNz000002B1m2IAC</t>
  </si>
  <si>
    <t>2024-05-10T22:30:58.000+0000</t>
  </si>
  <si>
    <t>2024-05-18T01:22:09.000+0000</t>
  </si>
  <si>
    <t>a1GNz0000000veEMAQ</t>
  </si>
  <si>
    <t>a1kNz000002AemFIAS</t>
  </si>
  <si>
    <t>2024-05-09T22:30:50.000+0000</t>
  </si>
  <si>
    <t>2024-05-18T01:22:16.000+0000</t>
  </si>
  <si>
    <t>a1G4J0000025vftUAA</t>
  </si>
  <si>
    <t>Millet Place, Pontoon Dock London E16</t>
  </si>
  <si>
    <t>a1kNz000002AemEIAS</t>
  </si>
  <si>
    <t>2024-05-18T01:22:25.000+0000</t>
  </si>
  <si>
    <t>a1G8d000002QBNsEAO</t>
  </si>
  <si>
    <t>a1kNz000002AemDIAS</t>
  </si>
  <si>
    <t>2024-05-18T01:22:34.000+0000</t>
  </si>
  <si>
    <t>a1GNz0000000zxzMAA</t>
  </si>
  <si>
    <t>a1kNz0000029Y1JIAU</t>
  </si>
  <si>
    <t>2024-05-06T22:30:55.000+0000</t>
  </si>
  <si>
    <t>2024-05-08T14:01:52.000+0000</t>
  </si>
  <si>
    <t>a1G4J0000025y4gUAA</t>
  </si>
  <si>
    <t>a1kNz000003eFNVIA2</t>
  </si>
  <si>
    <t>2024-05-06T02:03:07.000+0000</t>
  </si>
  <si>
    <t>GREP-CoA Minnona Williams - Flat 11, Fosbrooke Hse, Davidson Gdn, SW8 2XH</t>
  </si>
  <si>
    <t>Flat 11, Fosbrooke Hse, Davidson Gdn, SW8 2XH</t>
  </si>
  <si>
    <t>a1kNz0000029Dw9IAE</t>
  </si>
  <si>
    <t>2024-05-03T22:30:40.000+0000</t>
  </si>
  <si>
    <t>2024-05-06T00:05:25.000+0000</t>
  </si>
  <si>
    <t>a1GNz00000010Z3MAI</t>
  </si>
  <si>
    <t>a1kNz000003eFMiIAM</t>
  </si>
  <si>
    <t>2024-05-02T03:01:40.000+0000</t>
  </si>
  <si>
    <t>a1kNz000003eFMmIAM</t>
  </si>
  <si>
    <t>a1kNz0000027yazIAA</t>
  </si>
  <si>
    <t>2024-05-01T22:30:38.000+0000</t>
  </si>
  <si>
    <t>2024-05-06T00:08:51.000+0000</t>
  </si>
  <si>
    <t>a1G4J000004juxFUAQ</t>
  </si>
  <si>
    <t>Windlass Apartments, Tottenham Hale London N17</t>
  </si>
  <si>
    <t>a1kNz0000027yb0IAA</t>
  </si>
  <si>
    <t>2024-05-06T00:08:32.000+0000</t>
  </si>
  <si>
    <t>a1G4J0000025xRIUAY</t>
  </si>
  <si>
    <t>a1kNz0000027yb1IAA</t>
  </si>
  <si>
    <t>2024-05-06T00:07:17.000+0000</t>
  </si>
  <si>
    <t>a1G4J0000025zOxUAI</t>
  </si>
  <si>
    <t>a1kNz000003eFLyIAM</t>
  </si>
  <si>
    <t>2024-05-01T03:02:11.000+0000</t>
  </si>
  <si>
    <t>NEED R2R - Mid Term COS - Flat 25 Eagle House - 07/10/2024</t>
  </si>
  <si>
    <t>a1kNz0000027fIEIAY</t>
  </si>
  <si>
    <t>2024-04-30T22:30:40.000+0000</t>
  </si>
  <si>
    <t>2024-05-06T00:09:17.000+0000</t>
  </si>
  <si>
    <t>a1GNz00000016jJMAQ</t>
  </si>
  <si>
    <t>a1kNz0000027fIDIAY</t>
  </si>
  <si>
    <t>2024-05-06T00:09:38.000+0000</t>
  </si>
  <si>
    <t>a1G8d0000004XdoEAE</t>
  </si>
  <si>
    <t>a1kNz00000276IrIAI</t>
  </si>
  <si>
    <t>2024-04-29T22:30:51.000+0000</t>
  </si>
  <si>
    <t>2024-05-06T00:09:52.000+0000</t>
  </si>
  <si>
    <t>214, The Headline, Wellington Park Way, Leeds</t>
  </si>
  <si>
    <t>a1G4J000004jyf9UAA</t>
  </si>
  <si>
    <t>a1kNz0000026D4fIAE</t>
  </si>
  <si>
    <t>2024-04-28T22:31:01.000+0000</t>
  </si>
  <si>
    <t>2024-05-06T00:10:21.000+0000</t>
  </si>
  <si>
    <t>a1GNz00000018jVMAQ</t>
  </si>
  <si>
    <t>a1kNz0000026D4gIAE</t>
  </si>
  <si>
    <t>2024-05-06T00:10:06.000+0000</t>
  </si>
  <si>
    <t>a1G4J0000025xypUAA</t>
  </si>
  <si>
    <t>a1kNz000003eFNHIA2</t>
  </si>
  <si>
    <t>2024-04-23T02:01:19.000+0000</t>
  </si>
  <si>
    <t>GREP-CoA Nancy Dong - Flat 38, Wilbraham Hse, Wandsworth Rd,SW8 2XD</t>
  </si>
  <si>
    <t>Flat 38, Wilbraham Hse, Wandsworth Rd,SW8 2XD</t>
  </si>
  <si>
    <t>a1kNz000003eFNGIA2</t>
  </si>
  <si>
    <t>2024-04-22T02:02:09.000+0000</t>
  </si>
  <si>
    <t>GREP-CoA Holum Riad, Marney Thompson - 611 West, The Forge, Newcastle, NE1 3AN</t>
  </si>
  <si>
    <t>611 West, The Forge, Newcastle, NE1 3AN</t>
  </si>
  <si>
    <t>a1kNz0000022qpNIAQ</t>
  </si>
  <si>
    <t>2024-04-19T22:31:17.000+0000</t>
  </si>
  <si>
    <t>2024-05-06T00:10:35.000+0000</t>
  </si>
  <si>
    <t>a1G4J0000025zoFUAQ</t>
  </si>
  <si>
    <t>St Annes Brighton BN1</t>
  </si>
  <si>
    <t>a1kNz000003eFNFIA2</t>
  </si>
  <si>
    <t>2024-04-19T02:02:14.000+0000</t>
  </si>
  <si>
    <t>GREP-CoA Khizra Fatima - 32, New Islington, 43 Chippenham Road, M4 6BY</t>
  </si>
  <si>
    <t>32, New Islington, 43 Chippenham Road, M4 6BY</t>
  </si>
  <si>
    <t>a1kNz0000022WKPIA2</t>
  </si>
  <si>
    <t>2024-04-18T22:30:44.000+0000</t>
  </si>
  <si>
    <t>2024-05-06T00:11:47.000+0000</t>
  </si>
  <si>
    <t>Apt 201, Abbeville Apts, 37 London Rd, Barkin</t>
  </si>
  <si>
    <t>a1G4J0000025x2OUAQ</t>
  </si>
  <si>
    <t>a1kNz0000022WKQIA2</t>
  </si>
  <si>
    <t>2024-05-06T00:11:33.000+0000</t>
  </si>
  <si>
    <t>36 The Gardens, FF, London SE22 9QF</t>
  </si>
  <si>
    <t>a1G4J0000025zicUAA</t>
  </si>
  <si>
    <t>a1kNz000003eFNEIA2</t>
  </si>
  <si>
    <t>2024-04-18T02:02:17.000+0000</t>
  </si>
  <si>
    <t>a1kNz000001zvjxIAA</t>
  </si>
  <si>
    <t>006Nz000005q1ZrIAI</t>
  </si>
  <si>
    <t>2024-04-16T22:30:43.000+0000</t>
  </si>
  <si>
    <t>2024-05-06T00:12:14.000+0000</t>
  </si>
  <si>
    <t>131 The Barnum, 23 Queens Road, Nottingham</t>
  </si>
  <si>
    <t>GREP-CoA Solomon Ogagarue - 131 The Barnum, 23 Queens Road, Nottingham</t>
  </si>
  <si>
    <t>a1GNz00000011wXMAQ</t>
  </si>
  <si>
    <t>a1kNz000001zvjyIAA</t>
  </si>
  <si>
    <t>2024-05-06T00:12:01.000+0000</t>
  </si>
  <si>
    <t>a1GNz00000018htMAA</t>
  </si>
  <si>
    <t>a1kNz000003eFNDIA2</t>
  </si>
  <si>
    <t>2024-04-16T02:03:10.000+0000</t>
  </si>
  <si>
    <t>a1kNz000001zdiDIAQ</t>
  </si>
  <si>
    <t>2024-04-15T22:30:38.000+0000</t>
  </si>
  <si>
    <t>2024-05-06T00:12:30.000+0000</t>
  </si>
  <si>
    <t>16 Dorrell Apt, Darbyshire Rd, Aldershot, Han</t>
  </si>
  <si>
    <t>a1G4J0000025xmpUAA</t>
  </si>
  <si>
    <t>The Grainger Collection at Wellesley Wellesley GU11</t>
  </si>
  <si>
    <t>a1kNz000001xpkIIAQ</t>
  </si>
  <si>
    <t>2024-04-11T22:30:39.000+0000</t>
  </si>
  <si>
    <t>2024-05-06T00:14:19.000+0000</t>
  </si>
  <si>
    <t>a1GNz00000015osMAA</t>
  </si>
  <si>
    <t>a1kNz000001xpkHIAQ</t>
  </si>
  <si>
    <t>2024-05-06T00:14:33.000+0000</t>
  </si>
  <si>
    <t>403 Ambassador Apt, Waterman Wlk, Salford M50</t>
  </si>
  <si>
    <t>a1G4J0000025yoLUAQ</t>
  </si>
  <si>
    <t>a1kNz000001xpkJIAQ</t>
  </si>
  <si>
    <t>2024-05-06T00:14:07.000+0000</t>
  </si>
  <si>
    <t>a1G4J0000025yBZUAY</t>
  </si>
  <si>
    <t>a1kNz000001xpkKIAQ</t>
  </si>
  <si>
    <t>2024-05-06T00:13:46.000+0000</t>
  </si>
  <si>
    <t>a1kNz000003eFOmIAM</t>
  </si>
  <si>
    <t>2024-04-09T02:02:16.000+0000</t>
  </si>
  <si>
    <t>a1kNz000001wF69IAE</t>
  </si>
  <si>
    <t>2024-04-07T22:30:47.000+0000</t>
  </si>
  <si>
    <t>2024-07-12T09:05:04.000+0000</t>
  </si>
  <si>
    <t>70, Gilders Yard, 14 Great Hampton St, Birm</t>
  </si>
  <si>
    <t>a1G8d0000004c8ZEAQ</t>
  </si>
  <si>
    <t>a1kNz000001wF6AIAU</t>
  </si>
  <si>
    <t>2024-07-12T09:06:23.000+0000</t>
  </si>
  <si>
    <t>a1GNz00000015leMAA</t>
  </si>
  <si>
    <t>a1kNz000003eFNfIAM</t>
  </si>
  <si>
    <t>2024-04-07T02:01:17.000+0000</t>
  </si>
  <si>
    <t>GREP-CoA Yam Sik Keung &amp; Shui Heung Tang - 109 Ambassador Apt, Waterman Wlk, Salford M50</t>
  </si>
  <si>
    <t>109 Ambassador Apt, Waterman Wlk, Salford M50</t>
  </si>
  <si>
    <t>a1kNz000003eFNhIAM</t>
  </si>
  <si>
    <t>GREP-CoA Eleanor Clark - Parking 1 Nickel Pl. 82 Upper Allen St</t>
  </si>
  <si>
    <t>Parking 1 Nickel Pl. 82 Upper Allen St</t>
  </si>
  <si>
    <t>a1kNz000001vyIDIAY</t>
  </si>
  <si>
    <t>2024-04-05T22:30:57.000+0000</t>
  </si>
  <si>
    <t>2024-05-06T00:17:25.000+0000</t>
  </si>
  <si>
    <t>a1G4J0000025z95UAA</t>
  </si>
  <si>
    <t>a1kNz000001vyIEIAY</t>
  </si>
  <si>
    <t>2024-05-06T00:17:06.000+0000</t>
  </si>
  <si>
    <t>a1kNz000001vU2PIAU</t>
  </si>
  <si>
    <t>2024-04-04T22:31:13.000+0000</t>
  </si>
  <si>
    <t>2024-05-06T00:18:35.000+0000</t>
  </si>
  <si>
    <t>a1GNz00000018ZpMAI</t>
  </si>
  <si>
    <t>a1kNz000001vCWvIAM</t>
  </si>
  <si>
    <t>2024-04-03T22:30:37.000+0000</t>
  </si>
  <si>
    <t>2024-05-06T00:18:50.000+0000</t>
  </si>
  <si>
    <t>a1GNz0000000x1iMAA</t>
  </si>
  <si>
    <t>a1kNz000003eFN2IAM</t>
  </si>
  <si>
    <t>2024-04-03T03:02:11.000+0000</t>
  </si>
  <si>
    <t>Mid term COS- 218 The Condor 28/02/2024</t>
  </si>
  <si>
    <t>218 The Condor, 1 Springwell Sq</t>
  </si>
  <si>
    <t>a1kNz000003eFLwIAM</t>
  </si>
  <si>
    <t>2024-04-01T03:03:21.000+0000</t>
  </si>
  <si>
    <t>GREP-CoA Shek Hin Yip - Parking 24, Station View, Guildford</t>
  </si>
  <si>
    <t>Parking 24, Station View, Guildford</t>
  </si>
  <si>
    <t>a1kNz000003eFLvIAM</t>
  </si>
  <si>
    <t>2024-04-01T03:02:16.000+0000</t>
  </si>
  <si>
    <t>GREP-CoA Belinda Achiamah - 205 The Condor, 1 Springwell Sq - WAITING TO CLOSE WIN</t>
  </si>
  <si>
    <t>205 The Condor, 1 Springwell Sq</t>
  </si>
  <si>
    <t>a1kNz000003eFLxIAM</t>
  </si>
  <si>
    <t>RENEWAL - 95 Argo Apartments - 06.10.2024</t>
  </si>
  <si>
    <t>a1kNz000001plVlIAI</t>
  </si>
  <si>
    <t>2024-03-27T12:57:21.000+0000</t>
  </si>
  <si>
    <t>2024-05-06T00:19:04.000+0000</t>
  </si>
  <si>
    <t>DUMMY - 10 Barry Road FF</t>
  </si>
  <si>
    <t>a1G8d0000004S0VEAU</t>
  </si>
  <si>
    <t>SE22</t>
  </si>
  <si>
    <t>a1kNz000003eFNAIA2</t>
  </si>
  <si>
    <t>2024-03-25T03:01:49.000+0000</t>
  </si>
  <si>
    <t>GREP-CoA Ayomide Ajala &amp; Dare Olusanjo - 608 The Condor, 1 Springwell Sq</t>
  </si>
  <si>
    <t>608 The Condor, 1 Springwell Sq</t>
  </si>
  <si>
    <t>a1kNz000003eFN9IAM</t>
  </si>
  <si>
    <t>2024-03-24T03:01:44.000+0000</t>
  </si>
  <si>
    <t>GREP-CoA Ryan Robinson and Cheryl Robinson - 5 Darbyshire Rd, Aldershot, Hants, GU11 1FL</t>
  </si>
  <si>
    <t>5 Darbyshire Rd, Aldershot, Hants, GU11 1FL</t>
  </si>
  <si>
    <t>a1kNz000003eFN8IAM</t>
  </si>
  <si>
    <t>2024-03-20T03:01:33.000+0000</t>
  </si>
  <si>
    <t>a1kNz000001mLkjIAE</t>
  </si>
  <si>
    <t>003Nz000003Sfg3IAC</t>
  </si>
  <si>
    <t>006Nz000003iK6DIAU</t>
  </si>
  <si>
    <t>2024-03-20T01:19:28.000+0000</t>
  </si>
  <si>
    <t>GREP-CoA John Groeger - 726 The Barnum, 23 Queens Road, Nottingham</t>
  </si>
  <si>
    <t>a1GNz00000017p3MAA</t>
  </si>
  <si>
    <t>a1kNz000001mLj7IAE</t>
  </si>
  <si>
    <t>003Nz00000591uuIAA</t>
  </si>
  <si>
    <t>006Nz000005005OIAQ</t>
  </si>
  <si>
    <t>2024-03-20T01:17:58.000+0000</t>
  </si>
  <si>
    <t>2024-07-12T08:59:44.000+0000</t>
  </si>
  <si>
    <t>216, 84 Upper Allen St, Sheffield</t>
  </si>
  <si>
    <t>GREP-CoA Sze Sin Tan &amp; Charlotte Melton - 216, 84 Upper Allen St, Sheffield</t>
  </si>
  <si>
    <t>a1GNz0000000wQcMAI</t>
  </si>
  <si>
    <t>a1kNz000001lzyjIAA</t>
  </si>
  <si>
    <t>003Nz000004kiLXIAY</t>
  </si>
  <si>
    <t>006Nz000004hIXFIA2</t>
  </si>
  <si>
    <t>2024-03-19T14:30:44.000+0000</t>
  </si>
  <si>
    <t>2024-03-20T00:37:58.000+0000</t>
  </si>
  <si>
    <t>Apt 164, Kings Dock Mill, Liverpool, L1</t>
  </si>
  <si>
    <t>GREP-CoA Joshua Stuart &amp; Adam Batty - Apt 164, Kings Dock Mill, Liverpool, L1</t>
  </si>
  <si>
    <t>a1G4J0000025yI5UAI</t>
  </si>
  <si>
    <t>a1kNz000001lzylIAA</t>
  </si>
  <si>
    <t>003Nz000003ozY1IAI</t>
  </si>
  <si>
    <t>006Nz00000459bRIAQ</t>
  </si>
  <si>
    <t>2024-03-20T00:32:46.000+0000</t>
  </si>
  <si>
    <t>617 The Condor, 1 Springwell Sq</t>
  </si>
  <si>
    <t>GREP-CoA Chi Fai William Yue &amp; Nga Yin Queenie Lee - 617 The Condor, 1 Springwell Sq</t>
  </si>
  <si>
    <t>a1G8d000002QBhxEAG</t>
  </si>
  <si>
    <t>a1kNz000001lzymIAA</t>
  </si>
  <si>
    <t>003Nz000004w9tUIAQ</t>
  </si>
  <si>
    <t>006Nz000004tgPOIAY</t>
  </si>
  <si>
    <t>2024-03-20T00:30:52.000+0000</t>
  </si>
  <si>
    <t>1408, Neon House, 207 Chapel St, Salford, M3</t>
  </si>
  <si>
    <t>GREP-CoA Anastasia Isari &amp; Camille Anne Lontoc - 1408, Neon House, 207 Chapel St, Salford, M3</t>
  </si>
  <si>
    <t>a1G4J0000025yI6UAI</t>
  </si>
  <si>
    <t>a1kNz000001lzykIAA</t>
  </si>
  <si>
    <t>003Nz0000051MV7IAM</t>
  </si>
  <si>
    <t>2024-03-20T00:36:09.000+0000</t>
  </si>
  <si>
    <t>a1kNz000003eFN7IAM</t>
  </si>
  <si>
    <t>2024-03-19T03:01:22.000+0000</t>
  </si>
  <si>
    <t>a1kNz000003eFN6IAM</t>
  </si>
  <si>
    <t>a1kNz000001lCV2IAM</t>
  </si>
  <si>
    <t>2024-03-18T14:30:39.000+0000</t>
  </si>
  <si>
    <t>2024-03-20T00:41:14.000+0000</t>
  </si>
  <si>
    <t>a1G8d0000004qdOEAQ</t>
  </si>
  <si>
    <t>a1kNz000001lCV1IAM</t>
  </si>
  <si>
    <t>003Nz000004zrhpIAA</t>
  </si>
  <si>
    <t>006Nz000004wWRqIAM</t>
  </si>
  <si>
    <t>2024-03-20T00:44:21.000+0000</t>
  </si>
  <si>
    <t>FLAT 59, Hawkins Ln, Finzels Reach, Bristol,</t>
  </si>
  <si>
    <t>GREP-CoA Dr Weiduo Li - FLAT 59, Hawkins Ln, Finzels Reach, Bristol,</t>
  </si>
  <si>
    <t>a1G4J0000025ytTUAQ</t>
  </si>
  <si>
    <t>a1kNz000001lCV3IAM</t>
  </si>
  <si>
    <t>003Nz000004caY1IAI</t>
  </si>
  <si>
    <t>006Nz000004f5XkIAI</t>
  </si>
  <si>
    <t>2024-03-20T00:39:21.000+0000</t>
  </si>
  <si>
    <t>107, Solstice Apts, Silbury Boulevard -DMR</t>
  </si>
  <si>
    <t>GREP-CoA Miss Megan O'Dell - 107, Solstice Apts, Silbury Boulevard -DMR</t>
  </si>
  <si>
    <t>a1G4J0000025zG3UAI</t>
  </si>
  <si>
    <t>a1kNz000001lCUzIAM</t>
  </si>
  <si>
    <t>2024-03-20T00:48:12.000+0000</t>
  </si>
  <si>
    <t>a1G4J0000025xlfUAA</t>
  </si>
  <si>
    <t>Newcastle upon Tyne NE2</t>
  </si>
  <si>
    <t>a1kNz000001lCV0IAM</t>
  </si>
  <si>
    <t>003Nz000002fuy0IAA</t>
  </si>
  <si>
    <t>006Nz0000052cXrIAI</t>
  </si>
  <si>
    <t>2024-03-20T00:46:49.000+0000</t>
  </si>
  <si>
    <t>117, Gilders Yard, 14 Great Hampton St Birm</t>
  </si>
  <si>
    <t>GREP-CoA Abrar Alwayel - 117, Gilders Yard, 14 Great Hampton St Birm</t>
  </si>
  <si>
    <t>a1G8d0000004cBEEAY</t>
  </si>
  <si>
    <t>a1kNz000001kuD7IAI</t>
  </si>
  <si>
    <t>003Nz0000050Y5IIAU</t>
  </si>
  <si>
    <t>006Nz000004xE1UIAU</t>
  </si>
  <si>
    <t>2024-03-17T14:30:39.000+0000</t>
  </si>
  <si>
    <t>2024-03-20T00:51:42.000+0000</t>
  </si>
  <si>
    <t>719 The Barnum, 23 Queens Road, Nottingham</t>
  </si>
  <si>
    <t>GREP-CoA Omid Homaee and Houra Arab. - 719 The Barnum, 23 Queens Road, Nottingham</t>
  </si>
  <si>
    <t>a1GNz00000018RlMAI</t>
  </si>
  <si>
    <t>a1kNz000001kuD8IAI</t>
  </si>
  <si>
    <t>003Nz0000055JFFIA2</t>
  </si>
  <si>
    <t>2024-03-20T00:49:42.000+0000</t>
  </si>
  <si>
    <t>a1kNz000001k7p9IAA</t>
  </si>
  <si>
    <t>003Nz000004OJ5gIAG</t>
  </si>
  <si>
    <t>006Nz000004VgNHIA0</t>
  </si>
  <si>
    <t>2024-03-15T14:31:11.000+0000</t>
  </si>
  <si>
    <t>2024-03-20T00:57:57.000+0000</t>
  </si>
  <si>
    <t>89 Adlay Apartments, E16 2YG</t>
  </si>
  <si>
    <t>GREP-CoA Lanke Fu - 89 Adlay Apartments, E16 2YG</t>
  </si>
  <si>
    <t>a1G4J00000260BLUAY</t>
  </si>
  <si>
    <t>a1kNz000001k7p8IAA</t>
  </si>
  <si>
    <t>003Nz000005UCyfIAG</t>
  </si>
  <si>
    <t>006Nz000005EEedIAG</t>
  </si>
  <si>
    <t>2024-03-20T01:03:52.000+0000</t>
  </si>
  <si>
    <t>GREP-CoA Hazal Aytekin &amp; Gökhan Aydogan - 112, Gilders Yard, 14 Great Hampton St Birm</t>
  </si>
  <si>
    <t>a1G8d0000004cAzEAI</t>
  </si>
  <si>
    <t>a1kNz000001k7p7IAA</t>
  </si>
  <si>
    <t>003Nz000001B52JIAS</t>
  </si>
  <si>
    <t>006Nz000001LGFkIAO</t>
  </si>
  <si>
    <t>2024-03-20T01:05:41.000+0000</t>
  </si>
  <si>
    <t>102 Enigma Square,  414 North Row, MK9 2FU</t>
  </si>
  <si>
    <t>GREP-CoA Sergio Riva - 102 Enigma Square,  414 North Row, MK9 2FU</t>
  </si>
  <si>
    <t>a1G8d0000005rGtEAI</t>
  </si>
  <si>
    <t>a1kNz000001k7pCIAQ</t>
  </si>
  <si>
    <t>003Nz000002Fn5hIAC</t>
  </si>
  <si>
    <t>006Nz000002PqSGIA0</t>
  </si>
  <si>
    <t>2024-03-20T00:53:15.000+0000</t>
  </si>
  <si>
    <t>109, 84 Upper Allen St, Sheffield</t>
  </si>
  <si>
    <t>GREP-CoA Lok Ching Wong &amp; Yee Kwok Cheung - 109, 84 Upper Allen St, Sheffield</t>
  </si>
  <si>
    <t>a1GNz0000000vxZMAQ</t>
  </si>
  <si>
    <t>a1kNz000001k7pBIAQ</t>
  </si>
  <si>
    <t>003Nz000004KZdeIAG</t>
  </si>
  <si>
    <t>2024-03-20T00:54:47.000+0000</t>
  </si>
  <si>
    <t>a1GNz00000017HCMAY</t>
  </si>
  <si>
    <t>a1kNz000001k7pAIAQ</t>
  </si>
  <si>
    <t>003Nz000002I7jUIAS</t>
  </si>
  <si>
    <t>006Nz000004f8PDIAY</t>
  </si>
  <si>
    <t>2024-07-12T09:02:14.000+0000</t>
  </si>
  <si>
    <t>2, Gilders Yard, 14 Great Hampton St, Birm</t>
  </si>
  <si>
    <t>GREP-CoA Regina Penrose Willie Yeboah Amadi - 2, Gilders Yard, 14 Great Hampton St, Birm</t>
  </si>
  <si>
    <t>a1G8d0000004c3ZEAQ</t>
  </si>
  <si>
    <t>a1kNz000001jf9iIAA</t>
  </si>
  <si>
    <t>003Nz0000055NnXIAU</t>
  </si>
  <si>
    <t>2024-03-14T14:30:38.000+0000</t>
  </si>
  <si>
    <t>2024-03-20T01:10:05.000+0000</t>
  </si>
  <si>
    <t>a1kNz000001jf9jIAA</t>
  </si>
  <si>
    <t>003Nz000002Pr1bIAC</t>
  </si>
  <si>
    <t>006Nz000002fAjpIAE</t>
  </si>
  <si>
    <t>2024-03-20T01:08:32.000+0000</t>
  </si>
  <si>
    <t>1501 Aster Apts 822 Seven Sisters Rd London N</t>
  </si>
  <si>
    <t>GREP-CoA Rodger Long, Kaelen Kinkaid &amp; Anil Nagra - 1501 Aster Apts 822 Seven Sisters Rd London N</t>
  </si>
  <si>
    <t>a1G4J0000025y8zUAA</t>
  </si>
  <si>
    <t>a1kNz000001jf9kIAA</t>
  </si>
  <si>
    <t>2024-03-20T01:07:04.000+0000</t>
  </si>
  <si>
    <t>a1kNz000001jf9hIAA</t>
  </si>
  <si>
    <t>003Nz0000037vxVIAQ</t>
  </si>
  <si>
    <t>006Nz000003O0gHIAS</t>
  </si>
  <si>
    <t>2024-03-20T01:14:48.000+0000</t>
  </si>
  <si>
    <t>336 The Barnum, 23 Queens Road, Nottingham</t>
  </si>
  <si>
    <t>GREP-CoA Karan Vishwanath - 336 The Barnum, 23 Queens Road, Nottingham</t>
  </si>
  <si>
    <t>a1GNz0000000zukMAA</t>
  </si>
  <si>
    <t>a1kNz000001if0TIAQ</t>
  </si>
  <si>
    <t>2024-03-13T14:31:16.000+0000</t>
  </si>
  <si>
    <t>2024-03-20T01:16:16.000+0000</t>
  </si>
  <si>
    <t>a1G4J0000025ycFUAQ</t>
  </si>
  <si>
    <t>a1kNz000003eFNdIAM</t>
  </si>
  <si>
    <t>2024-03-07T02:03:11.000+0000</t>
  </si>
  <si>
    <t>GREP-CoA Madhumita Sreekanth &amp; Chandrashekhar Rebbapragada - 821 The Barnum, 23 Queens Road, Nottingham</t>
  </si>
  <si>
    <t>821 The Barnum, 23 Queens Road, Nottingham</t>
  </si>
  <si>
    <t>a1kNz000001e1UfIAI</t>
  </si>
  <si>
    <t>2024-03-05T11:19:19.000+0000</t>
  </si>
  <si>
    <t>1109, Neon House, 207 Chapel St, Salford, M3</t>
  </si>
  <si>
    <t>a1G4J0000025yezUAA</t>
  </si>
  <si>
    <t>a1kNz000001e0bpIAA</t>
  </si>
  <si>
    <t>2024-03-05T11:16:29.000+0000</t>
  </si>
  <si>
    <t>a1kNz000003eFNJIA2</t>
  </si>
  <si>
    <t>2024-03-05T02:03:06.000+0000</t>
  </si>
  <si>
    <t>a1kNz000003eFNKIA2</t>
  </si>
  <si>
    <t>2024-03-05T02:01:12.000+0000</t>
  </si>
  <si>
    <t>Renewal Parking 05 Brook Place Apts,  Sheffield,  S11 2023-02-06</t>
  </si>
  <si>
    <t>Parking 05 Brook Place Apts,  Sheffield,  S11</t>
  </si>
  <si>
    <t>a1kNz000003eFM4IAM</t>
  </si>
  <si>
    <t>2024-03-01T03:01:50.000+0000</t>
  </si>
  <si>
    <t>COS RENEWAL - 131 Brook Place - 05.10.2024</t>
  </si>
  <si>
    <t>131, Brook Place Apts, Sheffield,  S11 8BR</t>
  </si>
  <si>
    <t>a1kNz000003eFLsIAM</t>
  </si>
  <si>
    <t>2024-03-01T03:01:49.000+0000</t>
  </si>
  <si>
    <t>a1kNz000003eFLtIAM</t>
  </si>
  <si>
    <t>a1kNz000003eFN1IAM</t>
  </si>
  <si>
    <t>2024-02-29T03:01:59.000+0000</t>
  </si>
  <si>
    <t>GREP-CoA Harminder Dwarika &amp; Jason Dwarika - 523 The Condor, 1 Springwell Sq</t>
  </si>
  <si>
    <t>523 The Condor, 1 Springwell Sq</t>
  </si>
  <si>
    <t>a1kNz000003eFN0IAM</t>
  </si>
  <si>
    <t>2024-02-27T03:02:03.000+0000</t>
  </si>
  <si>
    <t>$ Renewal 506, Neon House 29/11/2024</t>
  </si>
  <si>
    <t>a1kNz000003eFMzIAM</t>
  </si>
  <si>
    <t>2024-02-25T03:01:20.000+0000</t>
  </si>
  <si>
    <t>a1kNz000003eFMvIAM</t>
  </si>
  <si>
    <t>2024-02-22T03:02:02.000+0000</t>
  </si>
  <si>
    <t>GREP-CoA Rachel Sedstrem - Parking space 20, 23 Queens Road, Nottingham</t>
  </si>
  <si>
    <t>Parking space 20, 23 Queens Road, Nottingham</t>
  </si>
  <si>
    <t>a1kNz000003eFMwIAM</t>
  </si>
  <si>
    <t>GREP-CoA Victor Job - Parking 157 Enigma Square</t>
  </si>
  <si>
    <t>Parking 157 Enigma Square</t>
  </si>
  <si>
    <t>a1kNz000003eFMxIAM</t>
  </si>
  <si>
    <t>a1kNz000003eFMyIAM</t>
  </si>
  <si>
    <t>a1kNz000003eFMqIAM</t>
  </si>
  <si>
    <t>2024-02-19T03:01:57.000+0000</t>
  </si>
  <si>
    <t>GREP-CoA Ben Horner - Parking space 4, 23 Queens Road, Nottingham</t>
  </si>
  <si>
    <t>Parking space 4, 23 Queens Road, Nottingham</t>
  </si>
  <si>
    <t>a1kNz000003eFMsIAM</t>
  </si>
  <si>
    <t>a1kNz000003eFMtIAM</t>
  </si>
  <si>
    <t>a1kNz000003eFMrIAM</t>
  </si>
  <si>
    <t>2024-02-19T03:01:36.000+0000</t>
  </si>
  <si>
    <t>GREP-CoA Phillip Wilson - 909 The Condor, 1 Springwell Sq</t>
  </si>
  <si>
    <t>909 The Condor, 1 Springwell Sq</t>
  </si>
  <si>
    <t>a1kNz000003eFMuIAM</t>
  </si>
  <si>
    <t>2024-02-18T03:01:41.000+0000</t>
  </si>
  <si>
    <t>GREP-CoA Andre Cammarano - 606 Tayleur Apt , Waterman Wlk, Salford M50</t>
  </si>
  <si>
    <t>606 Tayleur Apt , Waterman Wlk, Salford M50</t>
  </si>
  <si>
    <t>a1kNz000003eFMpIAM</t>
  </si>
  <si>
    <t>706, 84 Upper Allen St, Sheffield</t>
  </si>
  <si>
    <t>a1kNz000003eFMoIAM</t>
  </si>
  <si>
    <t>2024-02-15T03:01:32.000+0000</t>
  </si>
  <si>
    <t>GREP-CoA Miss Ozoda Sadikova, Miss Dilnoza Sadikova - 34 Nautilus Apts, 2 Norah Smyth Rd, London</t>
  </si>
  <si>
    <t>34 Nautilus Apts, 2 Norah Smyth Rd, London</t>
  </si>
  <si>
    <t>a1kNz000003eFMnIAM</t>
  </si>
  <si>
    <t>2024-02-15T03:01:09.000+0000</t>
  </si>
  <si>
    <t>GREP-CoA Chris Randell - Parking  37 - Level 0</t>
  </si>
  <si>
    <t>Parking  37 - Level 0, Gatehouse Apartments</t>
  </si>
  <si>
    <t>a1kNz000001YUTVIA4</t>
  </si>
  <si>
    <t>a1kNz000001YUTV</t>
  </si>
  <si>
    <t>003Nz000001sIKLIA2</t>
  </si>
  <si>
    <t>006Nz0000026x5tIAA</t>
  </si>
  <si>
    <t>2024-02-12T11:04:12.000+0000</t>
  </si>
  <si>
    <t>2024-02-22T14:20:02.000+0000</t>
  </si>
  <si>
    <t>212, Solstice Apts, Silbury Boulevard -DMR</t>
  </si>
  <si>
    <t>GREP-CoA Mr Benoit Said, Miss Lindsey Selleck - 212, Solstice Apts, Silbury Boulevard -DMR</t>
  </si>
  <si>
    <t>a1G4J0000025ylrUAA</t>
  </si>
  <si>
    <t>a1kNz000001YUTWIA4</t>
  </si>
  <si>
    <t>a1kNz000001YUTW</t>
  </si>
  <si>
    <t>2024-02-22T14:21:12.000+0000</t>
  </si>
  <si>
    <t>a1G4J0000025zToUAI</t>
  </si>
  <si>
    <t>Springfield House Lofts, Dalston London E8</t>
  </si>
  <si>
    <t>a1kNz000001YUTXIA4</t>
  </si>
  <si>
    <t>a1kNz000001YUTX</t>
  </si>
  <si>
    <t>2024-02-22T14:23:50.000+0000</t>
  </si>
  <si>
    <t>a1G4J0000025zZxUAI</t>
  </si>
  <si>
    <t>Grove House, Hackney London E9</t>
  </si>
  <si>
    <t>a1kNz000001YUTYIA4</t>
  </si>
  <si>
    <t>a1kNz000001YUTY</t>
  </si>
  <si>
    <t>003Nz000003RclvIAC</t>
  </si>
  <si>
    <t>006Nz000003i1l5IAA</t>
  </si>
  <si>
    <t>2024-02-23T01:34:29.000+0000</t>
  </si>
  <si>
    <t>214, 84 Upper Allen St, Sheffield</t>
  </si>
  <si>
    <t>GREP-CoA Mahsa Kaydan - 214, 84 Upper Allen St, Sheffield</t>
  </si>
  <si>
    <t>a1GNz0000000x6XMAQ</t>
  </si>
  <si>
    <t>a1kNz000001YUTRIA4</t>
  </si>
  <si>
    <t>a1kNz000001YUTR</t>
  </si>
  <si>
    <t>2024-02-11T11:04:12.000+0000</t>
  </si>
  <si>
    <t>2024-02-23T01:36:09.000+0000</t>
  </si>
  <si>
    <t>a1GNz0000000zzZMAQ</t>
  </si>
  <si>
    <t>a1kNz000001YUTSIA4</t>
  </si>
  <si>
    <t>a1kNz000001YUTS</t>
  </si>
  <si>
    <t>003Nz000002Hx5lIAC</t>
  </si>
  <si>
    <t>006Nz000002XBd4IAG</t>
  </si>
  <si>
    <t>2024-02-23T01:37:00.000+0000</t>
  </si>
  <si>
    <t>7 Pin Yard, 11 Sweet Street, Leeds</t>
  </si>
  <si>
    <t>GREP-CoA Mr Jamie Boyde - 7 Pin Yard, 11 Sweet Street, Leeds</t>
  </si>
  <si>
    <t>a1G8d0000004XcCEAU</t>
  </si>
  <si>
    <t>a1kNz000001YUTTIA4</t>
  </si>
  <si>
    <t>a1kNz000001YUTT</t>
  </si>
  <si>
    <t>003Nz000002JzOSIA0</t>
  </si>
  <si>
    <t>006Nz000002FV0pIAG</t>
  </si>
  <si>
    <t>2024-02-23T01:37:56.000+0000</t>
  </si>
  <si>
    <t>403 Syren Apt , Ottinger Close, Salford M50</t>
  </si>
  <si>
    <t>GREP-CoA Wing-Chung Lam and Suet-Yu Chan - 403 Syren Apt , Ottinger Close, Salford M50</t>
  </si>
  <si>
    <t>a1G4J0000025xBlUAI</t>
  </si>
  <si>
    <t>a1kNz000001YUTUIA4</t>
  </si>
  <si>
    <t>a1kNz000001YUTU</t>
  </si>
  <si>
    <t>003Nz0000020TVVIA2</t>
  </si>
  <si>
    <t>2024-02-23T01:38:58.000+0000</t>
  </si>
  <si>
    <t>a1kNz000001YUTOIA4</t>
  </si>
  <si>
    <t>a1kNz000001YUTO</t>
  </si>
  <si>
    <t>2024-02-08T11:04:12.000+0000</t>
  </si>
  <si>
    <t>2024-02-23T01:39:53.000+0000</t>
  </si>
  <si>
    <t>a1G4J0000025xXJUAY</t>
  </si>
  <si>
    <t>Pontoon Dock London E16</t>
  </si>
  <si>
    <t>a1kNz000003eFNjIAM</t>
  </si>
  <si>
    <t>2024-02-08T02:04:05.000+0000</t>
  </si>
  <si>
    <t>a1kNz000001YUTPIA4</t>
  </si>
  <si>
    <t>a1kNz000001YUTP</t>
  </si>
  <si>
    <t>2024-02-07T11:04:12.000+0000</t>
  </si>
  <si>
    <t>2024-02-23T01:40:55.000+0000</t>
  </si>
  <si>
    <t>a1kNz000001YUTMIA4</t>
  </si>
  <si>
    <t>a1kNz000001YUTM</t>
  </si>
  <si>
    <t>003Nz000003ZsLcIAK</t>
  </si>
  <si>
    <t>006Nz000003pN4AIAU</t>
  </si>
  <si>
    <t>2024-02-06T11:04:12.000+0000</t>
  </si>
  <si>
    <t>2024-02-23T01:45:28.000+0000</t>
  </si>
  <si>
    <t>GREP-CoA Mehri Taheri &amp; Vahab Tavakoli Lahijani - 811 The Condor, 1 Springwell Sq</t>
  </si>
  <si>
    <t>a1G8d000002QBMIEA4</t>
  </si>
  <si>
    <t>a1kNz000001YUTLIA4</t>
  </si>
  <si>
    <t>a1kNz000001YUTL</t>
  </si>
  <si>
    <t>003Nz000003ZxY9IAK</t>
  </si>
  <si>
    <t>2024-02-23T01:43:44.000+0000</t>
  </si>
  <si>
    <t>a1kNz000001YUTKIA4</t>
  </si>
  <si>
    <t>a1kNz000001YUTK</t>
  </si>
  <si>
    <t>003Nz000002kGOoIAM</t>
  </si>
  <si>
    <t>006Nz00000303dzIAA</t>
  </si>
  <si>
    <t>2024-02-23T01:42:50.000+0000</t>
  </si>
  <si>
    <t>a1GNz0000000w7GMAQ</t>
  </si>
  <si>
    <t>a1kNz000001YUTJIA4</t>
  </si>
  <si>
    <t>a1kNz000001YUTJ</t>
  </si>
  <si>
    <t>003Nz000002MfrPIAS</t>
  </si>
  <si>
    <t>006Nz000002Nt61IAC</t>
  </si>
  <si>
    <t>2024-02-23T01:41:56.000+0000</t>
  </si>
  <si>
    <t>5 Throckmorton Street, Newbury</t>
  </si>
  <si>
    <t>GREP-CoA Dominic Macfarlane &amp; Tatenda Stacey Kutenha - 5 Throckmorton Street, Newbury</t>
  </si>
  <si>
    <t>a1G8d000002OmUSEA0</t>
  </si>
  <si>
    <t>a1kNz000001YUTNIA4</t>
  </si>
  <si>
    <t>a1kNz000001YUTN</t>
  </si>
  <si>
    <t>003Nz000002pEnlIAE</t>
  </si>
  <si>
    <t>2024-02-05T11:04:12.000+0000</t>
  </si>
  <si>
    <t>2024-02-23T01:47:30.000+0000</t>
  </si>
  <si>
    <t>a1GNz000000104TMAQ</t>
  </si>
  <si>
    <t>a1kNz000001YUTQIA4</t>
  </si>
  <si>
    <t>a1kNz000001YUTQ</t>
  </si>
  <si>
    <t>0038d00000IIRDiAAP</t>
  </si>
  <si>
    <t>006Nz000002fEQtIAM</t>
  </si>
  <si>
    <t>2024-02-23T01:48:59.000+0000</t>
  </si>
  <si>
    <t>001 Windlass Apartments</t>
  </si>
  <si>
    <t>RENEWAL - 1001 Windlass Apartments - 07.11.2023</t>
  </si>
  <si>
    <t>a1G4J000004jux0UAA</t>
  </si>
  <si>
    <t>1001 Windlass Apartments, 4 Hale Wharf, N17</t>
  </si>
  <si>
    <t>a1kNz000001YUTIIA4</t>
  </si>
  <si>
    <t>a1kNz000001YUTI</t>
  </si>
  <si>
    <t>003Nz000002M6axIAC</t>
  </si>
  <si>
    <t>006Nz000002SJHyIAO</t>
  </si>
  <si>
    <t>2024-02-23T01:46:35.000+0000</t>
  </si>
  <si>
    <t>97 Nautilus Apts, 1 Jam Lane, London</t>
  </si>
  <si>
    <t>GREP-CoA Kapil Yadav &amp; Sanchit Chawla - 97 Nautilus Apts, 1 Jam Lane, London</t>
  </si>
  <si>
    <t>a1G8d000002QBRpEAO</t>
  </si>
  <si>
    <t>a1kNz000001YUTHIA4</t>
  </si>
  <si>
    <t>a1kNz000001YUTH</t>
  </si>
  <si>
    <t>003Nz0000038dorIAA</t>
  </si>
  <si>
    <t>006Nz000003OhBnIAK</t>
  </si>
  <si>
    <t>2024-02-04T11:04:12.000+0000</t>
  </si>
  <si>
    <t>2024-02-23T01:50:51.000+0000</t>
  </si>
  <si>
    <t>902 The Condor, 1 Springwell Sq</t>
  </si>
  <si>
    <t>GREP-CoA Samieh Siahgorabi &amp; Saman Afkhami Movahedi - 902 The Condor, 1 Springwell Sq</t>
  </si>
  <si>
    <t>a1G8d000002QBRgEAO</t>
  </si>
  <si>
    <t>a1kNz000001YUTGIA4</t>
  </si>
  <si>
    <t>a1kNz000001YUTG</t>
  </si>
  <si>
    <t>003Nz000001GKtRIAW</t>
  </si>
  <si>
    <t>006Nz000001QudvIAC</t>
  </si>
  <si>
    <t>2024-02-23T01:49:44.000+0000</t>
  </si>
  <si>
    <t>113, Gilders Yard, 14 Great Hampton St Birm</t>
  </si>
  <si>
    <t>GREP-CoA Obinna Ezekwem - 113, Gilders Yard, 14 Great Hampton St Birm</t>
  </si>
  <si>
    <t>a1G8d0000004cB4EAI</t>
  </si>
  <si>
    <t>a1kNz000001YUTFIA4</t>
  </si>
  <si>
    <t>a1kNz000001YUTF</t>
  </si>
  <si>
    <t>2024-02-02T11:04:12.000+0000</t>
  </si>
  <si>
    <t>2024-02-23T01:54:06.000+0000</t>
  </si>
  <si>
    <t>a1G4J0000025y0bUAA</t>
  </si>
  <si>
    <t>a1kNz000001YUTCIA4</t>
  </si>
  <si>
    <t>a1kNz000001YUTC</t>
  </si>
  <si>
    <t>003Nz000002db9pIAA</t>
  </si>
  <si>
    <t>006Nz000002sS7vIAE</t>
  </si>
  <si>
    <t>2024-02-23T01:51:45.000+0000</t>
  </si>
  <si>
    <t>1009 The Condor, 1 Springwell Sq</t>
  </si>
  <si>
    <t>GREP-CoA Hamish Morley &amp; Triada Mitrou - 1009 The Condor, 1 Springwell Sq</t>
  </si>
  <si>
    <t>a1G8d000002QBojEAG</t>
  </si>
  <si>
    <t>a1kNz000001YUTDIA4</t>
  </si>
  <si>
    <t>a1kNz000001YUTD</t>
  </si>
  <si>
    <t>003Nz0000020h0bIAA</t>
  </si>
  <si>
    <t>006Nz000002FllTIAS</t>
  </si>
  <si>
    <t>2024-02-23T01:52:32.000+0000</t>
  </si>
  <si>
    <t>510 The Condor, 1 Springwell Sq</t>
  </si>
  <si>
    <t>GREP-CoA Faustina Onyegikei - 510 The Condor, 1 Springwell Sq</t>
  </si>
  <si>
    <t>a1G8d000002QBeoEAG</t>
  </si>
  <si>
    <t>a1kNz000001YUTEIA4</t>
  </si>
  <si>
    <t>a1kNz000001YUTE</t>
  </si>
  <si>
    <t>2024-02-23T01:53:17.000+0000</t>
  </si>
  <si>
    <t>102, 84 Upper Allen St, Sheffield</t>
  </si>
  <si>
    <t>a1GNz0000000vHdMAI</t>
  </si>
  <si>
    <t>a1kNz000003eFMeIAM</t>
  </si>
  <si>
    <t>2024-02-02T03:01:34.000+0000</t>
  </si>
  <si>
    <t>a1kNz000003eFMfIAM</t>
  </si>
  <si>
    <t>Renewal 510 The Condor - 28/10/2024</t>
  </si>
  <si>
    <t>a1kNz000001YUTBIA4</t>
  </si>
  <si>
    <t>a1kNz000001YUTB</t>
  </si>
  <si>
    <t>2024-02-01T11:04:12.000+0000</t>
  </si>
  <si>
    <t>2024-02-23T02:00:57.000+0000</t>
  </si>
  <si>
    <t>211, 82 Upper Allen St, Sheffield</t>
  </si>
  <si>
    <t>a1GNz0000000xGDMAY</t>
  </si>
  <si>
    <t>a1kNz000001YUT9IAO</t>
  </si>
  <si>
    <t>a1kNz000001YUT9</t>
  </si>
  <si>
    <t>003Nz0000020fejIAA</t>
  </si>
  <si>
    <t>006Nz000002Fg4MIAS</t>
  </si>
  <si>
    <t>2024-02-23T01:54:53.000+0000</t>
  </si>
  <si>
    <t>203 The Condor, 1 Springwell Sq</t>
  </si>
  <si>
    <t>GREP-CoA Hallema Liaqat &amp; Muhammad Ikram Akhtar - 203 The Condor, 1 Springwell Sq</t>
  </si>
  <si>
    <t>a1G8d000002QBYREA4</t>
  </si>
  <si>
    <t>a1kNz000001YUTAIA4</t>
  </si>
  <si>
    <t>a1kNz000001YUTA</t>
  </si>
  <si>
    <t>003Nz000002QqugIAC</t>
  </si>
  <si>
    <t>006Nz000002doyJIAQ</t>
  </si>
  <si>
    <t>2024-02-23T01:58:43.000+0000</t>
  </si>
  <si>
    <t>143 Nautilus Apts, 1 Jam Lane, London</t>
  </si>
  <si>
    <t>GREP-CoA Umesh Lakhotia and Deepali Daga - 143 Nautilus Apts, 1 Jam Lane, London</t>
  </si>
  <si>
    <t>a1G8d000002QBUtEAO</t>
  </si>
  <si>
    <t>a1kNz000003eFM9IAM</t>
  </si>
  <si>
    <t>2024-02-01T03:03:14.000+0000</t>
  </si>
  <si>
    <t>Renewal 203 The Condor, 1 Springwell Sq 2023-09-29</t>
  </si>
  <si>
    <t>a1kNz000003eFLqIAM</t>
  </si>
  <si>
    <t>RENEWAL - 1706 Aster Apartments - 27.09.2024</t>
  </si>
  <si>
    <t>1706 Aster Apts 822 Seven Sisters Rd London N</t>
  </si>
  <si>
    <t>a1kNz000003eFLpIAM</t>
  </si>
  <si>
    <t>2024-02-01T03:02:13.000+0000</t>
  </si>
  <si>
    <t>$ Renewal 501, Halogen House 04/10/2024</t>
  </si>
  <si>
    <t>a1kNz000003eFLuIAM</t>
  </si>
  <si>
    <t>Renewal 135, Gilders Yard - 04/10/2024</t>
  </si>
  <si>
    <t>135, Gilders Yard, 14 Great Hampton St Birm</t>
  </si>
  <si>
    <t>a1kNz000003eFMZIA2</t>
  </si>
  <si>
    <t>2024-01-30T03:01:32.000+0000</t>
  </si>
  <si>
    <t>GREP-CoA Ka Ki Chan - Parking 24 &amp; 38</t>
  </si>
  <si>
    <t>Parking 24 &amp; 38, Gilders Yard</t>
  </si>
  <si>
    <t>a1kNz000003eFMbIAM</t>
  </si>
  <si>
    <t>2024-01-30T03:01:07.000+0000</t>
  </si>
  <si>
    <t>RENEWAL - 43 Gatehouse Apartments - 01.11.2024</t>
  </si>
  <si>
    <t>43 Gatehouse Apts, 86 East St, Southampton</t>
  </si>
  <si>
    <t>a1kNz000003eFMYIA2</t>
  </si>
  <si>
    <t>Ali Bonyab - Parking Space 35 - 31/10/2023 - FALL THROUGH - DOESN'T OWN A CAR</t>
  </si>
  <si>
    <t>Parking Space 35, 1 Springwell Sq</t>
  </si>
  <si>
    <t>a1kNz000003eFMXIA2</t>
  </si>
  <si>
    <t>a1kNz000003eFMWIA2</t>
  </si>
  <si>
    <t>a1kNz000003eFMdIAM</t>
  </si>
  <si>
    <t>RENEWAL - 410, 84 Upper Allen Street - 01.09.2024</t>
  </si>
  <si>
    <t>410, 84 Upper Allen St, Sheffield</t>
  </si>
  <si>
    <t>a1kNz000003eFMaIAM</t>
  </si>
  <si>
    <t>GREP-CoA Ravina Mandair - Parking 40 Brook Place Apts,  Sheffield,  S11</t>
  </si>
  <si>
    <t>Parking 40 Brook Place Apts,  Sheffield,  S11</t>
  </si>
  <si>
    <t>a1kNz000003eFMUIA2</t>
  </si>
  <si>
    <t>2024-01-29T03:01:10.000+0000</t>
  </si>
  <si>
    <t>Isuru Samarakoon - Parking Space 3 The Barnum - FALLTHROUGH</t>
  </si>
  <si>
    <t>Parking space 3, 23 Queens Road, Nottingham</t>
  </si>
  <si>
    <t>a1kNz000003eFMVIA2</t>
  </si>
  <si>
    <t>COS RENEWAL - 70 Nautilus Apartments - 31.10.2024</t>
  </si>
  <si>
    <t>a1kNz000003eFMhIAM</t>
  </si>
  <si>
    <t>GREP-CoA Metin Oz &amp; Tuba Oz - 130, Gilders Yard, 14 Great Hampton St Birm</t>
  </si>
  <si>
    <t>130, Gilders Yard, 14 Great Hampton St Birm</t>
  </si>
  <si>
    <t>a1kNz000003eFMTIA2</t>
  </si>
  <si>
    <t>2024-01-28T03:01:46.000+0000</t>
  </si>
  <si>
    <t>a1kNz000003eFMRIA2</t>
  </si>
  <si>
    <t>2024-01-26T03:02:08.000+0000</t>
  </si>
  <si>
    <t>a1kNz000003eFMSIA2</t>
  </si>
  <si>
    <t>2024-01-26T03:01:07.000+0000</t>
  </si>
  <si>
    <t>$ Renewal COS 601, Halogen House 28/10/2024</t>
  </si>
  <si>
    <t>601, Halogen House, 217 Chapel St, Salford, M</t>
  </si>
  <si>
    <t>a1kNz000003eFMPIA2</t>
  </si>
  <si>
    <t>2024-01-25T03:03:11.000+0000</t>
  </si>
  <si>
    <t>a1kNz000003eFMQIA2</t>
  </si>
  <si>
    <t>2024-01-25T03:01:54.000+0000</t>
  </si>
  <si>
    <t>Renewal 303, 84 Upper Allen St, Sheffield 2023-09-30</t>
  </si>
  <si>
    <t>303, 84 Upper Allen St, Sheffield</t>
  </si>
  <si>
    <t>a1kNz000003eFMNIA2</t>
  </si>
  <si>
    <t>2024-01-24T03:03:07.000+0000</t>
  </si>
  <si>
    <t>GREP-CoA Yikun Cheng and Zhixi Zhu - 138 Nautilus Apts, 1 Jam Lane, London</t>
  </si>
  <si>
    <t>138 Nautilus Apts, 1 Jam Lane, London</t>
  </si>
  <si>
    <t>a1kNz000003eFMMIA2</t>
  </si>
  <si>
    <t>2024-01-24T03:01:48.000+0000</t>
  </si>
  <si>
    <t>a1kNz000003eFMLIA2</t>
  </si>
  <si>
    <t>2024-01-23T03:03:13.000+0000</t>
  </si>
  <si>
    <t>GREP-CoA Mehdi Manouchehri &amp; Mehrnoosh Tavassoli - 807 The Condor, 1 Springwell Sq</t>
  </si>
  <si>
    <t>807 The Condor, 1 Springwell Sq</t>
  </si>
  <si>
    <t>a1kNz000003eFMKIA2</t>
  </si>
  <si>
    <t>2024-01-22T03:01:52.000+0000</t>
  </si>
  <si>
    <t>a1kNz000003eFMOIA2</t>
  </si>
  <si>
    <t>a1kNz000003eFMgIAM</t>
  </si>
  <si>
    <t>2024-01-22T03:01:34.000+0000</t>
  </si>
  <si>
    <t>Renewal 207, The Headline, Wellington Park Way, Leeds 2023-09-30</t>
  </si>
  <si>
    <t>207, The Headline, Wellington Park Way, Leeds</t>
  </si>
  <si>
    <t>a1kNz000003eFMIIA2</t>
  </si>
  <si>
    <t>2024-01-18T03:03:25.000+0000</t>
  </si>
  <si>
    <t>Renewal 30, 15 St. Johns Gardens 13/10/2024</t>
  </si>
  <si>
    <t>a1kNz000003eFMHIA2</t>
  </si>
  <si>
    <t>Renewal 106, Gilders Yard, - 13/10/2024</t>
  </si>
  <si>
    <t>106, Gilders Yard, 14 Great Hampton St Birm</t>
  </si>
  <si>
    <t>a1kNz000003eFMEIA2</t>
  </si>
  <si>
    <t>2024-01-18T03:02:04.000+0000</t>
  </si>
  <si>
    <t>a1kNz000003eFMFIA2</t>
  </si>
  <si>
    <t>GREP-CoA Thomas Hobson - Parking Space 20, 1 Springwell Sq</t>
  </si>
  <si>
    <t>Parking Space 20, 1 Springwell Sq</t>
  </si>
  <si>
    <t>a1kNz000003eFMGIA2</t>
  </si>
  <si>
    <t>a1kNz000003eFMCIA2</t>
  </si>
  <si>
    <t>2024-01-17T03:01:39.000+0000</t>
  </si>
  <si>
    <t>Ningzhi Wang-</t>
  </si>
  <si>
    <t>a1kNz000003eFMBIA2</t>
  </si>
  <si>
    <t>2024-01-16T03:02:03.000+0000</t>
  </si>
  <si>
    <t>Renewal Apt 3 Spectrum, 72-76 Duke St, Liverpool, L1 2023-09-30</t>
  </si>
  <si>
    <t>Apt 3 Spectrum, 72-76 Duke St, Liverpool, L1</t>
  </si>
  <si>
    <t>a1kNz000003eFMJIA2</t>
  </si>
  <si>
    <t>a1kNz000003eFMAIA2</t>
  </si>
  <si>
    <t>2024-01-16T03:02:02.000+0000</t>
  </si>
  <si>
    <t>a1kNz000003eFM8IAM</t>
  </si>
  <si>
    <t>2024-01-14T03:03:12.000+0000</t>
  </si>
  <si>
    <t>a1kNz000003eFM6IAM</t>
  </si>
  <si>
    <t>$ RENEWAL - 40 Gatehouse Apartments - 09.10.2024</t>
  </si>
  <si>
    <t>40 Gatehouse Apts, 86 East St, Southampton</t>
  </si>
  <si>
    <t>a1kNz000003eFM7IAM</t>
  </si>
  <si>
    <t>2024-01-14T03:01:00.000+0000</t>
  </si>
  <si>
    <t>a1kNz000001YUT7IAO</t>
  </si>
  <si>
    <t>a1kNz000001YUT7</t>
  </si>
  <si>
    <t>2024-01-12T11:04:12.000+0000</t>
  </si>
  <si>
    <t>2024-02-23T02:02:50.000+0000</t>
  </si>
  <si>
    <t>814, The Headline, Wellington Park Way, Leeds</t>
  </si>
  <si>
    <t>a1G4J000004jyqlUAA</t>
  </si>
  <si>
    <t>a1kNz000001YUT8IAO</t>
  </si>
  <si>
    <t>a1kNz000001YUT8</t>
  </si>
  <si>
    <t>003Nz000001VmKjIAK</t>
  </si>
  <si>
    <t>006Nz000002D3LbIAK</t>
  </si>
  <si>
    <t>2024-02-23T02:03:42.000+0000</t>
  </si>
  <si>
    <t>61 Nautilus Apts, 2 Norah Smyth Rd, London</t>
  </si>
  <si>
    <t>GREP-CoA Hardik Agrawal and Atika Bery - 61 Nautilus Apts, 2 Norah Smyth Rd, London</t>
  </si>
  <si>
    <t>a1G8d000002QBPKEA4</t>
  </si>
  <si>
    <t>a1kNz000001YUT6IAO</t>
  </si>
  <si>
    <t>a1kNz000001YUT6</t>
  </si>
  <si>
    <t>2024-02-23T02:01:50.000+0000</t>
  </si>
  <si>
    <t>a1G4J0000025yjHUAQ</t>
  </si>
  <si>
    <t>a1kNz000001YUT3IAO</t>
  </si>
  <si>
    <t>a1kNz000001YUT3</t>
  </si>
  <si>
    <t>2024-01-11T11:04:12.000+0000</t>
  </si>
  <si>
    <t>2024-02-23T02:07:32.000+0000</t>
  </si>
  <si>
    <t>a1G4J0000025y12UAA</t>
  </si>
  <si>
    <t>a1kNz000001YUT1IAO</t>
  </si>
  <si>
    <t>a1kNz000001YUT1</t>
  </si>
  <si>
    <t>2024-02-23T02:05:36.000+0000</t>
  </si>
  <si>
    <t>24 Nautilus Apts, 2 Norah Smyth Rd, London</t>
  </si>
  <si>
    <t>a1G8d000002QBMLEA4</t>
  </si>
  <si>
    <t>a1kNz000001YUT2IAO</t>
  </si>
  <si>
    <t>a1kNz000001YUT2</t>
  </si>
  <si>
    <t>2024-02-23T02:06:26.000+0000</t>
  </si>
  <si>
    <t>a1kNz000001YUKrIAO</t>
  </si>
  <si>
    <t>a1kNz000001YUKr</t>
  </si>
  <si>
    <t>2024-02-23T02:04:32.000+0000</t>
  </si>
  <si>
    <t>a1G4J0000025ygvUAA</t>
  </si>
  <si>
    <t>a1kNz000001YUT4IAO</t>
  </si>
  <si>
    <t>a1kNz000001YUT4</t>
  </si>
  <si>
    <t>2024-02-23T02:08:22.000+0000</t>
  </si>
  <si>
    <t>a1kNz000001YUSzIAO</t>
  </si>
  <si>
    <t>a1kNz000001YUSz</t>
  </si>
  <si>
    <t>2024-01-10T11:04:12.000+0000</t>
  </si>
  <si>
    <t>2024-02-23T02:12:36.000+0000</t>
  </si>
  <si>
    <t>101, Solstice Apts, Silbury Boulevard</t>
  </si>
  <si>
    <t>a1G4J0000025z9UUAQ</t>
  </si>
  <si>
    <t>a1kNz000001YUT0IAO</t>
  </si>
  <si>
    <t>a1kNz000001YUT0</t>
  </si>
  <si>
    <t>003Nz000001clIKIAY</t>
  </si>
  <si>
    <t>006Nz000001pd0OIAQ</t>
  </si>
  <si>
    <t>2024-02-23T02:13:22.000+0000</t>
  </si>
  <si>
    <t>908, Neon House, 207 Chapel St, Salford, M3 5</t>
  </si>
  <si>
    <t>GREP-CoA Ben Collister &amp; Katie Hargadon - 908, Neon House, 207 Chapel St, Salford, M3 5</t>
  </si>
  <si>
    <t>a1G4J0000025yZfUAI</t>
  </si>
  <si>
    <t>a1kNz000001YUT5IAO</t>
  </si>
  <si>
    <t>a1kNz000001YUT5</t>
  </si>
  <si>
    <t>003Nz000002EhX0IAK</t>
  </si>
  <si>
    <t>006Nz000002Q0OGIA0</t>
  </si>
  <si>
    <t>2024-02-23T02:14:13.000+0000</t>
  </si>
  <si>
    <t>313, 84 Upper Allen St, Sheffield</t>
  </si>
  <si>
    <t>GREP-CoA Alex Barker &amp; Marcelo Millan - 313, 84 Upper Allen St, Sheffield</t>
  </si>
  <si>
    <t>a1GNz0000000xXyMAI</t>
  </si>
  <si>
    <t>a1kNz000001YUSyIAO</t>
  </si>
  <si>
    <t>a1kNz000001YUSy</t>
  </si>
  <si>
    <t>2024-02-23T02:22:47.000+0000</t>
  </si>
  <si>
    <t>202, Lamp House, 215 Chapel St, Salford, M3 5</t>
  </si>
  <si>
    <t>a1G4J0000025xm0UAA</t>
  </si>
  <si>
    <t>a1kNz000001YUSxIAO</t>
  </si>
  <si>
    <t>a1kNz000001YUSx</t>
  </si>
  <si>
    <t>2024-02-23T02:11:45.000+0000</t>
  </si>
  <si>
    <t>137 Nautilus Apts, 1 Jam Lane, London</t>
  </si>
  <si>
    <t>a1G8d000002QBUPEA4</t>
  </si>
  <si>
    <t>a1kNz000001YUSwIAO</t>
  </si>
  <si>
    <t>a1kNz000001YUSw</t>
  </si>
  <si>
    <t>003Nz000001s8OEIAY</t>
  </si>
  <si>
    <t>006Nz0000026mqaIAA</t>
  </si>
  <si>
    <t>2024-01-09T11:04:12.000+0000</t>
  </si>
  <si>
    <t>2024-02-23T02:16:56.000+0000</t>
  </si>
  <si>
    <t>GREP-CoA Yousef Eskander - 28, Gilders Yard, 14 Great Hampton St, Birm</t>
  </si>
  <si>
    <t>a1G8d0000004c52EAA</t>
  </si>
  <si>
    <t>a1kNz000001YULTIA4</t>
  </si>
  <si>
    <t>a1kNz000001YULT</t>
  </si>
  <si>
    <t>2024-02-23T02:16:01.000+0000</t>
  </si>
  <si>
    <t>a1G4J0000025y8IUAQ</t>
  </si>
  <si>
    <t>a1kNz000001YULRIA4</t>
  </si>
  <si>
    <t>a1kNz000001YULR</t>
  </si>
  <si>
    <t>003Nz0000020tWPIAY</t>
  </si>
  <si>
    <t>006Nz000002FzjcIAC</t>
  </si>
  <si>
    <t>2024-02-23T02:15:04.000+0000</t>
  </si>
  <si>
    <t>GREP-CoA Nana Ohene-Kyei and Keli Ohene-Kyei - 85 Nautilus Apts, 1 Jam Lane , London</t>
  </si>
  <si>
    <t>a1G8d000002QBQwEAO</t>
  </si>
  <si>
    <t>a1kNz000001YULQIA4</t>
  </si>
  <si>
    <t>a1kNz000001YULQ</t>
  </si>
  <si>
    <t>2024-01-08T11:04:12.000+0000</t>
  </si>
  <si>
    <t>2024-02-23T02:19:59.000+0000</t>
  </si>
  <si>
    <t>a1G8d000002QBQnEAO</t>
  </si>
  <si>
    <t>a1kNz000001YULPIA4</t>
  </si>
  <si>
    <t>a1kNz000001YULP</t>
  </si>
  <si>
    <t>006Nz00000208R9IAI</t>
  </si>
  <si>
    <t>2024-02-23T02:19:11.000+0000</t>
  </si>
  <si>
    <t>2 bed Condor</t>
  </si>
  <si>
    <t>Nnamubi Amakom - 2 bed Condor</t>
  </si>
  <si>
    <t>a1kNz000001YULOIA4</t>
  </si>
  <si>
    <t>a1kNz000001YULO</t>
  </si>
  <si>
    <t>2024-02-23T02:17:52.000+0000</t>
  </si>
  <si>
    <t>a1G8d000002QBZFEA4</t>
  </si>
  <si>
    <t>a1kNz000003eFNiIAM</t>
  </si>
  <si>
    <t>2024-01-08T02:02:15.000+0000</t>
  </si>
  <si>
    <t>GREP-CoA Caresse Cova - 52, Ancoats, 2 Butler Street, M4 6BZ</t>
  </si>
  <si>
    <t>52, Ancoats, 2 Butler Street, M4 6BZ</t>
  </si>
  <si>
    <t>a1kNz000001YULNIA4</t>
  </si>
  <si>
    <t>a1kNz000001YULN</t>
  </si>
  <si>
    <t>2024-01-07T11:04:12.000+0000</t>
  </si>
  <si>
    <t>2024-07-15T17:13:30.000+0000</t>
  </si>
  <si>
    <t>a1G8d000002QBfrEAG</t>
  </si>
  <si>
    <t>a1kNz000001YULMIA4</t>
  </si>
  <si>
    <t>a1kNz000001YULM</t>
  </si>
  <si>
    <t>003Nz000001tIoXIAU</t>
  </si>
  <si>
    <t>006Nz0000027zglIAA</t>
  </si>
  <si>
    <t>2024-07-15T17:14:09.000+0000</t>
  </si>
  <si>
    <t>820 The Condor, 1 Springwell Sq</t>
  </si>
  <si>
    <t>GREP-CoA Yasmine Kapasi - 820 The Condor, 1 Springwell Sq</t>
  </si>
  <si>
    <t>a1G8d000002QBnCEAW</t>
  </si>
  <si>
    <t>a1kNz000001YULHIA4</t>
  </si>
  <si>
    <t>a1kNz000001YULH</t>
  </si>
  <si>
    <t>2024-01-05T11:04:12.000+0000</t>
  </si>
  <si>
    <t>2024-02-23T02:25:23.000+0000</t>
  </si>
  <si>
    <t>a1G4J0000025zwYUAQ</t>
  </si>
  <si>
    <t>a1kNz000001YULLIA4</t>
  </si>
  <si>
    <t>a1kNz000001YULL</t>
  </si>
  <si>
    <t>2024-07-15T17:14:42.000+0000</t>
  </si>
  <si>
    <t>a1G4J0000025zXbUAI</t>
  </si>
  <si>
    <t>Kew Bridge Court, Brentford London W4</t>
  </si>
  <si>
    <t>a1kNz000001YULKIA4</t>
  </si>
  <si>
    <t>a1kNz000001YULK</t>
  </si>
  <si>
    <t>0038d00000Cu4ZtAAJ</t>
  </si>
  <si>
    <t>006Nz000001pbmcIAA</t>
  </si>
  <si>
    <t>2024-02-23T02:28:07.000+0000</t>
  </si>
  <si>
    <t>5, 124 The Rock, Bury, BL9</t>
  </si>
  <si>
    <t>GREP-CoA Hon Jam &amp; Yuk Cheung - 5, 124 The Rock, Bury, BL9</t>
  </si>
  <si>
    <t>a1G4J0000025xwOUAQ</t>
  </si>
  <si>
    <t>a1kNz000001YULJIA4</t>
  </si>
  <si>
    <t>a1kNz000001YULJ</t>
  </si>
  <si>
    <t>2024-02-23T02:27:07.000+0000</t>
  </si>
  <si>
    <t>a1G8d0000004c8tEAA</t>
  </si>
  <si>
    <t>a1kNz000001YULIIA4</t>
  </si>
  <si>
    <t>a1kNz000001YULI</t>
  </si>
  <si>
    <t>006Nz000007X4XBIA0</t>
  </si>
  <si>
    <t>2024-02-23T02:26:22.000+0000</t>
  </si>
  <si>
    <t>RENEWAL - 509 North, The Forge - 03.05.2024</t>
  </si>
  <si>
    <t>a1G8d0000004DB9EAM</t>
  </si>
  <si>
    <t>a1kNz000001YULGIA4</t>
  </si>
  <si>
    <t>a1kNz000001YULG</t>
  </si>
  <si>
    <t>2024-02-23T02:24:18.000+0000</t>
  </si>
  <si>
    <t>233 The Condor, 1 Springwell Sq</t>
  </si>
  <si>
    <t>a1G8d000002QBaDEAW</t>
  </si>
  <si>
    <t>a1kNz000003eFNIIA2</t>
  </si>
  <si>
    <t>2024-01-05T02:02:06.000+0000</t>
  </si>
  <si>
    <t>GREP-CoA Abby Cook &amp; Tom Burgess - 710 Syren Apt , Ottinger Close, Salford M50</t>
  </si>
  <si>
    <t>a1kNz000001YULFIA4</t>
  </si>
  <si>
    <t>a1kNz000001YULF</t>
  </si>
  <si>
    <t>2024-01-04T11:04:12.000+0000</t>
  </si>
  <si>
    <t>2024-02-23T02:33:22.000+0000</t>
  </si>
  <si>
    <t>a1G4J0000025ye9UAA</t>
  </si>
  <si>
    <t>a1kNz000001YULEIA4</t>
  </si>
  <si>
    <t>a1kNz000001YULE</t>
  </si>
  <si>
    <t>2024-02-23T02:32:36.000+0000</t>
  </si>
  <si>
    <t>a1G4J0000025zuRUAQ</t>
  </si>
  <si>
    <t>a1kNz000001YULDIA4</t>
  </si>
  <si>
    <t>a1kNz000001YULD</t>
  </si>
  <si>
    <t>003Nz000001t71wIAA</t>
  </si>
  <si>
    <t>006Nz0000027tTIIAY</t>
  </si>
  <si>
    <t>2024-02-23T02:31:52.000+0000</t>
  </si>
  <si>
    <t>316 Assay Apartments, Station View, Guildford</t>
  </si>
  <si>
    <t>GREP-CoA Lai Chun Fong &amp; Shek Hin Yip - 316 Assay Apartments, Station View, Guildford</t>
  </si>
  <si>
    <t>a1G8d000002Q2cfEAC</t>
  </si>
  <si>
    <t>a1kNz000001YULCIA4</t>
  </si>
  <si>
    <t>a1kNz000001YULC</t>
  </si>
  <si>
    <t>2024-02-23T02:31:03.000+0000</t>
  </si>
  <si>
    <t>219 The Condor, 1 Springwell Sq</t>
  </si>
  <si>
    <t>a1G8d000002QBZPEA4</t>
  </si>
  <si>
    <t>a1kNz000001YULBIA4</t>
  </si>
  <si>
    <t>a1kNz000001YULB</t>
  </si>
  <si>
    <t>2024-02-23T02:30:21.000+0000</t>
  </si>
  <si>
    <t>56 Adlay Apartments, E16 2YG</t>
  </si>
  <si>
    <t>a1G4J00000260GbUAI</t>
  </si>
  <si>
    <t>a1kNz000001YUSvIAO</t>
  </si>
  <si>
    <t>a1kNz000001YUSv</t>
  </si>
  <si>
    <t>003Nz000001sOw1IAE</t>
  </si>
  <si>
    <t>2024-02-23T02:34:09.000+0000</t>
  </si>
  <si>
    <t>a1kNz000001YULSIA4</t>
  </si>
  <si>
    <t>a1kNz000001YULS</t>
  </si>
  <si>
    <t>003Nz000001U6IkIAK</t>
  </si>
  <si>
    <t>006Nz000001f3cUIAQ</t>
  </si>
  <si>
    <t>2024-01-03T11:04:12.000+0000</t>
  </si>
  <si>
    <t>2024-02-23T10:59:56.000+0000</t>
  </si>
  <si>
    <t>404, Brook Place Apts, Sheffield,  S11 8BS</t>
  </si>
  <si>
    <t>GREP-CoA Jodi Meir &amp; Ella Wilcock - 404, Brook Place Apts, Sheffield,  S11 8BS</t>
  </si>
  <si>
    <t>a1G4J0000025zLKUAY</t>
  </si>
  <si>
    <t>a1kNz000001YULUIA4</t>
  </si>
  <si>
    <t>a1kNz000001YULU</t>
  </si>
  <si>
    <t>003Nz000001l3LGIAY</t>
  </si>
  <si>
    <t>006Nz000001zGNUIA2</t>
  </si>
  <si>
    <t>2024-02-23T11:00:30.000+0000</t>
  </si>
  <si>
    <t>GREP-CoA Nikol Foteini Papageorgiou - 131, Brook Place Apts, Sheffield,  S11 8BR</t>
  </si>
  <si>
    <t>a1G4J0000025z2PUAQ</t>
  </si>
  <si>
    <t>a1kNz000001YUL7IAO</t>
  </si>
  <si>
    <t>a1kNz000001YUL7</t>
  </si>
  <si>
    <t>2024-02-23T02:35:00.000+0000</t>
  </si>
  <si>
    <t>a1G4J000002608uUAA</t>
  </si>
  <si>
    <t>a1kNz000001YUL8IAO</t>
  </si>
  <si>
    <t>a1kNz000001YUL8</t>
  </si>
  <si>
    <t>2024-02-23T10:59:15.000+0000</t>
  </si>
  <si>
    <t>a1G4J0000025yhIUAQ</t>
  </si>
  <si>
    <t>Thorold House, Pepper Street London SE1</t>
  </si>
  <si>
    <t>a1kNz000001YULAIA4</t>
  </si>
  <si>
    <t>a1kNz000001YULA</t>
  </si>
  <si>
    <t>0038d00000G5U5gAAF</t>
  </si>
  <si>
    <t>0068d000009EtXFAA0</t>
  </si>
  <si>
    <t>2024-01-02T11:04:12.000+0000</t>
  </si>
  <si>
    <t>2024-02-23T11:02:10.000+0000</t>
  </si>
  <si>
    <t>97, Gilders Yard, 14 Great Hampton St, Birm</t>
  </si>
  <si>
    <t>GREP-CoA Hoi Ming Lau and Chui Mei Cheung - 97, Gilders Yard, 14 Great Hampton St, Birm</t>
  </si>
  <si>
    <t>a1G8d0000004c4EEAQ</t>
  </si>
  <si>
    <t>a1kNz000001YUL6IAO</t>
  </si>
  <si>
    <t>a1kNz000001YUL6</t>
  </si>
  <si>
    <t>003Nz000001N6vNIAS</t>
  </si>
  <si>
    <t>006Nz000001YLr5IAG</t>
  </si>
  <si>
    <t>2024-02-23T11:01:08.000+0000</t>
  </si>
  <si>
    <t>204, The Headline, Wellington Park Way, Leeds</t>
  </si>
  <si>
    <t>GREP-CoA Lin Hu &amp; Hanyu Geng - 204, The Headline, Wellington Park Way, Leeds</t>
  </si>
  <si>
    <t>a1G4J000004jyeQUAQ</t>
  </si>
  <si>
    <t>a1kNz000003eFMcIAM</t>
  </si>
  <si>
    <t>2024-01-02T03:02:10.000+0000</t>
  </si>
  <si>
    <t>a1kNz000001YUL4IAO</t>
  </si>
  <si>
    <t>a1kNz000001YUL4</t>
  </si>
  <si>
    <t>003Nz0000028egqIAA</t>
  </si>
  <si>
    <t>006Nz000002OkTaIAK</t>
  </si>
  <si>
    <t>2024-01-01T11:04:12.000+0000</t>
  </si>
  <si>
    <t>2024-02-23T11:04:40.000+0000</t>
  </si>
  <si>
    <t>GREP-CoA Mr Ferdinandus, Mr Arhath	 - 1706 Aster Apts 822 Seven Sisters Rd London N</t>
  </si>
  <si>
    <t>a1G4J0000025yOcUAI</t>
  </si>
  <si>
    <t>a1kNz000001YUL9IAO</t>
  </si>
  <si>
    <t>a1kNz000001YUL9</t>
  </si>
  <si>
    <t>003Nz000001Pn0BIAS</t>
  </si>
  <si>
    <t>006Nz000001bMkGIAU</t>
  </si>
  <si>
    <t>2024-02-23T11:05:51.000+0000</t>
  </si>
  <si>
    <t>301, 84 Upper Allen St, Sheffield</t>
  </si>
  <si>
    <t>GREP-CoA Vania Sena - 301, 84 Upper Allen St, Sheffield</t>
  </si>
  <si>
    <t>a1GNz0000000wGxMAI</t>
  </si>
  <si>
    <t>a1kNz000001YUL5IAO</t>
  </si>
  <si>
    <t>a1kNz000001YUL5</t>
  </si>
  <si>
    <t>003Nz000001B7yUIAS</t>
  </si>
  <si>
    <t>006Nz000001IfqXIAS</t>
  </si>
  <si>
    <t>2024-02-23T11:05:14.000+0000</t>
  </si>
  <si>
    <t>310 Ambassador Apt, Waterman Wlk, Salford M50</t>
  </si>
  <si>
    <t>GREP-CoA Shaylin Moodley &amp; Taryn Moodley - 310 Ambassador Apt, Waterman Wlk, Salford M50</t>
  </si>
  <si>
    <t>a1G4J0000025ydAUAQ</t>
  </si>
  <si>
    <t>a1kNz000001YUL3IAO</t>
  </si>
  <si>
    <t>a1kNz000001YUL3</t>
  </si>
  <si>
    <t>2024-02-23T11:04:03.000+0000</t>
  </si>
  <si>
    <t>a1G4J0000025yK8UAI</t>
  </si>
  <si>
    <t>a1kNz000001YUL2IAO</t>
  </si>
  <si>
    <t>a1kNz000001YUL2</t>
  </si>
  <si>
    <t>003Nz000001rs4vIAA</t>
  </si>
  <si>
    <t>006Nz000002CgjvIAC</t>
  </si>
  <si>
    <t>2024-02-23T11:03:30.000+0000</t>
  </si>
  <si>
    <t>312, 84 Upper Allen St, Sheffield</t>
  </si>
  <si>
    <t>GREP-CoA Saoud Al Yahyaee - 312, 84 Upper Allen St, Sheffield</t>
  </si>
  <si>
    <t>a1GNz0000000xhdMAA</t>
  </si>
  <si>
    <t>a1kNz000001YUL1IAO</t>
  </si>
  <si>
    <t>a1kNz000001YUL1</t>
  </si>
  <si>
    <t>0038d000004ENpWAAW</t>
  </si>
  <si>
    <t>0068d000003qMzpAAE</t>
  </si>
  <si>
    <t>2024-02-23T11:02:55.000+0000</t>
  </si>
  <si>
    <t>Flat 31, Agate Mews, Block D, Salford, M5</t>
  </si>
  <si>
    <t>GREP-CoA Chukwuemeka Okezie &amp; Goodness Okezie - Flat 31, Agate Mews, Block D, Salford, M5</t>
  </si>
  <si>
    <t>a1G4J0000025wzGUAQ</t>
  </si>
  <si>
    <t>a1kNz000003eFLnIAM</t>
  </si>
  <si>
    <t>2024-01-01T03:03:10.000+0000</t>
  </si>
  <si>
    <t>Renewal Flat 31, Agate Mews, Block D, Salford, M5 2022-11-28</t>
  </si>
  <si>
    <t>a1kNz000003eFLrIAM</t>
  </si>
  <si>
    <t>2024-01-01T03:01:25.000+0000</t>
  </si>
  <si>
    <t>a1kNz000003eFLlIAM</t>
  </si>
  <si>
    <t>2023-12-31T03:01:37.000+0000</t>
  </si>
  <si>
    <t>a1kNz000003eFLkIAM</t>
  </si>
  <si>
    <t>RENEWAL - 311, 84 Upper Allen Street - 25.09.2024</t>
  </si>
  <si>
    <t>311, 84 Upper Allen St, Sheffield</t>
  </si>
  <si>
    <t>a1kNz000003eFLmIAM</t>
  </si>
  <si>
    <t>RENEWAL - Flat 27, Agate Mews, Block D - 25/09/2024</t>
  </si>
  <si>
    <t>Flat 27, Agate Mews, Block D, Salford, M5</t>
  </si>
  <si>
    <t>a1kNz000003eFLfIAM</t>
  </si>
  <si>
    <t>2023-12-28T04:15:11.000+0000</t>
  </si>
  <si>
    <t>a1kNz000003eFLdIAM</t>
  </si>
  <si>
    <t>2023-12-28T03:03:11.000+0000</t>
  </si>
  <si>
    <t>RENEWAL - 202 Syren Apartments - 22.09.2024</t>
  </si>
  <si>
    <t>202 Syren Apt , Ottinger Close, Salford M50</t>
  </si>
  <si>
    <t>a1kNz000003eFLjIAM</t>
  </si>
  <si>
    <t>2023-12-28T03:02:15.000+0000</t>
  </si>
  <si>
    <t>Renewal Parking 50, Weavers Yard, Newbury 2023-10-02</t>
  </si>
  <si>
    <t>Parking 50, Weavers Yard, Newbury</t>
  </si>
  <si>
    <t>a1kNz000003eFLeIAM</t>
  </si>
  <si>
    <t>Renewal 403, Halogen House 29/09/2024</t>
  </si>
  <si>
    <t>a1kNz000003eFLgIAM</t>
  </si>
  <si>
    <t>CH 06/08 Renewal 810, The Headline 29/09/2024</t>
  </si>
  <si>
    <t>a1kNz000003eFLiIAM</t>
  </si>
  <si>
    <t>a1kNz000003eFLhIAM</t>
  </si>
  <si>
    <t>$ NP by 07/08 Renewal - 411, The Headline 29/09/2024</t>
  </si>
  <si>
    <t>a1kNz000003eFLcIAM</t>
  </si>
  <si>
    <t>2023-12-27T03:02:05.000+0000</t>
  </si>
  <si>
    <t>Renewal 613 Pin Yard, 11 Sweet Street, Leeds 2023-09-30</t>
  </si>
  <si>
    <t>a1kNz000003eFLoIAM</t>
  </si>
  <si>
    <t>2023-12-27T03:01:26.000+0000</t>
  </si>
  <si>
    <t>Renewal Parking 2, Gilders Yard - 21/09/2024</t>
  </si>
  <si>
    <t>Parking 2, Gilders Yard</t>
  </si>
  <si>
    <t>a1kNz000003eFLaIAM</t>
  </si>
  <si>
    <t>Renewal 17, Gilders Yard, - 21/09/2024</t>
  </si>
  <si>
    <t>17, Gilders Yard, 14 Great Hampton St, Birm</t>
  </si>
  <si>
    <t>a1kNz000003eFLYIA2</t>
  </si>
  <si>
    <t>2023-12-26T03:02:18.000+0000</t>
  </si>
  <si>
    <t>a1kNz000003eFLZIA2</t>
  </si>
  <si>
    <t>$ CH 12/08 Renewal 812 Syren Apt 27/09/2024</t>
  </si>
  <si>
    <t>812 Syren Apt , Ottinger Close, Salford M50</t>
  </si>
  <si>
    <t>a1kNz000003eFLWIA2</t>
  </si>
  <si>
    <t>$ RENEWAL - 310, 84 Upper Allen Street - 27.09.2024</t>
  </si>
  <si>
    <t>310, 84 Upper Allen St, Sheffield</t>
  </si>
  <si>
    <t>a1kNz000003eFLbIAM</t>
  </si>
  <si>
    <t>RENEWAL - 52 Nautilus Apartments - 27.09.2024</t>
  </si>
  <si>
    <t>52 Nautilus Apts, 2 Norah Smyth Rd, London</t>
  </si>
  <si>
    <t>a1kNz000003eFLXIA2</t>
  </si>
  <si>
    <t>Renewal 121 The Condor - 27/09/2024</t>
  </si>
  <si>
    <t>a1kNz000003eFMDIA2</t>
  </si>
  <si>
    <t>2023-12-25T03:02:16.000+0000</t>
  </si>
  <si>
    <t>$ RENEWAL - 209, The Headline - 26/09/2024</t>
  </si>
  <si>
    <t>209, The Headline, Wellington Park Way, Leeds</t>
  </si>
  <si>
    <t>a1kNz000003eFLUIA2</t>
  </si>
  <si>
    <t>2023-12-24T03:02:17.000+0000</t>
  </si>
  <si>
    <t>Renewal - FLAT 27 Georges Whrf - 18/09/2024</t>
  </si>
  <si>
    <t>FLAT 27 Georges Whrf Finzels Reach Bristol BS</t>
  </si>
  <si>
    <t>a1kNz000003eFLVIA2</t>
  </si>
  <si>
    <t>2023-12-24T03:00:57.000+0000</t>
  </si>
  <si>
    <t>a1kNz000003eFLSIA2</t>
  </si>
  <si>
    <t>2023-12-22T03:03:20.000+0000</t>
  </si>
  <si>
    <t>RENEWAL - 229 Brook Place - 16.09.2024</t>
  </si>
  <si>
    <t>229, Brook Place Apts, Sheffield,  S11 8BR</t>
  </si>
  <si>
    <t>a1kNz000003eFLTIA2</t>
  </si>
  <si>
    <t>2023-12-22T03:01:58.000+0000</t>
  </si>
  <si>
    <t>Renewal Parking Space 18 - 23/09/2024</t>
  </si>
  <si>
    <t>Parking Space 18, 1 Springwell Sq</t>
  </si>
  <si>
    <t>a1kNz000003eFLQIA2</t>
  </si>
  <si>
    <t>2023-12-21T03:01:35.000+0000</t>
  </si>
  <si>
    <t>a1kNz000003eFLRIA2</t>
  </si>
  <si>
    <t>a1kNz000003eFLOIA2</t>
  </si>
  <si>
    <t>2023-12-20T03:01:06.000+0000</t>
  </si>
  <si>
    <t>COS RENEWAL - 46 Nautilus Apartments - 21.09.2024</t>
  </si>
  <si>
    <t>46 Nautilus Apts, 2 Norah Smyth Rd, London</t>
  </si>
  <si>
    <t>a1kNz000003eFLNIA2</t>
  </si>
  <si>
    <t>2023-12-19T03:02:16.000+0000</t>
  </si>
  <si>
    <t>a1kNz000003eFLPIA2</t>
  </si>
  <si>
    <t>RENEWAL - Apt 8 Spectrum, 72-76 Duke St, Liverpool</t>
  </si>
  <si>
    <t>Apt 8 Spectrum, 72-76 Duke St, Liverpool</t>
  </si>
  <si>
    <t>a1kNz000003eFLMIA2</t>
  </si>
  <si>
    <t>2023-12-17T03:01:56.000+0000</t>
  </si>
  <si>
    <t>Renewal - 13 Dorrell Apt - 18/09/2024</t>
  </si>
  <si>
    <t>a1kNz000003eFLLIA2</t>
  </si>
  <si>
    <t>Renewal - 122 The Condor - 18/09/2024</t>
  </si>
  <si>
    <t>a1kNz000003eFLKIA2</t>
  </si>
  <si>
    <t>2023-12-15T03:02:06.000+0000</t>
  </si>
  <si>
    <t>Renewal - 108 The Condor - 16/07/2024</t>
  </si>
  <si>
    <t>a1kNz000003eFLJIA2</t>
  </si>
  <si>
    <t>2023-12-14T03:01:11.000+0000</t>
  </si>
  <si>
    <t>a1kNz000003eFLIIA2</t>
  </si>
  <si>
    <t>$ RENEWAL - 704 West, The Forge  - 15.11.2024</t>
  </si>
  <si>
    <t>704 West, The Forge, Newcastle, NE1 3AN</t>
  </si>
  <si>
    <t>a1kNz000003eFLHIA2</t>
  </si>
  <si>
    <t>Renewal Parking Space 41 - 19/09/2024</t>
  </si>
  <si>
    <t>Parking Space 41, 1 Springwell Sq</t>
  </si>
  <si>
    <t>a1kNz000003eFLFIA2</t>
  </si>
  <si>
    <t>2023-12-13T03:03:13.000+0000</t>
  </si>
  <si>
    <t>a1kNz000003eFLGIA2</t>
  </si>
  <si>
    <t>2023-12-13T03:02:22.000+0000</t>
  </si>
  <si>
    <t>a1kNz000001YUL0IAO</t>
  </si>
  <si>
    <t>a1kNz000001YUL0</t>
  </si>
  <si>
    <t>0038d00000ajknNAAQ</t>
  </si>
  <si>
    <t>006Nz000001DqoEIAS</t>
  </si>
  <si>
    <t>2023-12-12T11:04:12.000+0000</t>
  </si>
  <si>
    <t>2024-02-23T11:07:26.000+0000</t>
  </si>
  <si>
    <t>108 North, The Forge, Newcastle, NE1 3AA</t>
  </si>
  <si>
    <t>GREP-CoA Amy Spooner &amp; Ben McVeigh - 108 North, The Forge, Newcastle, NE1 3AA</t>
  </si>
  <si>
    <t>a1G8d0000004D6XEAU</t>
  </si>
  <si>
    <t>a1kNz000001YUKsIAO</t>
  </si>
  <si>
    <t>a1kNz000001YUKs</t>
  </si>
  <si>
    <t>0034J00000b17F5QAI</t>
  </si>
  <si>
    <t>0064J00000DIRgMQAX</t>
  </si>
  <si>
    <t>2024-02-23T11:06:52.000+0000</t>
  </si>
  <si>
    <t>16 Gracefield Gardens, Streatham, London</t>
  </si>
  <si>
    <t>GREP-CoA Ms Angelika Burawska &amp; Mr Alessandro Pini - 16 Gracefield Gardens, Streatham, London</t>
  </si>
  <si>
    <t>a1G4J0000025zY0UAI</t>
  </si>
  <si>
    <t>Woodleigh Gardens, Gracefield Gardens, Streatham London SW16</t>
  </si>
  <si>
    <t>a1kNz000001YUKyIAO</t>
  </si>
  <si>
    <t>a1kNz000001YUKy</t>
  </si>
  <si>
    <t>003Nz000000ZZ7lIAG</t>
  </si>
  <si>
    <t>006Nz000000h7KqIAI</t>
  </si>
  <si>
    <t>2023-12-11T11:04:12.000+0000</t>
  </si>
  <si>
    <t>2024-02-23T11:09:35.000+0000</t>
  </si>
  <si>
    <t>Flat 51 Springfield House, Tyssen Street, Lon</t>
  </si>
  <si>
    <t>GREP-CoA Alice Horn, Hassan Sharif &amp; Roderick Hart - Flat 51 Springfield House, Tyssen Street, Lon</t>
  </si>
  <si>
    <t>a1G4J000002604SUAQ</t>
  </si>
  <si>
    <t>a1kNz000001YUKvIAO</t>
  </si>
  <si>
    <t>a1kNz000001YUKv</t>
  </si>
  <si>
    <t>003Nz000001CD5nIAG</t>
  </si>
  <si>
    <t>006Nz000001MQXzIAO</t>
  </si>
  <si>
    <t>2024-02-23T11:08:01.000+0000</t>
  </si>
  <si>
    <t>803 Enigma Square,  414 North Row, MK9 2FU</t>
  </si>
  <si>
    <t>GREP-CoA Pedro Rodrigues - 803 Enigma Square,  414 North Row, MK9 2FU</t>
  </si>
  <si>
    <t>a1G8d0000005rMCEAY</t>
  </si>
  <si>
    <t>a1kNz000001YUKwIAO</t>
  </si>
  <si>
    <t>a1kNz000001YUKw</t>
  </si>
  <si>
    <t>2024-02-23T11:08:33.000+0000</t>
  </si>
  <si>
    <t>a1G8d0000004c3FEAQ</t>
  </si>
  <si>
    <t>a1kNz000001YUKxIAO</t>
  </si>
  <si>
    <t>a1kNz000001YUKx</t>
  </si>
  <si>
    <t>2024-02-23T11:09:03.000+0000</t>
  </si>
  <si>
    <t>41 Argo Apts, - DOCUSHARE</t>
  </si>
  <si>
    <t>a1G4J0000025zDyUAI</t>
  </si>
  <si>
    <t>a1kNz000001YUKzIAO</t>
  </si>
  <si>
    <t>a1kNz000001YUKz</t>
  </si>
  <si>
    <t>003Nz000001P1mkIAC</t>
  </si>
  <si>
    <t>006Nz000001UkKzIAK</t>
  </si>
  <si>
    <t>2024-02-23T11:10:09.000+0000</t>
  </si>
  <si>
    <t>18, 110 The Rock, Bury, BL9 - MOVING IN 19TH AUGUST</t>
  </si>
  <si>
    <t>GREP-CoA Mateusz Gój &amp; Beata Gój - 18, 110 The Rock, Bury, BL9</t>
  </si>
  <si>
    <t>a1G4J0000025xfXUAQ</t>
  </si>
  <si>
    <t>18, 110 The Rock, Bury, BL9</t>
  </si>
  <si>
    <t>a1kNz000001YUKuIAO</t>
  </si>
  <si>
    <t>a1kNz000001YUKu</t>
  </si>
  <si>
    <t>003Nz000000lqMXIAY</t>
  </si>
  <si>
    <t>006Nz000000tm8tIAA</t>
  </si>
  <si>
    <t>2023-12-10T11:04:12.000+0000</t>
  </si>
  <si>
    <t>2024-02-23T11:10:41.000+0000</t>
  </si>
  <si>
    <t>621 Enigma Square,  414 North Row, MK9 2GE</t>
  </si>
  <si>
    <t>GREP-CoA Jamie Patel - 621 Enigma Square,  414 North Row, MK9 2GE</t>
  </si>
  <si>
    <t>a1G8d0000005rFkEAI</t>
  </si>
  <si>
    <t>a1kNz000003eFLAIA2</t>
  </si>
  <si>
    <t>2023-12-10T02:03:37.000+0000</t>
  </si>
  <si>
    <t>Renewal Parking 106 Enigma Square - 08/07/2024</t>
  </si>
  <si>
    <t>Parking 106 Enigma Square</t>
  </si>
  <si>
    <t>a1kNz000001YUKtIAO</t>
  </si>
  <si>
    <t>a1kNz000001YUKt</t>
  </si>
  <si>
    <t>003Nz000000PRoDIAW</t>
  </si>
  <si>
    <t>006Nz000000VIYXIA4</t>
  </si>
  <si>
    <t>2023-12-09T11:04:12.000+0000</t>
  </si>
  <si>
    <t>2024-02-23T11:11:14.000+0000</t>
  </si>
  <si>
    <t>1208, Neon House, 207 Chapel St, Salford, M3</t>
  </si>
  <si>
    <t>GREP-CoA Wae Ki Ip &amp; Yuen Sheung Yuen - 1208, Neon House, 207 Chapel St, Salford, M3</t>
  </si>
  <si>
    <t>a1G4J0000025ySQUAY</t>
  </si>
  <si>
    <t>a1kNz000003eFL9IAM</t>
  </si>
  <si>
    <t>2023-12-09T02:04:12.000+0000</t>
  </si>
  <si>
    <t>RENEWAL- 1208 Neon House 07/06/2024</t>
  </si>
  <si>
    <t>a1kNz000003eFL7IAM</t>
  </si>
  <si>
    <t>2023-12-08T02:04:06.000+0000</t>
  </si>
  <si>
    <t>RENEWAL - 16 Gracefield Gardens - 07.05.2024</t>
  </si>
  <si>
    <t>a1kNz000000gmzWIAQ</t>
  </si>
  <si>
    <t>2023-12-06T23:31:19.000+0000</t>
  </si>
  <si>
    <t>2024-01-02T11:17:52.000+0000</t>
  </si>
  <si>
    <t>a1G4J0000025yNZUAY</t>
  </si>
  <si>
    <t>a1kNz000000gmzbIAA</t>
  </si>
  <si>
    <t>003Nz000001MBVjIAO</t>
  </si>
  <si>
    <t>006Nz000001XMCXIA4</t>
  </si>
  <si>
    <t>2024-01-02T10:48:09.000+0000</t>
  </si>
  <si>
    <t>Flat 3, Agate Mews, Block D, Salford, M5</t>
  </si>
  <si>
    <t>GREP-CoA Akalabya Bissoyi &amp; Sumana Bissoyi - Flat 3, Agate Mews, Block D, Salford, M5</t>
  </si>
  <si>
    <t>a1G4J0000025wpcUAA</t>
  </si>
  <si>
    <t>a1kNz000000gmzaIAA</t>
  </si>
  <si>
    <t>2024-01-02T11:18:24.000+0000</t>
  </si>
  <si>
    <t>a1G8d0000004c9NEAQ</t>
  </si>
  <si>
    <t>a1kNz000000gmzZIAQ</t>
  </si>
  <si>
    <t>003Nz000001Mwb9IAC</t>
  </si>
  <si>
    <t>006Nz000001YDdRIAW</t>
  </si>
  <si>
    <t>2024-01-02T11:15:57.000+0000</t>
  </si>
  <si>
    <t>105 The Condor, 1 Springwell Sq</t>
  </si>
  <si>
    <t>GREP-CoA Ashley Samuriwo - 105 The Condor, 1 Springwell Sq</t>
  </si>
  <si>
    <t>a1G8d000002QBW6EAO</t>
  </si>
  <si>
    <t>a1kNz000000gmzYIAQ</t>
  </si>
  <si>
    <t>2024-01-02T11:16:32.000+0000</t>
  </si>
  <si>
    <t>a1G4J000004jyvRUAQ</t>
  </si>
  <si>
    <t>a1kNz000000gmzXIAQ</t>
  </si>
  <si>
    <t>2024-01-02T11:17:24.000+0000</t>
  </si>
  <si>
    <t>FLAT 59 Georges Whrf Finzels Reach Bristol BS</t>
  </si>
  <si>
    <t>a1G4J0000025yPLUAY</t>
  </si>
  <si>
    <t>a1kNz000000gmzVIAQ</t>
  </si>
  <si>
    <t>2024-01-02T11:18:14.000+0000</t>
  </si>
  <si>
    <t>a1G4J000004jysmUAA</t>
  </si>
  <si>
    <t>a1kNz000003eFL6IAM</t>
  </si>
  <si>
    <t>2023-12-06T02:04:03.000+0000</t>
  </si>
  <si>
    <t>RENEWAL- 31 The Gardens, LGF Front - 14/03/2024</t>
  </si>
  <si>
    <t>31 The Gardens, LGF Front, London SE22 9QF</t>
  </si>
  <si>
    <t>a1kNz000000gYEzIAM</t>
  </si>
  <si>
    <t>003Nz000001Mu33IAC</t>
  </si>
  <si>
    <t>006Nz000001YBjgIAG</t>
  </si>
  <si>
    <t>2023-12-05T23:31:04.000+0000</t>
  </si>
  <si>
    <t>2024-01-02T11:35:44.000+0000</t>
  </si>
  <si>
    <t>1, 112 The Rock, Bury, BL9</t>
  </si>
  <si>
    <t>GREP-CoA Oliver Clifford &amp; Alexandra Bagnall - 1, 112 The Rock, Bury, BL9</t>
  </si>
  <si>
    <t>a1G4J0000025xxaUAA</t>
  </si>
  <si>
    <t>a1kNz000000gYF0IAM</t>
  </si>
  <si>
    <t>2024-01-02T11:35:20.000+0000</t>
  </si>
  <si>
    <t>a1G4J0000025y5RUAQ</t>
  </si>
  <si>
    <t>Tomline House, Union Street London SE1</t>
  </si>
  <si>
    <t>a1kNz000000gYF1IAM</t>
  </si>
  <si>
    <t>003Nz000001N502IAC</t>
  </si>
  <si>
    <t>006Nz000001BXuYIAW</t>
  </si>
  <si>
    <t>2024-01-02T11:34:56.000+0000</t>
  </si>
  <si>
    <t>515 Ambassador Apt, Waterman Wlk, Salford M50</t>
  </si>
  <si>
    <t>GREP-CoA Bukola Rachel Kola-Busari &amp; Adedolapo Yewande Adeleye - 515 Ambassador Apt, Waterman Wlk, Salford M50</t>
  </si>
  <si>
    <t>a1G4J0000025yRiUAI</t>
  </si>
  <si>
    <t>a1kNz000000gYF2IAM</t>
  </si>
  <si>
    <t>2024-01-02T11:38:06.000+0000</t>
  </si>
  <si>
    <t>a1G4J0000025ySlUAI</t>
  </si>
  <si>
    <t>a1kNz000003eFL3IAM</t>
  </si>
  <si>
    <t>2023-12-05T02:03:50.000+0000</t>
  </si>
  <si>
    <t>a1kNz000003eFL1IAM</t>
  </si>
  <si>
    <t>2023-12-04T02:04:49.000+0000</t>
  </si>
  <si>
    <t>Renewal - Apt 8 Spectrum</t>
  </si>
  <si>
    <t>a1kNz000000flJBIAY</t>
  </si>
  <si>
    <t>003Nz000000zlRpIAI</t>
  </si>
  <si>
    <t>006Nz000001GcjxIAC</t>
  </si>
  <si>
    <t>2023-12-03T23:30:40.000+0000</t>
  </si>
  <si>
    <t>2024-01-02T11:36:47.000+0000</t>
  </si>
  <si>
    <t>20, 110 The Rock, Bury, BL9</t>
  </si>
  <si>
    <t>GREP-CoA Tak Shun Leung &amp; Wai Ching Chung - 20, 110 The Rock, Bury, BL9</t>
  </si>
  <si>
    <t>a1G4J0000025xtJUAQ</t>
  </si>
  <si>
    <t>a1kNz000000flJAIAY</t>
  </si>
  <si>
    <t>2024-01-02T11:37:09.000+0000</t>
  </si>
  <si>
    <t>a1G4J0000025ymTUAQ</t>
  </si>
  <si>
    <t>a1kNz000000flJ9IAI</t>
  </si>
  <si>
    <t>003Nz000001WYcIIAW</t>
  </si>
  <si>
    <t>006Nz000001irw6IAA</t>
  </si>
  <si>
    <t>2024-01-02T11:37:30.000+0000</t>
  </si>
  <si>
    <t>207 Assay Apartments, Station View, Guildford</t>
  </si>
  <si>
    <t>GREP-CoA Aleksandr Ermakov &amp; Kristina Obraztsova - 207 Assay Apartments, Station View, Guildford</t>
  </si>
  <si>
    <t>a1G8d000002Q2aeEAC</t>
  </si>
  <si>
    <t>a1kNz000000flJ8IAI</t>
  </si>
  <si>
    <t>003Nz000001UwE5IAK</t>
  </si>
  <si>
    <t>006Nz000001gzzOIAQ</t>
  </si>
  <si>
    <t>2024-01-02T12:41:44.000+0000</t>
  </si>
  <si>
    <t>424 The Condor, 1 Springwell Sq</t>
  </si>
  <si>
    <t>GREP-CoA Scarlet Wright &amp; Thomas Humphries - 424 The Condor, 1 Springwell Sq</t>
  </si>
  <si>
    <t>a1G8d000002QBdlEAG</t>
  </si>
  <si>
    <t>a1kNz000000flJ7IAI</t>
  </si>
  <si>
    <t>2024-01-02T12:42:10.000+0000</t>
  </si>
  <si>
    <t>a1G4J0000025y3EUAQ</t>
  </si>
  <si>
    <t>a1kNz000003eFL8IAM</t>
  </si>
  <si>
    <t>2023-12-03T03:04:04.000+0000</t>
  </si>
  <si>
    <t>a1kNz000003eFKzIAM</t>
  </si>
  <si>
    <t>2023-12-03T03:01:31.000+0000</t>
  </si>
  <si>
    <t>a1kNz000003eFKxIAM</t>
  </si>
  <si>
    <t>2023-12-02T03:03:53.000+0000</t>
  </si>
  <si>
    <t>a1kNz000000fEocIAE</t>
  </si>
  <si>
    <t>2023-12-01T23:30:44.000+0000</t>
  </si>
  <si>
    <t>2024-01-02T12:42:31.000+0000</t>
  </si>
  <si>
    <t>106 The Condor, 1 Springwell Sq</t>
  </si>
  <si>
    <t>a1G8d000002QBWBEA4</t>
  </si>
  <si>
    <t>a1kNz000000fEobIAE</t>
  </si>
  <si>
    <t>003Nz000000YwZRIA0</t>
  </si>
  <si>
    <t>006Nz000000fjikIAA</t>
  </si>
  <si>
    <t>2024-01-02T12:42:58.000+0000</t>
  </si>
  <si>
    <t>10 Canonbury Heights East, Henshall St N1 3GA</t>
  </si>
  <si>
    <t>GREP-CoA Lachlan Greenshields &amp; Yasmin Hira - 10 Canonbury Heights East, Henshall St N1 3GA</t>
  </si>
  <si>
    <t>a1G4J0000025zpUUAQ</t>
  </si>
  <si>
    <t>Canonbury Heights, Islington London N1</t>
  </si>
  <si>
    <t>a1kNz000000evimIAA</t>
  </si>
  <si>
    <t>003Nz000001S2G3IAK</t>
  </si>
  <si>
    <t>006Nz000001dq7tIAA</t>
  </si>
  <si>
    <t>2023-11-30T23:31:34.000+0000</t>
  </si>
  <si>
    <t>2024-02-23T11:14:18.000+0000</t>
  </si>
  <si>
    <t>308 Assay Apartments, Station View, Guildford</t>
  </si>
  <si>
    <t>GREP-CoA Dr Sumitha M Navaratnam - 308 Assay Apartments, Station View, Guildford</t>
  </si>
  <si>
    <t>a1G8d000002Q2c1EAC</t>
  </si>
  <si>
    <t>a1kNz000000evikIAA</t>
  </si>
  <si>
    <t>003Nz000000uEZlIAM</t>
  </si>
  <si>
    <t>006Nz0000012ZHIIA2</t>
  </si>
  <si>
    <t>2024-02-23T11:13:07.000+0000</t>
  </si>
  <si>
    <t>67 Adlay Apartments, E16 2YG</t>
  </si>
  <si>
    <t>GREP-CoA Nicola Maxwell, James Goddard &amp; George Hickey - 67 Adlay Apartments, E16 2YE</t>
  </si>
  <si>
    <t>a1G4J00000260SbUAI</t>
  </si>
  <si>
    <t>67 Adlay Apartments, E16 2YE</t>
  </si>
  <si>
    <t>a1kNz000000evilIAA</t>
  </si>
  <si>
    <t>2024-02-23T11:13:47.000+0000</t>
  </si>
  <si>
    <t>23 Cable House, 2 Echo Walk, Newbury</t>
  </si>
  <si>
    <t>a1G8d0000004qkYEAQ</t>
  </si>
  <si>
    <t>a1kNz000000evijIAA</t>
  </si>
  <si>
    <t>2024-02-23T11:12:18.000+0000</t>
  </si>
  <si>
    <t>a1kNz000000evipIAA</t>
  </si>
  <si>
    <t>003Nz000001E2PbIAK</t>
  </si>
  <si>
    <t>006Nz000001KEsfIAG</t>
  </si>
  <si>
    <t>2024-02-23T11:16:59.000+0000</t>
  </si>
  <si>
    <t>115 Assay Apartments, Station View, Guildford</t>
  </si>
  <si>
    <t>GREP-CoA Xiaotian Xie and Jie - 115 Assay Apartments, Station View, Guildford</t>
  </si>
  <si>
    <t>a1G8d000002Q2a0EAC</t>
  </si>
  <si>
    <t>a1kNz000000evioIAA</t>
  </si>
  <si>
    <t>003Nz000001D2LGIA0</t>
  </si>
  <si>
    <t>2024-02-23T11:15:23.000+0000</t>
  </si>
  <si>
    <t>a1G8d0000005r9TEAQ</t>
  </si>
  <si>
    <t>a1kNz000000evinIAA</t>
  </si>
  <si>
    <t>2024-02-23T11:14:51.000+0000</t>
  </si>
  <si>
    <t>308 Syren Apt , Ottinger Close, Salford M50</t>
  </si>
  <si>
    <t>a1G4J0000025xwVUAQ</t>
  </si>
  <si>
    <t>a1kNz000000eOwXIAU</t>
  </si>
  <si>
    <t>2023-11-29T23:30:36.000+0000</t>
  </si>
  <si>
    <t>2023-11-30T10:57:14.000+0000</t>
  </si>
  <si>
    <t>409 The Condor</t>
  </si>
  <si>
    <t>a1G8d000002QBcnEAG</t>
  </si>
  <si>
    <t>409 The Condor, 1 Springwell Sq</t>
  </si>
  <si>
    <t>a1kNz000000eOwWIAU</t>
  </si>
  <si>
    <t>003Nz000000v2czIAA</t>
  </si>
  <si>
    <t>006Nz0000013ed3IAA</t>
  </si>
  <si>
    <t>2023-11-30T10:56:53.000+0000</t>
  </si>
  <si>
    <t>FLAT 51 Georges Whrf Finzels Reach Bristol BS</t>
  </si>
  <si>
    <t>GREP-CoA Wai Man Basilla Cheng - FLAT 51 Georges Whrf Finzels Reach Bristol BS</t>
  </si>
  <si>
    <t>a1G4J0000025y8eUAA</t>
  </si>
  <si>
    <t>a1kNz000000eOwVIAU</t>
  </si>
  <si>
    <t>2023-11-30T10:56:33.000+0000</t>
  </si>
  <si>
    <t>a1G4J000004jyd8UAA</t>
  </si>
  <si>
    <t>a1kNz000000eOwUIAU</t>
  </si>
  <si>
    <t>2023-11-30T10:56:06.000+0000</t>
  </si>
  <si>
    <t>a1G8d000002QBkhEAG</t>
  </si>
  <si>
    <t>a1kNz000000eOwTIAU</t>
  </si>
  <si>
    <t>2023-11-30T10:55:43.000+0000</t>
  </si>
  <si>
    <t>Flat 15, Aldwyn Hse, Davidson Gdn, SW8 2HX</t>
  </si>
  <si>
    <t>a1G4J000002630tUAA</t>
  </si>
  <si>
    <t>Davidson Gardens, Vauxhall London SW8</t>
  </si>
  <si>
    <t>a1kNz000000dxoEIAQ</t>
  </si>
  <si>
    <t>2023-11-28T23:30:43.000+0000</t>
  </si>
  <si>
    <t>2023-11-30T10:58:33.000+0000</t>
  </si>
  <si>
    <t>a1G4J0000025yT4UAI</t>
  </si>
  <si>
    <t>a1kNz000000dxoDIAQ</t>
  </si>
  <si>
    <t>2023-11-30T10:58:06.000+0000</t>
  </si>
  <si>
    <t>11 Throckmorton Street, Newbury</t>
  </si>
  <si>
    <t>a1G8d000002OmTPEA0</t>
  </si>
  <si>
    <t>a1kNz000000dxoIIAQ</t>
  </si>
  <si>
    <t>003Nz000001MIVaIAO</t>
  </si>
  <si>
    <t>006Nz000001XWGhIAO</t>
  </si>
  <si>
    <t>2024-02-23T11:17:34.000+0000</t>
  </si>
  <si>
    <t>17 Throckmorton Street, Newbury</t>
  </si>
  <si>
    <t>GREP-CoA Yan Wang &amp; Chen Zhu - 17 Throckmorton Street, Newbury</t>
  </si>
  <si>
    <t>a1G8d000002OmTAEA0</t>
  </si>
  <si>
    <t>a1kNz000000dxoHIAQ</t>
  </si>
  <si>
    <t>003Nz000001H3NVIA0</t>
  </si>
  <si>
    <t>006Nz000001RjQHIA0</t>
  </si>
  <si>
    <t>2023-11-30T11:54:53.000+0000</t>
  </si>
  <si>
    <t>429 The Condor, 1 Springwell Sq</t>
  </si>
  <si>
    <t>GREP-CoA Zubair Ramzan - 429 The Condor, 1 Springwell Sq</t>
  </si>
  <si>
    <t>a1G8d000002QBdqEAG</t>
  </si>
  <si>
    <t>a1kNz000000dxoGIAQ</t>
  </si>
  <si>
    <t>2023-11-30T11:54:29.000+0000</t>
  </si>
  <si>
    <t>a1G8d000002QBWfEAO</t>
  </si>
  <si>
    <t>a1kNz000000dxoFIAQ</t>
  </si>
  <si>
    <t>003Nz000001MslyIAC</t>
  </si>
  <si>
    <t>006Nz000001XAhbIAG</t>
  </si>
  <si>
    <t>2023-11-30T11:53:59.000+0000</t>
  </si>
  <si>
    <t>107 The Condor, 1 Springwell Sq</t>
  </si>
  <si>
    <t>GREP-CoA Keerthi Krishnan &amp; Nikhil Chandran Pillai - 107 The Condor, 1 Springwell Sq</t>
  </si>
  <si>
    <t>a1G8d000002QBWGEA4</t>
  </si>
  <si>
    <t>a1kNz000000dY6iIAE</t>
  </si>
  <si>
    <t>2023-11-27T23:30:34.000+0000</t>
  </si>
  <si>
    <t>Renewal - 428 The Condor - 22/08/2024</t>
  </si>
  <si>
    <t>2024-10-02T21:44:58.000+0000</t>
  </si>
  <si>
    <t>428 The Condor, 1 Springwell Sq</t>
  </si>
  <si>
    <t>a1kNz000000dY6gIAE</t>
  </si>
  <si>
    <t>0068d00000CqNFLAA3</t>
  </si>
  <si>
    <t>2024-02-23T11:18:58.000+0000</t>
  </si>
  <si>
    <t>813 Torrens Apt</t>
  </si>
  <si>
    <t>RENEWAL - 813 Torrens Apt - 10/05/2023</t>
  </si>
  <si>
    <t>a1kNz000000dY6fIAE</t>
  </si>
  <si>
    <t>003Nz000001NxTTIA0</t>
  </si>
  <si>
    <t>006Nz000001ZMTMIA4</t>
  </si>
  <si>
    <t>2024-02-23T11:18:07.000+0000</t>
  </si>
  <si>
    <t>9 Cable House, 2 Echo Walk, Newbury</t>
  </si>
  <si>
    <t>GREP-CoA Maryna Pavlyuk - 9 Cable House, 2 Echo Walk, Newbury</t>
  </si>
  <si>
    <t>a1G8d0000004qhjEAA</t>
  </si>
  <si>
    <t>a1kNz000000dY6hIAE</t>
  </si>
  <si>
    <t>2024-02-23T11:19:32.000+0000</t>
  </si>
  <si>
    <t>a1G4J000004jys0UAA</t>
  </si>
  <si>
    <t>a1kNz000000dY6jIAE</t>
  </si>
  <si>
    <t>a1kNz000000d1AjIAI</t>
  </si>
  <si>
    <t>2023-11-26T23:30:57.000+0000</t>
  </si>
  <si>
    <t>COS RENEWAL- 404, Halogen House- 21/08/2024</t>
  </si>
  <si>
    <t>404, Halogen House, 217 Chapel St, Salford, M</t>
  </si>
  <si>
    <t>a1kNz000000cucJIAQ</t>
  </si>
  <si>
    <t>2023-11-24T23:30:39.000+0000</t>
  </si>
  <si>
    <t>a1kNz000000cucIIAQ</t>
  </si>
  <si>
    <t>Renewal - Parking 82, Hawkins</t>
  </si>
  <si>
    <t>Parking 82, Hawkins and George, Bristol BS1</t>
  </si>
  <si>
    <t>a1kNz000000cucHIAQ</t>
  </si>
  <si>
    <t>RENEWAL- 304, Halogen House- 26/08/2024</t>
  </si>
  <si>
    <t>a1kNz000000cj5mIAA</t>
  </si>
  <si>
    <t>2023-11-23T23:30:54.000+0000</t>
  </si>
  <si>
    <t>Renewal - 624 Enigma - 25/08/2024</t>
  </si>
  <si>
    <t>a1kNz000000cj5lIAA</t>
  </si>
  <si>
    <t>RENEWAL - Flat 5 St Annes Court - 18.08.2024</t>
  </si>
  <si>
    <t>Flat 5, St Annes Ct, Howard Place, BN1 3UP</t>
  </si>
  <si>
    <t>a1kNz000000cj5rIAA</t>
  </si>
  <si>
    <t>Renewal - 405 The Condor - 21/08/2024</t>
  </si>
  <si>
    <t>405 The Condor, 1 Springwell Sq</t>
  </si>
  <si>
    <t>a1kNz000000cj5qIAA</t>
  </si>
  <si>
    <t>a1kNz000000cj5pIAA</t>
  </si>
  <si>
    <t>a1kNz000000cj5oIAA</t>
  </si>
  <si>
    <t>a1kNz000000cj5nIAA</t>
  </si>
  <si>
    <t>a1kNz000000cYofIAE</t>
  </si>
  <si>
    <t>2023-11-22T23:30:58.000+0000</t>
  </si>
  <si>
    <t>Renewal Flat 73, Heysmoor Heights 24/10/2024</t>
  </si>
  <si>
    <t>a1kNz000000cYohIAE</t>
  </si>
  <si>
    <t>a1kNz000000cYogIAE</t>
  </si>
  <si>
    <t>RENEWAL - 3C Mitre Road - 24.02.2025</t>
  </si>
  <si>
    <t>3C Mitre Road, London, SE1 8PY</t>
  </si>
  <si>
    <t>a1kNz000000cYoiIAE</t>
  </si>
  <si>
    <t>a1kNz000000cFqrIAE</t>
  </si>
  <si>
    <t>003Nz000000vqYBIAY</t>
  </si>
  <si>
    <t>006Nz000000keFOIAY</t>
  </si>
  <si>
    <t>2023-11-21T23:30:17.000+0000</t>
  </si>
  <si>
    <t>2023-11-22T14:31:18.000+0000</t>
  </si>
  <si>
    <t>107 South, The Forge, Newcastle, NE1 3AR</t>
  </si>
  <si>
    <t>GREP-CoA Ngai Ping Kung &amp; Ki Fung Wong - 107 South, The Forge, Newcastle, NE1 3AR</t>
  </si>
  <si>
    <t>a1G8d0000004D89EAE</t>
  </si>
  <si>
    <t>a1kNz000000cFqsIAE</t>
  </si>
  <si>
    <t>2023-11-22T14:28:17.000+0000</t>
  </si>
  <si>
    <t>a1G4J0000025yM7UAI</t>
  </si>
  <si>
    <t>a1kNz000000c2X5IAI</t>
  </si>
  <si>
    <t>003Nz000000tINhIAM</t>
  </si>
  <si>
    <t>006Nz0000011einIAA</t>
  </si>
  <si>
    <t>2023-11-20T23:30:36.000+0000</t>
  </si>
  <si>
    <t>2023-11-22T14:27:12.000+0000</t>
  </si>
  <si>
    <t>Apartment 14, 46-47 Great Sutton Street</t>
  </si>
  <si>
    <t>GREP-CoA Noorhan Maktabi &amp; Fares Maktabi - Apartment 14, 46-47 Great Sutton Street</t>
  </si>
  <si>
    <t>a1G4J0000025yGkUAI</t>
  </si>
  <si>
    <t>Great Sutton Street, Clerkenwell London EC1V</t>
  </si>
  <si>
    <t>a1kNz000000c2X3IAI</t>
  </si>
  <si>
    <t>0068d0000039xWxAAI</t>
  </si>
  <si>
    <t>2023-11-22T14:33:38.000+0000</t>
  </si>
  <si>
    <t>307 Ambassador Apt, Waterman Wlk, Salford M50</t>
  </si>
  <si>
    <t>GREP-CoA Grace Pattison and Anis El-Aidouni - 307 Ambassador Apt, Waterman Wlk, Salford M50</t>
  </si>
  <si>
    <t>a1G4J0000025ytOUAQ</t>
  </si>
  <si>
    <t>a1kNz000000c2X4IAI</t>
  </si>
  <si>
    <t>2023-11-22T14:27:44.000+0000</t>
  </si>
  <si>
    <t>a1G8d000002QBlGEAW</t>
  </si>
  <si>
    <t>a1kNz000000bfDxIAI</t>
  </si>
  <si>
    <t>003Nz000001I6spIAC</t>
  </si>
  <si>
    <t>006Nz000001SuRkIAK</t>
  </si>
  <si>
    <t>2023-11-19T23:31:04.000+0000</t>
  </si>
  <si>
    <t>2023-11-22T14:25:35.000+0000</t>
  </si>
  <si>
    <t>406 Assay Apartments, Station View, Guildford</t>
  </si>
  <si>
    <t>GREP-CoA Anton and Evgeniia Tsitlionok - 406 Assay Apartments, Station View, Guildford</t>
  </si>
  <si>
    <t>a1G8d000002Q2dJEAS</t>
  </si>
  <si>
    <t>a1kNz000000bfDwIAI</t>
  </si>
  <si>
    <t>003Nz0000012L4cIAE</t>
  </si>
  <si>
    <t>006Nz000001BjHNIA0</t>
  </si>
  <si>
    <t>DeliveryTeam Globant</t>
  </si>
  <si>
    <t>2024-01-31T13:22:31.000+0000</t>
  </si>
  <si>
    <t>1401 Aster Apts 822 Seven Sisters Rd London N</t>
  </si>
  <si>
    <t>GREP-CoA T Ranjan, K Doshi, K N Quang &amp; I G Garrido - 1401 Aster Apts 822 Seven Sisters Rd London N</t>
  </si>
  <si>
    <t>a1G4J0000025y8VUAQ</t>
  </si>
  <si>
    <t>a1kNz000000bfDzIAI</t>
  </si>
  <si>
    <t>2023-11-22T14:24:31.000+0000</t>
  </si>
  <si>
    <t>a1G8d000002QBoUEAW</t>
  </si>
  <si>
    <t>a1kNz000000bfDyIAI</t>
  </si>
  <si>
    <t>2023-11-22T14:24:51.000+0000</t>
  </si>
  <si>
    <t>a1G8d000002Q2bSEAS</t>
  </si>
  <si>
    <t>a1kNz000000bMSzIAM</t>
  </si>
  <si>
    <t>003Nz0000010WfHIAU</t>
  </si>
  <si>
    <t>006Nz0000019gsKIAQ</t>
  </si>
  <si>
    <t>2023-11-17T23:30:31.000+0000</t>
  </si>
  <si>
    <t>2023-11-22T14:21:44.000+0000</t>
  </si>
  <si>
    <t>8 Gatehouse Apts, 86 East St, Southampton</t>
  </si>
  <si>
    <t>GREP-CoA Oliver Cobb &amp; Matthew Loten - 8 Gatehouse Apts, 86 East St, Southampton</t>
  </si>
  <si>
    <t>a1G4J0000025xtpUAA</t>
  </si>
  <si>
    <t>a1kNz000000b4flIAA</t>
  </si>
  <si>
    <t>006Nz000001Ri1DIAS</t>
  </si>
  <si>
    <t>2023-11-16T23:30:39.000+0000</t>
  </si>
  <si>
    <t>2023-11-22T14:21:01.000+0000</t>
  </si>
  <si>
    <t>307 Assay</t>
  </si>
  <si>
    <t>Mia Wong- 307 Assay 18/08/2023</t>
  </si>
  <si>
    <t>a1kNz000000b4frIAA</t>
  </si>
  <si>
    <t>003Nz000000tORWIA2</t>
  </si>
  <si>
    <t>006Nz0000011rg2IAA</t>
  </si>
  <si>
    <t>2023-11-22T13:52:04.000+0000</t>
  </si>
  <si>
    <t>1002 Pin Yard, 11 Sweet Street, Leeds</t>
  </si>
  <si>
    <t>GREP-CoA Onyinyechukwu Tasie - 1002 Pin Yard, 11 Sweet Street, Leeds</t>
  </si>
  <si>
    <t>a1G8d0000004XaBEAU</t>
  </si>
  <si>
    <t>a1kNz000000b4fqIAA</t>
  </si>
  <si>
    <t>2023-11-22T14:22:05.000+0000</t>
  </si>
  <si>
    <t>a1G8d000002Q2TSEA0</t>
  </si>
  <si>
    <t>a1kNz000000b4fpIAA</t>
  </si>
  <si>
    <t>003Nz000000lTWPIA2</t>
  </si>
  <si>
    <t>006Nz000000tQt7IAE</t>
  </si>
  <si>
    <t>2023-11-22T14:22:26.000+0000</t>
  </si>
  <si>
    <t>213, The Headline</t>
  </si>
  <si>
    <t>GREP-CoA Nawon Oh - 213, The Headline</t>
  </si>
  <si>
    <t>a1G4J000004jyf4UAA</t>
  </si>
  <si>
    <t>213, The Headline, Wellington Park Way, Leeds</t>
  </si>
  <si>
    <t>a1kNz000000b4foIAA</t>
  </si>
  <si>
    <t>003Nz000000jhdWIAQ</t>
  </si>
  <si>
    <t>006Nz000000rSkYIAU</t>
  </si>
  <si>
    <t>2023-11-22T14:22:51.000+0000</t>
  </si>
  <si>
    <t>821 Enigma Square,  414 North Row, MK9 2GF</t>
  </si>
  <si>
    <t>GREP-CoA Raulnel Neptune. - 821 Enigma Square,  414 North Row, MK9 2GF</t>
  </si>
  <si>
    <t>a1G8d0000005rOIEAY</t>
  </si>
  <si>
    <t>a1kNz000000b4fnIAA</t>
  </si>
  <si>
    <t>2023-11-22T14:20:15.000+0000</t>
  </si>
  <si>
    <t>a1G4J0000025ySbUAI</t>
  </si>
  <si>
    <t>a1kNz000000b4fmIAA</t>
  </si>
  <si>
    <t>2023-11-22T14:20:36.000+0000</t>
  </si>
  <si>
    <t>205 Windlass Apartments, 4 Hale Wharf, N17</t>
  </si>
  <si>
    <t>a1G4J000004jusKUAQ</t>
  </si>
  <si>
    <t>a1kNz000000aWZGIA2</t>
  </si>
  <si>
    <t>006Nz0000014XEXIA2</t>
  </si>
  <si>
    <t>2023-11-15T23:31:14.000+0000</t>
  </si>
  <si>
    <t>2023-11-22T13:51:05.000+0000</t>
  </si>
  <si>
    <t>704 South, The Forge, Newcastle, NE1 3AR</t>
  </si>
  <si>
    <t>GREP-CoA Thomas Hamill, Jacob Fong &amp; Ethan Nicholson - 704 South, The Forge, Newcastle, NE1 3AR</t>
  </si>
  <si>
    <t>a1G8d0000004DFPEA2</t>
  </si>
  <si>
    <t>a1kNz000000aWZFIA2</t>
  </si>
  <si>
    <t>003Nz000001BFj7IAG</t>
  </si>
  <si>
    <t>006Nz000001LOTNIA4</t>
  </si>
  <si>
    <t>2023-11-22T13:51:32.000+0000</t>
  </si>
  <si>
    <t>Flat 2, 55 Vincent Square</t>
  </si>
  <si>
    <t>GREP-CoA Supachaya Sriphoosanaphan - Flat 2, 55 Vincent Square</t>
  </si>
  <si>
    <t>a1G4J0000025zOEUAY</t>
  </si>
  <si>
    <t>Vincent Square, Pimlico London SW1P</t>
  </si>
  <si>
    <t>a1kNz000000a2PuIAI</t>
  </si>
  <si>
    <t>2023-11-14T23:31:12.000+0000</t>
  </si>
  <si>
    <t>2023-11-22T13:49:58.000+0000</t>
  </si>
  <si>
    <t>710 Torrens Apt, Waterman Wlk, Salford M50</t>
  </si>
  <si>
    <t>a1G4J0000025zBNUAY</t>
  </si>
  <si>
    <t>a1kNz000000a2PtIAI</t>
  </si>
  <si>
    <t>2023-11-22T13:50:31.000+0000</t>
  </si>
  <si>
    <t>a1G8d0000004XdUEAU</t>
  </si>
  <si>
    <t>a1kNz000000a2PvIAI</t>
  </si>
  <si>
    <t>2023-11-22T13:49:31.000+0000</t>
  </si>
  <si>
    <t>a1kNz000000ZFgxIAG</t>
  </si>
  <si>
    <t>2023-11-13T23:31:55.000+0000</t>
  </si>
  <si>
    <t>2023-11-14T21:00:23.000+0000</t>
  </si>
  <si>
    <t>a1G4J0000025xn9UAA</t>
  </si>
  <si>
    <t>a1kNz000000ZFgvIAG</t>
  </si>
  <si>
    <t>2023-11-14T20:57:47.000+0000</t>
  </si>
  <si>
    <t>a1kNz000000ZFgzIAG</t>
  </si>
  <si>
    <t>2023-11-14T21:02:52.000+0000</t>
  </si>
  <si>
    <t>a1G4J0000025yP5UAI</t>
  </si>
  <si>
    <t>a1kNz000000ZFgyIAG</t>
  </si>
  <si>
    <t>003Nz000000dFVUIA2</t>
  </si>
  <si>
    <t>006Nz000000kVNQIA2</t>
  </si>
  <si>
    <t>2023-11-14T21:04:25.000+0000</t>
  </si>
  <si>
    <t>44 The Gardens, GFR, Flat 4, London SE22 9QG</t>
  </si>
  <si>
    <t>GREP-CoA Aaron Plows - 44 The Gardens, GFR, Flat 4, London SE22 9QG</t>
  </si>
  <si>
    <t>a1G4J0000025zoXUAQ</t>
  </si>
  <si>
    <t>a1kNz000000ZFgwIAG</t>
  </si>
  <si>
    <t>0038d0000024eTEAAY</t>
  </si>
  <si>
    <t>0068d000002cb3JAAQ</t>
  </si>
  <si>
    <t>2023-11-14T20:59:18.000+0000</t>
  </si>
  <si>
    <t>Flat 2, Burden House, Thorncroft St, SW8 2BG</t>
  </si>
  <si>
    <t>GREP-CoA Thomas Lewis, Kurtis Banks &amp; Tushar Dewan - Flat 2, Burden House, Thorncroft St, SW8 2BG</t>
  </si>
  <si>
    <t>a1G4J00000262rhUAA</t>
  </si>
  <si>
    <t>Burden House, Vauxhall London SW8</t>
  </si>
  <si>
    <t>a1kNz000000YZbHIAW</t>
  </si>
  <si>
    <t>2023-11-12T23:31:14.000+0000</t>
  </si>
  <si>
    <t>2023-11-14T21:05:53.000+0000</t>
  </si>
  <si>
    <t>41 Argo Apts</t>
  </si>
  <si>
    <t>a1kNz000000YZbGIAW</t>
  </si>
  <si>
    <t>2023-11-22T14:17:13.000+0000</t>
  </si>
  <si>
    <t>a1kNz000000YZbFIAW</t>
  </si>
  <si>
    <t>2023-11-14T21:09:40.000+0000</t>
  </si>
  <si>
    <t>a1kNz000000YDqrIAG</t>
  </si>
  <si>
    <t>2023-11-10T23:31:21.000+0000</t>
  </si>
  <si>
    <t>2023-11-14T21:14:37.000+0000</t>
  </si>
  <si>
    <t>a1G8d0000004XhqEAE</t>
  </si>
  <si>
    <t>a1kNz000000YDqvIAG</t>
  </si>
  <si>
    <t>0038d00000UYKDVAA5</t>
  </si>
  <si>
    <t>0068d00000CtTksAAF</t>
  </si>
  <si>
    <t>2023-11-14T21:10:44.000+0000</t>
  </si>
  <si>
    <t>707 South, The Forge, Newcastle, NE1 3AR</t>
  </si>
  <si>
    <t>GREP-CoA Heidi Portwine - 707 South, The Forge, Newcastle, NE1 3AR</t>
  </si>
  <si>
    <t>a1G8d0000004DFeEAM</t>
  </si>
  <si>
    <t>a1kNz000000YDquIAG</t>
  </si>
  <si>
    <t>003Nz000000bfNeIAI</t>
  </si>
  <si>
    <t>006Nz000000ikyYIAQ</t>
  </si>
  <si>
    <t>2023-11-14T21:11:43.000+0000</t>
  </si>
  <si>
    <t>314, Brook Place Apts, Sheffield,  S11 8BS</t>
  </si>
  <si>
    <t>GREP-CoA Malcishia Iris and Tre Iris - 314, Brook Place Apts, Sheffield,  S11 8BS</t>
  </si>
  <si>
    <t>a1G4J0000025zGuUAI</t>
  </si>
  <si>
    <t>a1kNz000000YDqtIAG</t>
  </si>
  <si>
    <t>2023-11-14T21:12:52.000+0000</t>
  </si>
  <si>
    <t>a1G4J0000025y5wUAA</t>
  </si>
  <si>
    <t>1103, Lamp House, 215 Chapel St, Salford, M3</t>
  </si>
  <si>
    <t>a1kNz000000YDqsIAG</t>
  </si>
  <si>
    <t>006Nz000000zW9SIAU</t>
  </si>
  <si>
    <t>2023-11-14T21:13:38.000+0000</t>
  </si>
  <si>
    <t>1004 Pin Yard, 11 Sweet Street, Leeds</t>
  </si>
  <si>
    <t>GREP-CoA Yidan Fei &amp; Junyi Gong - 1004 Pin Yard, 11 Sweet Street, Leeds</t>
  </si>
  <si>
    <t>a1G8d0000004XaLEAU</t>
  </si>
  <si>
    <t>a1kNz000000XcmTIAS</t>
  </si>
  <si>
    <t>003Nz000000nm6jIAA</t>
  </si>
  <si>
    <t>006Nz000000voEdIAI</t>
  </si>
  <si>
    <t>2023-11-09T23:31:23.000+0000</t>
  </si>
  <si>
    <t>2023-11-14T21:15:40.000+0000</t>
  </si>
  <si>
    <t>109 North, The Forge, Newcastle, NE1 3AA</t>
  </si>
  <si>
    <t>GREP-CoA Max Campbell &amp; Joe Tallent - 109 North, The Forge, Newcastle, NE1 3AA</t>
  </si>
  <si>
    <t>a1G8d0000004D6hEAE</t>
  </si>
  <si>
    <t>a1kNz000000X83dIAC</t>
  </si>
  <si>
    <t>2023-11-08T23:31:39.000+0000</t>
  </si>
  <si>
    <t>2023-11-14T21:22:49.000+0000</t>
  </si>
  <si>
    <t>a1G4J0000025yolUAA</t>
  </si>
  <si>
    <t>a1kNz000000X83eIAC</t>
  </si>
  <si>
    <t>2023-11-14T21:21:23.000+0000</t>
  </si>
  <si>
    <t>a1G4J0000025zvGUAQ</t>
  </si>
  <si>
    <t>a1kNz000000X83hIAC</t>
  </si>
  <si>
    <t>003Nz000000vkaoIAA</t>
  </si>
  <si>
    <t>2023-11-14T21:17:06.000+0000</t>
  </si>
  <si>
    <t>a1G4J0000025xp7UAA</t>
  </si>
  <si>
    <t>a1kNz000000X83gIAC</t>
  </si>
  <si>
    <t>2023-11-14T21:18:39.000+0000</t>
  </si>
  <si>
    <t>FLAT 52 Georges Whrf Finzels Reach Bristol BS</t>
  </si>
  <si>
    <t>a1G4J0000025yLDUAY</t>
  </si>
  <si>
    <t>a1kNz000000X83fIAC</t>
  </si>
  <si>
    <t>2023-11-14T21:20:24.000+0000</t>
  </si>
  <si>
    <t>a1G4J0000025yWyUAI</t>
  </si>
  <si>
    <t>a1kNz000000WqRhIAK</t>
  </si>
  <si>
    <t>2023-11-07T23:31:24.000+0000</t>
  </si>
  <si>
    <t>2023-11-14T21:24:36.000+0000</t>
  </si>
  <si>
    <t>128 Argo Apts</t>
  </si>
  <si>
    <t>a1G4J00000260BoUAI</t>
  </si>
  <si>
    <t>a1kNz000000WHnKIAW</t>
  </si>
  <si>
    <t>2023-11-06T23:32:30.000+0000</t>
  </si>
  <si>
    <t>2023-11-14T21:31:19.000+0000</t>
  </si>
  <si>
    <t>a1kNz000000WHnLIAW</t>
  </si>
  <si>
    <t>0038d00000WZmFPAA1</t>
  </si>
  <si>
    <t>0068d00000F5MA8AAN</t>
  </si>
  <si>
    <t>2023-11-14T21:32:50.000+0000</t>
  </si>
  <si>
    <t>FLAT 53, Hawkins Ln, Finzels Reach, Bristol,</t>
  </si>
  <si>
    <t>GREP-CoA Lily Morris - FLAT 53, Hawkins Ln, Finzels Reach, Bristol,</t>
  </si>
  <si>
    <t>a1G4J0000025yshUAA</t>
  </si>
  <si>
    <t>a1kNz000000WHnJIAW</t>
  </si>
  <si>
    <t>003Nz000001HCdjIAG</t>
  </si>
  <si>
    <t>006Nz000001RtkfIAC</t>
  </si>
  <si>
    <t>2023-11-14T21:34:04.000+0000</t>
  </si>
  <si>
    <t>13 Acland Street Wellesley, Aldershot GU11 4A</t>
  </si>
  <si>
    <t>GREP-CoA Miss Alexis Natalie Ford - 13 Acland Street Wellesley, Aldershot GU11 4A</t>
  </si>
  <si>
    <t>a1G4J0000025wzfUAA</t>
  </si>
  <si>
    <t>a1kNz000000WHnNIAW</t>
  </si>
  <si>
    <t>2023-11-14T21:27:23.000+0000</t>
  </si>
  <si>
    <t>3 Gatehouse Apts, 86 East St, Southampton</t>
  </si>
  <si>
    <t>a1G4J0000025yg0UAA</t>
  </si>
  <si>
    <t>a1kNz000000WHnMIAW</t>
  </si>
  <si>
    <t>2023-11-14T21:30:07.000+0000</t>
  </si>
  <si>
    <t>a1G4J0000025zorUAA</t>
  </si>
  <si>
    <t>a1kNz000003eFL5IAM</t>
  </si>
  <si>
    <t>2023-11-06T02:03:44.000+0000</t>
  </si>
  <si>
    <t>a1kNz000000VEl3IAG</t>
  </si>
  <si>
    <t>2023-11-05T23:31:05.000+0000</t>
  </si>
  <si>
    <t>2023-11-22T14:17:52.000+0000</t>
  </si>
  <si>
    <t>a1G8d000002Q2cpEAC</t>
  </si>
  <si>
    <t>a1kNz000000VEl4IAG</t>
  </si>
  <si>
    <t>2023-11-14T21:39:03.000+0000</t>
  </si>
  <si>
    <t>a1G8d000002Q2TwEAK</t>
  </si>
  <si>
    <t>a1kNz000000VEl5IAG</t>
  </si>
  <si>
    <t>2023-11-14T21:36:45.000+0000</t>
  </si>
  <si>
    <t>a1kNz000003eFL0IAM</t>
  </si>
  <si>
    <t>2023-11-04T02:04:55.000+0000</t>
  </si>
  <si>
    <t>a1kNz000003eFKuIAM</t>
  </si>
  <si>
    <t>2023-11-04T02:02:02.000+0000</t>
  </si>
  <si>
    <t>Renewal 905 Ambassador Apt, Waterman Wlk, Salford M50 2022-12-06</t>
  </si>
  <si>
    <t>a1kNz000000UzNpIAK</t>
  </si>
  <si>
    <t>2023-11-03T23:31:53.000+0000</t>
  </si>
  <si>
    <t>a1kNz000000UzNqIAK</t>
  </si>
  <si>
    <t>Renewal Parking E6 Ambassador Apt 05/08/2024</t>
  </si>
  <si>
    <t>2024-10-02T21:47:17.000+0000</t>
  </si>
  <si>
    <t>Parking E6 Ambassador Apt , Salford M50</t>
  </si>
  <si>
    <t>a1G4J0000025yvtUAA</t>
  </si>
  <si>
    <t>a1kNz000000TvuAIAS</t>
  </si>
  <si>
    <t>2023-11-01T23:31:49.000+0000</t>
  </si>
  <si>
    <t>a1G4J0000025yKCUAY</t>
  </si>
  <si>
    <t>a1kNz000000Tvu9IAC</t>
  </si>
  <si>
    <t>a1G4J000004jyeLUAQ</t>
  </si>
  <si>
    <t>a1kNz000003eFKvIAM</t>
  </si>
  <si>
    <t>2023-11-01T03:05:32.000+0000</t>
  </si>
  <si>
    <t>Renewal Parking 2,Level -B 30/01/2024</t>
  </si>
  <si>
    <t>Parking 2,Level -B, The Headline</t>
  </si>
  <si>
    <t>a1kNz000003eFLEIA2</t>
  </si>
  <si>
    <t>2023-10-29T02:04:14.000+0000</t>
  </si>
  <si>
    <t>a1kNz000003eFLDIA2</t>
  </si>
  <si>
    <t>2023-10-27T02:04:34.000+0000</t>
  </si>
  <si>
    <t>$ Renewal - 28, 15 St Johns Gardens - 22/07/2024</t>
  </si>
  <si>
    <t>28, 15 St. Johns Gardens, Bury, BL9</t>
  </si>
  <si>
    <t>a1kNz000003eFLCIA2</t>
  </si>
  <si>
    <t>2023-10-23T02:03:47.000+0000</t>
  </si>
  <si>
    <t>Renewal - 506 Enigma</t>
  </si>
  <si>
    <t>506 Enigma Square,  414 North Row, MK9 2FU</t>
  </si>
  <si>
    <t>a1kNz000000QqUPIA0</t>
  </si>
  <si>
    <t>006Nz0000018c9DIAQ</t>
  </si>
  <si>
    <t>2023-10-22T22:30:31.000+0000</t>
  </si>
  <si>
    <t>309 West,The Forge, Forth Banks, Newcastle upon Tyne, NE1 3AJ</t>
  </si>
  <si>
    <t>GREP-CoA Alessia Munnia &amp; Elisha Henry - 309 West, The Forge, Newcastle, NE1 3AJ</t>
  </si>
  <si>
    <t>a1G8d0000004DAbEAM</t>
  </si>
  <si>
    <t>309 West, The Forge, Newcastle, NE1 3AJ</t>
  </si>
  <si>
    <t>a1kNz000000Pr5xIAC</t>
  </si>
  <si>
    <t>2023-10-19T22:30:49.000+0000</t>
  </si>
  <si>
    <t>a1G4J0000025xvYUAQ</t>
  </si>
  <si>
    <t>a1kNz000003eFLBIA2</t>
  </si>
  <si>
    <t>2023-10-19T02:03:38.000+0000</t>
  </si>
  <si>
    <t>Renewal 524 Enigma Square, - 21/07/2024</t>
  </si>
  <si>
    <t>524 Enigma Square,  414 North Row, MK9 2GE</t>
  </si>
  <si>
    <t>a1kNz000000MmafIAC</t>
  </si>
  <si>
    <t>2023-10-15T22:31:00.000+0000</t>
  </si>
  <si>
    <t>a1G8d0000004D7BEAU</t>
  </si>
  <si>
    <t>112 North, The Forge, Newcastle, NE1 3AA</t>
  </si>
  <si>
    <t>a1kNz000000GZOQIA4</t>
  </si>
  <si>
    <t>2023-10-11T22:36:42.000+0000</t>
  </si>
  <si>
    <t>a1G4J0000025xYYUAY</t>
  </si>
  <si>
    <t>806, Halogen House, 217 Chapel St, Salford, M</t>
  </si>
  <si>
    <t>a1kNz000003eFL4IAM</t>
  </si>
  <si>
    <t>2023-10-06T02:03:28.000+0000</t>
  </si>
  <si>
    <t>RENEWAL - 404 West, The Forge - 05.03.2024</t>
  </si>
  <si>
    <t>404 West, The Forge, Newcastle, NE1 3AJ</t>
  </si>
  <si>
    <t>a1kNz000003eFKwIAM</t>
  </si>
  <si>
    <t>2023-10-02T03:04:04.000+0000</t>
  </si>
  <si>
    <t>a1kNz000003eFKyIAM</t>
  </si>
  <si>
    <t>RENEWAL - 705 Brook Place - 05.11.2024</t>
  </si>
  <si>
    <t>705, Brook Place Apts, Sheffield,  S11 8DA</t>
  </si>
  <si>
    <t>a1kNz000000DG0XIAW</t>
  </si>
  <si>
    <t>2023-10-01T22:30:41.000+0000</t>
  </si>
  <si>
    <t>a1G4J0000025yBpUAI</t>
  </si>
  <si>
    <t>a1kNz000000DG0YIAW</t>
  </si>
  <si>
    <t>a1G8d0000005rETEAY</t>
  </si>
  <si>
    <t>730 Enigma Square,  414 North Row, MK9 2GF</t>
  </si>
  <si>
    <t>a1kNz000000DErZIAW</t>
  </si>
  <si>
    <t>2023-09-30T22:31:11.000+0000</t>
  </si>
  <si>
    <t>a1G8d0000004c7REAQ</t>
  </si>
  <si>
    <t>a1kNz000000CKFtIAO</t>
  </si>
  <si>
    <t>2023-09-27T22:30:28.000+0000</t>
  </si>
  <si>
    <t>a1G4J0000025zf2UAA</t>
  </si>
  <si>
    <t>a1kNz000000BQaHIAW</t>
  </si>
  <si>
    <t>2023-09-25T22:30:41.000+0000</t>
  </si>
  <si>
    <t>a1G4J000004jyoGUAQ</t>
  </si>
  <si>
    <t>a1kNz000000AsDdIAK</t>
  </si>
  <si>
    <t>2023-09-21T22:31:04.000+0000</t>
  </si>
  <si>
    <t>a1G4J0000025wgVUAQ</t>
  </si>
  <si>
    <t>Liverpool L8</t>
  </si>
  <si>
    <t>a1kNz000000A3avIAC</t>
  </si>
  <si>
    <t>2023-09-20T22:32:35.000+0000</t>
  </si>
  <si>
    <t>a1G4J0000025ycvUAA</t>
  </si>
  <si>
    <t>a1kNz0000006SsrIAE</t>
  </si>
  <si>
    <t>2023-09-11T22:30:22.000+0000</t>
  </si>
  <si>
    <t>a1G4J0000025y0hUAA</t>
  </si>
  <si>
    <t>1505, Neon House, 207 Chapel St, Salford, M3</t>
  </si>
  <si>
    <t>a1kNz0000006PVBIA2</t>
  </si>
  <si>
    <t>2023-09-07T22:30:49.000+0000</t>
  </si>
  <si>
    <t>a1G4J0000025xH7UAI</t>
  </si>
  <si>
    <t>a1kNz000000DLpAIAW</t>
  </si>
  <si>
    <t>a1kNz000000DLpA</t>
  </si>
  <si>
    <t>2023-09-07T11:04:12.000+0000</t>
  </si>
  <si>
    <t>2023-10-02T11:14:00.000+0000</t>
  </si>
  <si>
    <t>58, Ancoats, 2 Butler Street, M4 6BZ</t>
  </si>
  <si>
    <t>a1kNz000000DLp9IAG</t>
  </si>
  <si>
    <t>a1kNz000000DLp9</t>
  </si>
  <si>
    <t>Apt 5 Spectrum, 72-76 Duke St, Liverpool, L1</t>
  </si>
  <si>
    <t>a1kNz000000DLp8IAG</t>
  </si>
  <si>
    <t>a1kNz000000DLp8</t>
  </si>
  <si>
    <t>Flat 209, Indigoblu, 14 Crown Point Rd, Leeds</t>
  </si>
  <si>
    <t>a1kNz000000DLp7IAG</t>
  </si>
  <si>
    <t>a1kNz000000DLp7</t>
  </si>
  <si>
    <t>Flat 13 Grove House, 11-20 Tudor Grove, Londo</t>
  </si>
  <si>
    <t>a1kNz000000DLp6IAG</t>
  </si>
  <si>
    <t>a1kNz000000DLp6</t>
  </si>
  <si>
    <t>27, East Quarter, 2 Ridgway Street, M4 7LB</t>
  </si>
  <si>
    <t>a1kNz000000DLp5IAG</t>
  </si>
  <si>
    <t>a1kNz000000DLp5</t>
  </si>
  <si>
    <t>20, Hollies Lane, Block E, Salford, M5</t>
  </si>
  <si>
    <t>a1kNz000000DLp4IAG</t>
  </si>
  <si>
    <t>a1kNz000000DLp4</t>
  </si>
  <si>
    <t>a1kNz000000DLp3IAG</t>
  </si>
  <si>
    <t>a1kNz000000DLp3</t>
  </si>
  <si>
    <t>a1kNz000000DLp2IAG</t>
  </si>
  <si>
    <t>a1kNz000000DLp2</t>
  </si>
  <si>
    <t>a1kNz000000DLp1IAG</t>
  </si>
  <si>
    <t>a1kNz000000DLp1</t>
  </si>
  <si>
    <t>a1kNz000000DLp0IAG</t>
  </si>
  <si>
    <t>a1kNz000000DLp0</t>
  </si>
  <si>
    <t>Apt 128, Kings Dock Mill, Liverpool, L1</t>
  </si>
  <si>
    <t>a1kNz000000DLpDIAW</t>
  </si>
  <si>
    <t>a1kNz000000DLpD</t>
  </si>
  <si>
    <t>804, Neon House, 207 Chapel St, Salford, M3 5</t>
  </si>
  <si>
    <t>a1kNz000000DLpEIAW</t>
  </si>
  <si>
    <t>a1kNz000000DLpE</t>
  </si>
  <si>
    <t>a1kNz000000DLpFIAW</t>
  </si>
  <si>
    <t>a1kNz000000DLpF</t>
  </si>
  <si>
    <t>a1kNz000000DLpGIAW</t>
  </si>
  <si>
    <t>a1kNz000000DLpG</t>
  </si>
  <si>
    <t>a1kNz000000DLpHIAW</t>
  </si>
  <si>
    <t>a1kNz000000DLpH</t>
  </si>
  <si>
    <t>0038d00000ajWiKAAU</t>
  </si>
  <si>
    <t>0068d00000F5iPYAAZ</t>
  </si>
  <si>
    <t>2023-11-14T21:35:37.000+0000</t>
  </si>
  <si>
    <t>GREP-CoA D Withanage, C Kerrigan &amp; M Henderson - Flat 26, Burden House, Thorncroft St, SW8 2BG</t>
  </si>
  <si>
    <t>a1G4J00000260bJUAQ</t>
  </si>
  <si>
    <t>a1kNz000000DLpCIAW</t>
  </si>
  <si>
    <t>a1kNz000000DLpC</t>
  </si>
  <si>
    <t>a1kNz000000DLpBIAW</t>
  </si>
  <si>
    <t>a1kNz000000DLpB</t>
  </si>
  <si>
    <t>a1kNz000000DLorIAG</t>
  </si>
  <si>
    <t>a1kNz000000DLor</t>
  </si>
  <si>
    <t>FLAT 98, Hawkins Ln, Finzels Reach, Bristol,</t>
  </si>
  <si>
    <t>a1kNz000000DLosIAG</t>
  </si>
  <si>
    <t>a1kNz000000DLos</t>
  </si>
  <si>
    <t>a1kNz000000DLotIAG</t>
  </si>
  <si>
    <t>a1kNz000000DLot</t>
  </si>
  <si>
    <t>806 Aster Apts 822 Seven Sisters Rd London N1</t>
  </si>
  <si>
    <t>a1kNz000000DLouIAG</t>
  </si>
  <si>
    <t>a1kNz000000DLou</t>
  </si>
  <si>
    <t>713 North, The Forge, Newcastle, NE1 3AH</t>
  </si>
  <si>
    <t>a1kNz000000DLovIAG</t>
  </si>
  <si>
    <t>a1kNz000000DLov</t>
  </si>
  <si>
    <t>FLAT 43 Georges Whrf Finzels Reach Bristol BS</t>
  </si>
  <si>
    <t>a1kNz000000DLowIAG</t>
  </si>
  <si>
    <t>a1kNz000000DLow</t>
  </si>
  <si>
    <t>a1kNz000000DLoxIAG</t>
  </si>
  <si>
    <t>a1kNz000000DLox</t>
  </si>
  <si>
    <t>a1kNz000000DLoyIAG</t>
  </si>
  <si>
    <t>a1kNz000000DLoy</t>
  </si>
  <si>
    <t>a1kNz000000DLozIAG</t>
  </si>
  <si>
    <t>a1kNz000000DLoz</t>
  </si>
  <si>
    <t>a1kNz000000DLoeIAG</t>
  </si>
  <si>
    <t>a1kNz000000DLoe</t>
  </si>
  <si>
    <t>2023-09-06T11:04:12.000+0000</t>
  </si>
  <si>
    <t>323, Brook Place Apts, Sheffield, S11 8BS</t>
  </si>
  <si>
    <t>a1kNz000000DLofIAG</t>
  </si>
  <si>
    <t>a1kNz000000DLof</t>
  </si>
  <si>
    <t>a1kNz000000DLogIAG</t>
  </si>
  <si>
    <t>a1kNz000000DLog</t>
  </si>
  <si>
    <t>605, Lamp House, 215 Chapel St, Salford, M3 5</t>
  </si>
  <si>
    <t>a1kNz000000DLohIAG</t>
  </si>
  <si>
    <t>a1kNz000000DLoh</t>
  </si>
  <si>
    <t>a1kNz0000006BnBIAU</t>
  </si>
  <si>
    <t>2023-09-05T22:31:03.000+0000</t>
  </si>
  <si>
    <t>a1G4J0000025xrJUAQ</t>
  </si>
  <si>
    <t>a1kNz000000DLobIAG</t>
  </si>
  <si>
    <t>a1kNz000000DLob</t>
  </si>
  <si>
    <t>2023-09-05T11:04:12.000+0000</t>
  </si>
  <si>
    <t>Flat 407, Indigoblu, 14 Crown Point Rd, Leeds</t>
  </si>
  <si>
    <t>a1kNz000000DLoaIAG</t>
  </si>
  <si>
    <t>a1kNz000000DLoa</t>
  </si>
  <si>
    <t>1505,The Headline, Wellington Park Way, Leeds</t>
  </si>
  <si>
    <t>a1kNz000000DLoTIAW</t>
  </si>
  <si>
    <t>a1kNz000000DLoT</t>
  </si>
  <si>
    <t>403 Pin Yard, 11 Sweet Street, Leeds</t>
  </si>
  <si>
    <t>a1kNz000000DLoUIAW</t>
  </si>
  <si>
    <t>a1kNz000000DLoU</t>
  </si>
  <si>
    <t>818 Pin Yard, 11 Sweet Street, Leeds</t>
  </si>
  <si>
    <t>a1kNz000000DLoVIAW</t>
  </si>
  <si>
    <t>a1kNz000000DLoV</t>
  </si>
  <si>
    <t>a1kNz000000DLoWIAW</t>
  </si>
  <si>
    <t>a1kNz000000DLoW</t>
  </si>
  <si>
    <t>a1kNz000000DLoXIAW</t>
  </si>
  <si>
    <t>a1kNz000000DLoX</t>
  </si>
  <si>
    <t>313 Assay Apartments, Station View, Guildford</t>
  </si>
  <si>
    <t>a1kNz000000DLoYIAW</t>
  </si>
  <si>
    <t>a1kNz000000DLoY</t>
  </si>
  <si>
    <t>a1kNz000000DLoZIAW</t>
  </si>
  <si>
    <t>a1kNz000000DLoZ</t>
  </si>
  <si>
    <t>a1kNz000000DLocIAG</t>
  </si>
  <si>
    <t>a1kNz000000DLoc</t>
  </si>
  <si>
    <t>2023-09-02T11:04:12.000+0000</t>
  </si>
  <si>
    <t>217, Solstice Apts, Silbury Boulevard -DMR</t>
  </si>
  <si>
    <t>a1kNz000000DLodIAG</t>
  </si>
  <si>
    <t>a1kNz000000DLod</t>
  </si>
  <si>
    <t>a1kNz000000DLoIIAW</t>
  </si>
  <si>
    <t>a1kNz000000DLoI</t>
  </si>
  <si>
    <t>1205,The Headline, Wellington Park Way, Leeds</t>
  </si>
  <si>
    <t>a1kNz000000DLoiIAG</t>
  </si>
  <si>
    <t>a1kNz000000DLoi</t>
  </si>
  <si>
    <t>FLAT 68, Hawkins Ln, Finzels Reach, Bristol,</t>
  </si>
  <si>
    <t>a1kNz000000DLoJIAW</t>
  </si>
  <si>
    <t>a1kNz000000DLoJ</t>
  </si>
  <si>
    <t>906 Pin Yard, 11 Sweet Street, Leeds</t>
  </si>
  <si>
    <t>a1kNz000000DLojIAG</t>
  </si>
  <si>
    <t>a1kNz000000DLoj</t>
  </si>
  <si>
    <t>a1kNz000000DLoKIAW</t>
  </si>
  <si>
    <t>a1kNz000000DLoK</t>
  </si>
  <si>
    <t>a1kNz000000DLokIAG</t>
  </si>
  <si>
    <t>a1kNz000000DLok</t>
  </si>
  <si>
    <t>a1kNz000000DLoLIAW</t>
  </si>
  <si>
    <t>a1kNz000000DLoL</t>
  </si>
  <si>
    <t>Flat 19, Wilbraham Hse, Wandsworth Rd,SW8 2XD</t>
  </si>
  <si>
    <t>a1kNz000000DLolIAG</t>
  </si>
  <si>
    <t>a1kNz000000DLol</t>
  </si>
  <si>
    <t>a1kNz000000DLoMIAW</t>
  </si>
  <si>
    <t>a1kNz000000DLoM</t>
  </si>
  <si>
    <t>a1kNz000000DLomIAG</t>
  </si>
  <si>
    <t>a1kNz000000DLom</t>
  </si>
  <si>
    <t>Apt 29 Spectrum, 72-76 Duke St, Liverpool, L1</t>
  </si>
  <si>
    <t>a1kNz000000DLoNIAW</t>
  </si>
  <si>
    <t>a1kNz000000DLoN</t>
  </si>
  <si>
    <t>a1kNz000000DLonIAG</t>
  </si>
  <si>
    <t>a1kNz000000DLon</t>
  </si>
  <si>
    <t>a1kNz000000DLooIAG</t>
  </si>
  <si>
    <t>a1kNz000000DLoo</t>
  </si>
  <si>
    <t>301, Solstice Apts, Silbury Boulevard</t>
  </si>
  <si>
    <t>a1kNz000000DLoOIAW</t>
  </si>
  <si>
    <t>a1kNz000000DLoO</t>
  </si>
  <si>
    <t>517, The Headline, Wellington Park Way, Leeds</t>
  </si>
  <si>
    <t>a1kNz000000DLopIAG</t>
  </si>
  <si>
    <t>a1kNz000000DLop</t>
  </si>
  <si>
    <t>a1kNz000000DLoPIAW</t>
  </si>
  <si>
    <t>a1kNz000000DLoP</t>
  </si>
  <si>
    <t>a1kNz000000DLoqIAG</t>
  </si>
  <si>
    <t>a1kNz000000DLoq</t>
  </si>
  <si>
    <t>17, Canal House, Calverley, Leeds, LS13</t>
  </si>
  <si>
    <t>a1kNz000000DLoQIAW</t>
  </si>
  <si>
    <t>a1kNz000000DLoQ</t>
  </si>
  <si>
    <t>Flat 37, Heysmoor Heights, Liverpool, L8</t>
  </si>
  <si>
    <t>a1kNz000000DLoRIAW</t>
  </si>
  <si>
    <t>a1kNz000000DLoR</t>
  </si>
  <si>
    <t>102 Adlay Apartments, E16 2YG</t>
  </si>
  <si>
    <t>a1kNz000000DLoSIAW</t>
  </si>
  <si>
    <t>a1kNz000000DLoS</t>
  </si>
  <si>
    <t>a1kNz000000DLoDIAW</t>
  </si>
  <si>
    <t>a1kNz000000DLoD</t>
  </si>
  <si>
    <t>2023-09-01T11:04:12.000+0000</t>
  </si>
  <si>
    <t>501 Torrens Apt, Waterman Wlk, Salford M50</t>
  </si>
  <si>
    <t>a1kNz000000DLoEIAW</t>
  </si>
  <si>
    <t>a1kNz000000DLoE</t>
  </si>
  <si>
    <t>a1kNz000000DLoFIAW</t>
  </si>
  <si>
    <t>a1kNz000000DLoF</t>
  </si>
  <si>
    <t>a1kNz000000DLoGIAW</t>
  </si>
  <si>
    <t>a1kNz000000DLoG</t>
  </si>
  <si>
    <t>Flat 85, Heysmoor Heights, Liverpool, L8</t>
  </si>
  <si>
    <t>a1kNz000000DLoHIAW</t>
  </si>
  <si>
    <t>a1kNz000000DLoH</t>
  </si>
  <si>
    <t>a1kNz0000005dtbIAA</t>
  </si>
  <si>
    <t>2023-08-29T22:30:41.000+0000</t>
  </si>
  <si>
    <t>a1G8d0000005rL4EAI</t>
  </si>
  <si>
    <t>a1kNz0000005dtZIAQ</t>
  </si>
  <si>
    <t>GREP-CoA Nicholas Walker and Jessica Newland - 218 Enigma Square,  414 North Row, MK9 2GE</t>
  </si>
  <si>
    <t>Enigma Square  - Apartments,  Apartment 218 Enigma Square,414 North Row, Milton Keynes, MK9 2GE</t>
  </si>
  <si>
    <t>a1G8d0000005rQsEAI</t>
  </si>
  <si>
    <t>218 Enigma Square,  414 North Row, MK9 2GE</t>
  </si>
  <si>
    <t>a1kNz0000005dtaIAA</t>
  </si>
  <si>
    <t>a1kNz0000005ORVIA2</t>
  </si>
  <si>
    <t>2023-08-27T22:30:20.000+0000</t>
  </si>
  <si>
    <t>Tomline House, Union Street, London, SE1 0ET,  Flat 7, Tomline House,Union Street, London, SE1 0ET</t>
  </si>
  <si>
    <t>a1G4J0000025yXzUAI</t>
  </si>
  <si>
    <t>a1kNz00000053bZIAQ</t>
  </si>
  <si>
    <t>2023-08-17T22:30:44.000+0000</t>
  </si>
  <si>
    <t>a1G8d0000004D9qEAE</t>
  </si>
  <si>
    <t>a1kNz0000005hAoIAI</t>
  </si>
  <si>
    <t>a1kNz0000005hAo</t>
  </si>
  <si>
    <t>2023-08-17T11:04:12.000+0000</t>
  </si>
  <si>
    <t>2023-08-31T23:26:30.000+0000</t>
  </si>
  <si>
    <t>112, Brook Place Apts, Sheffield, S11 8BR</t>
  </si>
  <si>
    <t>a1kNz0000005hAnIAI</t>
  </si>
  <si>
    <t>a1kNz0000005hAn</t>
  </si>
  <si>
    <t>Apt 404, Abbeville Apts, 37 London Rd, Barkin</t>
  </si>
  <si>
    <t>a1kNz0000005h9aIAA</t>
  </si>
  <si>
    <t>a1kNz0000005h9a</t>
  </si>
  <si>
    <t>2023-08-31T23:19:15.000+0000</t>
  </si>
  <si>
    <t>13 Argo Apts, 4 Silvertown Way,London,E16 1ED</t>
  </si>
  <si>
    <t>a1kNz0000005h9ZIAQ</t>
  </si>
  <si>
    <t>a1kNz0000005h9Z</t>
  </si>
  <si>
    <t>904 Aster Apts 822 Seven Sisters Rd London N1</t>
  </si>
  <si>
    <t>a1kNz0000005h9YIAQ</t>
  </si>
  <si>
    <t>a1kNz0000005h9Y</t>
  </si>
  <si>
    <t>2102 Aster Apts 822 Seven Sisters Rd London N</t>
  </si>
  <si>
    <t>a1kNz0000005h9XIAQ</t>
  </si>
  <si>
    <t>a1kNz0000005h9X</t>
  </si>
  <si>
    <t>a1kNz0000005h9WIAQ</t>
  </si>
  <si>
    <t>a1kNz0000005h9W</t>
  </si>
  <si>
    <t>901 Aster Apts 822 Seven Sisters Rd London N1</t>
  </si>
  <si>
    <t>a1kNz0000005h9VIAQ</t>
  </si>
  <si>
    <t>a1kNz0000005h9V</t>
  </si>
  <si>
    <t>a1kNz0000005h9UIAQ</t>
  </si>
  <si>
    <t>a1kNz0000005h9U</t>
  </si>
  <si>
    <t>a1kNz0000005h9TIAQ</t>
  </si>
  <si>
    <t>a1kNz0000005h9T</t>
  </si>
  <si>
    <t>1001 Aster Apts 822 Seven Sisters Rd London N</t>
  </si>
  <si>
    <t>a1kNz0000005h9SIAQ</t>
  </si>
  <si>
    <t>a1kNz0000005h9S</t>
  </si>
  <si>
    <t>1605 Aster Apts 822 Seven Sisters Rd London N</t>
  </si>
  <si>
    <t>a1kNz0000005h9RIAQ</t>
  </si>
  <si>
    <t>a1kNz0000005h9R</t>
  </si>
  <si>
    <t>60 Adlay Apartments, E16 2YG</t>
  </si>
  <si>
    <t>a1kNz0000005h9QIAQ</t>
  </si>
  <si>
    <t>a1kNz0000005h9Q</t>
  </si>
  <si>
    <t>85 Adlay Apartments, E16 2YG</t>
  </si>
  <si>
    <t>a1kNz0000005h9PIAQ</t>
  </si>
  <si>
    <t>a1kNz0000005h9P</t>
  </si>
  <si>
    <t>8 Adlay Apartments, E16 2YG</t>
  </si>
  <si>
    <t>a1kNz0000005h9OIAQ</t>
  </si>
  <si>
    <t>a1kNz0000005h9O</t>
  </si>
  <si>
    <t>90 Adlay Apartments, E16 2YG</t>
  </si>
  <si>
    <t>a1kNz0000005h9NIAQ</t>
  </si>
  <si>
    <t>a1kNz0000005h9N</t>
  </si>
  <si>
    <t>a1kNz0000005h9MIAQ</t>
  </si>
  <si>
    <t>a1kNz0000005h9M</t>
  </si>
  <si>
    <t>a1kNz0000005h9bIAA</t>
  </si>
  <si>
    <t>a1kNz0000005h9b</t>
  </si>
  <si>
    <t>75 Argo Apts, 4 Silvertown Way,London,E16 1YD</t>
  </si>
  <si>
    <t>a1kNz0000005h9BIAQ</t>
  </si>
  <si>
    <t>a1kNz0000005h9B</t>
  </si>
  <si>
    <t>Apt 512, Abbeville Apts, 37 London Rd, Barkin</t>
  </si>
  <si>
    <t>a1kNz0000005h9CIAQ</t>
  </si>
  <si>
    <t>a1kNz0000005h9C</t>
  </si>
  <si>
    <t>a1kNz0000005h9cIAA</t>
  </si>
  <si>
    <t>a1kNz0000005h9c</t>
  </si>
  <si>
    <t>7 Argo Apts, 4 Silvertown Way, London,E16 1ED</t>
  </si>
  <si>
    <t>a1kNz0000005h9dIAA</t>
  </si>
  <si>
    <t>a1kNz0000005h9d</t>
  </si>
  <si>
    <t>64 Argo Apts, 4 Silvertown Way,London,E16 1ED</t>
  </si>
  <si>
    <t>a1kNz0000005h9DIAQ</t>
  </si>
  <si>
    <t>a1kNz0000005h9D</t>
  </si>
  <si>
    <t>Apt 112, Abbeville Apts, 37 London Rd, Barkin</t>
  </si>
  <si>
    <t>a1kNz0000005h9eIAA</t>
  </si>
  <si>
    <t>a1kNz0000005h9e</t>
  </si>
  <si>
    <t>47 Argo Apts, 4 Silvertown Way,London,E16 1ED</t>
  </si>
  <si>
    <t>a1kNz0000005h9EIAQ</t>
  </si>
  <si>
    <t>a1kNz0000005h9E</t>
  </si>
  <si>
    <t>Apt 503, Abbeville Apts, 37 London Rd, Barkin</t>
  </si>
  <si>
    <t>a1kNz0000005h9fIAA</t>
  </si>
  <si>
    <t>a1kNz0000005h9f</t>
  </si>
  <si>
    <t>72 Argo Apts, 4 Silvertown Way,London,E16 1YD</t>
  </si>
  <si>
    <t>a1kNz0000005h9FIAQ</t>
  </si>
  <si>
    <t>a1kNz0000005h9F</t>
  </si>
  <si>
    <t>a1kNz0000005h9gIAA</t>
  </si>
  <si>
    <t>a1kNz0000005h9g</t>
  </si>
  <si>
    <t>131 Argo Apts,4 Silvertown Way,London,E16 1YD</t>
  </si>
  <si>
    <t>a1kNz0000005h9GIAQ</t>
  </si>
  <si>
    <t>a1kNz0000005h9G</t>
  </si>
  <si>
    <t>Apt 203, Abbeville Apts, 37 London Rd, Barkin</t>
  </si>
  <si>
    <t>a1kNz0000005h9hIAA</t>
  </si>
  <si>
    <t>a1kNz0000005h9h</t>
  </si>
  <si>
    <t>53 Argo Apts, 4 Silvertown Way,London,E16 1ED</t>
  </si>
  <si>
    <t>a1kNz0000005h9HIAQ</t>
  </si>
  <si>
    <t>a1kNz0000005h9H</t>
  </si>
  <si>
    <t>Apt 609, Abbeville Apts, 37 London Rd, Barkin</t>
  </si>
  <si>
    <t>a1kNz0000005h9iIAA</t>
  </si>
  <si>
    <t>a1kNz0000005h9i</t>
  </si>
  <si>
    <t>125 Argo Apts,4 Silvertown Way,London,E16 1YD</t>
  </si>
  <si>
    <t>a1kNz0000005h9IIAQ</t>
  </si>
  <si>
    <t>a1kNz0000005h9I</t>
  </si>
  <si>
    <t>18 Adlay Apartments, E16 2YG</t>
  </si>
  <si>
    <t>a1kNz0000005h9jIAA</t>
  </si>
  <si>
    <t>a1kNz0000005h9j</t>
  </si>
  <si>
    <t>630, Brook Place Apts, Sheffield, S11 8DA</t>
  </si>
  <si>
    <t>a1kNz0000005h9JIAQ</t>
  </si>
  <si>
    <t>a1kNz0000005h9J</t>
  </si>
  <si>
    <t>49 Adlay Apartments, E16 2YG</t>
  </si>
  <si>
    <t>a1kNz0000005h9kIAA</t>
  </si>
  <si>
    <t>a1kNz0000005h9k</t>
  </si>
  <si>
    <t>130, Brook Place Apts, Sheffield, S11 8BR</t>
  </si>
  <si>
    <t>a1kNz0000005h9KIAQ</t>
  </si>
  <si>
    <t>a1kNz0000005h9K</t>
  </si>
  <si>
    <t>115 Adlay Apartments, E16 2YG</t>
  </si>
  <si>
    <t>a1kNz0000005h9lIAA</t>
  </si>
  <si>
    <t>a1kNz0000005h9l</t>
  </si>
  <si>
    <t>721, Brook Place Apts, Sheffield, S11 8DA</t>
  </si>
  <si>
    <t>a1kNz0000005h9LIAQ</t>
  </si>
  <si>
    <t>a1kNz0000005h9L</t>
  </si>
  <si>
    <t>109 Adlay Apartments, E16 2YG</t>
  </si>
  <si>
    <t>a1kNz0000004gblIAA</t>
  </si>
  <si>
    <t>2023-08-13T22:31:52.000+0000</t>
  </si>
  <si>
    <t>Chappell House, 1 McGrigor Mews, Wellesley, G,  4 Chappell House,1 McGrigor Mews, Aldershot, GU11 4EP</t>
  </si>
  <si>
    <t>a1G4J0000025xbKUAQ</t>
  </si>
  <si>
    <t>a1kNz0000004gYXIAY</t>
  </si>
  <si>
    <t>2023-08-12T22:31:57.000+0000</t>
  </si>
  <si>
    <t>The Rock, 124, Bury, Lancs, BL9,  Apartment 11,124 The Rock, Bury, BL9 0QU</t>
  </si>
  <si>
    <t>a1G4J0000025y54UAA</t>
  </si>
  <si>
    <t>a1kNz0000004dUEIAY</t>
  </si>
  <si>
    <t>2023-08-10T22:31:36.000+0000</t>
  </si>
  <si>
    <t>Bradbury Apt, Darbyshire Rd, Hants, GU11,  Apartment 8, Bradbury Apartments,Darbyshire Road, Aldershot, GU11 1FJ</t>
  </si>
  <si>
    <t>a1G4J0000025y5gUAA</t>
  </si>
  <si>
    <t>a1kNz0000004dUDIAY</t>
  </si>
  <si>
    <t>a1G8d0000004DB3EAM</t>
  </si>
  <si>
    <t>a1kNz0000004dM9IAI</t>
  </si>
  <si>
    <t>2023-08-09T22:33:57.000+0000</t>
  </si>
  <si>
    <t>Grove House, Tudor Grove,  Flat 6, Grove House,16 Tudor Grove, London, E9 7QP</t>
  </si>
  <si>
    <t>a1G4J0000025xl3UAA</t>
  </si>
  <si>
    <t>a1kNz0000004dCTIAY</t>
  </si>
  <si>
    <t>2023-08-05T22:31:45.000+0000</t>
  </si>
  <si>
    <t>a1G4J0000025zIoUAI</t>
  </si>
  <si>
    <t>a1kNz0000004dCUIAY</t>
  </si>
  <si>
    <t>Bradbury Apt, Darbyshire Rd, Hants, GU11,  Apartment 24, Bradbury Apartments,Darbyshire Road, Aldershot, GU11 1FJ</t>
  </si>
  <si>
    <t>a1G4J0000025xygUAA</t>
  </si>
  <si>
    <t>a1kNz0000004d61IAA</t>
  </si>
  <si>
    <t>2023-08-03T22:31:23.000+0000</t>
  </si>
  <si>
    <t>Jaic George</t>
  </si>
  <si>
    <t>2024-04-25T10:50:08.000+0000</t>
  </si>
  <si>
    <t>a1G4J0000025yOhUAI</t>
  </si>
  <si>
    <t>a1kNz0000004d62IAA</t>
  </si>
  <si>
    <t>a1G4J0000025x2xUAA</t>
  </si>
  <si>
    <t>Apt 115, Abbeville Apts, 37 London Rd, Barkin</t>
  </si>
  <si>
    <t>a1kNz0000004bc5IAA</t>
  </si>
  <si>
    <t>0068d00000CtsStAAJ</t>
  </si>
  <si>
    <t>2023-08-01T22:31:15.000+0000</t>
  </si>
  <si>
    <t>43 Gatehouse Apts, 86 East St, Southampton,  43 Gatehouse Apartments,86 East Street, Southampton, SO14 3HP</t>
  </si>
  <si>
    <t>MID TERM COS $$- 43 Gatehouse Apartments - 03/05/2023 -</t>
  </si>
  <si>
    <t>a1G4J0000025yTqUAI</t>
  </si>
  <si>
    <t>a1kNz0000004bYrIAI</t>
  </si>
  <si>
    <t>2023-07-31T22:31:47.000+0000</t>
  </si>
  <si>
    <t>a1G8d0000004XaqEAE</t>
  </si>
  <si>
    <t>a1kNz0000004bYsIAI</t>
  </si>
  <si>
    <t>a1G4J0000025xzxUAA</t>
  </si>
  <si>
    <t>a1kNz0000004bQnIAI</t>
  </si>
  <si>
    <t>2023-07-29T22:31:47.000+0000</t>
  </si>
  <si>
    <t>The Gardens, 25, London, SE22 9QE,  Ground Floor Right Flat,25 The Gardens, London, SE22 9QE</t>
  </si>
  <si>
    <t>a1G4J0000025zmdUAA</t>
  </si>
  <si>
    <t>a1kNz0000004bLxIAI</t>
  </si>
  <si>
    <t>2023-07-28T22:31:38.000+0000</t>
  </si>
  <si>
    <t>a1G4J0000025yhTUAQ</t>
  </si>
  <si>
    <t>a1kNz0000004bIjIAI</t>
  </si>
  <si>
    <t>2023-07-27T22:31:34.000+0000</t>
  </si>
  <si>
    <t>a1G4J0000025zzVUAQ</t>
  </si>
  <si>
    <t>a1kNz0000004bIkIAI</t>
  </si>
  <si>
    <t>Ability Plaza,  52 Ability Plaza,Arbutus Street, London, E8 4DT</t>
  </si>
  <si>
    <t>a1G4J0000025zq4UAA</t>
  </si>
  <si>
    <t>a1kNz0000004Yr7IAE</t>
  </si>
  <si>
    <t>0068d00000Cu6tTAAR</t>
  </si>
  <si>
    <t>2023-07-23T22:31:30.000+0000</t>
  </si>
  <si>
    <t>310W The Forge Apts, West, Newcastle, NE1 3AA,  310 West,The Forge, Forth Banks, Newcastle upon Tyne, NE1 3AJ</t>
  </si>
  <si>
    <t>GREP-CoA Tadhg Blommerde &amp; April Wilkinson - 310 West, The Forge, Newcastle, NE1 3AJ</t>
  </si>
  <si>
    <t>a1G8d0000004DGSEA2</t>
  </si>
  <si>
    <t>310 West, The Forge, Newcastle, NE1 3AJ</t>
  </si>
  <si>
    <t>a1kNz0000004Yr8IAE</t>
  </si>
  <si>
    <t>a1G4J0000025wxkUAA</t>
  </si>
  <si>
    <t>a1kNz0000004YnuIAE</t>
  </si>
  <si>
    <t>0068d00000BLEDcAAP</t>
  </si>
  <si>
    <t>2023-07-22T22:31:23.000+0000</t>
  </si>
  <si>
    <t>207 Neon House,207 Chapel Street, Salford, M3 5PH</t>
  </si>
  <si>
    <t>RENEWAL - 207 Neon House, 207 Chapel St, Salford, M3 5P - 23/04/23</t>
  </si>
  <si>
    <t>a1kNz0000004YntIAE</t>
  </si>
  <si>
    <t>a1G8d0000004XfHEAU</t>
  </si>
  <si>
    <t>a1kNz0000004YhRIAU</t>
  </si>
  <si>
    <t>2023-07-21T22:30:58.000+0000</t>
  </si>
  <si>
    <t>Hoadly House, Union Street, London, SE1 0LB,  Flat 4, Hoadly House,Union Street, London, SE1 0LB</t>
  </si>
  <si>
    <t>a1G4J0000025yODUAY</t>
  </si>
  <si>
    <t>Hoadley House, Union Street London SE1</t>
  </si>
  <si>
    <t>a1kNz0000004WKfIAM</t>
  </si>
  <si>
    <t>2023-07-19T22:39:32.000+0000</t>
  </si>
  <si>
    <t>a1G4J0000025zCcUAI</t>
  </si>
  <si>
    <t>a1kNz0000004WKgIAM</t>
  </si>
  <si>
    <t>Enigma Square  - Apartments,  Apartment 636 Enigma Square,414 North Row, Milton Keynes, MK9 2GF</t>
  </si>
  <si>
    <t>a1G8d0000005rHHEAY</t>
  </si>
  <si>
    <t>636 Enigma Square,  414 North Row, MK9 2GF</t>
  </si>
  <si>
    <t>a1kNz0000004UxBIAU</t>
  </si>
  <si>
    <t>2023-07-16T22:31:49.000+0000</t>
  </si>
  <si>
    <t>2024-02-19T17:24:12.000+0000</t>
  </si>
  <si>
    <t>a1G4J0000025yiIUAQ</t>
  </si>
  <si>
    <t>a1kNz0000004UqjIAE</t>
  </si>
  <si>
    <t>0068d00000BKy9sAAD</t>
  </si>
  <si>
    <t>2023-07-15T22:30:45.000+0000</t>
  </si>
  <si>
    <t>New Islington, Manchester, M4 6BY,  Flat 26,43 Chippenham Road, Manchester, M4 6BY</t>
  </si>
  <si>
    <t>RENEWAL - 26, New Islington, 43 Chippenham Road, M4 6BY - 16/04/23</t>
  </si>
  <si>
    <t>a1G4J0000025xwoUAA</t>
  </si>
  <si>
    <t>26, New Islington, 43 Chippenham Road, M4 6BY</t>
  </si>
  <si>
    <t>a1kNz0000004Up7IAE</t>
  </si>
  <si>
    <t>2023-07-14T22:31:14.000+0000</t>
  </si>
  <si>
    <t>a1G4J000004jyqRUAQ</t>
  </si>
  <si>
    <t>a1kNz0000004Up8IAE</t>
  </si>
  <si>
    <t>2024-02-19T17:23:48.000+0000</t>
  </si>
  <si>
    <t>a1G8d0000005rNbEAI</t>
  </si>
  <si>
    <t>401 Enigma Square,  414 North Row, MK9 2FU</t>
  </si>
  <si>
    <t>a1kNz0000004Up9IAE</t>
  </si>
  <si>
    <t>a1G8d0000004qcKEAQ</t>
  </si>
  <si>
    <t>a1kNz0000004TcyIAE</t>
  </si>
  <si>
    <t>2023-07-13T22:33:27.000+0000</t>
  </si>
  <si>
    <t>Poplar House, Salford, M5,  Apartment 14, Poplar House,116 Phoebe Street, Salford, M5 3LE</t>
  </si>
  <si>
    <t>a1G4J0000025x0cUAA</t>
  </si>
  <si>
    <t>a1kNz0000004TcvIAE</t>
  </si>
  <si>
    <t>Peckham Rye, 184, London, SE22 9QA,  184 Peckham Rye, London, SE22 9QA</t>
  </si>
  <si>
    <t>a1G4J0000025zjoUAA</t>
  </si>
  <si>
    <t>a1kNz0000004TcwIAE</t>
  </si>
  <si>
    <t>GREP-CoA Lauryn Carey, Yasmin Behan &amp; Emmanuel Okpara - 5, Cooke Place, Block D, Salford, M5</t>
  </si>
  <si>
    <t>5 Cooke Place, Salford, M5 3LJ</t>
  </si>
  <si>
    <t>a1G4J0000025x79UAA</t>
  </si>
  <si>
    <t>a1kNz0000004TcxIAE</t>
  </si>
  <si>
    <t>2024-02-19T17:23:13.000+0000</t>
  </si>
  <si>
    <t>Enigma Square  - Apartments,  Apartment 604 Enigma Square,414 North Row, Milton Keynes, MK9 2FU</t>
  </si>
  <si>
    <t>a1kNz0000004TTFIA2</t>
  </si>
  <si>
    <t>2023-07-12T22:38:13.000+0000</t>
  </si>
  <si>
    <t>a1G4J000004jyeGUAQ</t>
  </si>
  <si>
    <t>a1kNz0000004SH3IAM</t>
  </si>
  <si>
    <t>2023-07-11T22:31:18.000+0000</t>
  </si>
  <si>
    <t>The Rock, 110, Bury, Lancs, BL9,  Apartment 24,110 The Rock, Bury, BL9 0PD</t>
  </si>
  <si>
    <t>a1G4J0000025xeqUAA</t>
  </si>
  <si>
    <t>a1kNz0000004SDqIAM</t>
  </si>
  <si>
    <t>2023-07-10T22:31:27.000+0000</t>
  </si>
  <si>
    <t>a1G4J0000025yV8UAI</t>
  </si>
  <si>
    <t>a1kNz0000004SDpIAM</t>
  </si>
  <si>
    <t>a1G8d0000004DKPEA2</t>
  </si>
  <si>
    <t>a1kNz0000004S7NIAU</t>
  </si>
  <si>
    <t>2023-07-08T22:31:16.000+0000</t>
  </si>
  <si>
    <t>Poplar House, Salford, M5,  Apartment 2, Poplar House,116 Phoebe Street, Salford, M5 3LE</t>
  </si>
  <si>
    <t>a1G4J0000025wiIUAQ</t>
  </si>
  <si>
    <t>a1kNz0000004S2XIAU</t>
  </si>
  <si>
    <t>2023-07-06T22:31:20.000+0000</t>
  </si>
  <si>
    <t>a1G4J0000025z1OUAQ</t>
  </si>
  <si>
    <t>a1kNz0000004S2YIAU</t>
  </si>
  <si>
    <t>a1G8d0000004D8UEAU</t>
  </si>
  <si>
    <t>a1kNz0000004S2ZIAU</t>
  </si>
  <si>
    <t>a1G4J0000025zNaUAI</t>
  </si>
  <si>
    <t>a1kNz0000004RpeIAE</t>
  </si>
  <si>
    <t>2023-07-05T22:30:32.000+0000</t>
  </si>
  <si>
    <t>a1G4J0000025zmvUAA</t>
  </si>
  <si>
    <t>a1kNz0000004RpdIAE</t>
  </si>
  <si>
    <t>a1G4J0000025yfKUAQ</t>
  </si>
  <si>
    <t>a1kNz0000004RfxIAE</t>
  </si>
  <si>
    <t>2023-07-04T22:31:44.000+0000</t>
  </si>
  <si>
    <t>St. Johns Gardens, 15, Bury, Lancs, BL9,  Apartment 58,15 St. Johns Gardens, Bury, BL9 0QW</t>
  </si>
  <si>
    <t>a1G4J0000025y1WUAQ</t>
  </si>
  <si>
    <t>a1kNz0000004R6VIAU</t>
  </si>
  <si>
    <t>2023-06-30T22:31:01.000+0000</t>
  </si>
  <si>
    <t>Brierley Green, 27, Middlesbrough, Cleveland,,  27 Brierley Green, Middlesbrough, TS7 8NA</t>
  </si>
  <si>
    <t>a1G4J0000025uypUAA</t>
  </si>
  <si>
    <t>Middlesbrough TS7</t>
  </si>
  <si>
    <t>a1kNz0000004R6XIAU</t>
  </si>
  <si>
    <t>Sandown, 48-67, Whitley Bay, NE25,  62 Sandown, Whitley Bay, NE25 9HX</t>
  </si>
  <si>
    <t>a1G4J0000025xq4UAA</t>
  </si>
  <si>
    <t>Whitley Bay NE25</t>
  </si>
  <si>
    <t>a1kNz0000004R6TIAU</t>
  </si>
  <si>
    <t>The Rock, 124, Bury, Lancs, BL9,  Apartment 55,124 The Rock, Bury, BL9 0QU</t>
  </si>
  <si>
    <t>a1G4J0000025xt7UAA</t>
  </si>
  <si>
    <t>a1kNz0000004R6UIAU</t>
  </si>
  <si>
    <t>a1G4J0000025yfBUAQ</t>
  </si>
  <si>
    <t>a1kNz0000004R6WIAU</t>
  </si>
  <si>
    <t>a1G4J000004juuWUAQ</t>
  </si>
  <si>
    <t>a1kNz0000004QwnIAE</t>
  </si>
  <si>
    <t>2023-06-29T22:30:56.000+0000</t>
  </si>
  <si>
    <t>Lakeside Rise, Villa 41, Manchester, M9,  41 Lakeside Rise, Manchester, M9 8QF</t>
  </si>
  <si>
    <t>a1G4J0000025wSNUAY</t>
  </si>
  <si>
    <t>Manchester M9</t>
  </si>
  <si>
    <t>a1kNz0000004QwoIAE</t>
  </si>
  <si>
    <t>Enigma Square  - Apartments,  Apartment 710 Enigma Square,414 North Row, Milton Keynes, MK9 2GE</t>
  </si>
  <si>
    <t>a1G8d0000005r9EEAQ</t>
  </si>
  <si>
    <t>a1kNz0000004Qf3IAE</t>
  </si>
  <si>
    <t>0068d00000BJkrGAAT</t>
  </si>
  <si>
    <t>2023-06-26T22:31:17.000+0000</t>
  </si>
  <si>
    <t>1016 The Headline Apts, Wellington Park Way, Leeds,  1016 The Headline,1 Wellington Way, Leeds, LS1 4EX</t>
  </si>
  <si>
    <t>RENEWAL- 1016 The Headline- 28/03/2023</t>
  </si>
  <si>
    <t>a1G4J000004jyt1UAA</t>
  </si>
  <si>
    <t>1016,The Headline, Wellington Park Way, Leeds</t>
  </si>
  <si>
    <t>a1kNz0000004Qf4IAE</t>
  </si>
  <si>
    <t>a1kNz0000004QdTIAU</t>
  </si>
  <si>
    <t>2023-06-25T22:31:36.000+0000</t>
  </si>
  <si>
    <t>a1G4J0000025yzgUAA</t>
  </si>
  <si>
    <t>a1kNz0000004QdSIAU</t>
  </si>
  <si>
    <t>Enigma Square  - Apartments,  Apartment 104 Enigma Square,414 North Row, Milton Keynes, MK9 2FU</t>
  </si>
  <si>
    <t>a1G8d0000005rMwEAI</t>
  </si>
  <si>
    <t>a1kNz0000004QdRIAU</t>
  </si>
  <si>
    <t>Dorrell Apt, Darbyshire Rd, Hants, GU11,  Apartment 22, Dorrell Apartments,Darbyshire Road, Aldershot, GU11 1FJ</t>
  </si>
  <si>
    <t>a1G4J0000025y50UAA</t>
  </si>
  <si>
    <t>a1kNz0000004QITIA2</t>
  </si>
  <si>
    <t>2023-06-21T22:30:25.000+0000</t>
  </si>
  <si>
    <t>Ancoats, Manchester, M4 6BZ,  Flat 1,2 Butler Street, Manchester, M4 6BZ</t>
  </si>
  <si>
    <t>a1G4J0000025y5uUAA</t>
  </si>
  <si>
    <t>a1kNz0000004PvuIAE</t>
  </si>
  <si>
    <t>2023-06-18T22:30:27.000+0000</t>
  </si>
  <si>
    <t>Enigma Square  - Apartments,  Apartment 438 Enigma Square,414 North Row, Milton Keynes, MK9 2GF</t>
  </si>
  <si>
    <t>a1G8d0000005r6nEAA</t>
  </si>
  <si>
    <t>438 Enigma Square,  414 North Row, MK9 2GF</t>
  </si>
  <si>
    <t>a1kNz0000004PvtIAE</t>
  </si>
  <si>
    <t>a1kNz0000004Pr3IAE</t>
  </si>
  <si>
    <t>2023-06-17T22:30:47.000+0000</t>
  </si>
  <si>
    <t>The Gardens, 46, London, SE22 9QQ,  First Floor Flat (Flat 5),46 The Gardens, London, SE22 9QQ</t>
  </si>
  <si>
    <t>a1G4J0000025zJPUAY</t>
  </si>
  <si>
    <t>a1kNz0000004Pr4IAE</t>
  </si>
  <si>
    <t>a1G4J0000025x3bUAA</t>
  </si>
  <si>
    <t>a1kNz0000004PkbIAE</t>
  </si>
  <si>
    <t>2023-06-16T22:31:08.000+0000</t>
  </si>
  <si>
    <t>a1G4J000004jynJUAQ</t>
  </si>
  <si>
    <t>a1kNz0000004PawIAE</t>
  </si>
  <si>
    <t>2023-06-15T22:30:44.000+0000</t>
  </si>
  <si>
    <t>Enigma Square  - Apartments,  Apartment 323 Enigma Square,414 North Row, Milton Keynes, MK9 2GE</t>
  </si>
  <si>
    <t>a1G8d0000005rU1EAI</t>
  </si>
  <si>
    <t>a1kNz0000004PavIAE</t>
  </si>
  <si>
    <t>Newton House, Peasgood Lane, Waterlooville,  2 Newton House,Peasgood Lane, Waterlooville, PO7 3AY</t>
  </si>
  <si>
    <t>a1G4J0000025v3kUAA</t>
  </si>
  <si>
    <t>a1kNz0000004EPNIA2</t>
  </si>
  <si>
    <t>2023-06-13T22:30:48.000+0000</t>
  </si>
  <si>
    <t>Sandown, 12-19, Whitley Bay, NE25,  15 Sandown, Whitley Bay, NE25 9HU</t>
  </si>
  <si>
    <t>a1G4J0000025xntUAA</t>
  </si>
  <si>
    <t>a1kNz0000004EPOIA2</t>
  </si>
  <si>
    <t>0068d00000BIDYUAA5</t>
  </si>
  <si>
    <t>Block E, Hulton Square, Salford, M5,  34 Hollies Lane, Salford, M5 3LG</t>
  </si>
  <si>
    <t>Renewal COS - Flat 34 Hollies Lane - 15/03/2023</t>
  </si>
  <si>
    <t>a1G4J0000025wv7UAA</t>
  </si>
  <si>
    <t>a1kNz0000004EIvIAM</t>
  </si>
  <si>
    <t>2023-06-12T22:30:37.000+0000</t>
  </si>
  <si>
    <t>2024-02-19T17:08:44.000+0000</t>
  </si>
  <si>
    <t>Sandown, 36-47, Whitley Bay, NE25,  43 Sandown, Whitley Bay, NE25 9HU</t>
  </si>
  <si>
    <t>a1G4J0000025xkYUAQ</t>
  </si>
  <si>
    <t>a1kNz0000004EIwIAM</t>
  </si>
  <si>
    <t>a1G4J0000025xqDUAQ</t>
  </si>
  <si>
    <t>a1kNz0000004AwrIAE</t>
  </si>
  <si>
    <t>2023-06-11T22:30:25.000+0000</t>
  </si>
  <si>
    <t>Charing House, Windmill Walk, Waterloo, Londo,  Flat 4, Charing House,Windmill Walk, London, SE1 8TR</t>
  </si>
  <si>
    <t>a1G4J0000025ykrUAA</t>
  </si>
  <si>
    <t>Waterloo London SE1</t>
  </si>
  <si>
    <t>a1kNz0000004AtdIAE</t>
  </si>
  <si>
    <t>2023-06-10T22:30:42.000+0000</t>
  </si>
  <si>
    <t>a1G4J0000025yvLUAQ</t>
  </si>
  <si>
    <t>a1kNz0000004AgjIAE</t>
  </si>
  <si>
    <t>2023-06-08T22:30:23.000+0000</t>
  </si>
  <si>
    <t>St. Johns Gardens, 15, Bury, Lancs, BL9,  Apartment 14,15 St. Johns Gardens, Bury, BL9 0QW</t>
  </si>
  <si>
    <t>a1G4J0000025y0PUAQ</t>
  </si>
  <si>
    <t>a1kNz0000004937IAA</t>
  </si>
  <si>
    <t>2023-06-07T22:31:09.000+0000</t>
  </si>
  <si>
    <t>a1G4J000004jylrUAA</t>
  </si>
  <si>
    <t>a1kNz00000046N0IAI</t>
  </si>
  <si>
    <t>2023-06-06T22:30:29.000+0000</t>
  </si>
  <si>
    <t>Block D, Hulton Square, Salford, M5,  1 Cooke Place, Salford, M5 3LJ</t>
  </si>
  <si>
    <t>a1G4J0000025wwsUAA</t>
  </si>
  <si>
    <t>a1kNz00000046MzIAI</t>
  </si>
  <si>
    <t>a1G8d0000004DJCEA2</t>
  </si>
  <si>
    <t>a1kNz00000046JlIAI</t>
  </si>
  <si>
    <t>2023-06-05T22:30:21.000+0000</t>
  </si>
  <si>
    <t>a1G4J0000025xx1UAA</t>
  </si>
  <si>
    <t>Hunslet Leeds LS10</t>
  </si>
  <si>
    <t>a1kNz00000046JmIAI</t>
  </si>
  <si>
    <t>a1G4J0000025yT6UAI</t>
  </si>
  <si>
    <t>a1kNz00000046IBIAY</t>
  </si>
  <si>
    <t>2023-06-04T22:30:34.000+0000</t>
  </si>
  <si>
    <t>a1G4J0000025zUoUAI</t>
  </si>
  <si>
    <t>a1kNz00000046I9IAI</t>
  </si>
  <si>
    <t>a1G4J0000025yLwUAI</t>
  </si>
  <si>
    <t>a1kNz00000046IAIAY</t>
  </si>
  <si>
    <t>a1G8d0000005rPfEAI</t>
  </si>
  <si>
    <t>a1kNz00000046BhIAI</t>
  </si>
  <si>
    <t>2023-06-03T22:30:33.000+0000</t>
  </si>
  <si>
    <t>Kimmerston House,  8C Kimmerston House,1 Udall Street, London, SW1P 2PR</t>
  </si>
  <si>
    <t>a1G4J0000025zYFUAY</t>
  </si>
  <si>
    <t>Kimmerston House, Pimlico London SW1P</t>
  </si>
  <si>
    <t>a1kNz000000466rIAA</t>
  </si>
  <si>
    <t>2023-06-02T22:30:43.000+0000</t>
  </si>
  <si>
    <t>a1G8d0000005r80EAA</t>
  </si>
  <si>
    <t>a1kNz000000465FIAQ</t>
  </si>
  <si>
    <t>2023-06-01T22:31:02.000+0000</t>
  </si>
  <si>
    <t>Enigma Square  - Apartments,  Apartment 413 Enigma Square,414 North Row, Milton Keynes, MK9 2FU</t>
  </si>
  <si>
    <t>a1G8d0000005rPTEAY</t>
  </si>
  <si>
    <t>413 Enigma Square,  414 North Row, MK9 2FU</t>
  </si>
  <si>
    <t>a1kNz000000465GIAQ</t>
  </si>
  <si>
    <t>Sandown, 12-19, Whitley Bay, NE25,  16 Sandown, Whitley Bay, NE25 9HU</t>
  </si>
  <si>
    <t>a1G4J0000025xgoUAA</t>
  </si>
  <si>
    <t>a1kNz00000045KTIAY</t>
  </si>
  <si>
    <t>a1kNz00000045KT</t>
  </si>
  <si>
    <t>2023-06-01T00:45:39.000+0000</t>
  </si>
  <si>
    <t>2023-06-01T00:55:20.000+0000</t>
  </si>
  <si>
    <t>a1kNz00000045HFIAY</t>
  </si>
  <si>
    <t>2023-05-31T22:30:38.000+0000</t>
  </si>
  <si>
    <t>Nelson Apt, Darbyshire Rd, Hants, GU11,  Apartment 12, Nelson Apartments,Darbyshire Road, Aldershot, GU11 1FL</t>
  </si>
  <si>
    <t>a1G4J0000025xihUAA</t>
  </si>
  <si>
    <t>a1kNz00000045CPIAY</t>
  </si>
  <si>
    <t>Joe g test</t>
  </si>
  <si>
    <t>2023-05-31T20:26:50.000+0000</t>
  </si>
  <si>
    <t>a1kNz0000004ZnBIAU</t>
  </si>
  <si>
    <t>a1kNz0000004ZnB</t>
  </si>
  <si>
    <t>2023-05-31T11:04:12.000+0000</t>
  </si>
  <si>
    <t>2023-07-26T11:01:29.000+0000</t>
  </si>
  <si>
    <t>a1kNz0000004ZnCIAU</t>
  </si>
  <si>
    <t>a1kNz0000004ZnC</t>
  </si>
  <si>
    <t>a1kNz0000004ZnDIAU</t>
  </si>
  <si>
    <t>a1kNz0000004ZnD</t>
  </si>
  <si>
    <t>a1kNz0000004ZnEIAU</t>
  </si>
  <si>
    <t>a1kNz0000004ZnE</t>
  </si>
  <si>
    <t>a1kNz0000004Zp0IAE</t>
  </si>
  <si>
    <t>a1kNz0000004Zp0</t>
  </si>
  <si>
    <t>2023-07-26T11:08:22.000+0000</t>
  </si>
  <si>
    <t>a1kNz0000004ZozIAE</t>
  </si>
  <si>
    <t>a1kNz0000004Zoz</t>
  </si>
  <si>
    <t>a1kNz0000004ZoyIAE</t>
  </si>
  <si>
    <t>a1kNz0000004Zoy</t>
  </si>
  <si>
    <t>a1kNz0000004ZoxIAE</t>
  </si>
  <si>
    <t>a1kNz0000004Zox</t>
  </si>
  <si>
    <t>a1kNz0000004ZowIAE</t>
  </si>
  <si>
    <t>a1kNz0000004Zow</t>
  </si>
  <si>
    <t>a1kNz0000004ZovIAE</t>
  </si>
  <si>
    <t>a1kNz0000004Zov</t>
  </si>
  <si>
    <t>a1kNz0000004ZouIAE</t>
  </si>
  <si>
    <t>a1kNz0000004Zou</t>
  </si>
  <si>
    <t>a1kNz0000004ZotIAE</t>
  </si>
  <si>
    <t>a1kNz0000004Zot</t>
  </si>
  <si>
    <t>a1kNz0000004ZosIAE</t>
  </si>
  <si>
    <t>a1kNz0000004Zos</t>
  </si>
  <si>
    <t>a1kNz0000004ZorIAE</t>
  </si>
  <si>
    <t>a1kNz0000004Zor</t>
  </si>
  <si>
    <t>a1kNz0000004ZoqIAE</t>
  </si>
  <si>
    <t>a1kNz0000004Zoq</t>
  </si>
  <si>
    <t>a1kNz0000004ZopIAE</t>
  </si>
  <si>
    <t>a1kNz0000004Zop</t>
  </si>
  <si>
    <t>a1kNz0000004ZooIAE</t>
  </si>
  <si>
    <t>a1kNz0000004Zoo</t>
  </si>
  <si>
    <t>a1kNz0000004ZonIAE</t>
  </si>
  <si>
    <t>a1kNz0000004Zon</t>
  </si>
  <si>
    <t>a1kNz0000004ZnFIAU</t>
  </si>
  <si>
    <t>a1kNz0000004ZnF</t>
  </si>
  <si>
    <t>a1kNz0000004Zp8IAE</t>
  </si>
  <si>
    <t>a1kNz0000004Zp8</t>
  </si>
  <si>
    <t>a1kNz0000004Zp7IAE</t>
  </si>
  <si>
    <t>a1kNz0000004Zp7</t>
  </si>
  <si>
    <t>a1kNz0000004Zp6IAE</t>
  </si>
  <si>
    <t>a1kNz0000004Zp6</t>
  </si>
  <si>
    <t>a1kNz0000004Zp5IAE</t>
  </si>
  <si>
    <t>a1kNz0000004Zp5</t>
  </si>
  <si>
    <t>a1kNz0000004Zp4IAE</t>
  </si>
  <si>
    <t>a1kNz0000004Zp4</t>
  </si>
  <si>
    <t>a1kNz0000004Zp3IAE</t>
  </si>
  <si>
    <t>a1kNz0000004Zp3</t>
  </si>
  <si>
    <t>a1kNz0000004Zp2IAE</t>
  </si>
  <si>
    <t>a1kNz0000004Zp2</t>
  </si>
  <si>
    <t>a1kNz0000004Zp1IAE</t>
  </si>
  <si>
    <t>a1kNz0000004Zp1</t>
  </si>
  <si>
    <t>a1kNz00000041AQIAY</t>
  </si>
  <si>
    <t>2023-05-30T22:30:46.000+0000</t>
  </si>
  <si>
    <t>Bishops Court,  16 Bishops Court,Radcliffe Road, Croydon, CR0 5QH</t>
  </si>
  <si>
    <t>a1G4J0000025zytUAA</t>
  </si>
  <si>
    <t>Bishops Court, Croydon Croydon CR0</t>
  </si>
  <si>
    <t>a1kNz00000041APIAY</t>
  </si>
  <si>
    <t>a1G4J0000025yPKUAY</t>
  </si>
  <si>
    <t>a1kNz000000413xIAA</t>
  </si>
  <si>
    <t>2023-05-29T22:30:46.000+0000</t>
  </si>
  <si>
    <t>a1G4J0000025yt0UAA</t>
  </si>
  <si>
    <t>a1kNz00000040z7IAA</t>
  </si>
  <si>
    <t>2023-05-28T22:31:30.000+0000</t>
  </si>
  <si>
    <t>a1G8d0000004D92EAE</t>
  </si>
  <si>
    <t>a1kNz0000004ZpAIAU</t>
  </si>
  <si>
    <t>a1kNz0000004ZpA</t>
  </si>
  <si>
    <t>2023-05-28T11:04:12.000+0000</t>
  </si>
  <si>
    <t>a1kNz0000004ZpBIAU</t>
  </si>
  <si>
    <t>a1kNz0000004ZpB</t>
  </si>
  <si>
    <t>a1kNz0000004ZpCIAU</t>
  </si>
  <si>
    <t>a1kNz0000004ZpC</t>
  </si>
  <si>
    <t>a1kNz0000004ZpDIAU</t>
  </si>
  <si>
    <t>a1kNz0000004ZpD</t>
  </si>
  <si>
    <t>a1kNz0000004ZnGIAU</t>
  </si>
  <si>
    <t>a1kNz0000004ZnG</t>
  </si>
  <si>
    <t>a1kNz0000004Zp9IAE</t>
  </si>
  <si>
    <t>a1kNz0000004Zp9</t>
  </si>
  <si>
    <t>a1kNz0000004ZnIIAU</t>
  </si>
  <si>
    <t>a1kNz0000004ZnI</t>
  </si>
  <si>
    <t>a1kNz0000004ZnHIAU</t>
  </si>
  <si>
    <t>a1kNz0000004ZnH</t>
  </si>
  <si>
    <t>a1kNz00000040uIIAQ</t>
  </si>
  <si>
    <t>2023-05-27T22:31:03.000+0000</t>
  </si>
  <si>
    <t>a1G4J000004jutEUAQ</t>
  </si>
  <si>
    <t>a1kNz00000040uHIAQ</t>
  </si>
  <si>
    <t>a1G4J0000025yEsUAI</t>
  </si>
  <si>
    <t>a1kNz0000004ZpEIAU</t>
  </si>
  <si>
    <t>a1kNz0000004ZpE</t>
  </si>
  <si>
    <t>2023-05-27T11:04:12.000+0000</t>
  </si>
  <si>
    <t>a1kNz0000004ZpFIAU</t>
  </si>
  <si>
    <t>a1kNz0000004ZpF</t>
  </si>
  <si>
    <t>a1kNz0000004ZpGIAU</t>
  </si>
  <si>
    <t>a1kNz0000004ZpG</t>
  </si>
  <si>
    <t>a1kNz0000004ZpHIAU</t>
  </si>
  <si>
    <t>a1kNz0000004ZpH</t>
  </si>
  <si>
    <t>a1kNz0000004ZpIIAU</t>
  </si>
  <si>
    <t>a1kNz0000004ZpI</t>
  </si>
  <si>
    <t>a1kNz0000004ZpJIAU</t>
  </si>
  <si>
    <t>a1kNz0000004ZpJ</t>
  </si>
  <si>
    <t>a1kNz0000004ZpKIAU</t>
  </si>
  <si>
    <t>a1kNz0000004ZpK</t>
  </si>
  <si>
    <t>a1kNz0000004ZpLIAU</t>
  </si>
  <si>
    <t>a1kNz0000004ZpL</t>
  </si>
  <si>
    <t>a1kNz0000004ZpMIAU</t>
  </si>
  <si>
    <t>a1kNz0000004ZpM</t>
  </si>
  <si>
    <t>a1kNz0000004ZpNIAU</t>
  </si>
  <si>
    <t>a1kNz0000004ZpN</t>
  </si>
  <si>
    <t>a1kNz0000004ZpOIAU</t>
  </si>
  <si>
    <t>a1kNz0000004ZpO</t>
  </si>
  <si>
    <t>a1kNz0000004ZpPIAU</t>
  </si>
  <si>
    <t>a1kNz0000004ZpP</t>
  </si>
  <si>
    <t>a1kNz0000004ZpQIAU</t>
  </si>
  <si>
    <t>a1kNz0000004ZpQ</t>
  </si>
  <si>
    <t>a1kNz0000004ZpRIAU</t>
  </si>
  <si>
    <t>a1kNz0000004ZpR</t>
  </si>
  <si>
    <t>a1kNz0000004ZnLIAU</t>
  </si>
  <si>
    <t>a1kNz0000004ZnL</t>
  </si>
  <si>
    <t>a1kNz0000004ZnJIAU</t>
  </si>
  <si>
    <t>a1kNz0000004ZnJ</t>
  </si>
  <si>
    <t>a1kNz0000004ZnKIAU</t>
  </si>
  <si>
    <t>a1kNz0000004ZnK</t>
  </si>
  <si>
    <t>a1kNz0000004ZnOIAU</t>
  </si>
  <si>
    <t>a1kNz0000004ZnO</t>
  </si>
  <si>
    <t>a1kNz0000004ZnNIAU</t>
  </si>
  <si>
    <t>a1kNz0000004ZnN</t>
  </si>
  <si>
    <t>a1kNz0000004ZnMIAU</t>
  </si>
  <si>
    <t>a1kNz0000004ZnM</t>
  </si>
  <si>
    <t>a1kNz00000040r3IAA</t>
  </si>
  <si>
    <t>2023-05-26T22:30:48.000+0000</t>
  </si>
  <si>
    <t>a1G4J000004juu1UAA</t>
  </si>
  <si>
    <t>a1kNz0000004ZpaIAE</t>
  </si>
  <si>
    <t>a1kNz0000004Zpa</t>
  </si>
  <si>
    <t>2023-05-26T11:04:12.000+0000</t>
  </si>
  <si>
    <t>a1kNz0000004ZpbIAE</t>
  </si>
  <si>
    <t>a1kNz0000004Zpb</t>
  </si>
  <si>
    <t>a1kNz0000004ZpcIAE</t>
  </si>
  <si>
    <t>a1kNz0000004Zpc</t>
  </si>
  <si>
    <t>a1kNz0000004ZpdIAE</t>
  </si>
  <si>
    <t>a1kNz0000004Zpd</t>
  </si>
  <si>
    <t>a1kNz0000004ZpeIAE</t>
  </si>
  <si>
    <t>a1kNz0000004Zpe</t>
  </si>
  <si>
    <t>a1kNz0000004ZpfIAE</t>
  </si>
  <si>
    <t>a1kNz0000004Zpf</t>
  </si>
  <si>
    <t>a1kNz0000004ZpgIAE</t>
  </si>
  <si>
    <t>a1kNz0000004Zpg</t>
  </si>
  <si>
    <t>a1kNz0000004ZpSIAU</t>
  </si>
  <si>
    <t>a1kNz0000004ZpS</t>
  </si>
  <si>
    <t>a1kNz0000004ZpTIAU</t>
  </si>
  <si>
    <t>a1kNz0000004ZpT</t>
  </si>
  <si>
    <t>a1kNz0000004ZpUIAU</t>
  </si>
  <si>
    <t>a1kNz0000004ZpU</t>
  </si>
  <si>
    <t>a1kNz0000004ZpVIAU</t>
  </si>
  <si>
    <t>a1kNz0000004ZpV</t>
  </si>
  <si>
    <t>a1kNz0000004ZpWIAU</t>
  </si>
  <si>
    <t>a1kNz0000004ZpW</t>
  </si>
  <si>
    <t>a1kNz0000004ZpXIAU</t>
  </si>
  <si>
    <t>a1kNz0000004ZpX</t>
  </si>
  <si>
    <t>a1kNz0000004ZpYIAU</t>
  </si>
  <si>
    <t>a1kNz0000004ZpY</t>
  </si>
  <si>
    <t>a1kNz0000004ZpZIAU</t>
  </si>
  <si>
    <t>a1kNz0000004ZpZ</t>
  </si>
  <si>
    <t>a1kNz0000004ZnRIAU</t>
  </si>
  <si>
    <t>a1kNz0000004ZnR</t>
  </si>
  <si>
    <t>a1kNz0000004ZnQIAU</t>
  </si>
  <si>
    <t>a1kNz0000004ZnQ</t>
  </si>
  <si>
    <t>a1kNz0000004ZnPIAU</t>
  </si>
  <si>
    <t>a1kNz0000004ZnP</t>
  </si>
  <si>
    <t>a1kNz00000040izIAA</t>
  </si>
  <si>
    <t>2023-05-25T22:30:49.000+0000</t>
  </si>
  <si>
    <t>a1G4J0000025zPPUAY</t>
  </si>
  <si>
    <t>a1kNz00000040j0IAA</t>
  </si>
  <si>
    <t>a1kNz0000004ZnbIAE</t>
  </si>
  <si>
    <t>a1kNz0000004Znb</t>
  </si>
  <si>
    <t>2023-05-25T11:04:12.000+0000</t>
  </si>
  <si>
    <t>a1kNz0000004ZphIAE</t>
  </si>
  <si>
    <t>a1kNz0000004Zph</t>
  </si>
  <si>
    <t>a1kNz0000004ZpiIAE</t>
  </si>
  <si>
    <t>a1kNz0000004Zpi</t>
  </si>
  <si>
    <t>a1kNz0000004ZpjIAE</t>
  </si>
  <si>
    <t>a1kNz0000004Zpj</t>
  </si>
  <si>
    <t>a1kNz0000004ZpkIAE</t>
  </si>
  <si>
    <t>a1kNz0000004Zpk</t>
  </si>
  <si>
    <t>a1kNz0000004ZplIAE</t>
  </si>
  <si>
    <t>a1kNz0000004Zpl</t>
  </si>
  <si>
    <t>a1kNz0000004ZpmIAE</t>
  </si>
  <si>
    <t>a1kNz0000004Zpm</t>
  </si>
  <si>
    <t>a1kNz0000004ZpnIAE</t>
  </si>
  <si>
    <t>a1kNz0000004Zpn</t>
  </si>
  <si>
    <t>a1kNz0000004ZpoIAE</t>
  </si>
  <si>
    <t>a1kNz0000004Zpo</t>
  </si>
  <si>
    <t>a1kNz0000004ZppIAE</t>
  </si>
  <si>
    <t>a1kNz0000004Zpp</t>
  </si>
  <si>
    <t>a1kNz0000004ZpqIAE</t>
  </si>
  <si>
    <t>a1kNz0000004Zpq</t>
  </si>
  <si>
    <t>a1kNz0000004ZprIAE</t>
  </si>
  <si>
    <t>a1kNz0000004Zpr</t>
  </si>
  <si>
    <t>a1kNz0000004ZpsIAE</t>
  </si>
  <si>
    <t>a1kNz0000004Zps</t>
  </si>
  <si>
    <t>a1kNz0000004ZptIAE</t>
  </si>
  <si>
    <t>a1kNz0000004Zpt</t>
  </si>
  <si>
    <t>a1kNz0000004ZpuIAE</t>
  </si>
  <si>
    <t>a1kNz0000004Zpu</t>
  </si>
  <si>
    <t>a1kNz0000004ZpvIAE</t>
  </si>
  <si>
    <t>a1kNz0000004Zpv</t>
  </si>
  <si>
    <t>a1kNz0000004ZpwIAE</t>
  </si>
  <si>
    <t>a1kNz0000004Zpw</t>
  </si>
  <si>
    <t>a1kNz0000004ZpxIAE</t>
  </si>
  <si>
    <t>a1kNz0000004Zpx</t>
  </si>
  <si>
    <t>a1kNz0000004ZpyIAE</t>
  </si>
  <si>
    <t>a1kNz0000004Zpy</t>
  </si>
  <si>
    <t>a1kNz0000004ZpzIAE</t>
  </si>
  <si>
    <t>a1kNz0000004Zpz</t>
  </si>
  <si>
    <t>a1kNz0000004ZnSIAU</t>
  </si>
  <si>
    <t>a1kNz0000004ZnS</t>
  </si>
  <si>
    <t>a1kNz0000004ZnTIAU</t>
  </si>
  <si>
    <t>a1kNz0000004ZnT</t>
  </si>
  <si>
    <t>a1kNz0000004ZnUIAU</t>
  </si>
  <si>
    <t>a1kNz0000004ZnU</t>
  </si>
  <si>
    <t>a1kNz0000004ZnVIAU</t>
  </si>
  <si>
    <t>a1kNz0000004ZnV</t>
  </si>
  <si>
    <t>a1kNz0000004ZnWIAU</t>
  </si>
  <si>
    <t>a1kNz0000004ZnW</t>
  </si>
  <si>
    <t>a1kNz0000004ZnXIAU</t>
  </si>
  <si>
    <t>a1kNz0000004ZnX</t>
  </si>
  <si>
    <t>a1kNz0000004ZnYIAU</t>
  </si>
  <si>
    <t>a1kNz0000004ZnY</t>
  </si>
  <si>
    <t>a1kNz0000004ZnZIAU</t>
  </si>
  <si>
    <t>a1kNz0000004ZnZ</t>
  </si>
  <si>
    <t>a1kNz0000004ZnaIAE</t>
  </si>
  <si>
    <t>a1kNz0000004Zna</t>
  </si>
  <si>
    <t>a1kNz0000004Zq0IAE</t>
  </si>
  <si>
    <t>a1kNz0000004Zq0</t>
  </si>
  <si>
    <t>a1kNz0000004Zq2IAE</t>
  </si>
  <si>
    <t>a1kNz0000004Zq2</t>
  </si>
  <si>
    <t>a1kNz0000004Zq1IAE</t>
  </si>
  <si>
    <t>a1kNz0000004Zq1</t>
  </si>
  <si>
    <t>a1kNz0000004ZncIAE</t>
  </si>
  <si>
    <t>a1kNz0000004Znc</t>
  </si>
  <si>
    <t>2023-05-24T11:04:12.000+0000</t>
  </si>
  <si>
    <t>a1kNz0000004ZndIAE</t>
  </si>
  <si>
    <t>a1kNz0000004Znd</t>
  </si>
  <si>
    <t>a1kNz0000004ZneIAE</t>
  </si>
  <si>
    <t>a1kNz0000004Zne</t>
  </si>
  <si>
    <t>a1kNz0000004Zq3IAE</t>
  </si>
  <si>
    <t>a1kNz0000004Zq3</t>
  </si>
  <si>
    <t>a1kNz0000004Zq8IAE</t>
  </si>
  <si>
    <t>a1kNz0000004Zq8</t>
  </si>
  <si>
    <t>a1kNz0000004Zq7IAE</t>
  </si>
  <si>
    <t>a1kNz0000004Zq7</t>
  </si>
  <si>
    <t>a1kNz0000004Zq6IAE</t>
  </si>
  <si>
    <t>a1kNz0000004Zq6</t>
  </si>
  <si>
    <t>a1kNz0000004Zq5IAE</t>
  </si>
  <si>
    <t>a1kNz0000004Zq5</t>
  </si>
  <si>
    <t>a1kNz0000004Zq4IAE</t>
  </si>
  <si>
    <t>a1kNz0000004Zq4</t>
  </si>
  <si>
    <t>a1kNz0000004Zq9IAE</t>
  </si>
  <si>
    <t>a1kNz0000004Zq9</t>
  </si>
  <si>
    <t>a1kNz0000003yCXIAY</t>
  </si>
  <si>
    <t>2023-05-23T22:30:36.000+0000</t>
  </si>
  <si>
    <t>Enigma Square  - Apartments,  Apartment 226 Enigma Square,414 North Row, Milton Keynes, MK9 2GE</t>
  </si>
  <si>
    <t>a1G8d0000005rRlEAI</t>
  </si>
  <si>
    <t>a1kNz0000003x5BIAQ</t>
  </si>
  <si>
    <t>2023-05-21T22:31:20.000+0000</t>
  </si>
  <si>
    <t>a1G4J0000025z2KUAQ</t>
  </si>
  <si>
    <t>a1k8d000002gS4RAAU</t>
  </si>
  <si>
    <t>2023-05-20T22:30:47.000+0000</t>
  </si>
  <si>
    <t>a1G4J0000025zepUAA</t>
  </si>
  <si>
    <t>a1k8d000002gS0gAAE</t>
  </si>
  <si>
    <t>2023-05-19T22:31:01.000+0000</t>
  </si>
  <si>
    <t>a1G4J0000025yGDUAY</t>
  </si>
  <si>
    <t>a1k8d000002gRn4AAE</t>
  </si>
  <si>
    <t>2023-05-18T22:30:37.000+0000</t>
  </si>
  <si>
    <t>a1G4J0000025yeXUAQ</t>
  </si>
  <si>
    <t>a1k8d000002gRn3AAE</t>
  </si>
  <si>
    <t>1-6 Painters Crescent, Waterlooville, PO7 3BZ,  6,Painters Crescent, Waterlooville, PO7 3BZ</t>
  </si>
  <si>
    <t>a1G4J0000025xI4UAI</t>
  </si>
  <si>
    <t>a1k8d000002gR9oAAE</t>
  </si>
  <si>
    <t>2023-05-17T22:33:01.000+0000</t>
  </si>
  <si>
    <t>Dove Road, 8-28 East,  Flat 6, Canonbury Heights East,9 Henshall Street, London, N1 3GA</t>
  </si>
  <si>
    <t>a1G4J0000025zofUAA</t>
  </si>
  <si>
    <t>a1k8d000002gQaVAAU</t>
  </si>
  <si>
    <t>2023-05-16T22:31:09.000+0000</t>
  </si>
  <si>
    <t>Shillington Old School,  Flat 3d, Shillington Old School,181 Este Road, London, SW11 2TB</t>
  </si>
  <si>
    <t>a1G4J0000025zrHUAQ</t>
  </si>
  <si>
    <t>a1k8d000002gQaWAAU</t>
  </si>
  <si>
    <t>Grainger Street, 17, Waterlooville,  17 Grainger Street, Waterlooville, PO7 3AS</t>
  </si>
  <si>
    <t>a1G4J0000025wkEUAQ</t>
  </si>
  <si>
    <t>a1k8d000002gPsBAAU</t>
  </si>
  <si>
    <t>2023-05-15T22:30:37.000+0000</t>
  </si>
  <si>
    <t>East Quarter, Manchester, M4 7LB,  Flat 49,2 Ridgway Street, Manchester, M4 7LB</t>
  </si>
  <si>
    <t>a1G4J0000025yFzUAI</t>
  </si>
  <si>
    <t>a1k8d000002gPQAAA2</t>
  </si>
  <si>
    <t>0068d00000BHaNbAAL</t>
  </si>
  <si>
    <t>2023-05-14T22:31:02.000+0000</t>
  </si>
  <si>
    <t>RENEWAL - 304 Syren Apt - 13/02/2023</t>
  </si>
  <si>
    <t>a1G4J0000025y6gUAA</t>
  </si>
  <si>
    <t>a1k8d000002gPMAAA2</t>
  </si>
  <si>
    <t>2023-05-13T22:30:27.000+0000</t>
  </si>
  <si>
    <t>a1G4J000004jutIUAQ</t>
  </si>
  <si>
    <t>a1k8d000002gPM9AAM</t>
  </si>
  <si>
    <t>a1G4J0000025wsfUAA</t>
  </si>
  <si>
    <t>a1k8d000002gPCZAA2</t>
  </si>
  <si>
    <t>2023-05-12T22:30:47.000+0000</t>
  </si>
  <si>
    <t>Shillington Old School,  Flat 1m, Shillington Old School,181 Este Road, London, SW11 2TB</t>
  </si>
  <si>
    <t>a1G4J0000025z3KUAQ</t>
  </si>
  <si>
    <t>a1k8d000002gO5rAAE</t>
  </si>
  <si>
    <t>2023-05-11T22:31:15.000+0000</t>
  </si>
  <si>
    <t>a1G4J0000025zCOUAY</t>
  </si>
  <si>
    <t>a1k8d000002gGMRAA2</t>
  </si>
  <si>
    <t>2023-05-08T22:31:09.000+0000</t>
  </si>
  <si>
    <t>a1G4J0000025z0mUAA</t>
  </si>
  <si>
    <t>a1k8d000002gGMQAA2</t>
  </si>
  <si>
    <t>a1G8d0000004cA1EAI</t>
  </si>
  <si>
    <t>a1k8d000002g8KyAAI</t>
  </si>
  <si>
    <t>2023-05-02T22:30:30.000+0000</t>
  </si>
  <si>
    <t>Enigma Square  - Apartments,  Apartment 339 Enigma Square,414 North Row, Milton Keynes, MK9 2GF</t>
  </si>
  <si>
    <t>a1G8d0000005rRXEAY</t>
  </si>
  <si>
    <t>a1k8d000002g8KzAAI</t>
  </si>
  <si>
    <t>0068d00000BKjmgAAD</t>
  </si>
  <si>
    <t>124 Solstice Apts, 801 Silbury Boulevard, MK9, 801 Flat 124 Solstice Apartments,801 Silbury Boulevard, Milton Keynes, MK9 3EY</t>
  </si>
  <si>
    <t>COS Mid Term - 124 Solstice Apartments - 01.02.2023</t>
  </si>
  <si>
    <t>a1G4J0000025zHAUAY</t>
  </si>
  <si>
    <t>124, Solstice Apts, Silbury Boulevard</t>
  </si>
  <si>
    <t>a1k8d000002g7L5AAI</t>
  </si>
  <si>
    <t>2023-04-30T22:30:40.000+0000</t>
  </si>
  <si>
    <t>Marrelsmoor Avenue, 584, Waterlooville, PO7,  584 Marrelsmoor Avenue, Waterlooville, PO7 5GH</t>
  </si>
  <si>
    <t>a1G4J0000025xCfUAI</t>
  </si>
  <si>
    <t>a1k8d000002g5RLAAY</t>
  </si>
  <si>
    <t>2023-04-24T22:31:12.000+0000</t>
  </si>
  <si>
    <t>a1G8d0000004DJgEAM</t>
  </si>
  <si>
    <t>a1k8d000002g56wAAA</t>
  </si>
  <si>
    <t>2023-04-23T22:31:12.000+0000</t>
  </si>
  <si>
    <t>The Rock, 112, Bury, Lancs, BL9,  Apartment 15,112 The Rock, Bury, BL9 0PZ</t>
  </si>
  <si>
    <t>a1G4J0000025xyhUAA</t>
  </si>
  <si>
    <t>a1k8d000002g53aAAA</t>
  </si>
  <si>
    <t>2023-04-22T22:32:31.000+0000</t>
  </si>
  <si>
    <t>Jesmond Place, 10-21, Newcastle upon Tyne NE2,  12 Jesmond Place, Newcastle upon Tyne, NE2 3DF</t>
  </si>
  <si>
    <t>a1G4J0000025xRRUAY</t>
  </si>
  <si>
    <t>a1k8d000002g4xZAAQ</t>
  </si>
  <si>
    <t>2023-04-21T22:31:40.000+0000</t>
  </si>
  <si>
    <t>Eagle House,  Flat 17, Eagle House,30 Eagle Wharf Road, London, N1 7EH</t>
  </si>
  <si>
    <t>a1G4J0000025zyAUAQ</t>
  </si>
  <si>
    <t>a1k8d000002g4xYAAQ</t>
  </si>
  <si>
    <t>Burden House, Thorncroft Street, London, SW8,  Flat 26, Burden House,Thorncroft Street, London, SW8 2BG</t>
  </si>
  <si>
    <t>a1kNz000003eFL2IAM</t>
  </si>
  <si>
    <t>2023-04-21T02:04:01.000+0000</t>
  </si>
  <si>
    <t>a1k8d000002g4ToAAI</t>
  </si>
  <si>
    <t>2023-04-20T22:31:29.000+0000</t>
  </si>
  <si>
    <t>a1G8d0000005rW2EAI</t>
  </si>
  <si>
    <t>422 Enigma Square,  414 North Row, MK9 2GE</t>
  </si>
  <si>
    <t>a1k8d000002g35eAAA</t>
  </si>
  <si>
    <t>2023-04-18T22:31:41.000+0000</t>
  </si>
  <si>
    <t>Poplar House, Salford, M5,  Apartment 5, Poplar House,116 Phoebe Street, Salford, M5 3LE</t>
  </si>
  <si>
    <t>a1G4J0000025wieUAA</t>
  </si>
  <si>
    <t>a1k8d000002g2BcAAI</t>
  </si>
  <si>
    <t>2023-04-17T22:32:00.000+0000</t>
  </si>
  <si>
    <t>a1G8d0000005rOSEAY</t>
  </si>
  <si>
    <t>a1k8d000002fgpLAAQ</t>
  </si>
  <si>
    <t>2023-04-10T22:30:42.000+0000</t>
  </si>
  <si>
    <t>a1G4J0000025zIJUAY</t>
  </si>
  <si>
    <t>525, Brook Place Apts, Sheffield,  S11 8DA</t>
  </si>
  <si>
    <t>a1k8d000002ffuLAAQ</t>
  </si>
  <si>
    <t>2023-04-06T22:31:00.000+0000</t>
  </si>
  <si>
    <t>a1G4J0000025zNnUAI</t>
  </si>
  <si>
    <t>a1k8d000002ffuMAAQ</t>
  </si>
  <si>
    <t>a1G8d0000004DEcEAM</t>
  </si>
  <si>
    <t>706 North, The Forge, Newcastle, NE1 3AH</t>
  </si>
  <si>
    <t>a1k8d000002fdLlAAI</t>
  </si>
  <si>
    <t>2023-04-01T22:31:25.000+0000</t>
  </si>
  <si>
    <t>Webber Street 5A-5D, London, SE1 8PZ,  5d Garden Houses,Webber Street, London, SE1 8PZ</t>
  </si>
  <si>
    <t>a1G4J00000262n2UAA</t>
  </si>
  <si>
    <t>The Waterloo Estate, Waterloo London SE1</t>
  </si>
  <si>
    <t>a1k8d000002fdLkAAI</t>
  </si>
  <si>
    <t>Mitre Road 68-70 , London, SE1 8PU,  70 Mitre Road, London, SE1 8PU</t>
  </si>
  <si>
    <t>a1G4J00000262qjUAA</t>
  </si>
  <si>
    <t>a1k8d000002fb6wAAA</t>
  </si>
  <si>
    <t>2023-03-29T22:32:07.000+0000</t>
  </si>
  <si>
    <t>Eagle House,  Flat 13, Eagle House,30 Eagle Wharf Road, London, N1 7EH</t>
  </si>
  <si>
    <t>a1G4J0000025zeBUAQ</t>
  </si>
  <si>
    <t>a1k8d000002fUgqAAE</t>
  </si>
  <si>
    <t>2023-03-22T23:33:05.000+0000</t>
  </si>
  <si>
    <t>a1G4J00000260BFUAY</t>
  </si>
  <si>
    <t>a1k8d000002fUgpAAE</t>
  </si>
  <si>
    <t>GREP-CoA Luca Galioto, Mariacristina Cammarata - Flat 8,Churston Cl,162-164 Tulse Hill,SW2 3BX AGENT LET</t>
  </si>
  <si>
    <t>Churston Close,162-164 Tulse Hill,London,1-8,  8 Churston Close, Tulse Hill, London, SW2 3BX</t>
  </si>
  <si>
    <t>a1G4J0000025zVAUAY</t>
  </si>
  <si>
    <t>Churston Close, Tulse Hill London SW2</t>
  </si>
  <si>
    <t>a1k8d000002fSTuAAM</t>
  </si>
  <si>
    <t>2023-03-21T23:31:02.000+0000</t>
  </si>
  <si>
    <t>Langley Mere, 1-22, Newcastle upon Tyne, NE12,  22 Langley Mere, Newcastle upon Tyne, NE12 7FN</t>
  </si>
  <si>
    <t>a1G4J0000025xOHUAY</t>
  </si>
  <si>
    <t>Newcastle upon Tyne NE12</t>
  </si>
  <si>
    <t>a1k8d000002fHeQAAU</t>
  </si>
  <si>
    <t>2023-03-18T23:31:45.000+0000</t>
  </si>
  <si>
    <t>Nelson Apt, Darbyshire Rd, Hants, GU11,  Apartment 10, Nelson Apartments,Darbyshire Road, Aldershot, GU11 1FL</t>
  </si>
  <si>
    <t>a1G4J0000025y5EUAQ</t>
  </si>
  <si>
    <t>a1k8d000002fH6tAAE</t>
  </si>
  <si>
    <t>2023-03-17T23:30:57.000+0000</t>
  </si>
  <si>
    <t>GREP-CoA Alexandra Elliot - 2M Shillington Old School AGENT LET</t>
  </si>
  <si>
    <t>Shillington Old School,  Flat 2m, Shillington Old School,181 Este Road, London, SW11 2TB</t>
  </si>
  <si>
    <t>a1G4J0000025zqTUAQ</t>
  </si>
  <si>
    <t>a1k8d000002fAIuAAM</t>
  </si>
  <si>
    <t>0068d000009hH9MAAU</t>
  </si>
  <si>
    <t>2023-03-11T23:32:12.000+0000</t>
  </si>
  <si>
    <t>COS RENEWAL - Flat 6 Grove House - 11.12.2022</t>
  </si>
  <si>
    <t>a1k8d000002f8eEAAQ</t>
  </si>
  <si>
    <t>2023-03-09T23:30:54.000+0000</t>
  </si>
  <si>
    <t>Eastwood Court, Manchester, M14,  Flat 4, Eastwood,20-22 Wilbraham Road, Manchester, M14 6JU</t>
  </si>
  <si>
    <t>a1G4J0000025xZqUAI</t>
  </si>
  <si>
    <t>Manchester M14</t>
  </si>
  <si>
    <t>a1k8d000002f82jAAA</t>
  </si>
  <si>
    <t>2023-03-08T23:32:24.000+0000</t>
  </si>
  <si>
    <t>Dorrell Apt, Darbyshire Rd, Hants, GU11,  Apartment 2, Dorrell Apartments,Darbyshire Road, Aldershot, GU11 1FJ</t>
  </si>
  <si>
    <t>a1G4J0000025xubUAA</t>
  </si>
  <si>
    <t>a1k8d000002f0U4AAI</t>
  </si>
  <si>
    <t>2023-03-07T23:31:44.000+0000</t>
  </si>
  <si>
    <t>GREP-CoA Maisie Copping, Jack McElnay &amp; Daniel Evans - Apt 121, Kings Dock Mill, Liverpool, L1</t>
  </si>
  <si>
    <t>Kings Dock Mill, Liverpool, L1,  Apartment 121,32 Tabley Street, Liverpool, L1 8DX</t>
  </si>
  <si>
    <t>a1G4J0000025yJGUAY</t>
  </si>
  <si>
    <t>Apt 121, Kings Dock Mill, Liverpool, L1</t>
  </si>
  <si>
    <t>a1k8d000002f0U6AAI</t>
  </si>
  <si>
    <t>a1G8d0000004D7fEAE</t>
  </si>
  <si>
    <t>a1k8d000002f0U5AAI</t>
  </si>
  <si>
    <t>Churston Close,162-164 Tulse Hill,London,9-62,  51 Churston Close, Tulse Hill, London, SW2 3BX</t>
  </si>
  <si>
    <t>a1G4J0000025zq7UAA</t>
  </si>
  <si>
    <t>a1k8d000002eyXJAAY</t>
  </si>
  <si>
    <t>2023-03-06T23:30:51.000+0000</t>
  </si>
  <si>
    <t>28 Orchard Mead, Waterlooville Hampshire, PO7, 28 28 Orchard Mead, Waterlooville, PO7 3AF</t>
  </si>
  <si>
    <t>a1G4J0000025xpgUAA</t>
  </si>
  <si>
    <t>a1k8d000002epHSAAY</t>
  </si>
  <si>
    <t>2023-03-01T23:38:25.000+0000</t>
  </si>
  <si>
    <t>Gibson Court, Paignton, Devon,  Flat 10, Gibson Court,Gibson Drive, Paignton, TQ4 7AS</t>
  </si>
  <si>
    <t>a1G4J0000025zDZUAY</t>
  </si>
  <si>
    <t>Paignton TQ4</t>
  </si>
  <si>
    <t>a1k8d000002epHQAAY</t>
  </si>
  <si>
    <t>a1G8d0000004qZzEAI</t>
  </si>
  <si>
    <t>a1k8d000002epHRAAY</t>
  </si>
  <si>
    <t>East Quarter, Manchester, M4 7LB,  Flat 52,2 Ridgway Street, Manchester, M4 7LB</t>
  </si>
  <si>
    <t>a1G4J0000025yBJUAY</t>
  </si>
  <si>
    <t>a1k8d000002efarAAA</t>
  </si>
  <si>
    <t>2023-02-28T23:31:54.000+0000</t>
  </si>
  <si>
    <t>a1G8d0000004DAyEAM</t>
  </si>
  <si>
    <t>a1k8d000002efaqAAA</t>
  </si>
  <si>
    <t>0068d000009gR2CAAU</t>
  </si>
  <si>
    <t>60 Gatehouse Apts, 86 East St, Southampton, 86 60 Gatehouse Apartments,86 East Street, Southampton, SO14 3HP</t>
  </si>
  <si>
    <t>GREP-CoA Solent NHS Trust - 60 Gatehouse Apts, 86 East St, Southampton</t>
  </si>
  <si>
    <t>a1G4J0000025xsxUAA</t>
  </si>
  <si>
    <t>60 Gatehouse Apts, 86 East St, Southampton</t>
  </si>
  <si>
    <t>a1k8d000002ee6cAAA</t>
  </si>
  <si>
    <t>0068d000009gTvYAAU</t>
  </si>
  <si>
    <t>2023-02-27T23:31:35.000+0000</t>
  </si>
  <si>
    <t>Ambassador407 Clippers - Ambassador Apartments,  Apartment 407 Ambassador Apartments,Waterman Walk, Salford, M50 3AU</t>
  </si>
  <si>
    <t>GREP-CoA Siu Hei Yau &amp; Tsz Fung Chan - 407 Ambassador Apt, Waterman Wlk, Salford M50</t>
  </si>
  <si>
    <t>a1G4J0000025ysmUAA</t>
  </si>
  <si>
    <t>407 Ambassador Apt, Waterman Wlk, Salford M50</t>
  </si>
  <si>
    <t>a1k8d000002edD7AAI</t>
  </si>
  <si>
    <t>2023-02-26T23:31:53.000+0000</t>
  </si>
  <si>
    <t>a1G4J0000025yZRUAY</t>
  </si>
  <si>
    <t>a1k8d000002ed5YAAQ</t>
  </si>
  <si>
    <t>2023-02-25T23:31:31.000+0000</t>
  </si>
  <si>
    <t>a1G4J0000025yb2UAA</t>
  </si>
  <si>
    <t>a1k8d000002ectLAAQ</t>
  </si>
  <si>
    <t>2023-02-24T23:31:31.000+0000</t>
  </si>
  <si>
    <t>Kew Bridge Court 83-94,  94 Kew Bridge Court, London, W4 3AF</t>
  </si>
  <si>
    <t>a1G4J000002608FUAQ</t>
  </si>
  <si>
    <t>a1k8d000002ectMAAQ</t>
  </si>
  <si>
    <t>GREP-CoA Sama Hussain - 26, 124 The Rock, Bury, BL9 - WAITING R2R</t>
  </si>
  <si>
    <t>The Rock, 124, Bury, Lancs, BL9,  Apartment 26,124 The Rock, Bury, BL9 0QU</t>
  </si>
  <si>
    <t>a1G4J0000025xiEUAQ</t>
  </si>
  <si>
    <t>a1k8d000002eWTnAAM</t>
  </si>
  <si>
    <t>2023-02-20T23:30:57.000+0000</t>
  </si>
  <si>
    <t>a1G4J0000025zLTUAY</t>
  </si>
  <si>
    <t>a1k8d000002eOhvAAE</t>
  </si>
  <si>
    <t>0068d000009ggsXAAQ</t>
  </si>
  <si>
    <t>2023-02-15T23:31:40.000+0000</t>
  </si>
  <si>
    <t>GREP-CoA Mr Raghav Chopra - 319, Solstice Apts, Silbury Boulevard</t>
  </si>
  <si>
    <t>319 Solstice Apts, 801 Silbury Boulevard, MK9, 801 Flat 319 Solstice Apartments,801 Silbury Boulevard, Milton Keynes, MK9 3EY</t>
  </si>
  <si>
    <t>a1G4J0000025zH3UAI</t>
  </si>
  <si>
    <t>319, Solstice Apts, Silbury Boulevard</t>
  </si>
  <si>
    <t>a1k8d000002eOC5AAM</t>
  </si>
  <si>
    <t>2023-02-14T23:31:24.000+0000</t>
  </si>
  <si>
    <t>The Gardens, 37, London, SE22 9QF,  SF Rear,37 The Gardens, London, SE22 9QF</t>
  </si>
  <si>
    <t>a1G4J0000025zkYUAQ</t>
  </si>
  <si>
    <t>37 The Gardens, SF Rear, London SE22 9QF</t>
  </si>
  <si>
    <t>a1k8d000002eNtUAAU</t>
  </si>
  <si>
    <t>2023-02-13T23:31:24.000+0000</t>
  </si>
  <si>
    <t>GREP-CoA Beatrice Selby, Audrey Selby - 38, Kew Bridge Court, London, W4 3AE</t>
  </si>
  <si>
    <t>Kew Bridge Court 19-50,  38 Kew Bridge Court, London, W4 3AE</t>
  </si>
  <si>
    <t>a1G4J0000026081UAA</t>
  </si>
  <si>
    <t>a1k8d000002eNe2AAE</t>
  </si>
  <si>
    <t>2023-02-12T23:31:31.000+0000</t>
  </si>
  <si>
    <t>Dmitry Nikulin-602 Windlass-14/11/2022 - COMPLETE</t>
  </si>
  <si>
    <t>a1G4J000004juuaUAA</t>
  </si>
  <si>
    <t>602 Windlass Apartments, 4 Hale Wharf, N17</t>
  </si>
  <si>
    <t>a1k8d000002eLBOAA2</t>
  </si>
  <si>
    <t>2023-02-09T23:31:42.000+0000</t>
  </si>
  <si>
    <t>Fielding House, 1-9,  Carey Lane, PO7 3BH,  1 Fielding House,Carey Lane, Waterlooville, PO7 3BH</t>
  </si>
  <si>
    <t>a1G4J0000025xoTUAQ</t>
  </si>
  <si>
    <t>a1k8d000002eLBPAA2</t>
  </si>
  <si>
    <t>Giffard Apt, Gun Hill, Hants, GU11 1FH,  4 Giffard Apartments,Gun Hill, Aldershot, GU11 1FH</t>
  </si>
  <si>
    <t>a1G4J0000025xydUAA</t>
  </si>
  <si>
    <t>a1k8d000002eJptAAE</t>
  </si>
  <si>
    <t>2023-02-05T23:31:23.000+0000</t>
  </si>
  <si>
    <t>a1G4J0000025zDYUAY</t>
  </si>
  <si>
    <t>a1k8d000002eJpsAAE</t>
  </si>
  <si>
    <t>a1G8d0000004D8YEAU</t>
  </si>
  <si>
    <t>a1k8d000002eJpvAAE</t>
  </si>
  <si>
    <t>East Quarter, Manchester, M4 7LB,  Flat 18,2 Ridgway Street, Manchester, M4 7LB</t>
  </si>
  <si>
    <t>a1G4J0000025yDjUAI</t>
  </si>
  <si>
    <t>a1k8d000002eJpuAAE</t>
  </si>
  <si>
    <t>a1G4J0000025yeVUAQ</t>
  </si>
  <si>
    <t>a1k8d000002eIYvAAM</t>
  </si>
  <si>
    <t>2023-02-03T23:30:41.000+0000</t>
  </si>
  <si>
    <t>Oakleigh House, The Avenue, Sale, M33 4PH,  Flat F, Oakleigh House,50 The Avenue, Sale, M33 4PH</t>
  </si>
  <si>
    <t>a1G4J0000025wqCUAQ</t>
  </si>
  <si>
    <t>Sale M33</t>
  </si>
  <si>
    <t>a1k8d000002eIYuAAM</t>
  </si>
  <si>
    <t>a1G4J000004juvEUAQ</t>
  </si>
  <si>
    <t>a1k8d000002eINMAA2</t>
  </si>
  <si>
    <t>2023-02-02T23:31:25.000+0000</t>
  </si>
  <si>
    <t>a1G4J00000260PLUAY</t>
  </si>
  <si>
    <t>14 Adlay Apartments, E16 2YE</t>
  </si>
  <si>
    <t>a1k8d000002eINNAA2</t>
  </si>
  <si>
    <t>a1G4J000004jyepUAA</t>
  </si>
  <si>
    <t>a1k8d000002eIE7AAM</t>
  </si>
  <si>
    <t>0068d000009fNrKAAU</t>
  </si>
  <si>
    <t>2023-02-01T23:31:07.000+0000</t>
  </si>
  <si>
    <t>66 Adlay Apartments, 3 Millet Place, London E16, 3 Apartment 66, Adlay Apartments,3 Millet Place, London, E16 2YE</t>
  </si>
  <si>
    <t>RENEWAL - 66 Adlay Apartments - 03.11.2022</t>
  </si>
  <si>
    <t>a1G4J00000260LKUAY</t>
  </si>
  <si>
    <t>66 Adlay Apartments, E16 2YE</t>
  </si>
  <si>
    <t>a1k8d000002eH1EAAU</t>
  </si>
  <si>
    <t>0068d000009g7ZXAAY</t>
  </si>
  <si>
    <t>2023-01-31T23:31:17.000+0000</t>
  </si>
  <si>
    <t>COS Renewal - FLAT 20 Georges W - 02/11/2022</t>
  </si>
  <si>
    <t>a1G4J0000025yFHUAY</t>
  </si>
  <si>
    <t>a1k8d000002eGY2AAM</t>
  </si>
  <si>
    <t>2023-01-30T23:30:36.000+0000</t>
  </si>
  <si>
    <t>The Gardens, 30, London, SE22 9QF,  First Floor Flat,30 The Gardens, London, SE22 9QF</t>
  </si>
  <si>
    <t>a1G4J0000025zmeUAA</t>
  </si>
  <si>
    <t>a1k8d000002eGY1AAM</t>
  </si>
  <si>
    <t>a1G4J0000025yMFUAY</t>
  </si>
  <si>
    <t>a1k8d000002eEwQAAU</t>
  </si>
  <si>
    <t>2023-01-29T23:31:24.000+0000</t>
  </si>
  <si>
    <t>a1G4J0000025zK1UAI</t>
  </si>
  <si>
    <t>a1k8d000002eDceAAE</t>
  </si>
  <si>
    <t>2023-01-27T23:31:33.000+0000</t>
  </si>
  <si>
    <t>a1G4J0000025vMVUAY</t>
  </si>
  <si>
    <t>a1k8d000002eDcfAAE</t>
  </si>
  <si>
    <t>a1G4J0000025xhjUAA</t>
  </si>
  <si>
    <t>a1k8d000002eCbiAAE</t>
  </si>
  <si>
    <t>2023-01-26T23:30:51.000+0000</t>
  </si>
  <si>
    <t>a1G4J000004jyjGUAQ</t>
  </si>
  <si>
    <t>a1k8d000002eCbhAAE</t>
  </si>
  <si>
    <t>a1k8d000002e98MAAQ</t>
  </si>
  <si>
    <t>2023-01-24T23:31:33.000+0000</t>
  </si>
  <si>
    <t>a1G4J0000025zBuUAI</t>
  </si>
  <si>
    <t>a1k8d000002e8F8AAI</t>
  </si>
  <si>
    <t>2023-01-22T23:31:22.000+0000</t>
  </si>
  <si>
    <t>a1G4J0000025yphUAA</t>
  </si>
  <si>
    <t>a1k8d000002e71aAAA</t>
  </si>
  <si>
    <t>2023-01-19T23:32:07.000+0000</t>
  </si>
  <si>
    <t>Sandown, 36-47, Whitley Bay, NE25,  41 Sandown, Whitley Bay, NE25 9HU</t>
  </si>
  <si>
    <t>a1G4J0000025xoNUAQ</t>
  </si>
  <si>
    <t>a1k8d000002e71ZAAQ</t>
  </si>
  <si>
    <t>Temple Dwellings,  17 Temple Dwellings, Temple Street, London, E2 6QG</t>
  </si>
  <si>
    <t>a1G4J0000025zgfUAA</t>
  </si>
  <si>
    <t>17, Temple Dwellings, London, E26QG</t>
  </si>
  <si>
    <t>Temple Dwellings, Bethnal green London E2</t>
  </si>
  <si>
    <t>a1k8d000002e4nMAAQ</t>
  </si>
  <si>
    <t>2023-01-18T23:31:20.000+0000</t>
  </si>
  <si>
    <t>a1G8d0000004D97EAE</t>
  </si>
  <si>
    <t>a1k8d000002e4nNAAQ</t>
  </si>
  <si>
    <t>0068d000009FSE5AAO</t>
  </si>
  <si>
    <t>RENEWAL- 1008 Tayleur-20/10/2022</t>
  </si>
  <si>
    <t>a1G4J0000025ySgUAI</t>
  </si>
  <si>
    <t>a1k8d000002duVqAAI</t>
  </si>
  <si>
    <t>0068d000009fwVfAAI</t>
  </si>
  <si>
    <t>2023-01-13T23:31:55.000+0000</t>
  </si>
  <si>
    <t>GREP-CoA Rawan Alturayeif - 1201,The Headline, Wellington Park Way, Leeds</t>
  </si>
  <si>
    <t>a1G4J000004jyu4UAA</t>
  </si>
  <si>
    <t>a1k8d000002dnIAAAY</t>
  </si>
  <si>
    <t>0068d000009fhpoAAA</t>
  </si>
  <si>
    <t>2023-01-12T23:32:09.000+0000</t>
  </si>
  <si>
    <t>East Quarter, Manchester, M4 7LB,  Flat 60,2 Ridgway Street, Manchester, M4 7LB</t>
  </si>
  <si>
    <t>GREP-CoA Jesutomiloba Oladele &amp; Olanrewaju Oladele - 60, East Quarter, 2 Ridgway Street, M4 7LB</t>
  </si>
  <si>
    <t>a1G4J0000025yJVUAY</t>
  </si>
  <si>
    <t>60, East Quarter, 2 Ridgway Street, M4 7LB</t>
  </si>
  <si>
    <t>a1k8d000002dnICAAY</t>
  </si>
  <si>
    <t>a1G4J0000025yNKUAY</t>
  </si>
  <si>
    <t>a1k8d000002dnIBAAY</t>
  </si>
  <si>
    <t>a1G4J00000260SQUAY</t>
  </si>
  <si>
    <t>a1k8d000002dmjuAAA</t>
  </si>
  <si>
    <t>0068d000009DsZdAAK</t>
  </si>
  <si>
    <t>2023-01-11T23:31:11.000+0000</t>
  </si>
  <si>
    <t>510N The Forge Apts, North, Newcastle, NE1 3AA,  510 North,The Forge, Forth Banks, Newcastle upon Tyne, NE1 3AH</t>
  </si>
  <si>
    <t>GREP-CoA Richard Murray and Alan Coleman - 510 North, The Forge, Newcastle, NE1 3AH</t>
  </si>
  <si>
    <t>a1G8d0000004D6dEAE</t>
  </si>
  <si>
    <t>510 North, The Forge, Newcastle, NE1 3AH</t>
  </si>
  <si>
    <t>a1k8d000002dmjtAAA</t>
  </si>
  <si>
    <t>0068d000009fO6oAAE</t>
  </si>
  <si>
    <t>Neon602 The Filaments, 207 Chapel St, Salford, M3 5PF,  602, Neon House,207 Chapel Street, Salford, M3 5PF</t>
  </si>
  <si>
    <t>GREP-CoA Harry Nettleton &amp; Cormac Brannigan - 602, Neon House, 207 Chapel St, Salford, M3 5</t>
  </si>
  <si>
    <t>a1G4J0000025y95UAA</t>
  </si>
  <si>
    <t>602, Neon House, 207 Chapel St, Salford, M3 5</t>
  </si>
  <si>
    <t>a1k8d000002df4DAAQ</t>
  </si>
  <si>
    <t>0038d0000024qHgAAI</t>
  </si>
  <si>
    <t>2023-01-09T23:31:35.000+0000</t>
  </si>
  <si>
    <t>2023-07-25T16:05:06.000+0000</t>
  </si>
  <si>
    <t>a1G4J000004jyouUAA</t>
  </si>
  <si>
    <t>a1k8d000002df4EAAQ</t>
  </si>
  <si>
    <t>a1G4J0000025xqfUAA</t>
  </si>
  <si>
    <t>a1k8d000002deYBAAY</t>
  </si>
  <si>
    <t>2023-01-07T23:30:51.000+0000</t>
  </si>
  <si>
    <t>Nelson Apt, Darbyshire Rd, Hants, GU11,  Apartment 18, Nelson Apartments,Darbyshire Road, Aldershot, GU11 1FL</t>
  </si>
  <si>
    <t>a1G4J0000025xwPUAQ</t>
  </si>
  <si>
    <t>a1k8d000002ddtzAAA</t>
  </si>
  <si>
    <t>2023-01-04T23:31:07.000+0000</t>
  </si>
  <si>
    <t>a1G4J0000025yysUAA</t>
  </si>
  <si>
    <t>a1k8d000002ddtyAAA</t>
  </si>
  <si>
    <t>a1G4J0000025zUAUAY</t>
  </si>
  <si>
    <t>a1k8d000001l5LOAAY</t>
  </si>
  <si>
    <t>2023-01-02T23:30:43.000+0000</t>
  </si>
  <si>
    <t>a1G4J000004juuQUAQ</t>
  </si>
  <si>
    <t>a1k8d000001l5LPAAY</t>
  </si>
  <si>
    <t>a1G4J0000025yfFUAQ</t>
  </si>
  <si>
    <t>a1k8d000001l5AFAAY</t>
  </si>
  <si>
    <t>2023-01-01T23:31:30.000+0000</t>
  </si>
  <si>
    <t>a1G8d0000004c6EEAQ</t>
  </si>
  <si>
    <t>a1k8d000001l4yrAAA</t>
  </si>
  <si>
    <t>0068d000009g2CmAAI</t>
  </si>
  <si>
    <t>2022-12-30T23:30:36.000+0000</t>
  </si>
  <si>
    <t>MID COS- 905 Ambassador- 01/10/2022</t>
  </si>
  <si>
    <t>a1G4J0000025yuGUAQ</t>
  </si>
  <si>
    <t>a1k8d000001l4yqAAA</t>
  </si>
  <si>
    <t>a1G4J0000025xlAUAQ</t>
  </si>
  <si>
    <t>10, Horsforth House, Horsforth, Leeds, LS18</t>
  </si>
  <si>
    <t>Horsforth Leeds LS18</t>
  </si>
  <si>
    <t>a1k8d000001l4ynAAA</t>
  </si>
  <si>
    <t>0038d000006HduhAAC</t>
  </si>
  <si>
    <t>0068d000008f902AAA</t>
  </si>
  <si>
    <t>Langley Mere, 1-22, Newcastle upon Tyne, NE12,  3 Langley Mere, Newcastle upon Tyne, NE12 7FN</t>
  </si>
  <si>
    <t>RENEWAL- 3 Langley Mere- 01/10/2022</t>
  </si>
  <si>
    <t>a1G4J0000025xppUAA</t>
  </si>
  <si>
    <t>3 Langley Mere, Newcastle upon Tyne, NE12</t>
  </si>
  <si>
    <t>a1k8d000001l4yoAAA</t>
  </si>
  <si>
    <t>a1G4J0000025ySTUAY</t>
  </si>
  <si>
    <t>a1k8d000001l4ypAAA</t>
  </si>
  <si>
    <t>a1k8d000001l4ysAAA</t>
  </si>
  <si>
    <t>a1k8d000001l4N2AAI</t>
  </si>
  <si>
    <t>0068d000009F8b9AAC</t>
  </si>
  <si>
    <t>2022-12-28T23:30:25.000+0000</t>
  </si>
  <si>
    <t>141 Gilders Yard - Apartments A-C,  Apartment  141, Gilders Yard,14 Great Hampton Street, Birmingham, B18 6ER</t>
  </si>
  <si>
    <t>GREP-CoA Luke Twigge and Roushara Gardner-Dixon - 141, Gilders Yard, 14 Great Hampton St Birm</t>
  </si>
  <si>
    <t>a1G8d0000004c2vEAA</t>
  </si>
  <si>
    <t>141, Gilders Yard, 14 Great Hampton St Birm</t>
  </si>
  <si>
    <t>a1k8d000001l2ZTAAY</t>
  </si>
  <si>
    <t>2022-12-23T23:30:27.000+0000</t>
  </si>
  <si>
    <t>The Gardens, 20, London, SE22 9QE,  Raised Ground Floor Flat,20 The Gardens, London, SE22 9QE</t>
  </si>
  <si>
    <t>a1G4J0000025zgHUAQ</t>
  </si>
  <si>
    <t>a1k8d000001l2ZSAAY</t>
  </si>
  <si>
    <t>a1G4J0000025yCwUAI</t>
  </si>
  <si>
    <t>a1k8d000001l2ZUAAY</t>
  </si>
  <si>
    <t>Ability Plaza,  Flat 8,310 Kingsland Road, London, E8 4DB</t>
  </si>
  <si>
    <t>a1G4J0000025zWeUAI</t>
  </si>
  <si>
    <t>a1k8d000001l2PZAAY</t>
  </si>
  <si>
    <t>2022-12-22T23:30:37.000+0000</t>
  </si>
  <si>
    <t>a1G4J0000025ygeUAA</t>
  </si>
  <si>
    <t>a1k8d000001kjocAAA</t>
  </si>
  <si>
    <t>2022-12-21T23:30:35.000+0000</t>
  </si>
  <si>
    <t>a1G4J0000025yWrUAI</t>
  </si>
  <si>
    <t>a1k8d000001kjobAAA</t>
  </si>
  <si>
    <t>38 Houghton Avenue, Waterlooville, PO7 3AA, 38 38 Houghton Avenue, Waterlooville, PO7 3AA</t>
  </si>
  <si>
    <t>a1G4J0000025xZBUAY</t>
  </si>
  <si>
    <t>a1k8d000001kj2tAAA</t>
  </si>
  <si>
    <t>0068d000009Ezr7AAC</t>
  </si>
  <si>
    <t>2022-12-20T23:30:29.000+0000</t>
  </si>
  <si>
    <t>002 Gilders Yard - Apartments A-C,  Apartment  2, Gilders Yard,14 Great Hampton Street, Birmingham, B18 6ER</t>
  </si>
  <si>
    <t>GREP-CoA Amin Pourbashshash and Sepide Khorsandi - 2, Gilders Yard, 14 Great Hampton St, Birm</t>
  </si>
  <si>
    <t>a1k8d000001kj2sAAA</t>
  </si>
  <si>
    <t>a1G4J000004jykeUAA</t>
  </si>
  <si>
    <t>a1k8d000001kj2uAAA</t>
  </si>
  <si>
    <t>a1G4J000004jyeVUAQ</t>
  </si>
  <si>
    <t>a1k8d000001khuMAAQ</t>
  </si>
  <si>
    <t>2022-12-19T23:30:29.000+0000</t>
  </si>
  <si>
    <t>Kings Dock Mill, Liverpool, L1,  Apartment 126,32 Tabley Street, Liverpool, L1 8DX</t>
  </si>
  <si>
    <t>a1G4J0000025yJWUAY</t>
  </si>
  <si>
    <t>Apt 126, Kings Dock Mill, Liverpool, L1</t>
  </si>
  <si>
    <t>a1k8d000001khuNAAQ</t>
  </si>
  <si>
    <t>a1G8d0000004c7WEAQ</t>
  </si>
  <si>
    <t>a1k8d000001khuLAAQ</t>
  </si>
  <si>
    <t>a1k8d000001kgjDAAQ</t>
  </si>
  <si>
    <t>2022-12-17T23:30:51.000+0000</t>
  </si>
  <si>
    <t>Cornwall Drive, 66, Chesterfield, S43,  66 Cornwall Drive, Chesterfield, S43 1EF</t>
  </si>
  <si>
    <t>a1G4J0000025wv3UAA</t>
  </si>
  <si>
    <t>Chesterfield S43</t>
  </si>
  <si>
    <t>a1k8d000001kgjCAAQ</t>
  </si>
  <si>
    <t>a1k8d000001kfJMAAY</t>
  </si>
  <si>
    <t>2022-12-15T23:32:01.000+0000</t>
  </si>
  <si>
    <t>a1G8d0000004D6wEAE</t>
  </si>
  <si>
    <t>003 South, The Forge, Newcastle, NE1 3AR</t>
  </si>
  <si>
    <t>a1k8d000001keoFAAQ</t>
  </si>
  <si>
    <t>2022-12-14T23:31:18.000+0000</t>
  </si>
  <si>
    <t>Block E, Hulton Square, Salford, M5,  41 Agate Mews,Colman Gardens, Salford, M5 3LP</t>
  </si>
  <si>
    <t>a1G4J0000025x9LUAQ</t>
  </si>
  <si>
    <t>a1k8d000001keoEAAQ</t>
  </si>
  <si>
    <t>a1G4J0000025wluUAA</t>
  </si>
  <si>
    <t>Apt 204, Abbeville Apts, 37 London Rd, Barkin</t>
  </si>
  <si>
    <t>a1k8d000001keoDAAQ</t>
  </si>
  <si>
    <t>GREP-CoA Miray Ugurlu &amp; Sahide Almira Ugurlu - 122, Brook Place Apts, Sheffield,  S11 8BR - AWAITING R2R</t>
  </si>
  <si>
    <t>a1G4J0000025zHpUAI</t>
  </si>
  <si>
    <t>a1k8d000001kdhrAAA</t>
  </si>
  <si>
    <t>2022-12-13T23:30:28.000+0000</t>
  </si>
  <si>
    <t>a1G8d0000004DG3EAM</t>
  </si>
  <si>
    <t>a1k8d000001kVW4AAM</t>
  </si>
  <si>
    <t>2022-12-09T23:30:50.000+0000</t>
  </si>
  <si>
    <t>a1G4J0000025zIWUAY</t>
  </si>
  <si>
    <t>a1k8d000001kUw5AAE</t>
  </si>
  <si>
    <t>0068d000009EUQmAAO</t>
  </si>
  <si>
    <t>2022-12-08T23:31:06.000+0000</t>
  </si>
  <si>
    <t>GREP-CoA Reham S A Ahmed and Hany B S Ghanem - 55, Gilders Yard, 14 Great Hampton St, Birm</t>
  </si>
  <si>
    <t>055 Gilders Yard - Apartments A-C,  Apartment  55, Gilders Yard,14 Great Hampton Street, Birmingham, B18 6ER</t>
  </si>
  <si>
    <t>a1G8d0000004c7gEAA</t>
  </si>
  <si>
    <t>55, Gilders Yard, 14 Great Hampton St, Birm</t>
  </si>
  <si>
    <t>a1k8d000001kUw6AAE</t>
  </si>
  <si>
    <t>Kings Dock Mill, Liverpool, L1,  Apartment 22,32 Tabley Street, Liverpool, L1 8DW</t>
  </si>
  <si>
    <t>a1G4J0000025yGCUAY</t>
  </si>
  <si>
    <t>a1k8d000001kSBbAAM</t>
  </si>
  <si>
    <t>2022-12-06T23:30:27.000+0000</t>
  </si>
  <si>
    <t>GREP-CoA S Orr, D Cokburn, S Smallberger &amp; G Woodhams - 2 Dove Road S, London, N1 3GD</t>
  </si>
  <si>
    <t>Dove Road, 8-28 East,  Flat 2, Canonbury Heights South,10 Dove Road, London, N1 3GD</t>
  </si>
  <si>
    <t>a1G4J0000025zbyUAA</t>
  </si>
  <si>
    <t>2 Dove Road S, London, N1 3GD</t>
  </si>
  <si>
    <t>a1k8d000001kR7tAAE</t>
  </si>
  <si>
    <t>2022-12-05T23:30:21.000+0000</t>
  </si>
  <si>
    <t>a1G8d0000004DIOEA2</t>
  </si>
  <si>
    <t>a1k8d000001kR7uAAE</t>
  </si>
  <si>
    <t>a1G4J0000025y8tUAA</t>
  </si>
  <si>
    <t>a1k8d000001kPL9AAM</t>
  </si>
  <si>
    <t>2022-12-03T23:30:42.000+0000</t>
  </si>
  <si>
    <t>a1G8d0000004D8bEAE</t>
  </si>
  <si>
    <t>a1k8d000001kO76AAE</t>
  </si>
  <si>
    <t>2022-12-01T23:31:15.000+0000</t>
  </si>
  <si>
    <t>Block E, Hulton Square, Salford, M5,  16 Hollies Lane, Salford, M5 3LG</t>
  </si>
  <si>
    <t>a1G4J0000025wRqUAI</t>
  </si>
  <si>
    <t>a1k8d000001kMUuAAM</t>
  </si>
  <si>
    <t>2022-11-30T23:30:31.000+0000</t>
  </si>
  <si>
    <t>a1G4J0000025yquUAA</t>
  </si>
  <si>
    <t>a1k8d000001kMUyAAM</t>
  </si>
  <si>
    <t>GREP-CoA A. Macdonald, L. Mckay &amp; Trinity Momoh - Flat 9, Farnham House, Union Street, SE1 0LD</t>
  </si>
  <si>
    <t>Farnham House, Union Street, London, SE1 0LD,  Flat 9, Farnham House,Union Street, London, SE1 0LD</t>
  </si>
  <si>
    <t>a1G4J0000025ycAUAQ</t>
  </si>
  <si>
    <t>Flat 9, Farnham House, Union Street, SE1 0LD</t>
  </si>
  <si>
    <t>Farnham House, Union Street London SE1</t>
  </si>
  <si>
    <t>a1k8d000001kMUxAAM</t>
  </si>
  <si>
    <t>a1G4J0000025xtgUAA</t>
  </si>
  <si>
    <t>a1k8d000001kMUwAAM</t>
  </si>
  <si>
    <t>St. Johns Gardens, 15, Bury, Lancs, BL9,  Apartment 4,15 St. Johns Gardens, Bury, BL9 0QW</t>
  </si>
  <si>
    <t>a1G4J0000025xulUAA</t>
  </si>
  <si>
    <t>a1k8d000001kMUvAAM</t>
  </si>
  <si>
    <t>a1G8d0000004D8OEAU</t>
  </si>
  <si>
    <t>a1k8d000001kMUzAAM</t>
  </si>
  <si>
    <t>a1G8d0000004qa4EAA</t>
  </si>
  <si>
    <t>a1k8d000001kDBGAA2</t>
  </si>
  <si>
    <t>0038d00000APCtwAAH</t>
  </si>
  <si>
    <t>0068d000007IzaEAAS</t>
  </si>
  <si>
    <t>2022-11-25T23:30:43.000+0000</t>
  </si>
  <si>
    <t>Halogen401 The Filaments, 217 Chapel St, Salford, M3 5PA,  401, Halogen House,217 Chapel Street, Salford, M3 5PA</t>
  </si>
  <si>
    <t>GREP-CoA Alexandra Ashmore &amp; Sasha Dawkes - 401, Halogen House, 217 Chapel St, Salford, M</t>
  </si>
  <si>
    <t>a1G4J0000025yUiUAI</t>
  </si>
  <si>
    <t>401, Halogen House, 217 Chapel St, Salford, M</t>
  </si>
  <si>
    <t>a1k8d000001kDBFAA2</t>
  </si>
  <si>
    <t>a1G4J00000260C7UAI</t>
  </si>
  <si>
    <t>a1k8d000001kDBHAA2</t>
  </si>
  <si>
    <t>The Spectrum, 72-76 Duke St, Liverpool, L1,  Apartment 4,74 Duke Street, Liverpool, L1 5AT</t>
  </si>
  <si>
    <t>a1G4J0000025xYhUAI</t>
  </si>
  <si>
    <t>The Spectrum Liverpool L1</t>
  </si>
  <si>
    <t>a1k8d000001k65fAAA</t>
  </si>
  <si>
    <t>2022-11-24T23:30:41.000+0000</t>
  </si>
  <si>
    <t>a1G4J0000025ye3UAA</t>
  </si>
  <si>
    <t>a1k8d000001k4i1AAA</t>
  </si>
  <si>
    <t>2022-11-23T23:30:20.000+0000</t>
  </si>
  <si>
    <t>a1k8d000001k0QQAAY</t>
  </si>
  <si>
    <t>2022-11-21T23:30:19.000+0000</t>
  </si>
  <si>
    <t>Kew Bridge Court 1-12 (Priory Lodge),  5 Kew Bridge Court, London, W4 3AZ</t>
  </si>
  <si>
    <t>a1G4J0000025zlyUAA</t>
  </si>
  <si>
    <t>a1k8d000001jyUfAAI</t>
  </si>
  <si>
    <t>2022-11-20T23:30:25.000+0000</t>
  </si>
  <si>
    <t>a1G4J0000025y8vUAA</t>
  </si>
  <si>
    <t>a1k8d000001jyUgAAI</t>
  </si>
  <si>
    <t>St. Johns Gardens, 5, Bury, Lancs, BL9,  Apartment 36,5 St. Johns Gardens, Bury, BL9 0QY</t>
  </si>
  <si>
    <t>a1G4J0000025xj9UAA</t>
  </si>
  <si>
    <t>a1k8d000001jxLgAAI</t>
  </si>
  <si>
    <t>2022-11-19T23:31:25.000+0000</t>
  </si>
  <si>
    <t>Bradbury Apt, Darbyshire Rd, Hants, GU11,  Apartment 27, Bradbury Apartments,Darbyshire Road, Aldershot, GU11 1FJ</t>
  </si>
  <si>
    <t>a1G4J0000025y9BUAQ</t>
  </si>
  <si>
    <t>a1k8d000001jsADAAY</t>
  </si>
  <si>
    <t>2022-11-16T23:30:34.000+0000</t>
  </si>
  <si>
    <t>a1G8d0000004D8AEAU</t>
  </si>
  <si>
    <t>a1k8d000001jsAEAAY</t>
  </si>
  <si>
    <t>Shillington Old School,  Flat 2x, Shillington Old School,181 Este Road, London, SW11 2TB</t>
  </si>
  <si>
    <t>a1G4J0000025zKJUAY</t>
  </si>
  <si>
    <t>2X Shillington Old School</t>
  </si>
  <si>
    <t>a1k8d000001jsAFAAY</t>
  </si>
  <si>
    <t>0068d000007LC4qAAG</t>
  </si>
  <si>
    <t>The Rock, 112, Bury, Lancs, BL9,  Apartment 21,112 The Rock, Bury, BL9 0PZ</t>
  </si>
  <si>
    <t>RENEWAL- 21 112 The Rock- 18/08/2022</t>
  </si>
  <si>
    <t>a1G4J0000025xsqUAA</t>
  </si>
  <si>
    <t>a1k8d000001jWaVAAU</t>
  </si>
  <si>
    <t>2022-11-11T23:30:58.000+0000</t>
  </si>
  <si>
    <t>a1G8d0000004DDxEAM</t>
  </si>
  <si>
    <t>a1k8d000001jSffAAE</t>
  </si>
  <si>
    <t>2022-11-10T23:31:12.000+0000</t>
  </si>
  <si>
    <t>a1G8d0000004DCuEAM</t>
  </si>
  <si>
    <t>a1k8d000001jR0mAAE</t>
  </si>
  <si>
    <t>2022-11-09T23:31:12.000+0000</t>
  </si>
  <si>
    <t>a1G4J0000025z0UUAQ</t>
  </si>
  <si>
    <t>a1k8d000001iy6VAAQ</t>
  </si>
  <si>
    <t>0068d000007xiKnAAI</t>
  </si>
  <si>
    <t>2022-10-29T22:31:26.000+0000</t>
  </si>
  <si>
    <t>RENEWAL- 308 Torrens- 31/07/2022</t>
  </si>
  <si>
    <t>a1G4J0000025xesUAA</t>
  </si>
  <si>
    <t>a1k8d000001ia3KAAQ</t>
  </si>
  <si>
    <t>2022-10-23T22:31:12.000+0000</t>
  </si>
  <si>
    <t>a1G8d0000004DHuEAM</t>
  </si>
  <si>
    <t>a1k8d000001ia3JAAQ</t>
  </si>
  <si>
    <t>St. Johns Gardens, 15, Bury, Lancs, BL9,  Apartment 21,15 St. Johns Gardens, Bury, BL9 0QW</t>
  </si>
  <si>
    <t>a1G4J0000025xyrUAA</t>
  </si>
  <si>
    <t>a1k8d000001iNtXAAU</t>
  </si>
  <si>
    <t>2022-10-18T22:31:06.000+0000</t>
  </si>
  <si>
    <t>a1G8d0000004D8dEAE</t>
  </si>
  <si>
    <t>a1kNz000003eFKtIAM</t>
  </si>
  <si>
    <t>2022-10-15T02:05:34.000+0000</t>
  </si>
  <si>
    <t>a1k8d000001iLj1AAE</t>
  </si>
  <si>
    <t>2022-10-13T22:30:48.000+0000</t>
  </si>
  <si>
    <t>2022-10-17T15:56:24.000+0000</t>
  </si>
  <si>
    <t>St. Johns Gardens, 15, Bury, Lancs, BL9,  Apartment 54,15 St. Johns Gardens, Bury, BL9 0QW</t>
  </si>
  <si>
    <t>a1G4J0000025xpIUAQ</t>
  </si>
  <si>
    <t>a1k8d000001iLj0AAE</t>
  </si>
  <si>
    <t>0068d000006Wx2xAAC</t>
  </si>
  <si>
    <t>GREP-CoA Ina Peja &amp; Sasha Anna Holland - 36 Argo Apts, 4 Silvertown Way,London,E16 1ED</t>
  </si>
  <si>
    <t>2022-10-17T15:56:00.000+0000</t>
  </si>
  <si>
    <t>36 Argo Apartments, 4 36 Argo Apartments,4 Silvertown Way, London, E16 1ED</t>
  </si>
  <si>
    <t>GREP-CoA Ina Peja &amp; Anna Govett - 36 Argo Apts, 4 Silvertown Way,London,E16 1ED</t>
  </si>
  <si>
    <t>a1G4J000002603XUAQ</t>
  </si>
  <si>
    <t>36 Argo Apts, 4 Silvertown Way,London,E16 1ED</t>
  </si>
  <si>
    <t>a1kNz000003eFKsIAM</t>
  </si>
  <si>
    <t>2022-10-13T02:05:46.000+0000</t>
  </si>
  <si>
    <t>$ Renewal 54, 15 St. Johns Gardens 15/07/2024</t>
  </si>
  <si>
    <t>a1kNz000003eFKrIAM</t>
  </si>
  <si>
    <t>a1k8d000001iL2SAAU</t>
  </si>
  <si>
    <t>2022-10-12T22:31:09.000+0000</t>
  </si>
  <si>
    <t>2022-10-17T15:55:40.000+0000</t>
  </si>
  <si>
    <t>a1G4J0000025yTSUAY</t>
  </si>
  <si>
    <t>a1k8d000001iKqgAAE</t>
  </si>
  <si>
    <t>2022-10-11T22:30:40.000+0000</t>
  </si>
  <si>
    <t>2022-10-17T15:55:17.000+0000</t>
  </si>
  <si>
    <t>a1G4J0000025yUnUAI</t>
  </si>
  <si>
    <t>a1k8d000001iK13AAE</t>
  </si>
  <si>
    <t>2022-10-10T22:30:41.000+0000</t>
  </si>
  <si>
    <t>2022-10-17T15:54:51.000+0000</t>
  </si>
  <si>
    <t>a1G4J0000025yRGUAY</t>
  </si>
  <si>
    <t>a1k8d000001iK12AAE</t>
  </si>
  <si>
    <t>0038d0000077M6GAAU</t>
  </si>
  <si>
    <t>0068d000004hJAEAA2</t>
  </si>
  <si>
    <t>2022-10-17T15:54:34.000+0000</t>
  </si>
  <si>
    <t>Tayleur902 Clippers - Tayleur Apartments,  Apartment 902 Tayleur Apartments,Waterman Walk, Salford, M50 3AR</t>
  </si>
  <si>
    <t>GREP-CoA Chi Ying Chan and Tzr Kin Ken Liu - 902 Tayleur Apt , Waterman Wlk, Salford M50</t>
  </si>
  <si>
    <t>a1G4J0000025ycUUAQ</t>
  </si>
  <si>
    <t>902 Tayleur Apt , Waterman Wlk, Salford M50</t>
  </si>
  <si>
    <t>a1k8d000001iJYmAAM</t>
  </si>
  <si>
    <t>0068d000006oZZnAAM</t>
  </si>
  <si>
    <t>2022-10-08T22:30:53.000+0000</t>
  </si>
  <si>
    <t>2022-10-17T15:54:10.000+0000</t>
  </si>
  <si>
    <t>Kings Dock Mill, Liverpool, L1,  Apartment 117,32 Tabley Street, Liverpool, L1 8DX</t>
  </si>
  <si>
    <t>RENEWAL- 117 Kings Dock Mill- 10/07/2022</t>
  </si>
  <si>
    <t>a1G4J0000025yNXUAY</t>
  </si>
  <si>
    <t>a1k8d000001iJRvAAM</t>
  </si>
  <si>
    <t>2022-10-07T22:30:55.000+0000</t>
  </si>
  <si>
    <t>2022-10-17T15:53:42.000+0000</t>
  </si>
  <si>
    <t>The Courtyard. Kempshott Park,  1 The Courtyard, Basingstoke, RG22 4FJ</t>
  </si>
  <si>
    <t>a1G4J0000025zXZUAY</t>
  </si>
  <si>
    <t>Basingstoke RG22</t>
  </si>
  <si>
    <t>a1k8d000001iIh0AAE</t>
  </si>
  <si>
    <t>0068d000006Y6BpAAK</t>
  </si>
  <si>
    <t>2022-10-06T22:30:50.000+0000</t>
  </si>
  <si>
    <t>2022-10-17T15:52:50.000+0000</t>
  </si>
  <si>
    <t>1 Gatehouse Apts, 86 East St, Southampton, 86 1 Gatehouse Apartments,86 East Street, Southampton, SO14 3HP</t>
  </si>
  <si>
    <t>GREP-CoA Valentina Palmini &amp; Aidan Watts - 1 Gatehouse Apts, 86 East St, Southampton</t>
  </si>
  <si>
    <t>a1G4J0000025yR1UAI</t>
  </si>
  <si>
    <t>1 Gatehouse Apts, 86 East St, Southampton</t>
  </si>
  <si>
    <t>a1k8d000001iIh1AAE</t>
  </si>
  <si>
    <t>2022-10-17T15:53:13.000+0000</t>
  </si>
  <si>
    <t>a1G4J0000025ydBUAQ</t>
  </si>
  <si>
    <t>a1k8d000001iCewAAE</t>
  </si>
  <si>
    <t>2022-10-04T22:30:51.000+0000</t>
  </si>
  <si>
    <t>2022-10-17T15:52:25.000+0000</t>
  </si>
  <si>
    <t>a1G4J0000025zRfUAI</t>
  </si>
  <si>
    <t>a1k8d000001iBTFAA2</t>
  </si>
  <si>
    <t>2022-09-29T22:31:13.000+0000</t>
  </si>
  <si>
    <t>a1G4J00000260KMUAY</t>
  </si>
  <si>
    <t>a1k8d000001iBTIAA2</t>
  </si>
  <si>
    <t>0068d0000081Am6AAE</t>
  </si>
  <si>
    <t>COS Mid Term - 616 The Headline - 01.07.2022</t>
  </si>
  <si>
    <t>a1G4J000004jyoaUAA</t>
  </si>
  <si>
    <t>a1k8d000001iBTHAA2</t>
  </si>
  <si>
    <t>a1G4J0000025yWgUAI</t>
  </si>
  <si>
    <t>a1k8d000001iBTGAA2</t>
  </si>
  <si>
    <t>0068d0000074ueUAAQ</t>
  </si>
  <si>
    <t>Grove House, Tudor Grove,  Flat 8, Grove House,16 Tudor Grove, London, E9 7QP</t>
  </si>
  <si>
    <t>COS Mid Term - Flat 8 Grove House - 01.07.2022</t>
  </si>
  <si>
    <t>a1G4J0000025zyfUAA</t>
  </si>
  <si>
    <t>a1k8d000001iBTEAA2</t>
  </si>
  <si>
    <t>Churston Close,162-164 Tulse Hill,London,9-62,  16 Churston Close, Tulse Hill, London, SW2 3BX</t>
  </si>
  <si>
    <t>a1G4J0000025zfVUAQ</t>
  </si>
  <si>
    <t>a1k8d000001iBIiAAM</t>
  </si>
  <si>
    <t>0038d0000076OdyAAE</t>
  </si>
  <si>
    <t>0068d000004gUV1AAM</t>
  </si>
  <si>
    <t>2022-09-28T22:31:38.000+0000</t>
  </si>
  <si>
    <t>Torrens606 Clippers - Torrens Apartments,  Apartment 606 Torrens Apartments,Waterman Walk, Salford, M50 3AT</t>
  </si>
  <si>
    <t>GREP-CoA Emi Taylor and Catherine Quinsee - 606 Torrens Apt, Waterman Wlk, Salford M50</t>
  </si>
  <si>
    <t>a1G4J0000025z52UAA</t>
  </si>
  <si>
    <t>606 Torrens Apt, Waterman Wlk, Salford M50</t>
  </si>
  <si>
    <t>a1k8d000001iA4TAAU</t>
  </si>
  <si>
    <t>2022-09-26T22:31:27.000+0000</t>
  </si>
  <si>
    <t>a1k8d000001i9KHAAY</t>
  </si>
  <si>
    <t>2022-09-24T22:31:18.000+0000</t>
  </si>
  <si>
    <t>Springfield House Lofts,  Unit 33, Springfield House,5 Tyssen Street, London, E8 2LY</t>
  </si>
  <si>
    <t>a1G4J0000025zdNUAQ</t>
  </si>
  <si>
    <t>a1k8d000001i9H4AAI</t>
  </si>
  <si>
    <t>2022-09-23T22:31:42.000+0000</t>
  </si>
  <si>
    <t>a1G4J0000025whxUAA</t>
  </si>
  <si>
    <t>a1k8d000001i7dIAAQ</t>
  </si>
  <si>
    <t>2022-09-19T22:31:02.000+0000</t>
  </si>
  <si>
    <t>a1G4J0000025zbcUAA</t>
  </si>
  <si>
    <t>a1k8d000001i75kAAA</t>
  </si>
  <si>
    <t>2022-09-16T22:30:53.000+0000</t>
  </si>
  <si>
    <t>a1G4J0000025yTVUAY</t>
  </si>
  <si>
    <t>a1k8d000001i6lCAAQ</t>
  </si>
  <si>
    <t>2022-09-14T22:31:05.000+0000</t>
  </si>
  <si>
    <t>The Gardens, 32, London, SE22 9QF,  Flat 6,32 The Gardens, London, SE22 9QF</t>
  </si>
  <si>
    <t>a1G4J0000025zmjUAA</t>
  </si>
  <si>
    <t>a1k8d000001i6aHAAQ</t>
  </si>
  <si>
    <t>2022-09-13T22:31:14.000+0000</t>
  </si>
  <si>
    <t>St Annes Hs, 49 Buckingham Plc, Brighton, BN1,  Flat 10, St. Annes House,49 Buckingham Place, Brighton, BN1 3QA</t>
  </si>
  <si>
    <t>a1G4J0000025zjMUAQ</t>
  </si>
  <si>
    <t>a1k8d000001i6aGAAQ</t>
  </si>
  <si>
    <t>a1G8d0000004XhMEAU</t>
  </si>
  <si>
    <t>a1k8d000001i5JkAAI</t>
  </si>
  <si>
    <t>2022-09-09T22:30:27.000+0000</t>
  </si>
  <si>
    <t>a1G4J0000025yVWUAY</t>
  </si>
  <si>
    <t>a1k8d000001i5JjAAI</t>
  </si>
  <si>
    <t>0038d0000077jI1AAI</t>
  </si>
  <si>
    <t>0068d000004i46PAAQ</t>
  </si>
  <si>
    <t>3 Mariners Cottages, South Shields, NE33 2NG</t>
  </si>
  <si>
    <t>Brian Henderson - 3 Mariners Cottages - 11/06/22</t>
  </si>
  <si>
    <t>a1G4J0000025v0LUAQ</t>
  </si>
  <si>
    <t>3, Mariners Cottages, South Shields, Tyne &amp; W</t>
  </si>
  <si>
    <t>South Shields NE33</t>
  </si>
  <si>
    <t>a1k8d000001i52YAAQ</t>
  </si>
  <si>
    <t>2022-09-08T22:31:05.000+0000</t>
  </si>
  <si>
    <t>a1G4J00000260SUUAY</t>
  </si>
  <si>
    <t>86 Adlay Apartments, E16 2YG</t>
  </si>
  <si>
    <t>a1k8d000001i4XvAAI</t>
  </si>
  <si>
    <t>2022-09-07T22:30:25.000+0000</t>
  </si>
  <si>
    <t>Bishops Court,  44 Bishops Court,Radcliffe Road, Croydon, CR0 5QH</t>
  </si>
  <si>
    <t>a1G4J0000025zqgUAA</t>
  </si>
  <si>
    <t>a1k8d000001hwNUAAY</t>
  </si>
  <si>
    <t>2022-08-30T22:30:26.000+0000</t>
  </si>
  <si>
    <t>a1G4J0000025yWHUAY</t>
  </si>
  <si>
    <t>a1k8d000001hwNaAAI</t>
  </si>
  <si>
    <t>0068d000006bXACAA2</t>
  </si>
  <si>
    <t>Robert Hall Street, 18, Salford, M5,  18 Robert Hall Street, Salford, M5 3LT</t>
  </si>
  <si>
    <t>MID COS 18 Robert Hall Street- 01/06/2022</t>
  </si>
  <si>
    <t>a1G4J0000025x6aUAA</t>
  </si>
  <si>
    <t>18, Robert Hall Street, Salford, M5</t>
  </si>
  <si>
    <t>a1k8d000001hwNZAAY</t>
  </si>
  <si>
    <t>Brierley Green, 19, Middlesbrough, Cleveland,,  19 Brierley Green, Middlesbrough, TS7 8NA</t>
  </si>
  <si>
    <t>a1G4J0000025uoiUAA</t>
  </si>
  <si>
    <t>a1k8d000001hwNYAAY</t>
  </si>
  <si>
    <t>a1G8d0000004D8KEAU</t>
  </si>
  <si>
    <t>a1k8d000001hwNXAAY</t>
  </si>
  <si>
    <t>a1k8d000001hwNWAAY</t>
  </si>
  <si>
    <t>a1G8d0000004D8QEAU</t>
  </si>
  <si>
    <t>a1k8d000001hwNVAAY</t>
  </si>
  <si>
    <t>a1k8d000001huxKAAQ</t>
  </si>
  <si>
    <t>2022-08-28T22:30:22.000+0000</t>
  </si>
  <si>
    <t>Temple Dwellings,  16 Temple Dwellings, Temple Street, London, E2 6QG</t>
  </si>
  <si>
    <t>a1G4J0000025z9cUAA</t>
  </si>
  <si>
    <t>a1k8d000001huvPAAQ</t>
  </si>
  <si>
    <t>2022-08-26T22:30:27.000+0000</t>
  </si>
  <si>
    <t>a1k8d000001huvOAAQ</t>
  </si>
  <si>
    <t>0038d000004YK1vAAG</t>
  </si>
  <si>
    <t>0068d000003tat1AAA</t>
  </si>
  <si>
    <t>Sandown, 36-47, Whitley Bay, NE25,  47 Sandown, Whitley Bay, NE25 9HU</t>
  </si>
  <si>
    <t>GREP-CoA Laurie Stevens - 47, Sandown, Whitley Bay, NE25</t>
  </si>
  <si>
    <t>a1G4J0000025xcEUAQ</t>
  </si>
  <si>
    <t>47, Sandown, Whitley Bay, NE25</t>
  </si>
  <si>
    <t>a1k8d000001hufbAAA</t>
  </si>
  <si>
    <t>2022-08-25T22:30:56.000+0000</t>
  </si>
  <si>
    <t>Stoneleigh Court, Manchester, M14,  Flat A, Stoneleigh,20-22 Wilbraham Road, Manchester, M14 6JU</t>
  </si>
  <si>
    <t>a1G4J0000025xdMUAQ</t>
  </si>
  <si>
    <t>a1k8d000001htXFAAY</t>
  </si>
  <si>
    <t>2022-08-23T22:30:37.000+0000</t>
  </si>
  <si>
    <t>a1G8d0000004DFKEA2</t>
  </si>
  <si>
    <t>a1k8d000001hsuTAAQ</t>
  </si>
  <si>
    <t>2022-08-20T22:30:52.000+0000</t>
  </si>
  <si>
    <t>Dorrell Apt, Darbyshire Rd, Hants, GU11,  Apartment 3, Dorrell Apartments,Darbyshire Road, Aldershot, GU11 1FJ</t>
  </si>
  <si>
    <t>a1G4J0000025y3XUAQ</t>
  </si>
  <si>
    <t>a1k8d000001hssYAAQ</t>
  </si>
  <si>
    <t>0068d000004eluxAAA</t>
  </si>
  <si>
    <t>2022-08-19T22:30:43.000+0000</t>
  </si>
  <si>
    <t>Ambassador301 Clippers - Ambassador Apartments,  Apartment 301 Ambassador Apartments,Waterman Walk, Salford, M50 3AU</t>
  </si>
  <si>
    <t>RENEWAL- 301 Ambassador- 21/05/2022</t>
  </si>
  <si>
    <t>a1G4J0000025yuOUAQ</t>
  </si>
  <si>
    <t>301 Ambassador Apt, Waterman Wlk, Salford M50</t>
  </si>
  <si>
    <t>a1k8d000001hsczAAA</t>
  </si>
  <si>
    <t>2022-08-18T22:31:21.000+0000</t>
  </si>
  <si>
    <t>a1G4J0000025ywHUAQ</t>
  </si>
  <si>
    <t>a1k8d000001hsd1AAA</t>
  </si>
  <si>
    <t>0038d000006GqmTAAS</t>
  </si>
  <si>
    <t>a1k8d000001hsd0AAA</t>
  </si>
  <si>
    <t>Trelawney House, Union Street, London, SE1 0L,  Flat 19, Trelawney House,Union Street, London, SE1 0LF</t>
  </si>
  <si>
    <t>a1G4J0000025yk8UAA</t>
  </si>
  <si>
    <t>Trelawney House, Union Street London SE1</t>
  </si>
  <si>
    <t>a1k8d000001hqyXAAQ</t>
  </si>
  <si>
    <t>0038d0000078GzcAAE</t>
  </si>
  <si>
    <t>0068d000005Ub50AAC</t>
  </si>
  <si>
    <t>2022-08-16T22:30:25.000+0000</t>
  </si>
  <si>
    <t>15 Weavers Yard - Bamboo House, 11 15 Bamboo House,11 Market Street, Newbury, RG14 5LX</t>
  </si>
  <si>
    <t>GREP-CoA Daniel Dommett - 15 Bamboo House, 11 Market Street, Newbury</t>
  </si>
  <si>
    <t>a1G8d0000004qllEAA</t>
  </si>
  <si>
    <t>15 Bamboo House, 11 Market Street, Newbury</t>
  </si>
  <si>
    <t>a1k8d000001hqyZAAQ</t>
  </si>
  <si>
    <t>East Quarter, Manchester, M4 7LB,  Flat 41,2 Ridgway Street, Manchester, M4 7LB</t>
  </si>
  <si>
    <t>a1G4J0000025yD3UAI</t>
  </si>
  <si>
    <t>a1k8d000001hqyYAAQ</t>
  </si>
  <si>
    <t>a1k8d000001hqQ4AAI</t>
  </si>
  <si>
    <t>2022-08-15T22:30:26.000+0000</t>
  </si>
  <si>
    <t>a1G4J0000025xFlUAI</t>
  </si>
  <si>
    <t>a1k8d000001hog4AAA</t>
  </si>
  <si>
    <t>0038d000007734CAAQ</t>
  </si>
  <si>
    <t>0068d000004h46fAAA</t>
  </si>
  <si>
    <t>2022-08-12T22:30:44.000+0000</t>
  </si>
  <si>
    <t>33 Gatehouse Apts, 86 East St, Southampton,  33 Gatehouse Apartments,86 East Street, Southampton, SO14 3HP</t>
  </si>
  <si>
    <t>GREP-CoA Parag Sharma &amp; Anuradha Sharma - 33 Gatehouse Apts, 86 East St, Southampton</t>
  </si>
  <si>
    <t>a1G4J0000025yZQUAY</t>
  </si>
  <si>
    <t>33 Gatehouse Apts, 86 East St, Southampton</t>
  </si>
  <si>
    <t>a1k8d000001hog3AAA</t>
  </si>
  <si>
    <t>The Rock, 112, Bury, Lancs, BL9,  Apartment 50,112 The Rock, Bury, BL9 0PZ</t>
  </si>
  <si>
    <t>a1G4J0000025xmZUAQ</t>
  </si>
  <si>
    <t>a1k8d000001hi1FAAQ</t>
  </si>
  <si>
    <t>2022-08-10T22:31:23.000+0000</t>
  </si>
  <si>
    <t>a1k8d000001hbwMAAQ</t>
  </si>
  <si>
    <t>0068d000004grqzAAA</t>
  </si>
  <si>
    <t>2022-08-08T22:30:38.000+0000</t>
  </si>
  <si>
    <t>RENEWAL - 312 West the forge - 10/05/22</t>
  </si>
  <si>
    <t>a1G8d0000004DGmEAM</t>
  </si>
  <si>
    <t>a1k8d000001hbwOAAQ</t>
  </si>
  <si>
    <t>0068d000004hJJ7AAM</t>
  </si>
  <si>
    <t>GREP-CoA Amit Bapat and Devika Bapat - 104, Brook Place Apts, Sheffield,  S11 8BR</t>
  </si>
  <si>
    <t>a1G4J0000025zFcUAI</t>
  </si>
  <si>
    <t>a1k8d000001hbwNAAQ</t>
  </si>
  <si>
    <t>0068d000004eIXPAA2</t>
  </si>
  <si>
    <t>RENEWAL - 36 Adlay Apartments - 10.05.2022</t>
  </si>
  <si>
    <t>a1G4J00000260P7UAI</t>
  </si>
  <si>
    <t>a1k8d000001hblDAAQ</t>
  </si>
  <si>
    <t>2022-08-06T22:30:53.000+0000</t>
  </si>
  <si>
    <t>Lauder Hs, Watson Ln, Waterlooville, Hants,  16 Lauder House,Watson Lane, Waterlooville, PO7 3BB</t>
  </si>
  <si>
    <t>a1G4J0000025xi7UAA</t>
  </si>
  <si>
    <t>a1k8d000001hbj8AAA</t>
  </si>
  <si>
    <t>0038d000007752CAAQ</t>
  </si>
  <si>
    <t>0068d000004h4lkAAA</t>
  </si>
  <si>
    <t>2022-08-05T22:30:42.000+0000</t>
  </si>
  <si>
    <t>GREP-CoA Ana Maria Esteves &amp; Attila Szabo - 79, Kew Bridge Court, London, W4 3AF</t>
  </si>
  <si>
    <t>Kew Bridge Court 51-82,  79 Kew Bridge Court, London, W4 3AF</t>
  </si>
  <si>
    <t>a1G4J00000260AkUAI</t>
  </si>
  <si>
    <t>79, Kew Bridge Court, London, W4 3AF</t>
  </si>
  <si>
    <t>a1k8d000001hbj7AAA</t>
  </si>
  <si>
    <t>a1G4J0000025xnkUAA</t>
  </si>
  <si>
    <t>a1k8d000001hbK8AAI</t>
  </si>
  <si>
    <t>0068d000004h4o0AAA</t>
  </si>
  <si>
    <t>2022-08-04T22:30:16.000+0000</t>
  </si>
  <si>
    <t>GREP-CoA Ms Katie Hunt - 111, Solstice Apts, Silbury Boulevard -DMR</t>
  </si>
  <si>
    <t>a1k8d000001hbK7AAI</t>
  </si>
  <si>
    <t>0038d0000075Y1yAAE</t>
  </si>
  <si>
    <t>0068d000004fmDlAAI</t>
  </si>
  <si>
    <t>GREP-CoA Mi Wan Zee - 129 Argo Apts,4 Silvertown Way,London,E16 1YD</t>
  </si>
  <si>
    <t>129 Argo Apartments, 4 129 Argo Apartments,4 Silvertown Way, London, E16 1YD</t>
  </si>
  <si>
    <t>a1G4J000002600NUAQ</t>
  </si>
  <si>
    <t>129 Argo Apts,4 Silvertown Way,London,E16 1YD</t>
  </si>
  <si>
    <t>a1k8d000001haeNAAQ</t>
  </si>
  <si>
    <t>2022-08-03T22:31:15.000+0000</t>
  </si>
  <si>
    <t>The Rock, 124, Bury, Lancs, BL9,  Apartment 51,124 The Rock, Bury, BL9 0QU</t>
  </si>
  <si>
    <t>a1G4J0000025y6XUAQ</t>
  </si>
  <si>
    <t>a1k8d000001haeOAAQ</t>
  </si>
  <si>
    <t>0038d000008uDwfAAE</t>
  </si>
  <si>
    <t>2022-11-14T11:40:43.000+0000</t>
  </si>
  <si>
    <t>a1G4J0000025ygPUAQ</t>
  </si>
  <si>
    <t>a1k8d000001haE0AAI</t>
  </si>
  <si>
    <t>0068d000004eNDmAAM</t>
  </si>
  <si>
    <t>2022-08-02T22:30:57.000+0000</t>
  </si>
  <si>
    <t>RENEWAL- 308 Tayleur- 04/05/2022</t>
  </si>
  <si>
    <t>a1G4J0000025ydlUAA</t>
  </si>
  <si>
    <t>a1k8d000001hZjCAAU</t>
  </si>
  <si>
    <t>0068d000004h9FJAAY</t>
  </si>
  <si>
    <t>2022-08-01T22:30:23.000+0000</t>
  </si>
  <si>
    <t>RENEWAL - 509 North The Forge - 03/05/22</t>
  </si>
  <si>
    <t>a1k8d000001hZjBAAU</t>
  </si>
  <si>
    <t>0068d000004gquWAAQ</t>
  </si>
  <si>
    <t>GREP-CoA Ms Anna Davis and Calum Moore - 3 Argo Apts, 4 Silvertown Way, London,E16 1ED</t>
  </si>
  <si>
    <t>a1G4J00000260BEUAY</t>
  </si>
  <si>
    <t>a1k8d000001hTTOAA2</t>
  </si>
  <si>
    <t>0038d0000077ingAAA</t>
  </si>
  <si>
    <t>0068d000004i3jfAAA</t>
  </si>
  <si>
    <t>2022-07-31T22:30:30.000+0000</t>
  </si>
  <si>
    <t>1505 The Headline Apts, Wellington Park Way, Leeds,  1505 The Headline,1 Wellington Way, Leeds, LS1 4EX</t>
  </si>
  <si>
    <t>GREP-CoA Will Lockwood - 1505,The Headline, Wellington Park Way, Leeds</t>
  </si>
  <si>
    <t>a1G4J000004jyg8UAA</t>
  </si>
  <si>
    <t>a1k8d000001hTTNAA2</t>
  </si>
  <si>
    <t>a1G4J0000025yzQUAQ</t>
  </si>
  <si>
    <t>a1k8d000001hTRdAAM</t>
  </si>
  <si>
    <t>2022-07-30T22:30:31.000+0000</t>
  </si>
  <si>
    <t>Heysmoor Heights, Liverpool, L8,  Apartment 18, Heysmoor Heights,14 Greenheys Road, Liverpool, L8 0PY</t>
  </si>
  <si>
    <t>a1G4J0000025x0NUAQ</t>
  </si>
  <si>
    <t>a1k8d000001hTRfAAM</t>
  </si>
  <si>
    <t>0068d000003tNeJAAU</t>
  </si>
  <si>
    <t>Markendale Place, 6, Salford, M5,  6 Markendale Place, Salford, M5 3GW</t>
  </si>
  <si>
    <t>RENEWAL- 6 Markendale Place- 01/05/2022</t>
  </si>
  <si>
    <t>a1G4J0000025wy8UAA</t>
  </si>
  <si>
    <t>a1k8d000001hTReAAM</t>
  </si>
  <si>
    <t>0068d0000067XAuAAM</t>
  </si>
  <si>
    <t>Mid COS- 209 Syren- 01/05/2022</t>
  </si>
  <si>
    <t>a1G4J0000025yA4UAI</t>
  </si>
  <si>
    <t>a1k8d000001hTQNAA2</t>
  </si>
  <si>
    <t>0068d000003tJikAAE</t>
  </si>
  <si>
    <t>2022-07-29T22:30:49.000+0000</t>
  </si>
  <si>
    <t>RENEWAL- Foo Wai Siu &amp; Pui Yuk Winnie Ko- 914 Torrens- 30/04/2022</t>
  </si>
  <si>
    <t>a1G4J0000025ybYUAQ</t>
  </si>
  <si>
    <t>a1k8d000001hTHUAA2</t>
  </si>
  <si>
    <t>2022-07-28T22:31:55.000+0000</t>
  </si>
  <si>
    <t>a1G8d0000004D78EAE</t>
  </si>
  <si>
    <t>a1k8d000001hTHTAA2</t>
  </si>
  <si>
    <t>0038d000004Y8isAAC</t>
  </si>
  <si>
    <t>0068d000003tJsSAAU</t>
  </si>
  <si>
    <t>417 Pin Yard - Apartments,  417 Pin Yard,11 Sweet Street, Leeds, LS11 9FB</t>
  </si>
  <si>
    <t>GREP-CoA Aislin Ward and Lily Docherty - 417 Pin Yard, 11 Sweet Street, Leeds</t>
  </si>
  <si>
    <t>a1G8d0000004XfwEAE</t>
  </si>
  <si>
    <t>417 Pin Yard, 11 Sweet Street, Leeds</t>
  </si>
  <si>
    <t>a1k8d000001hSE1AAM</t>
  </si>
  <si>
    <t>0068d000004g8hpAAA</t>
  </si>
  <si>
    <t>2022-07-26T22:30:15.000+0000</t>
  </si>
  <si>
    <t>GREP-CoA Neha Toshniwal Asawa &amp; Arun Kumar Asawa - 10 Argo Apts, 4 Silvertown Way,London,E16 1ED</t>
  </si>
  <si>
    <t>a1k8d000001hSE0AAM</t>
  </si>
  <si>
    <t>0038d00000SCvdIAAT</t>
  </si>
  <si>
    <t>2023-05-03T10:46:01.000+0000</t>
  </si>
  <si>
    <t>New Islington, Manchester, M4 6BY,  Flat 37,43 Chippenham Road, Manchester, M4 6BY</t>
  </si>
  <si>
    <t>a1G4J0000025xhsUAA</t>
  </si>
  <si>
    <t>a1k8d000001hSE2AAM</t>
  </si>
  <si>
    <t>a1k8d000001hSDzAAM</t>
  </si>
  <si>
    <t>Caversham Place, 42-56, Sutton Coldfield, B73,  54 Caversham Place, Sutton Coldfield, B73 6HY</t>
  </si>
  <si>
    <t>a1G4J0000025wiAUAQ</t>
  </si>
  <si>
    <t>Sutton Coldfield B73</t>
  </si>
  <si>
    <t>a1k8d000001hSBYAA2</t>
  </si>
  <si>
    <t>0038d0000076CtjAAE</t>
  </si>
  <si>
    <t>0068d000004gKOPAA2</t>
  </si>
  <si>
    <t>2022-07-26T11:42:32.000+0000</t>
  </si>
  <si>
    <t>712, The Headline, Wellington Park Way, Leeds</t>
  </si>
  <si>
    <t>GREP-CoA Miss Beatrice Parkes - 712, The Headline, Wellington Park Way, Leeds</t>
  </si>
  <si>
    <t>a1G4J000004jyiEUAQ</t>
  </si>
  <si>
    <t>a1k8d000001hRsbAAE</t>
  </si>
  <si>
    <t>0068d000003tNa6AAE</t>
  </si>
  <si>
    <t>2022-07-25T22:30:40.000+0000</t>
  </si>
  <si>
    <t>93 Gatehouse Apts, 86 East St, Southampton,  93 Gatehouse Apartments,86 East Street, Southampton, SO14 3HP</t>
  </si>
  <si>
    <t>RENEWAL - 93 Gatehouse Apts - 26/04/22</t>
  </si>
  <si>
    <t>a1G4J0000025yI1UAI</t>
  </si>
  <si>
    <t>93 Gatehouse Apts, 86 East St, Southampton</t>
  </si>
  <si>
    <t>a1k8d000001hQtIAAU</t>
  </si>
  <si>
    <t>0038d0000075NMJAA2</t>
  </si>
  <si>
    <t>0068d000004fa9jAAA</t>
  </si>
  <si>
    <t>2022-07-22T22:30:51.000+0000</t>
  </si>
  <si>
    <t>313 Pin Yard - Apartments,  313 Pin Yard,11 Sweet Street, Leeds, LS11 9FA</t>
  </si>
  <si>
    <t>GREP-CoA Nicola Lashley - 313 Pin Yard, 11 Sweet Street, Leeds</t>
  </si>
  <si>
    <t>a1G8d0000004Xg9EAE</t>
  </si>
  <si>
    <t>313 Pin Yard, 11 Sweet Street, Leeds</t>
  </si>
  <si>
    <t>a1k8d000001hQZiAAM</t>
  </si>
  <si>
    <t>0068d000004gm7KAAQ</t>
  </si>
  <si>
    <t>2022-07-21T22:31:58.000+0000</t>
  </si>
  <si>
    <t>GREP-CoA Carlos Del Val Talens - Flat 4, Hoadly House, Union Street, SE1 0LB</t>
  </si>
  <si>
    <t>a1k8d000001hQZjAAM</t>
  </si>
  <si>
    <t>0038d0000077h55AAA</t>
  </si>
  <si>
    <t>0068d000004i3TmAAI</t>
  </si>
  <si>
    <t>Grainger Street, 31, Waterlooville. PO7  3AS,  31 Grainger Street, Waterlooville, PO7 3AS</t>
  </si>
  <si>
    <t>GREP-CoA Mrs Jemma Marie &amp; Mr Daniel Malcom McClean - 31, Grainger Street, Waterlooville. PO7  3AS</t>
  </si>
  <si>
    <t>a1G4J0000025x2vUAA</t>
  </si>
  <si>
    <t>31, Grainger Street, Waterlooville. PO7  3AS</t>
  </si>
  <si>
    <t>a1k8d000001hQ3JAAU</t>
  </si>
  <si>
    <t>0068d000003t1hNAAQ</t>
  </si>
  <si>
    <t>2022-07-19T22:30:45.000+0000</t>
  </si>
  <si>
    <t>Wai Yu Wong- 816 Torrens - WE SENT</t>
  </si>
  <si>
    <t>a1k8d000001hOIGAA2</t>
  </si>
  <si>
    <t>0068d000003twAzAAI</t>
  </si>
  <si>
    <t>2022-07-14T22:32:17.000+0000</t>
  </si>
  <si>
    <t>GREP-CoA Sue Hockett and Monica Basting - 807, The Headline, Wellington Park Way, Leeds</t>
  </si>
  <si>
    <t>a1k8d000001hOIFAA2</t>
  </si>
  <si>
    <t>0038d000004XYqlAAG</t>
  </si>
  <si>
    <t>0068d000003sk3EAAQ</t>
  </si>
  <si>
    <t>211 Brook Place Apts, 10 Summerfield Street, Shef,  211 Brook Place,10 Summerfield Street, Sheffield, S11 8BR</t>
  </si>
  <si>
    <t>GREP-CoA Jessica Young - 211, Brook Place Apts, Sheffield,  S11 8BR</t>
  </si>
  <si>
    <t>a1G4J0000025zL8UAI</t>
  </si>
  <si>
    <t>211, Brook Place Apts, Sheffield,  S11 8BR</t>
  </si>
  <si>
    <t>a1k8d000001hLgWAAU</t>
  </si>
  <si>
    <t>0068d000003tFe6AAE</t>
  </si>
  <si>
    <t>2022-07-12T22:30:36.000+0000</t>
  </si>
  <si>
    <t>RENEWAL- Bell Building Project Ltd- 704 Halogen-13/04/2022</t>
  </si>
  <si>
    <t>a1G4J0000025yU4UAI</t>
  </si>
  <si>
    <t>a1k8d000001hKoqAAE</t>
  </si>
  <si>
    <t>0038d0000075XmGAAU</t>
  </si>
  <si>
    <t>0068d000004flsxAAA</t>
  </si>
  <si>
    <t>2022-07-11T22:30:45.000+0000</t>
  </si>
  <si>
    <t>85 Gatehouse Apts, 86 East St, Southampton, 86 85 Gatehouse Apartments,86 East Street, Southampton, SO14 3HP</t>
  </si>
  <si>
    <t>GREP-CoA Hussien Elmi - 85 Gatehouse Apts, 86 East St, Southampton</t>
  </si>
  <si>
    <t>a1G4J0000025yh3UAA</t>
  </si>
  <si>
    <t>85 Gatehouse Apts, 86 East St, Southampton</t>
  </si>
  <si>
    <t>a1k8d000001gtxyAAA</t>
  </si>
  <si>
    <t>2022-06-20T22:30:14.000+0000</t>
  </si>
  <si>
    <t>a1G4J0000025yFNUAY</t>
  </si>
  <si>
    <t>a1k8d000000fxEqAAI</t>
  </si>
  <si>
    <t>0068d000004epdRAAQ</t>
  </si>
  <si>
    <t>2022-06-17T22:30:45.000+0000</t>
  </si>
  <si>
    <t>GREP-CoA Ms Danielle Kemp &amp; Isaac Tomiczek - 46 The Gardens, FF, Flat 5, London SE22 9QG</t>
  </si>
  <si>
    <t>a1k8d000000frJEAAY</t>
  </si>
  <si>
    <t>2022-05-27T16:02:29.000+0000</t>
  </si>
  <si>
    <t>Tudor House,  7 Tudor House, Abbey Way, Northwich, CW8 1LY</t>
  </si>
  <si>
    <t>Anita Masters-7 Tudor House-Dummy(N)</t>
  </si>
  <si>
    <t>a1G4J00000261fuUAA</t>
  </si>
  <si>
    <t>7 Tudor House, Hartford</t>
  </si>
  <si>
    <t>Northwich CW8</t>
  </si>
  <si>
    <t>a1k8d000000frIBAAY</t>
  </si>
  <si>
    <t>2022-05-27T11:51:41.000+0000</t>
  </si>
  <si>
    <t>a1k8d000000frHwAAI</t>
  </si>
  <si>
    <t>2022-05-27T11:33:59.000+0000</t>
  </si>
  <si>
    <t>a1k8d000000fqijAAA</t>
  </si>
  <si>
    <t>3monthtest</t>
  </si>
  <si>
    <t>2022-05-26T14:50:47.000+0000</t>
  </si>
  <si>
    <t>3month</t>
  </si>
  <si>
    <t>a1k8d000000fqigAAA</t>
  </si>
  <si>
    <t>Stefan Arridge - 1 beds Forge</t>
  </si>
  <si>
    <t>" The Gardens, 50, London, SE22 9QQ,  Flat 5-10,50 The Gardens, London, SE22 9QQ"</t>
  </si>
  <si>
    <t>a1k8d000000fqiiAAA</t>
  </si>
  <si>
    <t>"Charlotte Owen-  514N, Forge - 10/06/22 - REFERENCING"</t>
  </si>
  <si>
    <t>"106 Windlass Apartments, 4 Hale Wharf, N17 9LX, 4 106 Windlass Apartments,4 Hale Wharf, London, N17 9QH"</t>
  </si>
  <si>
    <t>a1k8d000000fqihAAA</t>
  </si>
  <si>
    <t>Joseph Downing- 1 Bed Forge</t>
  </si>
  <si>
    <t>a1k8d000000fqhdAAA</t>
  </si>
  <si>
    <t>2022-05-26T13:06:49.000+0000</t>
  </si>
  <si>
    <t>a1k8d000000fqTQAAY</t>
  </si>
  <si>
    <t>0038d000008wPdzAAE</t>
  </si>
  <si>
    <t>0068d000006ThD0AAK</t>
  </si>
  <si>
    <t>2022-05-26T12:55:52.000+0000</t>
  </si>
  <si>
    <t>Smoke Test Cloudshift-</t>
  </si>
  <si>
    <t>a1k8d000000fqEhAAI</t>
  </si>
  <si>
    <t>2022-05-26T08:11:23.000+0000</t>
  </si>
  <si>
    <t>How are you enjoying your stay 1-10</t>
  </si>
  <si>
    <t>Reason for enjoyment score</t>
  </si>
  <si>
    <t>Home enjoyment comments</t>
  </si>
  <si>
    <t>Recommend Grainger 1-10</t>
  </si>
  <si>
    <t>Mike Jones Test</t>
  </si>
  <si>
    <t>happy happy happy</t>
  </si>
  <si>
    <t>0038d0000026HYAAA2</t>
  </si>
  <si>
    <t>0068d0000037X9hAAE</t>
  </si>
  <si>
    <t>Herbert</t>
  </si>
  <si>
    <t>iloveyourjunk@gmail.com</t>
  </si>
  <si>
    <t>07706536708</t>
  </si>
  <si>
    <t xml:space="preserve"> Woodleigh Gardens 14/68,  31 Woodleigh Gardens, London, SW16 2SX</t>
  </si>
  <si>
    <t>STREATHAM ESTATE</t>
  </si>
  <si>
    <t>&lt;a href="a1G4J0000025zyy" target="_blank"&gt;31 Woodleigh Gardens, Streatham, London&lt;/a&gt;</t>
  </si>
  <si>
    <t>Streatham Estate</t>
  </si>
  <si>
    <t>Sarah Georgiades</t>
  </si>
  <si>
    <t>Stewart Blackford</t>
  </si>
  <si>
    <t>Woodleigh Gardens 14/68</t>
  </si>
  <si>
    <t>31 Woodleigh Gardens, Streatham, London</t>
  </si>
  <si>
    <t>GREP-CoA Kia Brame, Rachel Herbert &amp; Alexandra Simpson - 31 Woodleigh Gardens, Streatham, London</t>
  </si>
  <si>
    <t xml:space="preserve">It was mouldy, damp, the windows didn‚Äôt close, we had a pest infestation on arrival. Grainger were awful at every step. </t>
  </si>
  <si>
    <t xml:space="preserve">Not living there </t>
  </si>
  <si>
    <t>0038d0000025pxfAAA</t>
  </si>
  <si>
    <t>0068d000009DppZAAS</t>
  </si>
  <si>
    <t>Marc</t>
  </si>
  <si>
    <t>Murray</t>
  </si>
  <si>
    <t>marcmurray1979@outlook.com</t>
  </si>
  <si>
    <t>07849706010</t>
  </si>
  <si>
    <t xml:space="preserve"> Willow Rise, Liverpool, L33,  Apartment 48, Willow Rise,Roughwood Drive, Liverpool, L33 8WZ</t>
  </si>
  <si>
    <t>&lt;a href="a1G4J0000025wgt" target="_blank"&gt;Flat 48, Willow Rise, Liverpool, L33&lt;/a&gt;</t>
  </si>
  <si>
    <t>Fern Ireland-Ferguson</t>
  </si>
  <si>
    <t>Willow Rise, Liverpool, L33</t>
  </si>
  <si>
    <t>Flat 48, Willow Rise, Liverpool, L33</t>
  </si>
  <si>
    <t>RENEWAL- 48 Willow Rise-21/10/2022</t>
  </si>
  <si>
    <t>Public areas in the building have improved but are still below the standard you would expect.</t>
  </si>
  <si>
    <t>0038d0000026Zb9AAE</t>
  </si>
  <si>
    <t>0068d000009feqVAAQ</t>
  </si>
  <si>
    <t>mollydixon53@googlemail.com</t>
  </si>
  <si>
    <t>07518251243</t>
  </si>
  <si>
    <t xml:space="preserve"> New Islington, Manchester, M4 6BY,  Flat 7,43 Chippenham Road, Manchester, M4 6BY</t>
  </si>
  <si>
    <t>RENEWAL- 7 New Islington- 29/11/2022</t>
  </si>
  <si>
    <t>Scaffolding still up after all this time</t>
  </si>
  <si>
    <t xml:space="preserve">Take down the scaffolding </t>
  </si>
  <si>
    <t>0034J00000a4evfQAA</t>
  </si>
  <si>
    <t>0068d000002xfKuAAI</t>
  </si>
  <si>
    <t>Tarry</t>
  </si>
  <si>
    <t>gemmatarry3@gmail.com</t>
  </si>
  <si>
    <t>07985319341</t>
  </si>
  <si>
    <t xml:space="preserve"> Nelson Apt, Darbyshire Rd, Hants, GU11,  Apartment 2, Nelson Apartments,Darbyshire Road, Aldershot, GU11 1FL</t>
  </si>
  <si>
    <t>&lt;a href="a1G4J0000025y3h" target="_blank"&gt;2 Nelson Apt, Darbyshire Rd, Aldershot, Hants&lt;/a&gt;</t>
  </si>
  <si>
    <t>2 Nelson Apt, Darbyshire Rd, Aldershot, Hants</t>
  </si>
  <si>
    <t>RENEWAL - 2 Nelson apt - 18/11/21.</t>
  </si>
  <si>
    <t>Some unresolved maintenance issues that were brought up multiple times and never solved_x000D_
Mold and condensation issues</t>
  </si>
  <si>
    <t>Resolving maintenance issues</t>
  </si>
  <si>
    <t xml:space="preserve">We love it but the cost increase every year means we probably can't stay any longer </t>
  </si>
  <si>
    <t xml:space="preserve">Charges reflecting the cost of living crisis </t>
  </si>
  <si>
    <t>0038d0000027Dr5AAE</t>
  </si>
  <si>
    <t>0068d0000039AAwAAM</t>
  </si>
  <si>
    <t>Judith</t>
  </si>
  <si>
    <t>Smithson</t>
  </si>
  <si>
    <t>smithsonjudith1@gmail.com</t>
  </si>
  <si>
    <t>07307855679</t>
  </si>
  <si>
    <t>506 GT ‚Äì Apex Gardens - Aster Apts, 822 506 Astor Apartments,822 Seven Sisters Road, London, N15 5EZ</t>
  </si>
  <si>
    <t>Apex - Aster Apts, GT</t>
  </si>
  <si>
    <t>&lt;a href="a1G4J0000025xbY" target="_blank"&gt;506 Aster Apts 822 Seven Sisters Rd London N1&lt;/a&gt;</t>
  </si>
  <si>
    <t>GT - Apex Gardens</t>
  </si>
  <si>
    <t>Alex Naumanen-Ley</t>
  </si>
  <si>
    <t>Kim Miller</t>
  </si>
  <si>
    <t>GT ‚Äì Apex Gardens - Aster Apts</t>
  </si>
  <si>
    <t>506 Aster Apts 822 Seven Sisters Rd London N1</t>
  </si>
  <si>
    <t>GREP-CoA Miss Judith Smithson - 506 Aster Apts 822 Seven Sisters Rd London N1</t>
  </si>
  <si>
    <t xml:space="preserve">The view, the staff and the facilities </t>
  </si>
  <si>
    <t>A swimming pool</t>
  </si>
  <si>
    <t>0038d0000026bWgAAI</t>
  </si>
  <si>
    <t>0068d000004epW7AAI</t>
  </si>
  <si>
    <t>Lokhandwala</t>
  </si>
  <si>
    <t>sarah.lokhandwala@gmail.com</t>
  </si>
  <si>
    <t>07440790455</t>
  </si>
  <si>
    <t>Ambassador316 Clippers - Ambassador Apartments,  Apartment 316 Ambassador Apartments,Waterman Walk, Salford, M50 3AU</t>
  </si>
  <si>
    <t>&lt;a href="a1G4J0000025ynl" target="_blank"&gt;316 Ambassador Apt, Waterman Wlk, Salford M50&lt;/a&gt;</t>
  </si>
  <si>
    <t>316 Ambassador Apt, Waterman Wlk, Salford M50</t>
  </si>
  <si>
    <t>RENEWAL- 316 Ambassador- 23/05/2022</t>
  </si>
  <si>
    <t>Beautiful well made home and other amenities._x000D_
Amazing front desk staff</t>
  </si>
  <si>
    <t xml:space="preserve">We r just happy customers _x000D_
No complaints </t>
  </si>
  <si>
    <t>0034J00000a4dusQAA</t>
  </si>
  <si>
    <t>0068d000003865ZAAQ</t>
  </si>
  <si>
    <t>Maloret</t>
  </si>
  <si>
    <t>allanmaloret1@hotmail.co.uk</t>
  </si>
  <si>
    <t>07598438747</t>
  </si>
  <si>
    <t xml:space="preserve"> Beech Rise, Liverpool, L33,  Apartment 69, Beech Rise,Roughwood Drive, Liverpool, L33 8WY</t>
  </si>
  <si>
    <t>Resi Parklands</t>
  </si>
  <si>
    <t>&lt;a href="a1G4J0000025whJ" target="_blank"&gt;Flat 69, Beech Rise, Liverpool, L33&lt;/a&gt;</t>
  </si>
  <si>
    <t>Beech Rise, Liverpool, L33</t>
  </si>
  <si>
    <t>Flat 69, Beech Rise, Liverpool, L33</t>
  </si>
  <si>
    <t>RENEWAL - Flat 69, Beech Rise - 24/11/21</t>
  </si>
  <si>
    <t xml:space="preserve">Quite and friendly </t>
  </si>
  <si>
    <t>Having both lifts working</t>
  </si>
  <si>
    <t>0038d0000026SMsAAM</t>
  </si>
  <si>
    <t>0068d000009gFHbAAM</t>
  </si>
  <si>
    <t>Newsome</t>
  </si>
  <si>
    <t>richard_newsome@hotmail.co.uk</t>
  </si>
  <si>
    <t>07507541869</t>
  </si>
  <si>
    <t xml:space="preserve"> The Gardens, 29, London, SE22 9QE,  Second Floor,29 The Gardens, London, SE22 9QE</t>
  </si>
  <si>
    <t>&lt;a href="a1G4J0000025znb" target="_blank"&gt;29 The Gardens, SF, London SE22 9QE&lt;/a&gt;</t>
  </si>
  <si>
    <t>29 The Gardens, SF, London SE22 9QE</t>
  </si>
  <si>
    <t>RENEWAL - 29 The Gardens, SF - 25.11.2022</t>
  </si>
  <si>
    <t>Lots of broken things, scruffy communal areas.</t>
  </si>
  <si>
    <t>Things being fixed + communal areas being decorate</t>
  </si>
  <si>
    <t>0038d0000026hM8AAI</t>
  </si>
  <si>
    <t>0068d0000038ZTwAAM</t>
  </si>
  <si>
    <t>Brand</t>
  </si>
  <si>
    <t>sarahbrand2006@hotmail.co.uk</t>
  </si>
  <si>
    <t>07500725151</t>
  </si>
  <si>
    <t xml:space="preserve"> Nelson Apt, Darbyshire Rd, Hants, GU11,  Apartment 15, Nelson Apartments,Darbyshire Road, Aldershot, GU11 1FL</t>
  </si>
  <si>
    <t>&lt;a href="a1G4J0000025y26" target="_blank"&gt;15 Nelson Apt, Darbyshire Rd, Aldershot, Hant&lt;/a&gt;</t>
  </si>
  <si>
    <t>15 Nelson Apt, Darbyshire Rd, Aldershot, Hant</t>
  </si>
  <si>
    <t>GREP-CoA Ms Sarah Brand &amp; Mr James Gibson - 15 Nelson Apt, Darbyshire Rd, Aldershot, Hant</t>
  </si>
  <si>
    <t>Gets VERY warm in the summer. Keep getting strong smells of weed through the window, but the neighbors are lovely and the appliances that are included are great.</t>
  </si>
  <si>
    <t>Air conditioning!</t>
  </si>
  <si>
    <t>0038d0000027fdnAAA</t>
  </si>
  <si>
    <t>0068d0000039fTbAAI</t>
  </si>
  <si>
    <t>Araib</t>
  </si>
  <si>
    <t>Saleem</t>
  </si>
  <si>
    <t>araib.saleem@gmail.com</t>
  </si>
  <si>
    <t>07534147378</t>
  </si>
  <si>
    <t>303 Abbeville Apartments, 37 London Road, Barking, 37 Apartment 303 Abbeville Apartments,37 London Road, Barking, IG11 8FW</t>
  </si>
  <si>
    <t>&lt;a href="a1G4J0000025wyN" target="_blank"&gt;Apt 303, Abbeville Apts, 37 London Rd, Barkin&lt;/a&gt;</t>
  </si>
  <si>
    <t>Apt 303, Abbeville Apts, 37 London Rd, Barkin</t>
  </si>
  <si>
    <t>GREP-CoA Mr Araib Saleem &amp; Mrs Eiman Araib - Apt 303, Abbeville Apts, 37 London Rd, Barkin</t>
  </si>
  <si>
    <t xml:space="preserve">'- shower temperature control broken_x000D_
- bed broken_x000D_
- drawers broken_x000D_
- washing machine broken_x000D_
- kitchen sink clogged_x000D_
- mice problem </t>
  </si>
  <si>
    <t xml:space="preserve">Please quickly fix these problems </t>
  </si>
  <si>
    <t>0034J00000dhx6PQAQ</t>
  </si>
  <si>
    <t>0068d000003q3jNAAQ</t>
  </si>
  <si>
    <t>Anthony</t>
  </si>
  <si>
    <t>Sanderson</t>
  </si>
  <si>
    <t>Recruitment consultant</t>
  </si>
  <si>
    <t>anthony.sanderson@bruinfinancial.com</t>
  </si>
  <si>
    <t>07792565421</t>
  </si>
  <si>
    <t xml:space="preserve"> 208 Neon House,207 Chapel Street, Salford, M3 5PH</t>
  </si>
  <si>
    <t>&lt;a href="a1G4J0000025xra" target="_blank"&gt;208 Neon House, 207 Chapel St, Salford, M3 5P&lt;/a&gt;</t>
  </si>
  <si>
    <t>208 Neon House, 207 Chapel St, Salford, M3 5P</t>
  </si>
  <si>
    <t>GREP-CoA Anthony Sanderson and Samantha Newbound - 208 Neon House, 207 Chapel St, Salford, M3 5P</t>
  </si>
  <si>
    <t>All good apart from hardly any light in living room/kitchen due to no windows (should have a ceiling one). Having to "beep" fob to get out of the roof garden in Neon to leave the flat makes absolutely no sense - that needs to be changed to a button.</t>
  </si>
  <si>
    <t>Fix the above things.</t>
  </si>
  <si>
    <t>0038d0000024W4zAAE</t>
  </si>
  <si>
    <t>0068d000009g8goAAA</t>
  </si>
  <si>
    <t>Asiyah</t>
  </si>
  <si>
    <t>Alzahrani</t>
  </si>
  <si>
    <t>zasiah16@gmail.com</t>
  </si>
  <si>
    <t>07384292676</t>
  </si>
  <si>
    <t>1010 The Headline Apts, Wellington Park Way, Leeds,  1010 The Headline,1 Wellington Way, Leeds, LS1 4EX</t>
  </si>
  <si>
    <t>&lt;a href="a1G4J000004jysX" target="_blank"&gt;1010,The Headline, Wellington Park Way, Leeds&lt;/a&gt;</t>
  </si>
  <si>
    <t>1010,The Headline, Wellington Park Way, Leeds</t>
  </si>
  <si>
    <t>RENEWAL - 1010 The Headline - 01.12.2022</t>
  </si>
  <si>
    <t xml:space="preserve">Safe, modern, clean building _x000D_
The reception members work professionally _x000D_
They are so kind and responsible. </t>
  </si>
  <si>
    <t xml:space="preserve">clean:bin store twice a week, aside lift </t>
  </si>
  <si>
    <t>0034J00000a4b8jQAA</t>
  </si>
  <si>
    <t>0068d000009hNeVAAU</t>
  </si>
  <si>
    <t>Joan</t>
  </si>
  <si>
    <t>Holmes</t>
  </si>
  <si>
    <t>jholmes123@btinternet.com</t>
  </si>
  <si>
    <t>01785 284629</t>
  </si>
  <si>
    <t xml:space="preserve"> New Cottages No 1, Knightley, Stafford ST20 0,  1 New Cottages,Lower Road, Stafford, ST20 0JT</t>
  </si>
  <si>
    <t>&lt;a href="a1G4J0000025v3j" target="_blank"&gt;New Cottages No 1, Knightley, Stafford ST20 0&lt;/a&gt;</t>
  </si>
  <si>
    <t>Midlands</t>
  </si>
  <si>
    <t>New Cottages No 1, Knightley, Stafford ST20 0</t>
  </si>
  <si>
    <t>RENEWAL- New Cottages No1 Knightley- 01/12/2022</t>
  </si>
  <si>
    <t>I‚Äôve been here for 30 years</t>
  </si>
  <si>
    <t>Getting repairs done</t>
  </si>
  <si>
    <t>0038d0000026YqXAAU</t>
  </si>
  <si>
    <t>0068d000009iBKLAA2</t>
  </si>
  <si>
    <t>Rhiannon</t>
  </si>
  <si>
    <t>Middle</t>
  </si>
  <si>
    <t>Wholesale Trainee Merchandiser</t>
  </si>
  <si>
    <t>rhiannonmid96@gmail.com</t>
  </si>
  <si>
    <t>07950922066</t>
  </si>
  <si>
    <t>Syren206 Clippers - Syren Apartments,  Apartment 206 Syren Apartments,Ottinger Close, Salford, M50 3AN</t>
  </si>
  <si>
    <t>&lt;a href="a1G4J0000025y65" target="_blank"&gt;206 Syren Apt , Ottinger Close, Salford M50&lt;/a&gt;</t>
  </si>
  <si>
    <t>206 Syren Apt , Ottinger Close, Salford M50</t>
  </si>
  <si>
    <t>RENEWAL- 206 Syren- 02/12/2022</t>
  </si>
  <si>
    <t xml:space="preserve">Feel like we‚Äôre not getting the concierge that we are paying for, as well as our hot water is temperamental </t>
  </si>
  <si>
    <t xml:space="preserve">Constant hot water </t>
  </si>
  <si>
    <t>0034J00000a4fOSQAY</t>
  </si>
  <si>
    <t>0068d000009h9hXAAQ</t>
  </si>
  <si>
    <t>Omar</t>
  </si>
  <si>
    <t>Abu Al Ghanam</t>
  </si>
  <si>
    <t>om.abualghanam@gmail.com</t>
  </si>
  <si>
    <t>07456680137</t>
  </si>
  <si>
    <t>616 Brook Place Apts, 10 Summerfield Street, Shef,  616 Brook Place,10 Summerfield Street, Sheffield, S11 8DA</t>
  </si>
  <si>
    <t>&lt;a href="a1G4J0000025zUP" target="_blank"&gt;616, Brook Place Apts, Sheffield,  S11 8DA&lt;/a&gt;</t>
  </si>
  <si>
    <t>616, Brook Place Apts, Sheffield,  S11 8DA</t>
  </si>
  <si>
    <t>RENEWAL - 616 Brook Place - 05.12.2022</t>
  </si>
  <si>
    <t>0038d0000027z6NAAQ</t>
  </si>
  <si>
    <t>0068d000003pyCqAAI</t>
  </si>
  <si>
    <t>Hancock</t>
  </si>
  <si>
    <t>loftyclaire@gmail.com</t>
  </si>
  <si>
    <t>07816609380</t>
  </si>
  <si>
    <t xml:space="preserve"> Collings Hse, Barfoot Close, PO7 3DT,  5 Collings House,Barfoot Close, Waterlooville, PO7 3DT</t>
  </si>
  <si>
    <t>Birmingham</t>
  </si>
  <si>
    <t>&lt;a href="a1G8d0000004VD1" target="_blank"&gt;5 Collings House, Barfoot Close, PO7 3DT&lt;/a&gt;</t>
  </si>
  <si>
    <t>Collings Hse, Barfoot Close, PO7 3DT</t>
  </si>
  <si>
    <t>5 Collings House, Barfoot Close, PO7 3DT</t>
  </si>
  <si>
    <t>GREP-CoA Miss Claire Hancock - 5 Collings House, Barfoot Close, PO7 3DT</t>
  </si>
  <si>
    <t>The location and the flat itself I love it.</t>
  </si>
  <si>
    <t>Nothing come to mind atm</t>
  </si>
  <si>
    <t>0034J00000a4g70QAA</t>
  </si>
  <si>
    <t>0068d0000037QI0AAM</t>
  </si>
  <si>
    <t>Bruno</t>
  </si>
  <si>
    <t>Maio</t>
  </si>
  <si>
    <t>brunomaio@outlook.com</t>
  </si>
  <si>
    <t>Tayleur613 Clippers - Tayleur Apartments,  Apartment 613 Tayleur Apartments,Waterman Walk, Salford, M50 3AR</t>
  </si>
  <si>
    <t>&lt;a href="a1G4J0000025ycl" target="_blank"&gt;613 Tayleur Apt , Waterman Wlk, Salford M50&lt;/a&gt;</t>
  </si>
  <si>
    <t>613 Tayleur Apt , Waterman Wlk, Salford M50</t>
  </si>
  <si>
    <t>RENEWAL-Lorena Flores Vidal &amp; Bruno Sousa Maio- 613 Tayleur Apt- 17/12/2021</t>
  </si>
  <si>
    <t>Really wish there weren't carpets</t>
  </si>
  <si>
    <t>Removing the carpets</t>
  </si>
  <si>
    <t>0038d000004WIwsAAG</t>
  </si>
  <si>
    <t>0068d000003rUS4AAM</t>
  </si>
  <si>
    <t>Mann</t>
  </si>
  <si>
    <t>Chau</t>
  </si>
  <si>
    <t>satsurakyno@gmail.com</t>
  </si>
  <si>
    <t>07565453962</t>
  </si>
  <si>
    <t xml:space="preserve"> Kew Bridge Court 13-18 (The Annexe &amp; Office),  14 Kew Bridge Court, London, W4 3AE</t>
  </si>
  <si>
    <t>&lt;a href="a1G4J0000026073" target="_blank"&gt;14, Kew Bridge Court, London, W4 3AE&lt;/a&gt;</t>
  </si>
  <si>
    <t>Kew Bridge Court 13-18 (The Annexe &amp; Office)</t>
  </si>
  <si>
    <t>14, Kew Bridge Court, London, W4 3AE</t>
  </si>
  <si>
    <t>GREP-CoA Mann Yui Chau - 14, Kew Bridge Court, London, W4 3AE</t>
  </si>
  <si>
    <t>Quiet, no issues, clean, respectful neighbours, staff reachable</t>
  </si>
  <si>
    <t>0038d000004WJ1NAAW</t>
  </si>
  <si>
    <t>0068d000003rUVXAA2</t>
  </si>
  <si>
    <t>Zhongyu</t>
  </si>
  <si>
    <t>Ye</t>
  </si>
  <si>
    <t>ye850986791@outlook.com</t>
  </si>
  <si>
    <t>008613266639888</t>
  </si>
  <si>
    <t xml:space="preserve"> Kimmerston House,  Kimmerston House,1 Udall Street, London, SW1P 2PR</t>
  </si>
  <si>
    <t>&lt;a href="a1G4J0000025zUJ" target="_blank"&gt;Basement 3 Kimmerston Hse&lt;/a&gt;</t>
  </si>
  <si>
    <t>Basement 3 Kimmerston Hse</t>
  </si>
  <si>
    <t>GREP-CoA Zhongyu Ye - Basement 3 Kimmerston Hse</t>
  </si>
  <si>
    <t>I lost an expensive parcel.</t>
  </si>
  <si>
    <t>Installation of a CCTV in an  entrance area.</t>
  </si>
  <si>
    <t>0034J00000a4degQAA</t>
  </si>
  <si>
    <t>0068d0000037X6TAAU</t>
  </si>
  <si>
    <t>Nichola</t>
  </si>
  <si>
    <t>Hennity</t>
  </si>
  <si>
    <t>nicola.hennity@gmail.com</t>
  </si>
  <si>
    <t>07941 206525</t>
  </si>
  <si>
    <t xml:space="preserve"> Crofton Gate Lodge, Liverpool, L17,  Crofton Lodge,North Sudley Road, Liverpool, L17 6BT</t>
  </si>
  <si>
    <t>Resi Crofton estate</t>
  </si>
  <si>
    <t>&lt;a href="a1G4J0000025woV" target="_blank"&gt;Crofton Gate Lodge, Liverpool, L17&lt;/a&gt;</t>
  </si>
  <si>
    <t>Crofton Gate Lodge, Liverpool, L17</t>
  </si>
  <si>
    <t>RENEWAL- Mr Dean Crame &amp; Ms Nichola Hennity- Crofton Gate Lodge- 25/12/2021</t>
  </si>
  <si>
    <t>Lived here for 21 years</t>
  </si>
  <si>
    <t xml:space="preserve">Our lease being renewed what a rediculous survey </t>
  </si>
  <si>
    <t>0034J00000a4gbTQAQ</t>
  </si>
  <si>
    <t>0068d0000037ZfmAAE</t>
  </si>
  <si>
    <t>Gregory</t>
  </si>
  <si>
    <t>hannah.gregory93@hotmail.com</t>
  </si>
  <si>
    <t>07393208512</t>
  </si>
  <si>
    <t>102 Solstice Apts, 801 Silbury Boulevard, MK9, 801 Flat 102 Solstice Apartments,801 Silbury Boulevard, Milton Keynes, MK9 3EY</t>
  </si>
  <si>
    <t>&lt;a href="a1G4J0000025z7s" target="_blank"&gt;102, Solstice Apts, Silbury Boulevard -DMR&lt;/a&gt;</t>
  </si>
  <si>
    <t>102, Solstice Apts, Silbury Boulevard -DMR</t>
  </si>
  <si>
    <t>RENEWAL - 102 Solstice Apts - 01/01/22</t>
  </si>
  <si>
    <t xml:space="preserve">Overpriced for how small it is - but I do really like the terraces and etc. </t>
  </si>
  <si>
    <t xml:space="preserve">Signal inside my flat!!!!! It‚Äôs ridiculous </t>
  </si>
  <si>
    <t>0034J00000a4fNCQAY</t>
  </si>
  <si>
    <t>0068d0000037DX4AAM</t>
  </si>
  <si>
    <t>Valerie</t>
  </si>
  <si>
    <t>Wardle</t>
  </si>
  <si>
    <t>tylorwardle@gmail.com</t>
  </si>
  <si>
    <t>0191 2517039</t>
  </si>
  <si>
    <t xml:space="preserve"> Sandown, 36-47, Whitley Bay, NE25,  42 Sandown, Whitley Bay, NE25 9HU</t>
  </si>
  <si>
    <t>&lt;a href="a1G4J0000025xVM" target="_blank"&gt;42, Sandown, Whitley Bay, NE25&lt;/a&gt;</t>
  </si>
  <si>
    <t>42, Sandown, Whitley Bay, NE25</t>
  </si>
  <si>
    <t>RENEWAL - 42, Sandown - 01/01/22.</t>
  </si>
  <si>
    <t xml:space="preserve">Privacy and nice garden 22 years in same flat _x000D_
Feels like a real home </t>
  </si>
  <si>
    <t xml:space="preserve">Cheaper rent </t>
  </si>
  <si>
    <t>0034J00000a4bIrQAI</t>
  </si>
  <si>
    <t>0068d000003958IAAQ</t>
  </si>
  <si>
    <t>Stephanie</t>
  </si>
  <si>
    <t>Scholtz</t>
  </si>
  <si>
    <t>stephy_87@hotmail.co.uk</t>
  </si>
  <si>
    <t>07500005651</t>
  </si>
  <si>
    <t xml:space="preserve"> MOD, PFI (Rook) 317 Properties, Bristol,  97 Moyle Park, ?, BA14 7UE</t>
  </si>
  <si>
    <t>Tricomm</t>
  </si>
  <si>
    <t>&lt;a href="a1G4J0000025up0" target="_blank"&gt;97, Moyle Park, Trowbridge, BA14 7UL&lt;/a&gt;</t>
  </si>
  <si>
    <t>Simon Aldridge</t>
  </si>
  <si>
    <t>MOD, PFI (Rook) 317 Properties, Bristol</t>
  </si>
  <si>
    <t>97, Moyle Park, Trowbridge, BA14 7UL</t>
  </si>
  <si>
    <t>RENEWAL - 97 Moyle Park - 06.01.2022</t>
  </si>
  <si>
    <t xml:space="preserve">The house, location and size is perfect for us, we are very happy here. </t>
  </si>
  <si>
    <t xml:space="preserve">Updated kitchen and bathrooms </t>
  </si>
  <si>
    <t>Previous tenants stain the carpet and some of the fixtures are wonky - kitchen drawers, hallway light</t>
  </si>
  <si>
    <t>Removal of hired furniture</t>
  </si>
  <si>
    <t>0038d000004EURbAAO</t>
  </si>
  <si>
    <t>0068d000003qXPSAA2</t>
  </si>
  <si>
    <t>Jade</t>
  </si>
  <si>
    <t>Foord</t>
  </si>
  <si>
    <t>jadefoord14@gmail.com</t>
  </si>
  <si>
    <t>07847944474</t>
  </si>
  <si>
    <t xml:space="preserve"> The Courtyard. Kempshott Park,  25 The Courtyard, Basingstoke, RG22 4FJ</t>
  </si>
  <si>
    <t>&lt;a href="a1G4J0000025zkr" target="_blank"&gt;Flat 25 The Courtyard&lt;/a&gt;</t>
  </si>
  <si>
    <t>Flat 25 The Courtyard</t>
  </si>
  <si>
    <t>GREP-CoA Ms Colette Farrell and Miss Jade Foord - Flat 25 The Courtyard</t>
  </si>
  <si>
    <t>The flat is ideal for what we need, it's in a nice location. However we have multiple repairs that have been reported and nothing has happened to fix them</t>
  </si>
  <si>
    <t>Fixing the issues in the flat</t>
  </si>
  <si>
    <t>0034J00000a4dQZQAY</t>
  </si>
  <si>
    <t>0068d0000038pG6AAI</t>
  </si>
  <si>
    <t>Petr</t>
  </si>
  <si>
    <t>Heinz</t>
  </si>
  <si>
    <t>heinzpetr@gmail.com</t>
  </si>
  <si>
    <t>07454430969</t>
  </si>
  <si>
    <t xml:space="preserve"> Willow Rise, Liverpool, L33,  Apartment 34, Willow Rise,Roughwood Drive, Liverpool, L33 8WZ</t>
  </si>
  <si>
    <t>&lt;a href="a1G4J0000025wyq" target="_blank"&gt;Flat 34, Willow Rise, Liverpool, L33&lt;/a&gt;</t>
  </si>
  <si>
    <t>Flat 34, Willow Rise, Liverpool, L33</t>
  </si>
  <si>
    <t>RENEWAL- Mr Petr Heinz- Flat 34, Willow Rise- 14/01/2022</t>
  </si>
  <si>
    <t>Noisy and annoying neighbours, horrible lifts(often broken or stinking), parking bay way too far from building, drafty windows, rent price too high, electricity expensive</t>
  </si>
  <si>
    <t>Replace the lifts,problematic tenants,el. supplier</t>
  </si>
  <si>
    <t>0038d0000027pp3AAA</t>
  </si>
  <si>
    <t>0068d0000039sIrAAI</t>
  </si>
  <si>
    <t>Jake</t>
  </si>
  <si>
    <t>jwthompsonn1@gmail.com</t>
  </si>
  <si>
    <t>07411369402</t>
  </si>
  <si>
    <t xml:space="preserve"> Fosbrooke House, Davidson Gardens, London, SW,  Flat 9, Fosbrooke House,Davidson Gardens, London, SW8 2XH</t>
  </si>
  <si>
    <t>GInvest - Fosbrooke House</t>
  </si>
  <si>
    <t>&lt;a href="a1G4J0000026305" target="_blank"&gt;Flat 9, Fosbrooke Hse, Davidson Gdn, SW8 2XH&lt;/a&gt;</t>
  </si>
  <si>
    <t>Fosbrooke House, Davidson Gardens, London, SW</t>
  </si>
  <si>
    <t>Flat 4, Fosbrooke Hse, Davidson Gdn, SW8 2XH</t>
  </si>
  <si>
    <t>GREP-CoA Jake Thompson &amp; Sara Williams - Flat 9, Fosbrooke Hse, Davidson Gdn, SW8 2XH</t>
  </si>
  <si>
    <t xml:space="preserve">Well maintained, lovely property and great company to work with for any issues. </t>
  </si>
  <si>
    <t>0034J00000a4gV4QAI</t>
  </si>
  <si>
    <t>0068d0000038pKrAAI</t>
  </si>
  <si>
    <t>Filippo</t>
  </si>
  <si>
    <t>Pisa</t>
  </si>
  <si>
    <t>filippo.dipisa@hotmail.it</t>
  </si>
  <si>
    <t>07938117384</t>
  </si>
  <si>
    <t xml:space="preserve"> Block D, Hulton Square, Salford, M5,  43 Greenwood Terrace, Salford, M5 3GH</t>
  </si>
  <si>
    <t>&lt;a href="a1G4J0000025wfL" target="_blank"&gt;Flat 43, Greenwood Terr, Block D, Salford, M5&lt;/a&gt;</t>
  </si>
  <si>
    <t>Flat 43, Greenwood Terr, Block D, Salford, M5</t>
  </si>
  <si>
    <t>RENEWAL- Mr Christopher Samuel Bradshaw- Flat 43, Greenwood Terr- 15/01/2022</t>
  </si>
  <si>
    <t>0038d0000027fGMAAY</t>
  </si>
  <si>
    <t>0068d0000039fIaAAI</t>
  </si>
  <si>
    <t>Sagnik</t>
  </si>
  <si>
    <t>Mukhopadhyay</t>
  </si>
  <si>
    <t>lecturers</t>
  </si>
  <si>
    <t>schwagznikst@gmail.com</t>
  </si>
  <si>
    <t>0046729226007</t>
  </si>
  <si>
    <t>116 Brook Place Apts, 10 Summerfield Street, Shef,  116 Brook Place,10 Summerfield Street, Sheffield, S11 8BR</t>
  </si>
  <si>
    <t>&lt;a href="a1G4J0000025z7t" target="_blank"&gt;116, Brook Place Apts, Sheffield,  S11 8BR&lt;/a&gt;</t>
  </si>
  <si>
    <t>116, Brook Place Apts, Sheffield,  S11 8BR</t>
  </si>
  <si>
    <t>GREP-CoA Sagnik Mukhopadhyay and Moupiya Ghosh - 116, Brook Place Apts, Sheffield,  S11 8BR</t>
  </si>
  <si>
    <t>0038d0000027eAIAAY</t>
  </si>
  <si>
    <t>0068d0000039cj7AAA</t>
  </si>
  <si>
    <t>Sava</t>
  </si>
  <si>
    <t>easternblocfood@gmail.com</t>
  </si>
  <si>
    <t>07943620296</t>
  </si>
  <si>
    <t xml:space="preserve"> The Gardens, 28, London, SE22 9QE,  Raised Ground Floor Flat,28 The Gardens, London, SE22 9QE</t>
  </si>
  <si>
    <t>&lt;a href="a1G4J0000025z2r" target="_blank"&gt;28 The Gardens, Raised GF, London SE22 9QE&lt;/a&gt;</t>
  </si>
  <si>
    <t>The Gardens, 28, London, SE22 9QE</t>
  </si>
  <si>
    <t>28 The Gardens, Raised GF, London SE22 9QE</t>
  </si>
  <si>
    <t>GREP-CoA Alexandra Sava &amp; Daniel Bradley Jordan - 28 The Gardens, Raised GF, London SE22 9QE</t>
  </si>
  <si>
    <t>0034J00000a4gESQAY</t>
  </si>
  <si>
    <t>0068d00000397fjAAA</t>
  </si>
  <si>
    <t>Ashrita</t>
  </si>
  <si>
    <t>Seshadri</t>
  </si>
  <si>
    <t>ashrita.s@samsung.com</t>
  </si>
  <si>
    <t>07968153536</t>
  </si>
  <si>
    <t xml:space="preserve"> Dove Road, 8-28 East,  Flat 3, Canonbury Heights West,12 Dove Road, London, N1 3GB</t>
  </si>
  <si>
    <t>&lt;a href="a1G4J0000025zpS" target="_blank"&gt;Flat 3 Dove Road W, London, N1 3GB&lt;/a&gt;</t>
  </si>
  <si>
    <t>Flat 3 Dove Road W, London, N1 3GB</t>
  </si>
  <si>
    <t>RENEWAL - Flat 3 Dove Road West - 01.02.2022</t>
  </si>
  <si>
    <t xml:space="preserve">property maintenance is poor and the same issues are recurring. </t>
  </si>
  <si>
    <t xml:space="preserve">respond to emails, help with issues. </t>
  </si>
  <si>
    <t>0038d000004WmTfAAK</t>
  </si>
  <si>
    <t>0068d000003s74yAAA</t>
  </si>
  <si>
    <t>Dumitru</t>
  </si>
  <si>
    <t>Mariniuc</t>
  </si>
  <si>
    <t>dima.mariniuc@gmail.com</t>
  </si>
  <si>
    <t>GREP-CoA D Mariniuc, L Costa, OJG Flores, A Nigai - 309 Windlass Apartments, 4 Hale Wharf, N17</t>
  </si>
  <si>
    <t xml:space="preserve">Proximity to public transport and local amenities </t>
  </si>
  <si>
    <t xml:space="preserve">More gym equipment </t>
  </si>
  <si>
    <t>0038d000004WQDRAA4</t>
  </si>
  <si>
    <t>0068d000003reh8AAA</t>
  </si>
  <si>
    <t>Walkley</t>
  </si>
  <si>
    <t>grvwalkley@gmail.com</t>
  </si>
  <si>
    <t>GREP-CoA Fabiana Pace &amp; George Walkley - 49, East Quarter, 2 Ridgway Street, M4 7LB</t>
  </si>
  <si>
    <t>0034J00000a4fDKQAY</t>
  </si>
  <si>
    <t>0068d00000657yxAAA</t>
  </si>
  <si>
    <t>Harris</t>
  </si>
  <si>
    <t>harris.molly@icloud.com</t>
  </si>
  <si>
    <t>07759111523</t>
  </si>
  <si>
    <t>Flat 63, East Quarter,2 Ridgway Street, Manchester, M4 7LB</t>
  </si>
  <si>
    <t>&lt;a href="a1G4J0000025yBP" target="_blank"&gt;63, East Quarter, 2 Ridgway Street, M4 7LB&lt;/a&gt;</t>
  </si>
  <si>
    <t>63, East Quarter, 2 Ridgway Street, M4 7LB</t>
  </si>
  <si>
    <t>GREP-CoA Molly Harris &amp; Henry Thomas - 63, East Quarter, 2 Ridgway Street, M4 7LB</t>
  </si>
  <si>
    <t>The apartment is great and good value for money. The customer service had been good whenever needed for repairs and queries</t>
  </si>
  <si>
    <t xml:space="preserve">If they were pet friendly! </t>
  </si>
  <si>
    <t>0034J00000a4fXkQAI</t>
  </si>
  <si>
    <t>0068d000003qa9xAAA</t>
  </si>
  <si>
    <t>Cornel</t>
  </si>
  <si>
    <t>Iosa</t>
  </si>
  <si>
    <t>cornelseptembrie@gmail.com</t>
  </si>
  <si>
    <t>07365818330</t>
  </si>
  <si>
    <t xml:space="preserve"> Woodward Hse, Watson Lne, Waterlooville,  8 Woodward House,Watson Lane, Waterlooville, PO7 3BP</t>
  </si>
  <si>
    <t>Woodward House</t>
  </si>
  <si>
    <t>&lt;a href="a1G4J0000025xxt" target="_blank"&gt;8  Woodward House, Waterlooville, PO7 3BP&lt;/a&gt;</t>
  </si>
  <si>
    <t>Woodward Hse, Watson Lne, Waterlooville</t>
  </si>
  <si>
    <t>8  Woodward House, Waterlooville, PO7 3BP</t>
  </si>
  <si>
    <t>RENEWAL - 8 Woodward House - 24/2/22</t>
  </si>
  <si>
    <t>Very nice view quiet and clean</t>
  </si>
  <si>
    <t>I don't know yet</t>
  </si>
  <si>
    <t>0038d000004XqMcAAK</t>
  </si>
  <si>
    <t>0068d000007K6uiAAC</t>
  </si>
  <si>
    <t>Annabel</t>
  </si>
  <si>
    <t>Postle</t>
  </si>
  <si>
    <t>annabelpostle@yahoo.co.uk</t>
  </si>
  <si>
    <t>07496195368</t>
  </si>
  <si>
    <t xml:space="preserve"> The Sandwarren, Formby, L37,  Flat 7,21 Victoria Road, Liverpool, L37 7AQ</t>
  </si>
  <si>
    <t>Resi Sandwarren</t>
  </si>
  <si>
    <t>&lt;a href="a1G4J0000025wrw" target="_blank"&gt;Flat 7, The Sandwarren, Formby, L37&lt;/a&gt;</t>
  </si>
  <si>
    <t>The Sandwarren, Formby, L37</t>
  </si>
  <si>
    <t>Flat 7, The Sandwarren, Formby, L37</t>
  </si>
  <si>
    <t>RENEWAL- 7 the Sandwarren- 24/08/2022</t>
  </si>
  <si>
    <t>The property is currently having lots of maintenance works done - I appreciate this is necessary, but the way it has been handled is poor:_x000D_
- poor communication _x000D_
- extremely disruptive _x000D_
- bizarre prioritisations: roof has been leaking since June</t>
  </si>
  <si>
    <t xml:space="preserve">Consideration &amp; communication </t>
  </si>
  <si>
    <t>0038d000004WnalAAC</t>
  </si>
  <si>
    <t>0068d000003sA5uAAE</t>
  </si>
  <si>
    <t>Prathyusha</t>
  </si>
  <si>
    <t>Chandupatla</t>
  </si>
  <si>
    <t>prathyusha.chandupatla@gmail.com</t>
  </si>
  <si>
    <t>07442647903</t>
  </si>
  <si>
    <t>Ambassador611 Clippers - Ambassador Apartments,  Apartment 611 Ambassador Apartments,Waterman Walk, Salford, M50 3AW</t>
  </si>
  <si>
    <t>&lt;a href="a1G4J0000025yLj" target="_blank"&gt;611 Ambassador Apt, Waterman Wlk, Salford M50&lt;/a&gt;</t>
  </si>
  <si>
    <t>611 Ambassador Apt, Waterman Wlk, Salford M50</t>
  </si>
  <si>
    <t>GREP-CoA S Pamukuntla &amp; P Chandupatla - 611 Ambassador Apt, Waterman Wlk, Salford M50</t>
  </si>
  <si>
    <t xml:space="preserve">First come security,Facilities,surroundings </t>
  </si>
  <si>
    <t>0038d000004Y9wYAAS</t>
  </si>
  <si>
    <t>0068d000003tBzpAAE</t>
  </si>
  <si>
    <t>Vimbai</t>
  </si>
  <si>
    <t>Zanza</t>
  </si>
  <si>
    <t>vimbai.zanza@gmail.com</t>
  </si>
  <si>
    <t>07887532373</t>
  </si>
  <si>
    <t>14 HG-Hawkins Ln, Finzels Reach, Bristol, BS1,  Flat 14, Hawkins Lane Building,East Tucker Street, Bristol, BS1 6WQ</t>
  </si>
  <si>
    <t>&lt;a href="a1G4J0000025yoM" target="_blank"&gt;FLAT 14, Hawkins Ln, Finzels Reach, Bristol,&lt;/a&gt;</t>
  </si>
  <si>
    <t>FLAT 99, Hawkins Ln, Finzels Reach, Bristol,</t>
  </si>
  <si>
    <t>GREP-CoA Mr Tichaona Zanza and Ms Vimbai Leticia Zanza - FLAT 14, Hawkins Ln, Finzels Reach, Bristol,</t>
  </si>
  <si>
    <t>Gd</t>
  </si>
  <si>
    <t>0034J00000a4fnCQAQ</t>
  </si>
  <si>
    <t>0068d000003py9iAAA</t>
  </si>
  <si>
    <t>Tucker</t>
  </si>
  <si>
    <t>bentucker1@hotmail.co.uk</t>
  </si>
  <si>
    <t>07518083240</t>
  </si>
  <si>
    <t>27 HG-Hawkins Ln, Finzels Reach, Bristol, BS1,  Flat 27, Hawkins Lane Building,East Tucker Street, Bristol, BS1 6WQ</t>
  </si>
  <si>
    <t>&lt;a href="a1G4J0000025ywi" target="_blank"&gt;FLAT 27, Hawkins Ln, Finzels Reach, Bristol,&lt;/a&gt;</t>
  </si>
  <si>
    <t>FLAT 27, Hawkins Ln, Finzels Reach, Bristol,</t>
  </si>
  <si>
    <t>RENEWAL - Flat 27 Hawkins Lane - 27.02.2022</t>
  </si>
  <si>
    <t>Location, staff, central Bristol parking</t>
  </si>
  <si>
    <t>A balcony and a comfier sofa</t>
  </si>
  <si>
    <t>0034J00000a4fVLQAY</t>
  </si>
  <si>
    <t>0068d000003qZiLAAU</t>
  </si>
  <si>
    <t>Mark</t>
  </si>
  <si>
    <t>Farnell</t>
  </si>
  <si>
    <t>markfarnell23@hotmail.co.uk</t>
  </si>
  <si>
    <t>07487 716664</t>
  </si>
  <si>
    <t xml:space="preserve"> The Rock, 112, Bury, Lancs, BL9,  Apartment 18,112 The Rock, Bury, BL9 0PZ</t>
  </si>
  <si>
    <t>&lt;a href="a1G4J0000025xy9" target="_blank"&gt;18, 112 The Rock, Bury, BL9&lt;/a&gt;</t>
  </si>
  <si>
    <t>18, 112 The Rock, Bury, BL9</t>
  </si>
  <si>
    <t>RENEWAL- Jenne Farnell &amp; Mark Farnell- 18 112 The Rock- 01/03/2022</t>
  </si>
  <si>
    <t>Still have any existing problem that I‚Äôve been reporting for nearly 6 years</t>
  </si>
  <si>
    <t>Tenants not sitting on their balcony at 2:00am!</t>
  </si>
  <si>
    <t>0038d000002441bAAA</t>
  </si>
  <si>
    <t>0068d000009ex3FAAQ</t>
  </si>
  <si>
    <t>amclai@live.com</t>
  </si>
  <si>
    <t>Torrens313 Clippers - Torrens Apartments,  Apartment 313 Torrens Apartments,Waterman Walk, Salford, M50 3AS</t>
  </si>
  <si>
    <t>&lt;a href="a1G4J0000025yH3" target="_blank"&gt;313 Torrens Apt, Waterman Wlk, Salford M50&lt;/a&gt;</t>
  </si>
  <si>
    <t>313 Torrens Apt, Waterman Wlk, Salford M50</t>
  </si>
  <si>
    <t>RENEWAL- 313 Torrens- 02/09/2022</t>
  </si>
  <si>
    <t>Deducted one star because the waiting time for extra keys is too long, and corridor carpet are becoming less clean. _x000D_
 Everything else are excellent, like location, quietness, facilities, speed of repair, staff friendliness, and ready to improve.</t>
  </si>
  <si>
    <t>Nothing else</t>
  </si>
  <si>
    <t>0034J00000a4eq6QAA</t>
  </si>
  <si>
    <t>0068d000004eiRpAAI</t>
  </si>
  <si>
    <t>Candler</t>
  </si>
  <si>
    <t>acandler@graingerplc.co.uk</t>
  </si>
  <si>
    <t>07487500286</t>
  </si>
  <si>
    <t xml:space="preserve"> Langley Mere, 1-22, Newcastle upon Tyne, NE12,  5 Langley Mere, Newcastle upon Tyne, NE12 7FN</t>
  </si>
  <si>
    <t>&lt;a href="a1G4J0000025xKW" target="_blank"&gt;5 Langley Mere, Newcastle upon Tyne, NE12&lt;/a&gt;</t>
  </si>
  <si>
    <t>5 Langley Mere, Newcastle upon Tyne, NE12</t>
  </si>
  <si>
    <t>GREP-CoA Anthony Candler and Kayleigh Weldon - 5 Langley Mere, Newcastle upon Tyne, NE12</t>
  </si>
  <si>
    <t>0034J00000a4gH0QAI</t>
  </si>
  <si>
    <t>0068d00000BHoPsAAL</t>
  </si>
  <si>
    <t>Smycz</t>
  </si>
  <si>
    <t>jacob.smycz@icloud.com</t>
  </si>
  <si>
    <t>07465268759</t>
  </si>
  <si>
    <t>Flat 14, Canal House,9 Calverley Bridge, Leeds, LS13 1PY</t>
  </si>
  <si>
    <t>&lt;a href="a1G4J0000025xa3" target="_blank"&gt;14, Canal House, Calverley, Leeds, LS13&lt;/a&gt;</t>
  </si>
  <si>
    <t>Canal House, 1-18, Calverley, Leeds, LS13</t>
  </si>
  <si>
    <t>14, Canal House, Calverley, Leeds, LS13</t>
  </si>
  <si>
    <t>GREP-CoA Jacob Smycz &amp; Daniela Hajek - 14, Canal House, Calverley, Leeds, LS13</t>
  </si>
  <si>
    <t>0038d000006GjEeAAK</t>
  </si>
  <si>
    <t>0068d000004eIXZAA2</t>
  </si>
  <si>
    <t>Monika</t>
  </si>
  <si>
    <t>Badatya</t>
  </si>
  <si>
    <t>badatya.monika@gmail.com</t>
  </si>
  <si>
    <t>07444916952</t>
  </si>
  <si>
    <t>705 Pin Yard - Apartments,  705 Pin Yard,11 Sweet Street, Leeds, LS11 9FB</t>
  </si>
  <si>
    <t>&lt;a href="a1G8d0000004Xgo" target="_blank"&gt;705 Pin Yard, 11 Sweet Street, Leeds&lt;/a&gt;</t>
  </si>
  <si>
    <t>705 Pin Yard, 11 Sweet Street, Leeds</t>
  </si>
  <si>
    <t>GREP-CoA Truptanand Badatya and Monika Badatya - 705 Pin Yard, 11 Sweet Street, Leeds</t>
  </si>
  <si>
    <t>0034J00000a4h9iQAA</t>
  </si>
  <si>
    <t>0068d000003rf0JAAQ</t>
  </si>
  <si>
    <t>Marcia</t>
  </si>
  <si>
    <t>Bacellar</t>
  </si>
  <si>
    <t>mbarcellar8@gmail.com</t>
  </si>
  <si>
    <t>07714481544</t>
  </si>
  <si>
    <t xml:space="preserve"> The Gardens, 37, London, SE22 9QF,  Front Basement or LGF Front,37 The Gardens, London, SE22 9QF</t>
  </si>
  <si>
    <t>&lt;a href="a1G4J0000025zpw" target="_blank"&gt;37 The Gardens, LGF Front, London SE22 9QF&lt;/a&gt;</t>
  </si>
  <si>
    <t>The Gardens, 37, London, SE22 9QF</t>
  </si>
  <si>
    <t>37 The Gardens, LGF Front, London SE22 9QF</t>
  </si>
  <si>
    <t>RENEWAL - 37 the gardens LGF front - 16/03/22</t>
  </si>
  <si>
    <t>Noting is perfect. Besides Mitch and Stan gets 100 stars they are the reason to be here still</t>
  </si>
  <si>
    <t xml:space="preserve">Have more professional services from KIER </t>
  </si>
  <si>
    <t>0038d000004X1HZAA0</t>
  </si>
  <si>
    <t>0068d000003sRagAAE</t>
  </si>
  <si>
    <t>Navjeet</t>
  </si>
  <si>
    <t>Kaur</t>
  </si>
  <si>
    <t>Pharmacy Technician</t>
  </si>
  <si>
    <t>07949688404</t>
  </si>
  <si>
    <t>213 Pin Yard - Apartments,  213 Pin Yard,11 Sweet Street, Leeds, LS11 9FA</t>
  </si>
  <si>
    <t>&lt;a href="a1G8d0000004Xem" target="_blank"&gt;213 Pin Yard, 11 Sweet Street, Leeds&lt;/a&gt;</t>
  </si>
  <si>
    <t>213 Pin Yard, 11 Sweet Street, Leeds</t>
  </si>
  <si>
    <t>GREP-CoA Navjeet Kaur - 213 Pin Yard, 11 Sweet Street, Leeds</t>
  </si>
  <si>
    <t>Rooms are very spacious, good location and resident team are very friendly and helpful.</t>
  </si>
  <si>
    <t xml:space="preserve">Private dining area_x000D_
Inbuilt microwave </t>
  </si>
  <si>
    <t>0034J00000aJUY1QAO</t>
  </si>
  <si>
    <t>0068d000003rhnqAAA</t>
  </si>
  <si>
    <t>Tiago</t>
  </si>
  <si>
    <t>Breda</t>
  </si>
  <si>
    <t>07908895731</t>
  </si>
  <si>
    <t xml:space="preserve"> Burden House, Thorncroft Street, London, SW8,  Flat 23, Burden House,Thorncroft Street, London, SW8 2BG</t>
  </si>
  <si>
    <t>&lt;a href="a1G4J00000262rD" target="_blank"&gt;Flat 23, Burden House, Thorncroft St, SW8 2BG&lt;/a&gt;</t>
  </si>
  <si>
    <t>Flat 23, Burden House, Thorncroft St, SW8 2BG</t>
  </si>
  <si>
    <t>RENEWAL - Flat 23 Burden House - 21.3.22</t>
  </si>
  <si>
    <t xml:space="preserve">Good location and flat however with lots of moisture built up so I had to buy a dehumidifier from my own pocket </t>
  </si>
  <si>
    <t xml:space="preserve">Having ventilation in my bathroom </t>
  </si>
  <si>
    <t>0038d0000024RIjAAM</t>
  </si>
  <si>
    <t>0068d000008eaURAAY</t>
  </si>
  <si>
    <t>Miika</t>
  </si>
  <si>
    <t>Juurtti</t>
  </si>
  <si>
    <t>miika@arlafoods.com</t>
  </si>
  <si>
    <t>'+358505189798</t>
  </si>
  <si>
    <t>1308 The Headline Apts, Wellington Park Way, Leeds,  1308 The Headline,1 Wellington Way, Leeds, LS1 4EX</t>
  </si>
  <si>
    <t>&lt;a href="a1G4J000004jyvW" target="_blank"&gt;1308,The Headline, Wellington Park Way, Leeds&lt;/a&gt;</t>
  </si>
  <si>
    <t>1308,The Headline, Wellington Park Way, Leeds</t>
  </si>
  <si>
    <t>RENEWAL - 1308 The Headline - 27.09.2022</t>
  </si>
  <si>
    <t xml:space="preserve">Everything works, the home is as advertised, the team on site is extremely helpful and friendly. Small minus from the smell issues that smoking and weed causes during the summer months when you need to keep your windows open. </t>
  </si>
  <si>
    <t>Zero tolerance on smoking on balconies</t>
  </si>
  <si>
    <t>0038d000006HQ5bAAG</t>
  </si>
  <si>
    <t>0068d000004f3bjAAA</t>
  </si>
  <si>
    <t>Hugo</t>
  </si>
  <si>
    <t>Edwards</t>
  </si>
  <si>
    <t>hugosandysedwards@gmail.com</t>
  </si>
  <si>
    <t>0033672669907</t>
  </si>
  <si>
    <t xml:space="preserve"> Grove House, Tudor Grove,  Flat 24, Grove House,16 Tudor Grove, London, E9 7QP</t>
  </si>
  <si>
    <t>GROVE HOUSE</t>
  </si>
  <si>
    <t>&lt;a href="a1G4J0000025zkM" target="_blank"&gt;Flat 24 Grove House, 11-20 Tudor Grove, Londo&lt;/a&gt;</t>
  </si>
  <si>
    <t>Flat 24 Grove House, 11-20 Tudor Grove, Londo</t>
  </si>
  <si>
    <t>GREP-CoA Miss Elodie Eynard-Machet &amp; Mr Michael James Jackson - Flat 24 Grove House, 11-20 Tudor Grove, Londo</t>
  </si>
  <si>
    <t>Love the building, the flat and the location but the service from grainger is all but non-existent, barely ever get to speak to anyone directly and when you do you wait months for a reply. I‚Äôm not sure what we would do for a small emergency.</t>
  </si>
  <si>
    <t>Some service from grainger</t>
  </si>
  <si>
    <t>0038d0000024Ax8AAE</t>
  </si>
  <si>
    <t>0068d000008eSJBAA2</t>
  </si>
  <si>
    <t>Mohamed</t>
  </si>
  <si>
    <t>Nazem</t>
  </si>
  <si>
    <t>mohamed.nazem@pat.nhs.uk</t>
  </si>
  <si>
    <t>07754646719</t>
  </si>
  <si>
    <t>RENEWAL- 58 15 St Johns Gardens- 30/09/2022</t>
  </si>
  <si>
    <t>0038d0000075mANAAY</t>
  </si>
  <si>
    <t>0068d000004g3wIAAQ</t>
  </si>
  <si>
    <t>Paulette</t>
  </si>
  <si>
    <t>Bennett</t>
  </si>
  <si>
    <t>paulette.bennett20@gmail.com</t>
  </si>
  <si>
    <t>07852704272</t>
  </si>
  <si>
    <t xml:space="preserve"> Page House, Waterlooville, PO7 3DL,  2 Page House,Ainsworth Road, Waterlooville, PO7 3DL</t>
  </si>
  <si>
    <t>&lt;a href="a1G8d0000004j5g" target="_blank"&gt;2 Page House, Waterlooville, PO7 3DL&lt;/a&gt;</t>
  </si>
  <si>
    <t>Adam Sherley-Dale</t>
  </si>
  <si>
    <t>Page House, Waterlooville, PO7 3DY</t>
  </si>
  <si>
    <t>2 Page House, Waterlooville, PO7 3DY</t>
  </si>
  <si>
    <t>GREP-CoA Paulette K Bennett &amp; Anthony S Bennett - 2 Page House, Waterlooville, PO7 3DY</t>
  </si>
  <si>
    <t>Well laid out, prompt responses, lovely views</t>
  </si>
  <si>
    <t>Car park issues being resolved.</t>
  </si>
  <si>
    <t>0034J00000a4e3uQAA</t>
  </si>
  <si>
    <t>0068d000003rz7NAAQ</t>
  </si>
  <si>
    <t>Glen</t>
  </si>
  <si>
    <t>Dellow</t>
  </si>
  <si>
    <t>07887653782</t>
  </si>
  <si>
    <t xml:space="preserve"> Homelands, 5, Guyhirn, Wisbech, PE13,  5 Homelands, Wisbech, PE13 4AJ</t>
  </si>
  <si>
    <t>Resi General</t>
  </si>
  <si>
    <t>&lt;a href="a1G4J0000025wye" target="_blank"&gt;5, Homelands, Guyhirn, Wisbech, PE13&lt;/a&gt;</t>
  </si>
  <si>
    <t>Homelands, 5, Guyhirn, Wisbech, PE13</t>
  </si>
  <si>
    <t>5, Homelands, Guyhirn, Wisbech, PE13</t>
  </si>
  <si>
    <t>RENEWAL- Glenn Dellow- 5 Homelands- 01/04/2022</t>
  </si>
  <si>
    <t xml:space="preserve">Very nice location with convenient access to open spaces and local amenities. </t>
  </si>
  <si>
    <t>To remain as a granger tenant in the new year.</t>
  </si>
  <si>
    <t>0038d0000024jbMAAQ</t>
  </si>
  <si>
    <t>0068d000003rMccAAE</t>
  </si>
  <si>
    <t>Ching</t>
  </si>
  <si>
    <t>tokelvin@msn.com</t>
  </si>
  <si>
    <t>07564013735</t>
  </si>
  <si>
    <t>Ambassador215 Clippers - Ambassador Apartments,  Apartment 215 Ambassador Apartments,Waterman Walk, Salford, M50 3AU</t>
  </si>
  <si>
    <t>&lt;a href="a1G4J0000025xzF" target="_blank"&gt;215 Ambassador Apt, Waterman Wlk, Salford M50&lt;/a&gt;</t>
  </si>
  <si>
    <t>215 Ambassador Apt, Waterman Wlk, Salford M50</t>
  </si>
  <si>
    <t>RENEWAL- Sai Wa Szeto &amp; Ching Yee Lam- 215 Ambassador- 01/04/2022</t>
  </si>
  <si>
    <t>0038d000004YhPCAA0</t>
  </si>
  <si>
    <t>0068d000003u08gAAA</t>
  </si>
  <si>
    <t>Ifedayo</t>
  </si>
  <si>
    <t>Esho</t>
  </si>
  <si>
    <t>djeshii@gmail.com</t>
  </si>
  <si>
    <t>GREP-CoA Damilola Adeola &amp; Ifedayo Esho - Flat 2, Poplar House, Salford, M5</t>
  </si>
  <si>
    <t>Grainger  is a very reliable company and I would recommend them any day.</t>
  </si>
  <si>
    <t xml:space="preserve"> nothing</t>
  </si>
  <si>
    <t>0034J00000b2J0NQAU</t>
  </si>
  <si>
    <t>0068d000003tafJAAQ</t>
  </si>
  <si>
    <t>Maira</t>
  </si>
  <si>
    <t>Tariq</t>
  </si>
  <si>
    <t>mairatariq559@gmail.com</t>
  </si>
  <si>
    <t>07754091595</t>
  </si>
  <si>
    <t xml:space="preserve"> The Rock, 124, Bury, Lancs, BL9,  Apartment 61,124 The Rock, Bury, BL9 0QU</t>
  </si>
  <si>
    <t>&lt;a href="a1G4J0000025y3O" target="_blank"&gt;61, 124 The Rock, Bury, BL9&lt;/a&gt;</t>
  </si>
  <si>
    <t>61, 124 The Rock, Bury, BL9</t>
  </si>
  <si>
    <t>RENEWAL- Maira Tariq- 61.124 The Rock- 10/04/2022</t>
  </si>
  <si>
    <t xml:space="preserve">It is very safe to live here. Everything is good. Markets and Bus stop near the apartment. </t>
  </si>
  <si>
    <t>0038d0000077FvMAAU</t>
  </si>
  <si>
    <t>006Nz0000013anxIAA</t>
  </si>
  <si>
    <t>Zissimides</t>
  </si>
  <si>
    <t>alexandra.zissimides@gmail.com</t>
  </si>
  <si>
    <t>07712108363</t>
  </si>
  <si>
    <t>Apartment 127 Adlay Apartments,3 Millet Place, London, E16 2YG</t>
  </si>
  <si>
    <t>&lt;a href="a1G4J00000260L6" target="_blank"&gt;127 Adlay Apartments, E16 2YG&lt;/a&gt;</t>
  </si>
  <si>
    <t>127 Adlay Apartments, E16 2YG</t>
  </si>
  <si>
    <t>GREP-CoA Beni Grajqevci &amp; Maria Zissimides - 127 Adlay Apartments, E16 2YG</t>
  </si>
  <si>
    <t>Hard to find parcels. The idea of the boxes is good but in reality it‚Äôs not working. Gym treadmill has been broken for 6months. Very few gym keys. Building works are now annoying.</t>
  </si>
  <si>
    <t xml:space="preserve">N/a </t>
  </si>
  <si>
    <t>0038d0000075pfeAAA</t>
  </si>
  <si>
    <t>0068d000004g3FEAAY</t>
  </si>
  <si>
    <t>Tales</t>
  </si>
  <si>
    <t>Duarte</t>
  </si>
  <si>
    <t>tales_duarte@hotmail.com</t>
  </si>
  <si>
    <t>07423403164</t>
  </si>
  <si>
    <t>84 Adlay Apartments, 3 Millet Place, London E16, 3 Apartment 84, Adlay Apartments,3 Millet Place, London, E16 2YG</t>
  </si>
  <si>
    <t>&lt;a href="a1G4J00000260OT" target="_blank"&gt;84 Adlay Apartments, E16 2YG&lt;/a&gt;</t>
  </si>
  <si>
    <t>84 Adlay Apartments, E16 2YG</t>
  </si>
  <si>
    <t>GREP-CoA Larissa Carvalho &amp; Tales Duarte - 84 Adlay Apartments, E16 2YG</t>
  </si>
  <si>
    <t>My apartment is wall-to-wall with the gym and we hear a lot of noise. Also, the bed is too soft and we don't have enough wardrobe.</t>
  </si>
  <si>
    <t>Limit operation hours of gym and change mattress.</t>
  </si>
  <si>
    <t>0034J00000a4fTyQAI</t>
  </si>
  <si>
    <t>0068d000003tNa5AAE</t>
  </si>
  <si>
    <t>Doba</t>
  </si>
  <si>
    <t>aldoba@hotmail.co.uk</t>
  </si>
  <si>
    <t>07565605603</t>
  </si>
  <si>
    <t xml:space="preserve"> 3 Watson Lane, Waterlooville, Hampshire, PO7, 3 3 Watson Lane, , PO7 3BN</t>
  </si>
  <si>
    <t>&lt;a href="a1G4J0000025xsN" target="_blank"&gt;3 Watson Lane, Waterlooville,Hampshire, PO7&lt;/a&gt;</t>
  </si>
  <si>
    <t>3 Watson Lane, Waterlooville, Hampshire, PO7</t>
  </si>
  <si>
    <t>3 Watson Lane, Waterlooville,Hampshire, PO7</t>
  </si>
  <si>
    <t>RENEWAL - 3 Watson Lane - 26/04/22</t>
  </si>
  <si>
    <t xml:space="preserve">Waited in twice for a washing machine they never turned up twice then got a fine sent through for 60 pound s really ,tryed ring then no answer </t>
  </si>
  <si>
    <t>0038d0000025r6AAAQ</t>
  </si>
  <si>
    <t>0068d000003tJfvAAE</t>
  </si>
  <si>
    <t>Ting</t>
  </si>
  <si>
    <t>Hung</t>
  </si>
  <si>
    <t>christinehty315@outlook.com</t>
  </si>
  <si>
    <t>07784658621</t>
  </si>
  <si>
    <t>Ambassador711 Clippers - Ambassador Apartments,  Apartment 711 Ambassador Apartments,Waterman Walk, Salford, M50 3AW</t>
  </si>
  <si>
    <t>&lt;a href="a1G4J0000025ylH" target="_blank"&gt;711 Ambassador Apt, Waterman Wlk, Salford M50&lt;/a&gt;</t>
  </si>
  <si>
    <t>711 Ambassador Apt, Waterman Wlk, Salford M50</t>
  </si>
  <si>
    <t>RENEWAL COS- 711 Ambassador- 28/04/2022</t>
  </si>
  <si>
    <t>There is no reception, but the service fee is very expensive, I feel cheated. The service fee was  different from what you said before I moved in. It is difficult to find someone for help. It's hard to find someone to solve the problem.</t>
  </si>
  <si>
    <t>covered  reception solve our problem</t>
  </si>
  <si>
    <t>0038d0000076nyVAAQ</t>
  </si>
  <si>
    <t>0068d000004gqahAAA</t>
  </si>
  <si>
    <t>Karthik</t>
  </si>
  <si>
    <t>Boyapati</t>
  </si>
  <si>
    <t>karthikdm18@gmail.com</t>
  </si>
  <si>
    <t>07466605892</t>
  </si>
  <si>
    <t xml:space="preserve"> Block D, Hulton Square, Salford, M5,  29 Agate Mews,Colman Gardens, Salford, M5 3LP</t>
  </si>
  <si>
    <t>&lt;a href="a1G4J0000025wb5" target="_blank"&gt;Flat 29, Agate Mews, Block D, Salford, M5&lt;/a&gt;</t>
  </si>
  <si>
    <t>Flat 29, Agate Mews, Block D, Salford, M5</t>
  </si>
  <si>
    <t>GREP-CoA Mounika Boyapati &amp; Karthik Boyapati - Flat 29, Agate Mews, Block D, Salford, M5</t>
  </si>
  <si>
    <t>0034J00000gh2JOQAY</t>
  </si>
  <si>
    <t>0068d000004ggHlAAI</t>
  </si>
  <si>
    <t>Clive</t>
  </si>
  <si>
    <t>Crichton</t>
  </si>
  <si>
    <t>cliveza1@gmail.com</t>
  </si>
  <si>
    <t>07477535395</t>
  </si>
  <si>
    <t>24 Gatehouse Apts, 86 East St, Southampton,  24 Gatehouse Apartments,86 East Street, Southampton, SO14 3HP</t>
  </si>
  <si>
    <t>&lt;a href="a1G4J0000025yby" target="_blank"&gt;24 Gatehouse Apts, 86 East St, Southampton&lt;/a&gt;</t>
  </si>
  <si>
    <t>24 Gatehouse Apts, 86 East St, Southampton</t>
  </si>
  <si>
    <t>GREP-CoA Clive Crichton - 24 Gatehouse Apts, 86 East St, Southampton</t>
  </si>
  <si>
    <t>Great environment, excellent response to enquiries, all round very pleasant.</t>
  </si>
  <si>
    <t>Nothing that comes to mind.</t>
  </si>
  <si>
    <t>0034J00000a4h6hQAA</t>
  </si>
  <si>
    <t>0068d000004eQsgAAE</t>
  </si>
  <si>
    <t>Natalia</t>
  </si>
  <si>
    <t>Spinu</t>
  </si>
  <si>
    <t>07742323636</t>
  </si>
  <si>
    <t xml:space="preserve"> Dominic Court, The Gardens, 43, London, SE22,  Flat 13, Dominic Court,43 The Gardens, London, SE22 9QR</t>
  </si>
  <si>
    <t>&lt;a href="a1G4J0000025zvg" target="_blank"&gt;Flat 12A,Dominic Court,43 The Gardens,SE229QR&lt;/a&gt;</t>
  </si>
  <si>
    <t>Dominic Court, The Gardens, 43, London, SE22</t>
  </si>
  <si>
    <t>Flat 12A,Dominic Court,43 The Gardens,SE229QR</t>
  </si>
  <si>
    <t>RENEWAL - Flat 12A, Dominic Court, 43 The Gardens - 02/05/22</t>
  </si>
  <si>
    <t>A bit unsafe due to the scaffolding around the building which is not alarmed and giving lots of unnecessary stress as some individuals use it to climb up and check through the windows with a torch in the night</t>
  </si>
  <si>
    <t>Safety, CCTV in place secure doors.</t>
  </si>
  <si>
    <t>0034J00000bco2cQAA</t>
  </si>
  <si>
    <t>0068d000004eQtyAAE</t>
  </si>
  <si>
    <t>Andrei</t>
  </si>
  <si>
    <t>Ursache</t>
  </si>
  <si>
    <t>cosamek@yahoo.com</t>
  </si>
  <si>
    <t>07459213000</t>
  </si>
  <si>
    <t xml:space="preserve"> Langford House, 1-8,  Carey Lane, PO7 3BJ,  1 Langford House,Carey Lane, Waterlooville, PO7 3BJ</t>
  </si>
  <si>
    <t>Langford House</t>
  </si>
  <si>
    <t>&lt;a href="a1G4J0000025xsB" target="_blank"&gt;1 Langford House, Carey Lane, Waterlooville P&lt;/a&gt;</t>
  </si>
  <si>
    <t>Langford House, 1-8,  Carey Lane, PO7 3BJ</t>
  </si>
  <si>
    <t>1 Langford House, Carey Lane, Waterlooville P</t>
  </si>
  <si>
    <t>RENEWAL - 1 Langford House - 03/05/22</t>
  </si>
  <si>
    <t xml:space="preserve">They don't care about clients comfort, is all about money </t>
  </si>
  <si>
    <t xml:space="preserve">Selecting people carefully is the key </t>
  </si>
  <si>
    <t>its clean, good community</t>
  </si>
  <si>
    <t>parcel service, noise control on weekends</t>
  </si>
  <si>
    <t>0068d000004eR3fAAE</t>
  </si>
  <si>
    <t>RENEWAL - 24 Bradbury Apt - 07/05/22</t>
  </si>
  <si>
    <t xml:space="preserve">Quiet lovely neighbours, clean within the building </t>
  </si>
  <si>
    <t xml:space="preserve">More security </t>
  </si>
  <si>
    <t>0034J00000bdm0HQAQ</t>
  </si>
  <si>
    <t>0068d000004eaarAAA</t>
  </si>
  <si>
    <t>Kai</t>
  </si>
  <si>
    <t>Young</t>
  </si>
  <si>
    <t>kaiyoung.young@gmail.com</t>
  </si>
  <si>
    <t>07860857488</t>
  </si>
  <si>
    <t xml:space="preserve"> St Annes Hs, 49 Buckingham Plc, Brighton, BN1,  Flat 13, St. Annes House,49 Buckingham Place, Brighton, BN1 3QA</t>
  </si>
  <si>
    <t>&lt;a href="a1G4J0000025zg4" target="_blank"&gt;Flat 13, St Annes Hs, Buckingham Plc, BN1 3Q&lt;/a&gt;</t>
  </si>
  <si>
    <t>Flat 13, St Annes Hs, Buckingham Plc, BN1 3Q</t>
  </si>
  <si>
    <t>RENEWAL - Flat 13 St Annes House - 08/05/22</t>
  </si>
  <si>
    <t>Well maintained Apartment and common facilities. It's home away home for us.</t>
  </si>
  <si>
    <t>0034J00000a4h9uQAA</t>
  </si>
  <si>
    <t>0068d000004ee4dAAA</t>
  </si>
  <si>
    <t>Ofili</t>
  </si>
  <si>
    <t>pathfil@gmail.com</t>
  </si>
  <si>
    <t>07484734194</t>
  </si>
  <si>
    <t xml:space="preserve"> The Gardens, 35, London, SE22 9QF,  Third Floor Front Flat,35 The Gardens, London, SE22 9QF</t>
  </si>
  <si>
    <t>&lt;a href="a1G4J0000025zoy" target="_blank"&gt;35 The Gardens, TF Front, London SE22 9QF&lt;/a&gt;</t>
  </si>
  <si>
    <t>The Gardens, 35, London, SE22 9QF</t>
  </si>
  <si>
    <t>35 The Gardens, TF Front, London SE22 9QF</t>
  </si>
  <si>
    <t>RENEWAL - 35 The Gardens TF Front - 15/05/22</t>
  </si>
  <si>
    <t>Structured and organised approach</t>
  </si>
  <si>
    <t>Keep up the good work</t>
  </si>
  <si>
    <t>Nice and well maintained apartments with great building staff on site.</t>
  </si>
  <si>
    <t>Close to town, never had any issues with staff, nice flat</t>
  </si>
  <si>
    <t>To allow pets</t>
  </si>
  <si>
    <t>0038d0000026OOLAA2</t>
  </si>
  <si>
    <t>0068d000009gMyCAAU</t>
  </si>
  <si>
    <t>Mariana</t>
  </si>
  <si>
    <t>Nunes</t>
  </si>
  <si>
    <t>mariana_s_nunes@hotmail.com</t>
  </si>
  <si>
    <t>07492332428</t>
  </si>
  <si>
    <t>Tayleur409 Clippers - Tayleur Apartments,  Apartment 409 Tayleur Apartments,Waterman Walk, Salford, M50 3AQ</t>
  </si>
  <si>
    <t>&lt;a href="a1G4J0000025ylA" target="_blank"&gt;409 Tayleur Apt , Waterman Wlk, Salford M50&lt;/a&gt;</t>
  </si>
  <si>
    <t>409 Tayleur Apt , Waterman Wlk, Salford M50</t>
  </si>
  <si>
    <t>RENEWAL- 409 Tayleur- 19/11/2022</t>
  </si>
  <si>
    <t>A nicer bathroom and proper water pressure</t>
  </si>
  <si>
    <t>0034J00000a4euBQAQ</t>
  </si>
  <si>
    <t>0068d000004eeDCAAY</t>
  </si>
  <si>
    <t>Chelsey</t>
  </si>
  <si>
    <t>Clark</t>
  </si>
  <si>
    <t>chelseyadamclark@outlook.com</t>
  </si>
  <si>
    <t>07866184336</t>
  </si>
  <si>
    <t xml:space="preserve"> 12, Houghton Avenue, 12 12 Houghton Avenue, Waterlooville, PO7 3AA</t>
  </si>
  <si>
    <t>&lt;a href="a1G4J0000025xot" target="_blank"&gt;12, Houghton Avenue, Waterlooville, Hampshire&lt;/a&gt;</t>
  </si>
  <si>
    <t>12, Houghton Avenue</t>
  </si>
  <si>
    <t>12, Houghton Avenue, Waterlooville, Hampshire</t>
  </si>
  <si>
    <t>RENEWAL - 12 Houghton Avenue - 23/05/22</t>
  </si>
  <si>
    <t xml:space="preserve">My husband has emailed regarding the issues constantly no one has responded </t>
  </si>
  <si>
    <t>0034J00000a4e47QAA</t>
  </si>
  <si>
    <t>adam6785clark@outlook.com</t>
  </si>
  <si>
    <t xml:space="preserve">Antisocial behaviour, drugs, litter/pollution. . . </t>
  </si>
  <si>
    <t xml:space="preserve">Not allowing drug dealers on the estate. </t>
  </si>
  <si>
    <t>0034J00000dCbjMQAS</t>
  </si>
  <si>
    <t>0068d00000F4ao7AAB</t>
  </si>
  <si>
    <t>Freitas</t>
  </si>
  <si>
    <t>afreitas.mariana@gmail.com</t>
  </si>
  <si>
    <t>07830388008</t>
  </si>
  <si>
    <t>Apartment 99,32 Tabley Street, Liverpool, L1 8DX</t>
  </si>
  <si>
    <t>&lt;a href="a1G4J0000025yNI" target="_blank"&gt;Apt 99, Kings Dock Mill, Liverpool, L1&lt;/a&gt;</t>
  </si>
  <si>
    <t>Apt 99, Kings Dock Mill, Liverpool, L1</t>
  </si>
  <si>
    <t>GREP-CoA Mariana Freitas &amp; Helena Freitas - Apt 99, Kings Dock Mill, Liverpool, L1</t>
  </si>
  <si>
    <t>Customer service is great and always fix everything I need with urgence</t>
  </si>
  <si>
    <t>0034J00000cCdUIQA0</t>
  </si>
  <si>
    <t>0068d000004epZFAAY</t>
  </si>
  <si>
    <t>Kelvin</t>
  </si>
  <si>
    <t>Zendera</t>
  </si>
  <si>
    <t>zenderakelvin@googlemail.com</t>
  </si>
  <si>
    <t>07832945734</t>
  </si>
  <si>
    <t xml:space="preserve"> The Rock, 124, Bury, Lancs, BL9,  Apartment 69,124 The Rock, Bury, BL9 0QU</t>
  </si>
  <si>
    <t>&lt;a href="a1G4J0000025xqt" target="_blank"&gt;69, 124 The Rock, Bury, BL9&lt;/a&gt;</t>
  </si>
  <si>
    <t>69, 124 The Rock, Bury, BL9</t>
  </si>
  <si>
    <t>RENEWAL- 69 124 The Rock- 26/05/2022</t>
  </si>
  <si>
    <t xml:space="preserve">A lot of issues that could be solved but rather takes years to solved. I need more room to write </t>
  </si>
  <si>
    <t>Getting jobs fixed to good quality.</t>
  </si>
  <si>
    <t>Staff is wonderful - helpful and professional and very nice.</t>
  </si>
  <si>
    <t>Things are fine as they are.</t>
  </si>
  <si>
    <t>0034J00000b1QUIQA2</t>
  </si>
  <si>
    <t>0068d000004fBCTAA2</t>
  </si>
  <si>
    <t>Pemely</t>
  </si>
  <si>
    <t>pemelypayne@gmail.com</t>
  </si>
  <si>
    <t>07841114090</t>
  </si>
  <si>
    <t>322 Solstice Apts, 801 Silbury Boulevard, MK9, 801 Flat 322 Solstice Apartments,801 Silbury Boulevard, Milton Keynes, MK9 3EY</t>
  </si>
  <si>
    <t>&lt;a href="a1G4J0000025zBB" target="_blank"&gt;322, Solstice Apts, Silbury Boulevard&lt;/a&gt;</t>
  </si>
  <si>
    <t>322, Solstice Apts, Silbury Boulevard</t>
  </si>
  <si>
    <t>RENEWAL - 322 Solstice Apartments - 28.05.2022</t>
  </si>
  <si>
    <t xml:space="preserve">Lack of security, broken locks, rough sleepers, extremely reduced reception cover since I moved in. Failure to prevent residents smoking in the building. The communal areas need repainting, most notably where a resident vomited in the stairwell. </t>
  </si>
  <si>
    <t>Improved security and reception cover</t>
  </si>
  <si>
    <t xml:space="preserve">We love the location and first class service from Graingers </t>
  </si>
  <si>
    <t xml:space="preserve">Lightning in the garage </t>
  </si>
  <si>
    <t>soft closing outer doors</t>
  </si>
  <si>
    <t>0034J00000bbHKTQA2</t>
  </si>
  <si>
    <t>0068d000004eiT2AAI</t>
  </si>
  <si>
    <t>Leo</t>
  </si>
  <si>
    <t>Maguire</t>
  </si>
  <si>
    <t>leoajmaguire@gmail.com</t>
  </si>
  <si>
    <t>07772569966</t>
  </si>
  <si>
    <t>42 Gatehouse Apts, 86 East St, Southampton,  42 Gatehouse Apartments,86 East Street, Southampton, SO14 3HP</t>
  </si>
  <si>
    <t>&lt;a href="a1G4J0000025vby" target="_blank"&gt;42 Gatehouse Apts, 86 East St, Southampton&lt;/a&gt;</t>
  </si>
  <si>
    <t>42 Gatehouse Apts, 86 East St, Southampton</t>
  </si>
  <si>
    <t>RENEWAL - 42 Gatehouse Apts - 01/06/22</t>
  </si>
  <si>
    <t>0034J00000cDkMQQA0</t>
  </si>
  <si>
    <t>0068d000005wvYKAAY</t>
  </si>
  <si>
    <t>garfield19951958@yahoo.com.hk</t>
  </si>
  <si>
    <t>Torrens505 Clippers - Torrens Apartments,  Apartment 505 Torrens Apartments,Waterman Walk, Salford, M50 3AS</t>
  </si>
  <si>
    <t>&lt;a href="a1G4J0000025z0Q" target="_blank"&gt;505 Torrens Apt, Waterman Wlk, Salford M50&lt;/a&gt;</t>
  </si>
  <si>
    <t>505 Torrens Apt, Waterman Wlk, Salford M50</t>
  </si>
  <si>
    <t>RENEWAL- 505 Torrens- 02/06/2022</t>
  </si>
  <si>
    <t>The environment is excellent, however the reception team of clippers are not helpful and ignore our complaints, trying to put their fraud on tenants</t>
  </si>
  <si>
    <t xml:space="preserve">A better management service </t>
  </si>
  <si>
    <t>0034J00000clKyrQAE</t>
  </si>
  <si>
    <t>0068d000004h984AAA</t>
  </si>
  <si>
    <t>Goulding</t>
  </si>
  <si>
    <t>caitlingoulding@icloud.com</t>
  </si>
  <si>
    <t>07852944978</t>
  </si>
  <si>
    <t>217 Brook Place Apts, 10 Summerfield Street, Shef,  217 Brook Place,10 Summerfield Street, Sheffield, S11 8BR</t>
  </si>
  <si>
    <t>&lt;a href="a1G4J0000025zIi" target="_blank"&gt;217, Brook Place Apts, Sheffield,  S11 8BR&lt;/a&gt;</t>
  </si>
  <si>
    <t>217, Brook Place Apts, Sheffield,  S11 8BR</t>
  </si>
  <si>
    <t>RENEWAL - 217 Brook Place - 03.06.2022</t>
  </si>
  <si>
    <t>Everything is amazing, I don‚Äôt really have any issues other than the unsuitable temperatures in the summer, and the inability to change this without paying ¬£500+ for air con, on top of an already substantial amount for rent</t>
  </si>
  <si>
    <t xml:space="preserve">Air conditioning </t>
  </si>
  <si>
    <t>0038d000008wEbtAAE</t>
  </si>
  <si>
    <t>0068d000006OL2YAAW</t>
  </si>
  <si>
    <t>Gubbioni</t>
  </si>
  <si>
    <t>gubbioni.natalia@gmail.com</t>
  </si>
  <si>
    <t>07853653597</t>
  </si>
  <si>
    <t xml:space="preserve"> Dibdin House, Block B, Maida Vale, London, W9,  Flat 198 Dibdin House,Maida Vale, London, W9 1QQ</t>
  </si>
  <si>
    <t>GInvest - Dibdin House Block B</t>
  </si>
  <si>
    <t>&lt;a href="a1G4J0000025z1H" target="_blank"&gt;Flat 198, Dibdin House, Maida Vale, W9 1QQ&lt;/a&gt;</t>
  </si>
  <si>
    <t>Dibdin (Rev)</t>
  </si>
  <si>
    <t>Dibdin House, Block B, Maida Vale, London, W9</t>
  </si>
  <si>
    <t>Flat 198, Dibdin House, Maida Vale, W9 1QQ</t>
  </si>
  <si>
    <t>GREP-CoA Miss Natalia Gubbioni &amp; Mr Samuel Henderson - Flat 198, Dibdin House, Maida Vale, W9 1QQ</t>
  </si>
  <si>
    <t>0034J00000a4hGRQAY</t>
  </si>
  <si>
    <t>0068d000004h2yoAAA</t>
  </si>
  <si>
    <t>Parkes</t>
  </si>
  <si>
    <t>jenniferparkes123@gmail.com</t>
  </si>
  <si>
    <t>07541185638</t>
  </si>
  <si>
    <t xml:space="preserve"> Dove Road, 8-28 East,  Flat 6, Canonbury Heights West,12 Dove Road, London, N1 3GB</t>
  </si>
  <si>
    <t>&lt;a href="a1G4J0000025zjl" target="_blank"&gt;Flat 6 Dove Road W, London, N1 3GB&lt;/a&gt;</t>
  </si>
  <si>
    <t>Flat 6 Dove Road W, London, N1 3GB</t>
  </si>
  <si>
    <t>RENEWAL - Flat 6 Dove Road West - 18.06.2022</t>
  </si>
  <si>
    <t>It is a beautiful flat in a great area, there are just a few points that could improve living here overall.</t>
  </si>
  <si>
    <t>Access to better wifi/fibre broadband options.</t>
  </si>
  <si>
    <t>0038d00000AP813AAD</t>
  </si>
  <si>
    <t>0068d000007DhmBAAS</t>
  </si>
  <si>
    <t>Shane</t>
  </si>
  <si>
    <t>Barazza</t>
  </si>
  <si>
    <t>shanebarraza@hotmail.com</t>
  </si>
  <si>
    <t>07454763986</t>
  </si>
  <si>
    <t>&lt;a href="a1G4J0000025zNy" target="_blank"&gt;Room 6A, Kimmerston  House&lt;/a&gt;</t>
  </si>
  <si>
    <t>Room 6A, Kimmerston  House</t>
  </si>
  <si>
    <t>GREP-CoA Shane Barazza - Room 6A, Kimmerston  House</t>
  </si>
  <si>
    <t xml:space="preserve">Clean, safe, quiet, location. The team are pleasant and quick to resolve issues. </t>
  </si>
  <si>
    <t>Eco-friendly cleaning products. No space to type..</t>
  </si>
  <si>
    <t>0038d00000AOZMeAAP</t>
  </si>
  <si>
    <t>0068d000007CeFQAA0</t>
  </si>
  <si>
    <t>Harriet</t>
  </si>
  <si>
    <t>McAra</t>
  </si>
  <si>
    <t>nurse</t>
  </si>
  <si>
    <t>harrietsarah@yahoo.co.uk</t>
  </si>
  <si>
    <t>07763711721</t>
  </si>
  <si>
    <t>Neon811 The Filaments, 207 Chapel St, Salford, M3 5PF,  811, Neon House,207 Chapel Street, Salford, M3 5PF</t>
  </si>
  <si>
    <t>GREP-CoA Harriet McAra &amp; Claudia Wright - 811, Neon House, 207 Chapel St, Salford, M3 5</t>
  </si>
  <si>
    <t xml:space="preserve">'- Constant maintenance issues within apartment block- lifts out of action, main doors not locking or secure._x000D_
- disrespectful people living in apartment block...leaving litter in corridors and by bin chute_x000D_
</t>
  </si>
  <si>
    <t>Better security. Less students in apartments</t>
  </si>
  <si>
    <t>0034J00000eLN0OQAW</t>
  </si>
  <si>
    <t>0068d000004ezlKAAQ</t>
  </si>
  <si>
    <t>Mi√±arro</t>
  </si>
  <si>
    <t>elena.crami@gmail.com</t>
  </si>
  <si>
    <t>07414252535</t>
  </si>
  <si>
    <t>Tayleur301 Clippers - Tayleur Apartments,  Apartment 301 Tayleur Apartments,Waterman Walk, Salford, M50 3AQ</t>
  </si>
  <si>
    <t>&lt;a href="a1G4J0000025yXt" target="_blank"&gt;301 Tayleur Apt , Waterman Wlk, Salford M50&lt;/a&gt;</t>
  </si>
  <si>
    <t>301 Tayleur Apt , Waterman Wlk, Salford M50</t>
  </si>
  <si>
    <t>RENEWAL- 301 Tayleur- 26/06/2022</t>
  </si>
  <si>
    <t xml:space="preserve">Activities and community environment </t>
  </si>
  <si>
    <t>0038d00000APLzYAAX</t>
  </si>
  <si>
    <t>0068d000007K60UAAS</t>
  </si>
  <si>
    <t>Rajesh</t>
  </si>
  <si>
    <t>Savanoor</t>
  </si>
  <si>
    <t>rajeshsrai@gmail.com</t>
  </si>
  <si>
    <t>07586597769</t>
  </si>
  <si>
    <t xml:space="preserve"> St. Johns Gardens, 15, Bury, Lancs, BL9,  Apartment 46,15 St. Johns Gardens, Bury, BL9 0QW</t>
  </si>
  <si>
    <t>&lt;a href="a1G4J0000025xfH" target="_blank"&gt;46, 15 St. Johns Gardens, Bury, BL9&lt;/a&gt;</t>
  </si>
  <si>
    <t>46, 15 St. Johns Gardens, Bury, BL9</t>
  </si>
  <si>
    <t>GREP-CoA Rajesh Savanoor &amp; Ashwitha Rai - 46, 15 St. Johns Gardens, Bury, BL9</t>
  </si>
  <si>
    <t xml:space="preserve">We really liked this property.you respond promptly to our requirements </t>
  </si>
  <si>
    <t xml:space="preserve">Wish you give us free parking </t>
  </si>
  <si>
    <t>0034J00000a4gFmQAI</t>
  </si>
  <si>
    <t>0068d000005SrSnAAK</t>
  </si>
  <si>
    <t>Siobhan</t>
  </si>
  <si>
    <t>Hoyes</t>
  </si>
  <si>
    <t>siobhanhoyes@yahoo.co.uk</t>
  </si>
  <si>
    <t>07599759799</t>
  </si>
  <si>
    <t>619 Brook Place Apts, 10 Summerfield Street, Shef,  619 Brook Place,10 Summerfield Street, Sheffield, S11 8DA</t>
  </si>
  <si>
    <t>&lt;a href="a1G4J0000025z8c" target="_blank"&gt;619, Brook Place Apts, Sheffield,  S11 8DA&lt;/a&gt;</t>
  </si>
  <si>
    <t>619, Brook Place Apts, Sheffield,  S11 8DA</t>
  </si>
  <si>
    <t>RENEWAL - 619 Brook Place - 01.07.2022</t>
  </si>
  <si>
    <t>Feel it is a safe and friendly space to be. That it is of a good specification and comfortable. Staff are friendly and helpful going the extra mile.</t>
  </si>
  <si>
    <t>In summer blinds refract heat and black out.</t>
  </si>
  <si>
    <t>0038d00000AOJfCAAX</t>
  </si>
  <si>
    <t>0068d000006sDdRAAU</t>
  </si>
  <si>
    <t>Sheila</t>
  </si>
  <si>
    <t>Gaylor</t>
  </si>
  <si>
    <t>daisydormer@gmail.com</t>
  </si>
  <si>
    <t>07511048319</t>
  </si>
  <si>
    <t>4 CH Canal House, 1-18, Calverley, Leeds, LS13,  Flat 4, Canal House,9 Calverley Bridge, Leeds, LS13 1PY</t>
  </si>
  <si>
    <t>North Star Canal House</t>
  </si>
  <si>
    <t>&lt;a href="a1G4J0000025xqd" target="_blank"&gt;4, Canal House, Calverley, Leeds, LS13&lt;/a&gt;</t>
  </si>
  <si>
    <t>4, Canal House, Calverley, Leeds, LS13</t>
  </si>
  <si>
    <t>GREP-CoA Sheila Gaylor - 4, Canal House, Calverley, Leeds, LS13</t>
  </si>
  <si>
    <t>Location, lovely apartment, first class outdoor and indoor maintenance.</t>
  </si>
  <si>
    <t>More storage. Secure outside bins.</t>
  </si>
  <si>
    <t>0038d00000AQ8jTAAT</t>
  </si>
  <si>
    <t>Isabely castro de freitas</t>
  </si>
  <si>
    <t>deisefreitas2021@gmail.com</t>
  </si>
  <si>
    <t>0038d00000AQ5flAAD</t>
  </si>
  <si>
    <t>Diese</t>
  </si>
  <si>
    <t>0034J00000a4ehTQAQ</t>
  </si>
  <si>
    <t>0068d000007zztxAAA</t>
  </si>
  <si>
    <t>Michal</t>
  </si>
  <si>
    <t>Lobejko</t>
  </si>
  <si>
    <t>michallobejko@gmail.com</t>
  </si>
  <si>
    <t>07593557866</t>
  </si>
  <si>
    <t xml:space="preserve"> 31 Orchard Mead, Waterlooville Hampshire, PO7, 31 31 Orchard Mead, Waterlooville, PO7 3AF</t>
  </si>
  <si>
    <t>&lt;a href="a1G4J0000025xgk" target="_blank"&gt;31 Orchard Mead, Waterlooville Hampshire, PO7&lt;/a&gt;</t>
  </si>
  <si>
    <t>31 Orchard Mead, Waterlooville Hampshire, PO7</t>
  </si>
  <si>
    <t>MID TERM COS - 31 Orchard Mead - 01/07/2022</t>
  </si>
  <si>
    <t xml:space="preserve">The contact with property menager is unprofessional </t>
  </si>
  <si>
    <t xml:space="preserve">More professional approach </t>
  </si>
  <si>
    <t>0038d000008vw6BAAQ</t>
  </si>
  <si>
    <t>0068d000006MA43AAG</t>
  </si>
  <si>
    <t>Marcos</t>
  </si>
  <si>
    <t>anafilipaf.marcos@gmail.com</t>
  </si>
  <si>
    <t>07388583354</t>
  </si>
  <si>
    <t>508 Brook Place Apts, 10 Summerfield Street, Shef,  508 Brook Place,10 Summerfield Street, Sheffield, S11 8BS</t>
  </si>
  <si>
    <t>&lt;a href="a1G4J0000025zKF" target="_blank"&gt;508, Brook Place Apts, Sheffield,  S11 8BS&lt;/a&gt;</t>
  </si>
  <si>
    <t>508, Brook Place Apts, Sheffield,  S11 8BS</t>
  </si>
  <si>
    <t>GREP-CoA Ana Marcos &amp; Renato Carvalho - 508, Brook Place Apts, Sheffield,  S11 8BS</t>
  </si>
  <si>
    <t>Nice size rooms with nice size wardrobes. Appliances are great. Any issues with the flat are quickly resolved. The communal spaces are great and the concierge is always helpful.</t>
  </si>
  <si>
    <t>0038d00000282N7AAI</t>
  </si>
  <si>
    <t>Hernandez Delgado</t>
  </si>
  <si>
    <t>carloshdelgado86@gmail.com</t>
  </si>
  <si>
    <t>The apartment is big compared to where most of our friends live. It is new and Grainger always attends us really quickly when we have any issue.</t>
  </si>
  <si>
    <t>A better rent price. Curtains. A better hob.</t>
  </si>
  <si>
    <t>The management staff are  very helpful and efficience.</t>
  </si>
  <si>
    <t>0038d000008xQW6AAM</t>
  </si>
  <si>
    <t>0068d000006ZExlAAG</t>
  </si>
  <si>
    <t>Rowlings</t>
  </si>
  <si>
    <t>james.rowlings@gmail.com</t>
  </si>
  <si>
    <t>0794 7815990</t>
  </si>
  <si>
    <t xml:space="preserve"> Kew Bridge Court 19-50,  43 Kew Bridge Court, London, W4 3AE</t>
  </si>
  <si>
    <t>&lt;a href="a1G4J0000025zDb" target="_blank"&gt;43, Kew Bridge Court, London, W4 3AE&lt;/a&gt;</t>
  </si>
  <si>
    <t>43, Kew Bridge Court, London, W4 3AE</t>
  </si>
  <si>
    <t>GREP-CoA James Christopher Rowlings - 43, Kew Bridge Court, London, W4 3AE</t>
  </si>
  <si>
    <t xml:space="preserve">Mould and the front door slams so loudly that it wakes us up through the night and as people come and go it makes WFH very challenging.  It is ridiculously loud and I have reported it to Younis twice and yet to hear anything </t>
  </si>
  <si>
    <t xml:space="preserve">Fix above, add more recycling bins </t>
  </si>
  <si>
    <t>0038d000008xSNzAAM</t>
  </si>
  <si>
    <t>0068d000006GlzVAAS</t>
  </si>
  <si>
    <t>Thanh</t>
  </si>
  <si>
    <t>Do</t>
  </si>
  <si>
    <t>dongapy1999@gmail.com</t>
  </si>
  <si>
    <t>07576692943</t>
  </si>
  <si>
    <t>705 IB Indigoblu, 14 Crown Point Road, Leeds, LS10,  Flat 705 Indigoblu,14 Crown Point Road, Leeds, LS10 1EL</t>
  </si>
  <si>
    <t>&lt;a href="a1G4J0000025y1D" target="_blank"&gt;Flat 705, Indigoblu, 14 Crown Point Rd, Leeds&lt;/a&gt;</t>
  </si>
  <si>
    <t>Flat 705, Indigoblu, 14 Crown Point Rd, Leeds</t>
  </si>
  <si>
    <t>GREP-CoA Tadas Mazeika, Nhi Thao Do &amp; Thanh Nga Do - Flat 705, Indigoblu, 14 Crown Point Rd, Leeds</t>
  </si>
  <si>
    <t>Recently there are lots of delays and especially the lift is getting worse</t>
  </si>
  <si>
    <t>A better lift without a discontinued using lift</t>
  </si>
  <si>
    <t>0038d00000CtlKXAAZ</t>
  </si>
  <si>
    <t>0068d000008RWm3AAG</t>
  </si>
  <si>
    <t>Nadia</t>
  </si>
  <si>
    <t>Ceangau</t>
  </si>
  <si>
    <t>nlidia15@yahoo.com</t>
  </si>
  <si>
    <t>07808520295</t>
  </si>
  <si>
    <t xml:space="preserve"> Ufford Street 58 A-C, London, SE1 8QB,  58b Ufford Street, London, SE1 8QB</t>
  </si>
  <si>
    <t>GInvest - Ufford Street</t>
  </si>
  <si>
    <t>&lt;a href="a1G4J00000262uW" target="_blank"&gt;58B Ufford Street, London, SE1 8QB&lt;/a&gt;</t>
  </si>
  <si>
    <t>Ufford Street 58 A-C, London, SE1 8QB</t>
  </si>
  <si>
    <t>58B Ufford Street, London, SE1 8QB</t>
  </si>
  <si>
    <t>GREP-CoA Nadia lida Ceangau - 58B Ufford Street, London, SE1 8QB</t>
  </si>
  <si>
    <t>It`s a nice quiet place.</t>
  </si>
  <si>
    <t>0038d00000AP4mUAAT</t>
  </si>
  <si>
    <t>0068d000007Ce1DAAS</t>
  </si>
  <si>
    <t>keith2241979@yahoo.com.hk</t>
  </si>
  <si>
    <t xml:space="preserve"> East Quarter, Manchester, M4 7LB,  Flat 23,2 Ridgway Street, Manchester, M4 7LB</t>
  </si>
  <si>
    <t>&lt;a href="a1G4J0000025y80" target="_blank"&gt;23, East Quarter, 2 Ridgway Street, M4 7LB&lt;/a&gt;</t>
  </si>
  <si>
    <t>23, East Quarter, 2 Ridgway Street, M4 7LB</t>
  </si>
  <si>
    <t>GREP-CoA Ho Hin Wong, Lai Fong Kwok &amp; Yim Ting Lam - 23, East Quarter, 2 Ridgway Street, M4 7LB</t>
  </si>
  <si>
    <t>Funiture are amazing, everything I need is all equipped</t>
  </si>
  <si>
    <t>0038d000008xVkzAAE</t>
  </si>
  <si>
    <t>0068d000007cBklAAE</t>
  </si>
  <si>
    <t>Rajkumar</t>
  </si>
  <si>
    <t>Govindaraj</t>
  </si>
  <si>
    <t>rajkumar.g.aero@gmail.com</t>
  </si>
  <si>
    <t>07466824884</t>
  </si>
  <si>
    <t xml:space="preserve"> The Rock, 112, Bury, Lancs, BL9,  Apartment 20,112 The Rock, Bury, BL9 0PZ</t>
  </si>
  <si>
    <t>&lt;a href="a1G4J0000025xyS" target="_blank"&gt;20, 112 The Rock, Bury, BL9&lt;/a&gt;</t>
  </si>
  <si>
    <t>20, 112 The Rock, Bury, BL9</t>
  </si>
  <si>
    <t>RENEWAL- 20 112 The Rock- 17/07/2022</t>
  </si>
  <si>
    <t>All facilities are good. Reason rent. Security.  Safe. Over all good</t>
  </si>
  <si>
    <t xml:space="preserve">Maintenance </t>
  </si>
  <si>
    <t>0034J00000fES4XQAW</t>
  </si>
  <si>
    <t>0068d000006oZFIAA2</t>
  </si>
  <si>
    <t>Yin</t>
  </si>
  <si>
    <t>ymtangab@gmail.com</t>
  </si>
  <si>
    <t>07868882203</t>
  </si>
  <si>
    <t>Ambassador901 Clippers - Ambassador Apartments,  Apartment 901 Ambassador Apartments,Waterman Walk, Salford, M50 3AW</t>
  </si>
  <si>
    <t>&lt;a href="a1G4J0000025z1h" target="_blank"&gt;901 Ambassador Apt, Waterman Wlk, Salford M50&lt;/a&gt;</t>
  </si>
  <si>
    <t>901 Ambassador Apt, Waterman Wlk, Salford M50</t>
  </si>
  <si>
    <t>RENEWAL- 901 Ambassador- 19/07/2022</t>
  </si>
  <si>
    <t>Nice location, good facilities, regular maintenance also make the home equipments good</t>
  </si>
  <si>
    <t>Add more equipments to the gym</t>
  </si>
  <si>
    <t>0038d00000BfReLAAV</t>
  </si>
  <si>
    <t>0068d0000086YxQAAU</t>
  </si>
  <si>
    <t>Halliday</t>
  </si>
  <si>
    <t>sarahhalliday2@hotmail.co.uk</t>
  </si>
  <si>
    <t>07738058772</t>
  </si>
  <si>
    <t>19 Dorrell Apt, Darbyshire Rd, Hants, GU11,  Apartment 19, Dorrell Apartments,Darbyshire Road, Aldershot, GU11 1FJ</t>
  </si>
  <si>
    <t>&lt;a href="a1G4J0000025y3o" target="_blank"&gt;19 Dorrell Apt, Darbyshire Rd, Aldershot, Han&lt;/a&gt;</t>
  </si>
  <si>
    <t>19 Dorrell Apt, Darbyshire Rd, Aldershot, Han</t>
  </si>
  <si>
    <t>GREP-CoA Sarah Jane Halliday and Rob Ayres - 19 Dorrell Apt, Darbyshire Rd, Aldershot, Han</t>
  </si>
  <si>
    <t xml:space="preserve">I love my Grainger home, the flat is beautiful and modern. It‚Äôs in a great location and the area is nice and quiet. Any issues are fixed quickly. </t>
  </si>
  <si>
    <t>It would be nice to meet the property team</t>
  </si>
  <si>
    <t>0038d00000Cu9A7AAJ</t>
  </si>
  <si>
    <t>0068d000008TzfbAAC</t>
  </si>
  <si>
    <t>Heather</t>
  </si>
  <si>
    <t>Forsang</t>
  </si>
  <si>
    <t>heatherforsang@hotmail.com</t>
  </si>
  <si>
    <t>07376719471</t>
  </si>
  <si>
    <t>12 Ability Plaza,  12 Ability Plaza,Arbutus Street, London, E8 4DT</t>
  </si>
  <si>
    <t>&lt;a href="a1G4J0000026008" target="_blank"&gt;Flat 12 Ability Plaza, London, E8&lt;/a&gt;</t>
  </si>
  <si>
    <t>Flat 12 Ability Plaza, London, E8</t>
  </si>
  <si>
    <t>GREP-CoA Heather Ann Forsang &amp; Vincent Forsang - Flat 12 Ability Plaza, London, E8</t>
  </si>
  <si>
    <t xml:space="preserve">Moldy bathroom. I‚Äôve been asking since Aug 2022 for supportParcels being stolen. 3 times I‚Äôve gone in the mail room and many packages have been ripped open and strewn everywhere. The entrance fence on Arbutus street is broken and stays propped open. </t>
  </si>
  <si>
    <t>Better communication and sense of urgency.</t>
  </si>
  <si>
    <t>0038d00000Cu9E0AAJ</t>
  </si>
  <si>
    <t>Vincent</t>
  </si>
  <si>
    <t>vincentforsang@gmail.com</t>
  </si>
  <si>
    <t>Job Ref 379334 - JHD Builders Ltd.</t>
  </si>
  <si>
    <t>Security.</t>
  </si>
  <si>
    <t>0038d00000Cteh5AAB</t>
  </si>
  <si>
    <t>0068d000008Hu4DAAS</t>
  </si>
  <si>
    <t>Jier</t>
  </si>
  <si>
    <t>Qiu</t>
  </si>
  <si>
    <t>silky_0825@163.com</t>
  </si>
  <si>
    <t>07377819238</t>
  </si>
  <si>
    <t>16 Weavers Yard - Bamboo House, 11 16 Bamboo House,11 Market Street, Newbury, RG14 5LX</t>
  </si>
  <si>
    <t>&lt;a href="a1G8d0000004qm5" target="_blank"&gt;16 Bamboo House, 11 Market Street, Newbury&lt;/a&gt;</t>
  </si>
  <si>
    <t>Weavers Yard - Bamboo House</t>
  </si>
  <si>
    <t>16 Bamboo House, 11 Market Street, Newbury</t>
  </si>
  <si>
    <t>GREP-CoA Ling Gui &amp; Shengsheng Qiu - 16 Bamboo House, 11 Market Street, Newbury</t>
  </si>
  <si>
    <t>Wi-Fi is very poor.</t>
  </si>
  <si>
    <t>0038d00000CtehFAAR</t>
  </si>
  <si>
    <t>Jiyu</t>
  </si>
  <si>
    <t>QIU</t>
  </si>
  <si>
    <t>0038d00000Cu5JxAAJ</t>
  </si>
  <si>
    <t>0068d000008SluiAAC</t>
  </si>
  <si>
    <t>Luke</t>
  </si>
  <si>
    <t>Griffiths</t>
  </si>
  <si>
    <t>graphic designer</t>
  </si>
  <si>
    <t>lukegriffiths0604@gmail.com</t>
  </si>
  <si>
    <t>07704549798</t>
  </si>
  <si>
    <t xml:space="preserve"> Kings Dock Mill, Liverpool, L1,  Apartment 154,32 Tabley Street, Liverpool, L1 8DX</t>
  </si>
  <si>
    <t>&lt;a href="a1G4J0000025yDs" target="_blank"&gt;Apt 154, Kings Dock Mill, Liverpool, L1&lt;/a&gt;</t>
  </si>
  <si>
    <t>GREP-CoA Luke Griffiths, Matthew Jones &amp; Owen Terry - Apt 154, Kings Dock Mill, Liverpool, L1</t>
  </si>
  <si>
    <t xml:space="preserve">We‚Äôve had a great experience moving in, the flat is lovely and all of the building staff have been very helpful and have responded very quickly to any issues we have had </t>
  </si>
  <si>
    <t xml:space="preserve">A dish washer </t>
  </si>
  <si>
    <t>0038d00000DV1yYAAT</t>
  </si>
  <si>
    <t>0068d000007vJ7NAAU</t>
  </si>
  <si>
    <t>Liyuan</t>
  </si>
  <si>
    <t>Zhu</t>
  </si>
  <si>
    <t>bianca.liyuan.zhu@gmail.com</t>
  </si>
  <si>
    <t>07745831280</t>
  </si>
  <si>
    <t>805W The Forge Apts, West, Newcastle, NE1 3AA,  805 West,The Forge, Forth Banks, Newcastle upon Tyne, NE1 3AN</t>
  </si>
  <si>
    <t>&lt;a href="a1G8d0000004DL3" target="_blank"&gt;805 West, The Forge, Newcastle, NE1 3AN&lt;/a&gt;</t>
  </si>
  <si>
    <t>805 West, The Forge, Newcastle, NE1 3AN</t>
  </si>
  <si>
    <t>GREP-CoA Hilbert Daining Xiao and Liyuan Zhu - 805 West, The Forge, Newcastle, NE1 3AN</t>
  </si>
  <si>
    <t>0038d00000Bez2LAAR</t>
  </si>
  <si>
    <t>0068d000007xi6MAAQ</t>
  </si>
  <si>
    <t>Anca</t>
  </si>
  <si>
    <t>Curelea</t>
  </si>
  <si>
    <t>anca.curelea@gmail.com</t>
  </si>
  <si>
    <t>07460576182</t>
  </si>
  <si>
    <t>803 Pin Yard - Apartments,  803 Pin Yard,11 Sweet Street, Leeds, LS11 9FD</t>
  </si>
  <si>
    <t>&lt;a href="a1G8d0000004XlJ" target="_blank"&gt;803 Pin Yard, 11 Sweet Street, Leeds&lt;/a&gt;</t>
  </si>
  <si>
    <t>803 Pin Yard, 11 Sweet Street, Leeds</t>
  </si>
  <si>
    <t>GREP-CoA Anton Chambers and Anca Curelea - 803 Pin Yard, 11 Sweet Street, Leeds</t>
  </si>
  <si>
    <t>0034J00000a4hSfQAI</t>
  </si>
  <si>
    <t>0068d000009BsKbAAK</t>
  </si>
  <si>
    <t>Kgaogelo</t>
  </si>
  <si>
    <t>Raphasha</t>
  </si>
  <si>
    <t>07513482442</t>
  </si>
  <si>
    <t>54 Argo Apartments, 4 54 Argo Apartments,4 Silvertown Way, London, E16 1ED</t>
  </si>
  <si>
    <t>&lt;a href="a1G4J00000260Bn" target="_blank"&gt;54 Argo Apts, 4 Silvertown Way,London,E16 1ED&lt;/a&gt;</t>
  </si>
  <si>
    <t>54 Argo Apts, 4 Silvertown Way,London,E16 1ED</t>
  </si>
  <si>
    <t>COS Mid Term - 54 Argo Apartments - 01.08.2022</t>
  </si>
  <si>
    <t>Living in a hotel- refused to reimburse me for laundry- No where in their email did they strictly forbid using the hotels laundry service. Asked to be reimbursed @ standard rates, they ignored me. Change of sharer experience. Outside bins nightmare</t>
  </si>
  <si>
    <t>Building smell, outside bins</t>
  </si>
  <si>
    <t>0038d00000EATNQAA5</t>
  </si>
  <si>
    <t>0068d000008eSgKAAU</t>
  </si>
  <si>
    <t>harry_walker2000@outlook.com</t>
  </si>
  <si>
    <t>07827777638</t>
  </si>
  <si>
    <t>407 IB Indigoblu, 14 Crown Point Road, Leeds, LS10,  Flat 407 Indigoblu,14 Crown Point Road, Leeds, LS10 1EL</t>
  </si>
  <si>
    <t>&lt;a href="a1G4J0000025xSQ" target="_blank"&gt;Flat 407, Indigoblu, 14 Crown Point Rd, Leeds&lt;/a&gt;</t>
  </si>
  <si>
    <t>Mia Sparkes - 407 IndigoBlu</t>
  </si>
  <si>
    <t xml:space="preserve">Dirty when moved in, constant issues with the lift, car break-in and bike stolen. </t>
  </si>
  <si>
    <t>Moving</t>
  </si>
  <si>
    <t>0038d00000AOm6EAAT</t>
  </si>
  <si>
    <t>0068d0000073hMpAAI</t>
  </si>
  <si>
    <t>Adeyera</t>
  </si>
  <si>
    <t>project manager</t>
  </si>
  <si>
    <t>bay.yera@hotmail.com</t>
  </si>
  <si>
    <t>07471283162</t>
  </si>
  <si>
    <t>Torrens703 Clippers - Torrens Apartments,  Apartment 703 Torrens Apartments,Waterman Walk, Salford, M50 3AT</t>
  </si>
  <si>
    <t>&lt;a href="a1G4J0000025z0c" target="_blank"&gt;703 Torrens Apt, Waterman Wlk, Salford M50&lt;/a&gt;</t>
  </si>
  <si>
    <t>703 Torrens Apt, Waterman Wlk, Salford M50</t>
  </si>
  <si>
    <t>GREP-CoA Adebayo Adeyera and Bridget Alhassan - 703 Torrens Apt, Waterman Wlk, Salford M50</t>
  </si>
  <si>
    <t>0038d00000EATH1AAP</t>
  </si>
  <si>
    <t>Mia</t>
  </si>
  <si>
    <t>Sparkes</t>
  </si>
  <si>
    <t>miasparkes99@gmail.com</t>
  </si>
  <si>
    <t>put in different flat to one advertised which was filthy, different furniture&amp;kitchen, soiled mattress, broken bed. Work never done on time/with any urgency eg lift broken many times, outrageous rent price, car broken into&amp;bike stolen from car park</t>
  </si>
  <si>
    <t>Grainger agreeing to end our tenancy early</t>
  </si>
  <si>
    <t>0034J00000gjfuyQAA</t>
  </si>
  <si>
    <t>0068d000008Tys3AAC</t>
  </si>
  <si>
    <t>Grohman</t>
  </si>
  <si>
    <t>connor.grohmann@gmail.com</t>
  </si>
  <si>
    <t>07546511681</t>
  </si>
  <si>
    <t>207 Windlass Apartments, 4 Hale Wharf, N17 9LX, 4 207 Windlass Apartments,4 Hale Wharf, London, N17 9QH</t>
  </si>
  <si>
    <t>&lt;a href="a1G4J000004jusU" target="_blank"&gt;207 Windlass Apartments, 4 Hale Wharf, N17&lt;/a&gt;</t>
  </si>
  <si>
    <t>207 Windlass Apartments, 4 Hale Wharf, N17</t>
  </si>
  <si>
    <t>Renewal - 207 Windlass - 06/08/2022</t>
  </si>
  <si>
    <t>Very clean, well maintained building, this year has gone very smoothly. Good communication with all members of the grainger team I have interacted with</t>
  </si>
  <si>
    <t xml:space="preserve">Bring the security Back! </t>
  </si>
  <si>
    <t>0038d00000BfhnnAAB</t>
  </si>
  <si>
    <t>0068d000007wZWpAAM</t>
  </si>
  <si>
    <t>Wai</t>
  </si>
  <si>
    <t>ukelee@yahoo.com.hk</t>
  </si>
  <si>
    <t>126 Gatehouse Apts, 86 East St, Southampton, 86 126 Gatehouse Apartments,86 East Street, Southampton, SO14 3HP</t>
  </si>
  <si>
    <t>&lt;a href="a1G4J0000025yX7" target="_blank"&gt;126 Gatehouse Apts, 86 East St, Southampton&lt;/a&gt;</t>
  </si>
  <si>
    <t>126 Gatehouse Apts, 86 East St, Southampton</t>
  </si>
  <si>
    <t>GREP-CoA Chi Kong Cheung &amp; Wai Man Lee - 126 Gatehouse Apts, 86 East St, Southampton</t>
  </si>
  <si>
    <t xml:space="preserve">Good view, good service, warm, convenient, festival activities </t>
  </si>
  <si>
    <t>0038d00000Eau7GAAR</t>
  </si>
  <si>
    <t>0068d000008f9FvAAI</t>
  </si>
  <si>
    <t>Simonds</t>
  </si>
  <si>
    <t>0034630971912</t>
  </si>
  <si>
    <t>131 Gatehouse Apts, 86 East St, Southampton,  131 Gatehouse Apartments,86 East Street, Southampton, SO14 3HP</t>
  </si>
  <si>
    <t>&lt;a href="a1G4J0000025yak" target="_blank"&gt;131 Gatehouse Apts, 86 East St, Southampton&lt;/a&gt;</t>
  </si>
  <si>
    <t>131 Gatehouse Apts, 86 East St, Southampton</t>
  </si>
  <si>
    <t>GREP-CoA Anna Patricia Simonds - 131 Gatehouse Apts, 86 East St, Southampton</t>
  </si>
  <si>
    <t xml:space="preserve">Great location and staff </t>
  </si>
  <si>
    <t>Easier parking spot!!!</t>
  </si>
  <si>
    <t>0038d00000BeuRJAAZ</t>
  </si>
  <si>
    <t>Chi</t>
  </si>
  <si>
    <t>all staffs are very helpful and responsive whenever I have a question and queries</t>
  </si>
  <si>
    <t>0038d00000Cu3PjAAJ</t>
  </si>
  <si>
    <t>0068d000009iF7yAAE</t>
  </si>
  <si>
    <t>So</t>
  </si>
  <si>
    <t>soyuenfei@gmail.com</t>
  </si>
  <si>
    <t>07769395961</t>
  </si>
  <si>
    <t>Ambassador910 Clippers - Ambassador Apartments,  Apartment 910 Ambassador Apartments,Waterman Walk, Salford, M50 3AW</t>
  </si>
  <si>
    <t>&lt;a href="a1G4J0000025z13" target="_blank"&gt;910 Ambassador Apt, Waterman Wlk, Salford M50&lt;/a&gt;</t>
  </si>
  <si>
    <t>910 Ambassador Apt, Waterman Wlk, Salford M50</t>
  </si>
  <si>
    <t>MID COS- 910 Ambassador- 01/12/2022</t>
  </si>
  <si>
    <t xml:space="preserve">Good service </t>
  </si>
  <si>
    <t xml:space="preserve">Can choose energy supplier </t>
  </si>
  <si>
    <t>0038d0000076EGJAA2</t>
  </si>
  <si>
    <t>0068d000008TymUAAS</t>
  </si>
  <si>
    <t>Mareta</t>
  </si>
  <si>
    <t>Udre</t>
  </si>
  <si>
    <t>debespuses@icloud.com</t>
  </si>
  <si>
    <t>07727113010</t>
  </si>
  <si>
    <t xml:space="preserve"> Kings Dock Mill, Liverpool, L1,  Apartment 39,32 Tabley Street, Liverpool, L1 8DW</t>
  </si>
  <si>
    <t>&lt;a href="a1G4J0000025y3i" target="_blank"&gt;Apt 39, Kings Dock Mill, Liverpool, L1&lt;/a&gt;</t>
  </si>
  <si>
    <t>Apt 39, Kings Dock Mill, Liverpool, L1</t>
  </si>
  <si>
    <t>GREP-CoA James Jarrold &amp; Bethany Coates - Apt 39, Kings Dock Mill, Liverpool, L1</t>
  </si>
  <si>
    <t>0038d00000EbjQcAAJ</t>
  </si>
  <si>
    <t>0068d000008fXtpAAE</t>
  </si>
  <si>
    <t>Glory</t>
  </si>
  <si>
    <t>joanabinoy@gmail.com</t>
  </si>
  <si>
    <t>07917310303</t>
  </si>
  <si>
    <t xml:space="preserve"> Eastwood Court, Manchester, M14,  Flat 12, Eastwood,20-22 Wilbraham Road, Manchester, M14 6JU</t>
  </si>
  <si>
    <t>&lt;a href="a1G4J0000025x56" target="_blank"&gt;Flat 12 Eastwood Court, Manchester, M14&lt;/a&gt;</t>
  </si>
  <si>
    <t>Flat 12 Eastwood Court, Manchester, M14</t>
  </si>
  <si>
    <t>GREP-CoA Glory Thomas &amp; Joby Mon Joy - Flat 12 Eastwood Court, Manchester, M14</t>
  </si>
  <si>
    <t xml:space="preserve">It‚Äôs really amazing to live in my apartment </t>
  </si>
  <si>
    <t xml:space="preserve">More contact people to say any concerns </t>
  </si>
  <si>
    <t>0038d00000APK90AAH</t>
  </si>
  <si>
    <t>0068d000007K6FAAA0</t>
  </si>
  <si>
    <t>Mok</t>
  </si>
  <si>
    <t>moksandy18@yahoo.com.hk</t>
  </si>
  <si>
    <t>0852 5445 0577</t>
  </si>
  <si>
    <t>GREP-CoA Siu Ying Mok - 505 Torrens Apt, Waterman Wlk, Salford M50</t>
  </si>
  <si>
    <t>the staffs are pleasant and helpful._x000D_
the environment is clean and good.</t>
  </si>
  <si>
    <t>0038d00000AOQt0AAH</t>
  </si>
  <si>
    <t>0068d00000BKUTSAA5</t>
  </si>
  <si>
    <t>Reece</t>
  </si>
  <si>
    <t>Evans</t>
  </si>
  <si>
    <t>Looking for her son</t>
  </si>
  <si>
    <t>reecephil12345@gmail.com</t>
  </si>
  <si>
    <t>07774336774</t>
  </si>
  <si>
    <t>Reece Evans - 1001 The Headline - COMPLETE</t>
  </si>
  <si>
    <t>Great location, excellent facilities, great customer service / onsite support</t>
  </si>
  <si>
    <t>Nothing to add</t>
  </si>
  <si>
    <t>0038d00000AQ3HsAAL</t>
  </si>
  <si>
    <t>006Nz000000rgE4IAI</t>
  </si>
  <si>
    <t>Russell-Yarde</t>
  </si>
  <si>
    <t>w.russelly@gmail.com</t>
  </si>
  <si>
    <t>07818403955</t>
  </si>
  <si>
    <t>214 Brook Place,10 Summerfield Street, Sheffield, S11 8BR</t>
  </si>
  <si>
    <t>&lt;a href="a1G4J0000025zKP" target="_blank"&gt;214, Brook Place Apts, Sheffield,  S11 8BR&lt;/a&gt;</t>
  </si>
  <si>
    <t>214, Brook Place Apts, Sheffield,  S11 8BR</t>
  </si>
  <si>
    <t>GREP-CoA William and Claire Russell-Yarde - 214, Brook Place Apts, Sheffield,  S11 8BR</t>
  </si>
  <si>
    <t>The staff are great the home itself is of a high standard. The recent extension of the lounge hours is also a bonus. However the parking situation at the flat is not as advertised (website says small fee - ¬£120 pm is not small, and letting agent said</t>
  </si>
  <si>
    <t>More affordable parking. Ridding bad smells quickl</t>
  </si>
  <si>
    <t>0038d000004WdrIAAS</t>
  </si>
  <si>
    <t>Ching Fung</t>
  </si>
  <si>
    <t>ccf0771@gmail.com</t>
  </si>
  <si>
    <t>0038d00000AQCkuAAH</t>
  </si>
  <si>
    <t>Abdelnaby</t>
  </si>
  <si>
    <t>m.magdiali@hotmail.co.uk</t>
  </si>
  <si>
    <t>Maintenance and late responses_x000D_
Not enough ventilation_x000D_
Noise around 16hrs/day_x000D_
Football courts noise from almost 9 am in the weekend</t>
  </si>
  <si>
    <t>We liked the studio and all facilities are around</t>
  </si>
  <si>
    <t>0038d00000DUtoVAAT</t>
  </si>
  <si>
    <t>0068d000008ZEFLAA4</t>
  </si>
  <si>
    <t>Mallory</t>
  </si>
  <si>
    <t>Yeromonahos</t>
  </si>
  <si>
    <t>lecturer</t>
  </si>
  <si>
    <t>mallory.yeromonahos@gmail.com</t>
  </si>
  <si>
    <t>'+33666560120</t>
  </si>
  <si>
    <t>801 Brook Place Apts, 10 Summerfield Street, Shef,  801 Brook Place,10 Summerfield Street, Sheffield, S11 8DA</t>
  </si>
  <si>
    <t>&lt;a href="a1G4J0000025yao" target="_blank"&gt;801, Brook Place Apts, Sheffield,  S11 8DA&lt;/a&gt;</t>
  </si>
  <si>
    <t>801, Brook Place Apts, Sheffield,  S11 8DA</t>
  </si>
  <si>
    <t>GREP-CoA Mallory Yeromonahos - 801, Brook Place Apts, Sheffield,  S11 8DA</t>
  </si>
  <si>
    <t>0034J00000gjd2tQAA</t>
  </si>
  <si>
    <t>0068d000008Z95HAAS</t>
  </si>
  <si>
    <t>Templeman</t>
  </si>
  <si>
    <t>18 Gatehouse Apts, 86 East St, Southampton, 86 18 Gatehouse Apartments,86 East Street, Southampton, SO14 3HP</t>
  </si>
  <si>
    <t>&lt;a href="a1G4J0000025ySi" target="_blank"&gt;18 Gatehouse Apts, 86 East St, Southampton&lt;/a&gt;</t>
  </si>
  <si>
    <t>18 Gatehouse Apts, 86 East St, Southampton</t>
  </si>
  <si>
    <t>RENEWAL - 18 Gatehouse Apts - 20/08/2022</t>
  </si>
  <si>
    <t>I love living here. I really like that here there are so many more rules and regulations to ensure all tenants safety. I love that it's professional here, instead of individual private landlords who can do what they want.</t>
  </si>
  <si>
    <t>Not sure.</t>
  </si>
  <si>
    <t>The views great and the neighbors are lovely.</t>
  </si>
  <si>
    <t>Cigarettes not being thrown onto our "Balcony"</t>
  </si>
  <si>
    <t>0038d00000AOSQFAA5</t>
  </si>
  <si>
    <t>0068d000009CpSNAA0</t>
  </si>
  <si>
    <t>teacher and retired</t>
  </si>
  <si>
    <t>amympl@gmail.com</t>
  </si>
  <si>
    <t>108 The Headline Apts, Wellington Park Way, Leeds,  108 The Headline,1 Wellington Way, Leeds, LS1 4ET</t>
  </si>
  <si>
    <t>&lt;a href="a1G4J000004jydN" target="_blank"&gt;108, The Headline, Wellington Park Way, Leeds&lt;/a&gt;</t>
  </si>
  <si>
    <t>108, The Headline, Wellington Park Way, Leeds</t>
  </si>
  <si>
    <t>GREP-CoA Pui Ling Amy Mok, Sim Hung Wong &amp; Yuet Fung Lee - 108, The Headline, Wellington Park Way, Leeds</t>
  </si>
  <si>
    <t>0038d00000AP4qNAAT</t>
  </si>
  <si>
    <t>Yuet Fung</t>
  </si>
  <si>
    <t>0034J00000gNyfoQAC</t>
  </si>
  <si>
    <t>0068d000008eaMhAAI</t>
  </si>
  <si>
    <t>Filipe</t>
  </si>
  <si>
    <t>rfilipeuk@gmail.com</t>
  </si>
  <si>
    <t>07869949237</t>
  </si>
  <si>
    <t xml:space="preserve"> Ancoats, Manchester, M4 6BZ,  Flat 31,2 Butler Street, Manchester, M4 6BZ</t>
  </si>
  <si>
    <t>Tribe Ancoats</t>
  </si>
  <si>
    <t>&lt;a href="a1G4J0000025yH1" target="_blank"&gt;31, Ancoats, 2 Butler Street, M4 6BZ&lt;/a&gt;</t>
  </si>
  <si>
    <t>31, Ancoats, 2 Butler Street, M4 6BZ</t>
  </si>
  <si>
    <t>RENEWAL- 31 Ancoats- 28/08/2022</t>
  </si>
  <si>
    <t>The permanently scaffolding for more than a year without any update</t>
  </si>
  <si>
    <t xml:space="preserve"> Remove the scaffolding </t>
  </si>
  <si>
    <t>0038d00000EdbEVAAZ</t>
  </si>
  <si>
    <t>0068d000009CvkqAAC</t>
  </si>
  <si>
    <t>Gustavo</t>
  </si>
  <si>
    <t>Mendez</t>
  </si>
  <si>
    <t>gustavo31.25@gmail.com</t>
  </si>
  <si>
    <t>07495586911</t>
  </si>
  <si>
    <t xml:space="preserve"> Mitre Road 76-78, London, SE1 8PU,  77 Mitre Road, London, SE1 8PU</t>
  </si>
  <si>
    <t>&lt;a href="a1G4J00000262pI" target="_blank"&gt;77 Mitre Road, London, SE1 8PU&lt;/a&gt;</t>
  </si>
  <si>
    <t>Mitre Road 76-78, London, SE1 8PU</t>
  </si>
  <si>
    <t>77 Mitre Road, London, SE1 8PU</t>
  </si>
  <si>
    <t>GREP-CoA Mr Gustavo Mendez - 77 Mitre Road, London, SE1 8PU</t>
  </si>
  <si>
    <t>The place is really nice, everything is in order, and I like it a lot</t>
  </si>
  <si>
    <t>Confidence for renew contract</t>
  </si>
  <si>
    <t>0034J00000hHbhAQAS</t>
  </si>
  <si>
    <t>0068d000008eTlEAAU</t>
  </si>
  <si>
    <t>Allsup</t>
  </si>
  <si>
    <t>ben@benshotme.com</t>
  </si>
  <si>
    <t>015083171940</t>
  </si>
  <si>
    <t>104 Gatehouse Apts, 86 East St, Southampton, 86 104 Gatehouse Apartments,86 East Street, Southampton, SO14 3HP</t>
  </si>
  <si>
    <t>&lt;a href="a1G4J0000025ySC" target="_blank"&gt;104 Gatehouse Apts, 86 East St, Southampton&lt;/a&gt;</t>
  </si>
  <si>
    <t>104 Gatehouse Apts, 86 East St, Southampton</t>
  </si>
  <si>
    <t>RENEWAL - 104 Gatehouse Apts - 01/09/2022</t>
  </si>
  <si>
    <t xml:space="preserve">allows dogs_x000D_
</t>
  </si>
  <si>
    <t>a rent freeze</t>
  </si>
  <si>
    <t>0034J00000a4hObQAI</t>
  </si>
  <si>
    <t>0068d000002cQN2AAM</t>
  </si>
  <si>
    <t>Tamsin</t>
  </si>
  <si>
    <t>Beeby</t>
  </si>
  <si>
    <t>tamsin.beeby@icloud.com</t>
  </si>
  <si>
    <t>07745797587</t>
  </si>
  <si>
    <t xml:space="preserve"> Grove House, Tudor Grove,  Flat 17, Grove House,16 Tudor Grove, London, E9 7QP</t>
  </si>
  <si>
    <t>&lt;a href="a1G4J0000025zzD" target="_blank"&gt;Flat 17 Grove House, 11-20 Tudor Grove, Londo&lt;/a&gt;</t>
  </si>
  <si>
    <t>Flat 17 Grove House, 11-20 Tudor Grove, Londo</t>
  </si>
  <si>
    <t>MID COS- Flat 17 Grove House- 01/09/2021</t>
  </si>
  <si>
    <t>Black mould everywhere, windows are shit, terrible condensation, kitchen is falling apart but we are paying over 3k collectively. The people that are sent out don‚Äôt do anything.</t>
  </si>
  <si>
    <t>Either pay less rent or come and sort it out.</t>
  </si>
  <si>
    <t xml:space="preserve">Positive- good location, maintenance, friendly and reachable _x000D_
Negative- lack of parking, quality of flooring, painting. (Very sensitive) , storage could have been little better for the rent comparable </t>
  </si>
  <si>
    <t>See if any thing above mentioned part of negatives</t>
  </si>
  <si>
    <t>0038d00000DUtvXAAT</t>
  </si>
  <si>
    <t>Ophelia</t>
  </si>
  <si>
    <t>Staehelin</t>
  </si>
  <si>
    <t>ophelia-staehelin@hotmail.com</t>
  </si>
  <si>
    <t>Modern, good isolated flat with all amenities one needs</t>
  </si>
  <si>
    <t>Day curtains</t>
  </si>
  <si>
    <t>0034J00000a4h8hQAA</t>
  </si>
  <si>
    <t>0068d0000088zGLAAY</t>
  </si>
  <si>
    <t>Kerri</t>
  </si>
  <si>
    <t>Agnew</t>
  </si>
  <si>
    <t>07460133169</t>
  </si>
  <si>
    <t>134 Brook Place Apts, 10 Summerfield Street, Shef,  134 Brook Place,10 Summerfield Street, Sheffield, S11 8BR</t>
  </si>
  <si>
    <t>&lt;a href="a1G4J0000025zG4" target="_blank"&gt;134, Brook Place Apts, Sheffield,  S11 8BR&lt;/a&gt;</t>
  </si>
  <si>
    <t>134, Brook Place Apts, Sheffield,  S11 8BR</t>
  </si>
  <si>
    <t>RENEWAL - 134 Brook Place - 04.09.2022</t>
  </si>
  <si>
    <t>It's perfect really, there's nothing negative to say, improvements sure, no where's perfect. But 10/10 for safety, maintenance, customer service, comfort, price etc</t>
  </si>
  <si>
    <t xml:space="preserve">air conditioning _x000D_
_x000D_
_x000D_
</t>
  </si>
  <si>
    <t>0038d00000G6ngGAAR</t>
  </si>
  <si>
    <t>0068d000009F8r7AAC</t>
  </si>
  <si>
    <t>Waza</t>
  </si>
  <si>
    <t>Abidi</t>
  </si>
  <si>
    <t>07776839864</t>
  </si>
  <si>
    <t>147 Gilders Yard - Apartments D,  Apartment  147, Gilders Yard,14 Great Hampton Street, Birmingham, B18 6FD</t>
  </si>
  <si>
    <t>&lt;a href="a1G8d0000004c0a" target="_blank"&gt;147, Gilders Yard, 14 Great Hampton St Birm&lt;/a&gt;</t>
  </si>
  <si>
    <t>147, Gilders Yard, 14 Great Hampton St Birm</t>
  </si>
  <si>
    <t>GREP-CoA Waza A, Vinay D, Thejaswinwi G &amp; Drashti S - 147, Gilders Yard, 14 Great Hampton St Birm</t>
  </si>
  <si>
    <t>I really like my flat and the overall place</t>
  </si>
  <si>
    <t xml:space="preserve">You can only type very few words in this box </t>
  </si>
  <si>
    <t>0038d00000Ee4hZAAR</t>
  </si>
  <si>
    <t>0068d000009E7B2AAK</t>
  </si>
  <si>
    <t>Anwaar</t>
  </si>
  <si>
    <t>Sardar</t>
  </si>
  <si>
    <t>anwaar.alzedjali95@gmail.com</t>
  </si>
  <si>
    <t>07561731267</t>
  </si>
  <si>
    <t>228 Solstice Apts, 801 Silbury Boulevard, MK9, 801 Flat 228 Solstice Apartments,801 Silbury Boulevard, Milton Keynes, MK9 3EY</t>
  </si>
  <si>
    <t>&lt;a href="a1G4J0000025yNH" target="_blank"&gt;228, Solstice Apts, Silbury Boulevard&lt;/a&gt;</t>
  </si>
  <si>
    <t>228, Solstice Apts, Silbury Boulevard</t>
  </si>
  <si>
    <t>GREP-CoA Ms Anwaar Tariq Al Haj Sardar - 228, Solstice Apts, Silbury Boulevard</t>
  </si>
  <si>
    <t xml:space="preserve">I have enjoyed my stay at solstice apartments, I found all what I wanted specially for my kids, it‚Äôs very safe, secure, and comfortable. </t>
  </si>
  <si>
    <t xml:space="preserve">I enjoyed a lot every day there. All was perfect </t>
  </si>
  <si>
    <t>0034J00000aMkfbQAC</t>
  </si>
  <si>
    <t>0068d000008e3ZXAAY</t>
  </si>
  <si>
    <t>Sebastian</t>
  </si>
  <si>
    <t>Lis</t>
  </si>
  <si>
    <t>07481159420</t>
  </si>
  <si>
    <t xml:space="preserve"> New Islington, Manchester, M4 6BY,  Flat 51,43 Chippenham Road, Manchester, M4 6BY</t>
  </si>
  <si>
    <t>&lt;a href="a1G4J0000025y5s" target="_blank"&gt;51, New Islington, 43 Chippenham Road, M4 6BY&lt;/a&gt;</t>
  </si>
  <si>
    <t>51, New Islington, 43 Chippenham Road, M4 6BY</t>
  </si>
  <si>
    <t>RENEWAL COS 51 New Islington- 17/09/2022</t>
  </si>
  <si>
    <t>Scalfod been in place more like a year. no updates about what is gonna happen about this. Windows can't be open wide</t>
  </si>
  <si>
    <t xml:space="preserve">Remove the scalfod </t>
  </si>
  <si>
    <t>0038d00000EeFfwAAF</t>
  </si>
  <si>
    <t>0068d000009EDKmAAO</t>
  </si>
  <si>
    <t>Egbo</t>
  </si>
  <si>
    <t>07511491735</t>
  </si>
  <si>
    <t>128 Solstice Apts, 801 Silbury Boulevard, MK9, 801 Flat 128 Solstice Apartments,801 Silbury Boulevard, Milton Keynes, MK9 3EY</t>
  </si>
  <si>
    <t>&lt;a href="a1G4J0000025zJC" target="_blank"&gt;128, Solstice Apts, Silbury Boulevard&lt;/a&gt;</t>
  </si>
  <si>
    <t>612, Solstice Apts, Silbury Boulevard</t>
  </si>
  <si>
    <t>GREP-CoA Michael Egbo, Elizabeth Egbo - 128, Solstice Apts, Silbury Boulevard</t>
  </si>
  <si>
    <t>I love it here</t>
  </si>
  <si>
    <t>If it was three bedroom</t>
  </si>
  <si>
    <t>0038d00000EdOXDAA3</t>
  </si>
  <si>
    <t>0068d000009CNwGAAW</t>
  </si>
  <si>
    <t>jessicagriffiths222@gmail.com</t>
  </si>
  <si>
    <t>07808804447</t>
  </si>
  <si>
    <t xml:space="preserve"> The Rock, 112, Bury, Lancs, BL9,  Apartment 54,112 The Rock, Bury, BL9 0PZ</t>
  </si>
  <si>
    <t>&lt;a href="a1G4J0000025xz1" target="_blank"&gt;54, 112 The Rock, Bury, BL9&lt;/a&gt;</t>
  </si>
  <si>
    <t>54, 112 The Rock, Bury, BL9</t>
  </si>
  <si>
    <t>GREP-CoA Jessica Griffiths - 54, 112 The Rock, Bury, BL9</t>
  </si>
  <si>
    <t xml:space="preserve">It‚Äôs quiet. And if there is any issues I log it &amp; it gets sorted right away. Such a lovely spacious apartment </t>
  </si>
  <si>
    <t>0034J00000a4fPTQAY</t>
  </si>
  <si>
    <t>0068d000008fGVqAAM</t>
  </si>
  <si>
    <t>Hutton</t>
  </si>
  <si>
    <t>07543933769</t>
  </si>
  <si>
    <t>4 4 Darbyshire Road, Hampshire, GU11 1FL</t>
  </si>
  <si>
    <t>Wellesley PRS Houses</t>
  </si>
  <si>
    <t>&lt;a href="a1G4J0000025xa5" target="_blank"&gt;4 Darbyshire Road, Aldershot, Hants, GU11 1FL&lt;/a&gt;</t>
  </si>
  <si>
    <t>4 Darbyshire Road, Aldershot, Hants, GU11 1FL</t>
  </si>
  <si>
    <t>COS RENEWAL - 4 Darbyshire Road - 23.09.2022</t>
  </si>
  <si>
    <t xml:space="preserve">I love the space and layout. Suits our needs </t>
  </si>
  <si>
    <t>Lower rent hike. Installing ceiling fans</t>
  </si>
  <si>
    <t>0034J00000a4fpCQAQ</t>
  </si>
  <si>
    <t>0068d000008e3sZAAQ</t>
  </si>
  <si>
    <t>Anastasia</t>
  </si>
  <si>
    <t>Konstantinomanolaki</t>
  </si>
  <si>
    <t>anni.kostantinomanolaki@gmail.com</t>
  </si>
  <si>
    <t>07397238423</t>
  </si>
  <si>
    <t xml:space="preserve"> New Islington, Manchester, M4 6BY,  Flat 45,43 Chippenham Road, Manchester, M4 6BY</t>
  </si>
  <si>
    <t>&lt;a href="a1G4J0000025y46" target="_blank"&gt;45, New Islington, 43 Chippenham Road, M4 6BY&lt;/a&gt;</t>
  </si>
  <si>
    <t>45, New Islington, 43 Chippenham Road, M4 6BY</t>
  </si>
  <si>
    <t>RENEWAL- 45 New Islington- 25/09/2022</t>
  </si>
  <si>
    <t>0038d0000024dgPAAQ</t>
  </si>
  <si>
    <t>0068d000008f8nNAAQ</t>
  </si>
  <si>
    <t>Tianlin</t>
  </si>
  <si>
    <t>tianlin.zhang@postgrad.manchester.ac.uk</t>
  </si>
  <si>
    <t>Halogen1109 The Filaments, 217 Chapel St, Salford, M3 5PA,  1109, Halogen House,217 Chapel Street, Salford, M3 5PD</t>
  </si>
  <si>
    <t>&lt;a href="a1G4J0000025yQg" target="_blank"&gt;1109, Halogen House, 217 Chapel St, Salford,&lt;/a&gt;</t>
  </si>
  <si>
    <t>1109, Halogen House, 217 Chapel St, Salford,</t>
  </si>
  <si>
    <t>RENEWAL- 1109 Halogen- 27/09/2022</t>
  </si>
  <si>
    <t>0038d0000023ytbAAA</t>
  </si>
  <si>
    <t>Galloway</t>
  </si>
  <si>
    <t>chloe.a.galloway@hotmail.com</t>
  </si>
  <si>
    <t>Great facilities and friendly reception staff</t>
  </si>
  <si>
    <t>0034J00000a4fr8QAA</t>
  </si>
  <si>
    <t>0068d000008f8vgAAA</t>
  </si>
  <si>
    <t>Alina</t>
  </si>
  <si>
    <t>Hackett</t>
  </si>
  <si>
    <t>ali.kolman@gmail.com</t>
  </si>
  <si>
    <t>07543269423</t>
  </si>
  <si>
    <t xml:space="preserve"> Bradbury Apt, Darbyshire Rd, Hants, GU11,  Apartment 23, Bradbury Apartments,Darbyshire Road, Aldershot, GU11 1FJ</t>
  </si>
  <si>
    <t>&lt;a href="a1G4J0000025y7S" target="_blank"&gt;23 Bradbury Apt, Darbyshire Road, Hampshire,&lt;/a&gt;</t>
  </si>
  <si>
    <t>23 Bradbury Apt, Darbyshire Road, Hampshire,</t>
  </si>
  <si>
    <t>RENEWAL - 23 Bradbury Apartments - 30.09.2022</t>
  </si>
  <si>
    <t>Neighbours are loud, building is dirty, people don't respect parking spaces or their own living space. It's too expensive for what it is and where it is.</t>
  </si>
  <si>
    <t>lower prices</t>
  </si>
  <si>
    <t>0038d00000G6j6aAAB</t>
  </si>
  <si>
    <t>0068d000009EDaMAAW</t>
  </si>
  <si>
    <t>Wendy</t>
  </si>
  <si>
    <t>White</t>
  </si>
  <si>
    <t>07365517519</t>
  </si>
  <si>
    <t>3 3 Mundy Place, Hampshire, GU11 1FN</t>
  </si>
  <si>
    <t>&lt;a href="a1G4J0000025xvx" target="_blank"&gt;3 Mundy Pl, Aldershot, Hants, GU11 1FN&lt;/a&gt;</t>
  </si>
  <si>
    <t>3 Mundy Pl, Aldershot, Hants, GU11 1FN</t>
  </si>
  <si>
    <t>GREP-CoA Stuart White &amp; Wendy White - 3 Mundy Pl, Aldershot, Hants, GU11 1FN</t>
  </si>
  <si>
    <t>Lovely house. But have reported a fair few repairs since living here. Carpets very easily stained and hard to clean. However repairs are dealt with speedily.</t>
  </si>
  <si>
    <t>Removal of bin store and a more secure car park</t>
  </si>
  <si>
    <t>0038d00000EbkCnAAJ</t>
  </si>
  <si>
    <t>0068d000008fXZLAA2</t>
  </si>
  <si>
    <t>Galiano Villagra</t>
  </si>
  <si>
    <t>mapigv09@gmail.com</t>
  </si>
  <si>
    <t>07900797749</t>
  </si>
  <si>
    <t>Neon908 The Filaments, 207 Chapel St, Salford, M3 5PF,  908, Neon House,207 Chapel Street, Salford, M3 5PG</t>
  </si>
  <si>
    <t>&lt;a href="a1G4J0000025yZf" target="_blank"&gt;908, Neon House, 207 Chapel St, Salford, M3 5&lt;/a&gt;</t>
  </si>
  <si>
    <t>GREP-CoA Nelson Davalos and Maria Paz Galiano Villagra - 908, Neon House, 207 Chapel St, Salford, M3 5</t>
  </si>
  <si>
    <t>I love our home, we enjoy it with my husband everyday. It‚Äôs been and continues to be a lovely experience for us.</t>
  </si>
  <si>
    <t>I wouldn‚Äôt change anything.</t>
  </si>
  <si>
    <t>0034J00000dAwJaQAK</t>
  </si>
  <si>
    <t>0068d000008egk9AAA</t>
  </si>
  <si>
    <t>Jaellan</t>
  </si>
  <si>
    <t>Greaves</t>
  </si>
  <si>
    <t>07366350826</t>
  </si>
  <si>
    <t>Tayleur202 Clippers - Tayleur Apartments,  Apartment 202 Tayleur Apartments,Waterman Walk, Salford, M50 3AQ</t>
  </si>
  <si>
    <t>RENEWAL- 202 Tayleur- 30/09/2022</t>
  </si>
  <si>
    <t>Riseborough</t>
  </si>
  <si>
    <t>07805554875</t>
  </si>
  <si>
    <t xml:space="preserve"> Langley Mere, 1-22, Newcastle upon Tyne, NE12,  3 Langley Mere, Newcastle upon Tyne, NE12 7FN</t>
  </si>
  <si>
    <t>&lt;a href="a1G4J0000025xpp" target="_blank"&gt;3 Langley Mere, Newcastle upon Tyne, NE12&lt;/a&gt;</t>
  </si>
  <si>
    <t xml:space="preserve">Old storage heating and not able to use main sitting room as carpet is cut wrong and patched which is very visible so hidden and blocked by the sofa </t>
  </si>
  <si>
    <t xml:space="preserve">Someone to see property </t>
  </si>
  <si>
    <t>0034J00000a4hRrQAI</t>
  </si>
  <si>
    <t>0068d000008fqBSAAY</t>
  </si>
  <si>
    <t>Marcin</t>
  </si>
  <si>
    <t>Wilkowski</t>
  </si>
  <si>
    <t>marcinbasia82@gmail.com</t>
  </si>
  <si>
    <t>07783512909</t>
  </si>
  <si>
    <t xml:space="preserve"> Woodleigh Gardens 14/68,  52 Woodleigh Gardens, London, SW16 2SY</t>
  </si>
  <si>
    <t>&lt;a href="a1G4J0000025zeE" target="_blank"&gt;52 Woodleigh Gardens, Streatham, London&lt;/a&gt;</t>
  </si>
  <si>
    <t>52 Woodleigh Gardens, Streatham, London</t>
  </si>
  <si>
    <t>RENEWAL - 52 Woodleigh Gardens - 01.10.2022</t>
  </si>
  <si>
    <t>0068d000009CqNxAAK</t>
  </si>
  <si>
    <t>RENEWAL- 27 Brierley Green-01/10/2022</t>
  </si>
  <si>
    <t xml:space="preserve">Lovely location and since these bungalows have been built they have always been kept. nice . Also spot on with maintenance </t>
  </si>
  <si>
    <t xml:space="preserve">My bathroom it needs up dating </t>
  </si>
  <si>
    <t>Some of the aplliances in the apartmeny doesnt work and still hasnt been fixed</t>
  </si>
  <si>
    <t>0038d00000HJeLUAA1</t>
  </si>
  <si>
    <t>006Nz0000019kaxIAA</t>
  </si>
  <si>
    <t>Jonathon</t>
  </si>
  <si>
    <t>passport office</t>
  </si>
  <si>
    <t>myersj2311@icloud.com</t>
  </si>
  <si>
    <t>07593219868</t>
  </si>
  <si>
    <t>Apartment 110,32 Tabley Street, Liverpool, L1 8DX</t>
  </si>
  <si>
    <t>&lt;a href="a1G4J0000025yLv" target="_blank"&gt;Apt 110, Kings Dock Mill, Liverpool, L1&lt;/a&gt;</t>
  </si>
  <si>
    <t>Apt 110, Kings Dock Mill, Liverpool, L1</t>
  </si>
  <si>
    <t>GREP-CoA Jonathon Myers - Apt 110, Kings Dock Mill, Liverpool, L1</t>
  </si>
  <si>
    <t>Good customer service and no waiting for reply‚Äôs very helpful</t>
  </si>
  <si>
    <t>outside windows washed, and communal areas painted</t>
  </si>
  <si>
    <t>0038d0000025y0OAAQ</t>
  </si>
  <si>
    <t>0068d000009fg1AAAQ</t>
  </si>
  <si>
    <t>Galperin</t>
  </si>
  <si>
    <t>mark.galperin@mail.ru</t>
  </si>
  <si>
    <t>07484267479</t>
  </si>
  <si>
    <t xml:space="preserve"> Charing House, Windmill Walk, Waterloo, Londo,  Flat 9, Charing House,Windmill Walk, London, SE1 8TR</t>
  </si>
  <si>
    <t>&lt;a href="a1G4J0000025yk2" target="_blank"&gt;Flat 9, Charing House, Windmill Walk, SE1 8TR&lt;/a&gt;</t>
  </si>
  <si>
    <t>Flat 9, Charing House, Windmill Walk, SE1 8TR</t>
  </si>
  <si>
    <t>GREP-CoA Johan Delvaux, Anderson Fulane,  Mark Galperi - Flat 9, Charing House, Windmill Walk, SE1 8TR</t>
  </si>
  <si>
    <t>Old flat, not the same as what was discussed in the whatsapp</t>
  </si>
  <si>
    <t>0038d00000G7rH0AAJ</t>
  </si>
  <si>
    <t>0068d000009f9bHAAQ</t>
  </si>
  <si>
    <t>doctor</t>
  </si>
  <si>
    <t>ahmedmaherali31@gmail.com</t>
  </si>
  <si>
    <t>07425514644</t>
  </si>
  <si>
    <t>057 Gilders Yard - Apartments A-C,  Apartment  57, Gilders Yard,14 Great Hampton Street, Birmingham, B18 6ER</t>
  </si>
  <si>
    <t>&lt;a href="a1G8d0000004c7E" target="_blank"&gt;57, Gilders Yard, 14 Great Hampton St, Birm&lt;/a&gt;</t>
  </si>
  <si>
    <t>57, Gilders Yard, 14 Great Hampton St, Birm</t>
  </si>
  <si>
    <t>GREP-CoA Ahmed Ahmed and Tassbeeh Elzanaty - 57, Gilders Yard, 14 Great Hampton St, Birm</t>
  </si>
  <si>
    <t>Microwave included in the white goods</t>
  </si>
  <si>
    <t>0038d00000IFgmpAAD</t>
  </si>
  <si>
    <t>0068d000009fwP5AAI</t>
  </si>
  <si>
    <t>Elise</t>
  </si>
  <si>
    <t>Genney</t>
  </si>
  <si>
    <t>elise.genney@aol.com</t>
  </si>
  <si>
    <t>07539216642</t>
  </si>
  <si>
    <t>616 Pin Yard - Apartments,  616 Pin Yard,11 Sweet Street, Leeds, LS11 9FB</t>
  </si>
  <si>
    <t>&lt;a href="a1G8d0000004Xgt" target="_blank"&gt;616 Pin Yard, 11 Sweet Street, Leeds&lt;/a&gt;</t>
  </si>
  <si>
    <t>710, The Headline, Wellington Park Way, Leeds</t>
  </si>
  <si>
    <t>GREP-CoA Elise Genney and Daniel Ballard - 616 Pin Yard, 11 Sweet Street, Leeds</t>
  </si>
  <si>
    <t>0038d00000G7l4uAAB</t>
  </si>
  <si>
    <t>0068d000009ex1YAAQ</t>
  </si>
  <si>
    <t>Aramis</t>
  </si>
  <si>
    <t>Bonzini</t>
  </si>
  <si>
    <t>augusto_bonzini@hotmail.com</t>
  </si>
  <si>
    <t>53 Adlay Apartments, 3 Millet Place, London E16, 3 Apartment 53, Adlay Apartments,3 Millet Place, London, E16 2YE</t>
  </si>
  <si>
    <t>&lt;a href="a1G4J0000025zuj" target="_blank"&gt;53 Adlay Apartments, E16 2YG&lt;/a&gt;</t>
  </si>
  <si>
    <t>GREP-CoA Aramis Augusto Bonzini &amp; Ho Yan Wu - 53 Adlay Apartments, E16 2YG</t>
  </si>
  <si>
    <t>Reciently we started having very noisy neighbors but other than that is ok</t>
  </si>
  <si>
    <t>Everything is ok</t>
  </si>
  <si>
    <t>0038d00000IFTqQAAX</t>
  </si>
  <si>
    <t>0068d000009fqxVAAQ</t>
  </si>
  <si>
    <t>Aimable</t>
  </si>
  <si>
    <t>Mardel</t>
  </si>
  <si>
    <t>07747856443</t>
  </si>
  <si>
    <t xml:space="preserve"> Churston Close,162-164 Tulse Hill,London,1-8,  2a Churston Close, Tulse Hill, London, SW2 3BX</t>
  </si>
  <si>
    <t>&lt;a href="a1G4J0000025zS7" target="_blank"&gt;Flat2a,Churston Cl,162-164 Tulse Hill,SW2 3BX&lt;/a&gt;</t>
  </si>
  <si>
    <t>Flat2a,Churston Cl,162-164 Tulse Hill,SW2 3BX</t>
  </si>
  <si>
    <t>GREP-CoA Aimable Mardel and Cresta Okonkwo - Flat2a,Churston Cl,162-164 Tulse Hill,SW2 3BX</t>
  </si>
  <si>
    <t>Lovely flat and area</t>
  </si>
  <si>
    <t xml:space="preserve">An ottoman bed for maximum space efficiency </t>
  </si>
  <si>
    <t>0038d00000IFs4iAAD</t>
  </si>
  <si>
    <t>0068d000009g0UMAAY</t>
  </si>
  <si>
    <t>mitim_wang@yahoo.com.hk</t>
  </si>
  <si>
    <t>Syren112 Clippers - Syren Apartments,  Apartment 112 Syren Apartments,Ottinger Close, Salford, M50 3AN</t>
  </si>
  <si>
    <t>&lt;a href="a1G4J0000025y16" target="_blank"&gt;112 Syren Apt , Ottinger Close, Salford M50&lt;/a&gt;</t>
  </si>
  <si>
    <t>112 Syren Apt , Ottinger Close, Salford M50</t>
  </si>
  <si>
    <t>GREP-CoA Ho Ming Wang - 112 Syren Apt , Ottinger Close, Salford M50</t>
  </si>
  <si>
    <t>The staffs are very nice</t>
  </si>
  <si>
    <t>0038d00000IIsYqAAL</t>
  </si>
  <si>
    <t>0068d000009gonGAAQ</t>
  </si>
  <si>
    <t>Choi Chun Corina</t>
  </si>
  <si>
    <t>ccc2524@gmail.com</t>
  </si>
  <si>
    <t>07704645468</t>
  </si>
  <si>
    <t>Tayleur403 Clippers - Tayleur Apartments,  Apartment 403 Tayleur Apartments,Waterman Walk, Salford, M50 3AQ</t>
  </si>
  <si>
    <t>&lt;a href="a1G4J0000025ybJ" target="_blank"&gt;403 Tayleur Apt , Waterman Wlk, Salford M50&lt;/a&gt;</t>
  </si>
  <si>
    <t>403 Tayleur Apt , Waterman Wlk, Salford M50</t>
  </si>
  <si>
    <t>MID COS- 403 Tayleur- 13/10/2022</t>
  </si>
  <si>
    <t xml:space="preserve">Feeling being taken care of by your team. Prompt action is always seen to deal with problems. </t>
  </si>
  <si>
    <t>0038d0000024K7cAAE</t>
  </si>
  <si>
    <t>0068d000009CwkSAAS</t>
  </si>
  <si>
    <t>Millie</t>
  </si>
  <si>
    <t>Thorne</t>
  </si>
  <si>
    <t>thornelmillie@gmail.com</t>
  </si>
  <si>
    <t>07580180877</t>
  </si>
  <si>
    <t>Tayleur1003 Clippers - Tayleur Apartments,  Apartment 1003 Tayleur Apartments,Waterman Walk, Salford, M50 3AR</t>
  </si>
  <si>
    <t>&lt;a href="a1G4J0000025yh4" target="_blank"&gt;1003 Tayleur Apt , Waterman Wlk, Salford M50&lt;/a&gt;</t>
  </si>
  <si>
    <t>1003 Tayleur Apt , Waterman Wlk, Salford M50</t>
  </si>
  <si>
    <t>RENEWAL- 1003 Tayleur- 16/10/2022</t>
  </si>
  <si>
    <t xml:space="preserve">Rent increase every year has added on some pressure. Booking rooms can be tricky and often hard to get when needed. </t>
  </si>
  <si>
    <t xml:space="preserve">Rent stability and not to go up each year </t>
  </si>
  <si>
    <t>0034J00000a4a2vQAA</t>
  </si>
  <si>
    <t>0068d000009fNY7AAM</t>
  </si>
  <si>
    <t>Lynne</t>
  </si>
  <si>
    <t>Stone</t>
  </si>
  <si>
    <t>lynne.stone15@gmail.com</t>
  </si>
  <si>
    <t>07500335398</t>
  </si>
  <si>
    <t xml:space="preserve"> Langford House, 1-8,  Carey Lane, PO7 3BJ,  7 Langford House,Carey Lane, Waterlooville, PO7 3BJ</t>
  </si>
  <si>
    <t>&lt;a href="a1G4J0000025xn3" target="_blank"&gt;7 Langford House, Carey Lane, Waterlooville P&lt;/a&gt;</t>
  </si>
  <si>
    <t>7 Langford House, Carey Lane, Waterlooville P</t>
  </si>
  <si>
    <t>RENEWAL- 7 Langford House- 20/10/2022</t>
  </si>
  <si>
    <t>We have been happy here for nearly five years .</t>
  </si>
  <si>
    <t xml:space="preserve">Windows cleaned more often and outside tidier </t>
  </si>
  <si>
    <t>0038d00000HJP55AAH</t>
  </si>
  <si>
    <t>0068d000009fUvUAAU</t>
  </si>
  <si>
    <t>Risby</t>
  </si>
  <si>
    <t>jamesrisby97@gmail.com</t>
  </si>
  <si>
    <t>07376683484</t>
  </si>
  <si>
    <t xml:space="preserve"> Shillington Old School,  Flat 4d, Shillington Old School,181 Este Road, London, SW11 2TB</t>
  </si>
  <si>
    <t>&lt;a href="a1G4J0000025zup" target="_blank"&gt;4D Shillington Old School&lt;/a&gt;</t>
  </si>
  <si>
    <t>4D Shillington Old School</t>
  </si>
  <si>
    <t>GREP-CoA M Eliasson, J Risby, A McNeil - 4D Shillington Old School</t>
  </si>
  <si>
    <t>There are a few things that need to be fixed which have gone wrong. They have always been fixed but quite a few issues occured._x000D_
_x000D_
The doors have been replaced at the entrances to improve security but the doors don't work.</t>
  </si>
  <si>
    <t xml:space="preserve">Having fibre optic so we could have broadband. </t>
  </si>
  <si>
    <t>0038d0000025982AAA</t>
  </si>
  <si>
    <t>0068d000009fIO6AAM</t>
  </si>
  <si>
    <t>Sora</t>
  </si>
  <si>
    <t>andrei_sora@ymail.com</t>
  </si>
  <si>
    <t>07460769799</t>
  </si>
  <si>
    <t>517 The Headline Apts, Wellington Park Way, Leeds,  517 The Headline,1 Wellington Way, Leeds, LS1 4EU</t>
  </si>
  <si>
    <t>&lt;a href="a1G4J000004jymZ" target="_blank"&gt;517, The Headline, Wellington Park Way, Leeds&lt;/a&gt;</t>
  </si>
  <si>
    <t>RENEAWL - 517 The Headline - 23.10.2022</t>
  </si>
  <si>
    <t>The flat is modern has an amazing view + the gym, the coffee shop, the wonderful team at reception.</t>
  </si>
  <si>
    <t>0034J00000a4hQ3QAI</t>
  </si>
  <si>
    <t>0068d000009F8gUAAS</t>
  </si>
  <si>
    <t>Judit</t>
  </si>
  <si>
    <t>Galicza</t>
  </si>
  <si>
    <t>galiczajudit@yahoo.com</t>
  </si>
  <si>
    <t>07470571841</t>
  </si>
  <si>
    <t xml:space="preserve"> Kew Bridge Court 13-18 (The Annexe &amp; Office),  13 Kew Bridge Court, London, W4 3AE</t>
  </si>
  <si>
    <t>&lt;a href="a1G4J000002607W" target="_blank"&gt;13, Kew Bridge Court, London, W4 3AE&lt;/a&gt;</t>
  </si>
  <si>
    <t>13, Kew Bridge Court, London, W4 3AE</t>
  </si>
  <si>
    <t>RENEWAL - 13 Kew Bridge Court - 24.10.2022</t>
  </si>
  <si>
    <t>Safe environment, the best manager ever, fast action from Kier</t>
  </si>
  <si>
    <t>Lower rent :-)</t>
  </si>
  <si>
    <t>0038d00000IHXvOAAX</t>
  </si>
  <si>
    <t>0068d000009g1Y3AAI</t>
  </si>
  <si>
    <t>Acheampong</t>
  </si>
  <si>
    <t>kwakucmit@gmail.com</t>
  </si>
  <si>
    <t>07743153007</t>
  </si>
  <si>
    <t>2MD 2 Montagu Drive, Flats 1-9, Leeds, LS8 2JT,  Flat 2,2 Montagu Drive, Leeds, LS8 2JT</t>
  </si>
  <si>
    <t>&lt;a href="a1G4J0000025xZM" target="_blank"&gt;Flat 2, 2 Montagu Dr, Leeds LS8 2JT&lt;/a&gt;</t>
  </si>
  <si>
    <t>2 Montagu Drive, Flats 1-9, Leeds, LS8 2JT</t>
  </si>
  <si>
    <t>Flat 2, 2 Montagu Dr, Leeds LS8 2JT</t>
  </si>
  <si>
    <t>GREP-CoA Elsie Appiah &amp; Smith Acheampong - Flat 2, 2 Montagu Dr, Leeds LS8 2JT</t>
  </si>
  <si>
    <t>It‚Äôs been awesome here.</t>
  </si>
  <si>
    <t xml:space="preserve">To get my boiler fixed once. </t>
  </si>
  <si>
    <t>0034J00000bd7cjQAA</t>
  </si>
  <si>
    <t>0068d000009fekIAAQ</t>
  </si>
  <si>
    <t>Sim Fong</t>
  </si>
  <si>
    <t>csf160@yahoo.com.hk</t>
  </si>
  <si>
    <t>07311984346</t>
  </si>
  <si>
    <t xml:space="preserve"> Ancoats, Manchester, M4 6BZ,  Flat 35,2 Butler Street, Manchester, M4 6BZ</t>
  </si>
  <si>
    <t>&lt;a href="a1G4J0000025xw4" target="_blank"&gt;35, Ancoats, 2 Butler Street, M4 6BZ&lt;/a&gt;</t>
  </si>
  <si>
    <t>35, Ancoats, 2 Butler Street, M4 6BZ</t>
  </si>
  <si>
    <t>RENEWAL- 35 Ancoats- 27/10/2022</t>
  </si>
  <si>
    <t>Cleanliness and hygiene in common areas should be much improved</t>
  </si>
  <si>
    <t xml:space="preserve">Cleanliness and hygiene in common areas should be </t>
  </si>
  <si>
    <t>0038d00000IGoz8AAD</t>
  </si>
  <si>
    <t>0068d000009gGTFAA2</t>
  </si>
  <si>
    <t>Priscilla</t>
  </si>
  <si>
    <t>Ikpoh</t>
  </si>
  <si>
    <t>priscillachantal5@hotmail.com</t>
  </si>
  <si>
    <t>004407888894093</t>
  </si>
  <si>
    <t>58 Poppy Apartments, 11 Millet Place, London E16, 11 Apartment 58, Poppy Apartments,11 Millet Place, London, E16 2YH</t>
  </si>
  <si>
    <t>&lt;a href="a1G4J0000025xX3" target="_blank"&gt;58 Poppy Apartments, E16 2YH&lt;/a&gt;</t>
  </si>
  <si>
    <t>GREP-CoA Priscilla Ikpoh &amp; Samuel Xavier Pappon - 58 Poppy Apartments, E16 2YH</t>
  </si>
  <si>
    <t>I‚Äôm enjoying my time at my home. It is safe, warm, well ventilated and built well with great home fixtures. Security are helpful. I like the Renz boxes. Preferred Old Gate clicker - I‚Äôm recovering from surgery so was great for those not able bodied.</t>
  </si>
  <si>
    <t>Improved Communication. New car park fob unhelpful</t>
  </si>
  <si>
    <t>0038d00000G5aDVAAZ</t>
  </si>
  <si>
    <t>0068d000009Eyz8AAC</t>
  </si>
  <si>
    <t>Lydia</t>
  </si>
  <si>
    <t>Guimaraes</t>
  </si>
  <si>
    <t>'+15613120417</t>
  </si>
  <si>
    <t>631 Brook Place Apts, 10 Summerfield Street, Shef,  631 Brook Place,10 Summerfield Street, Sheffield, S11 8DA</t>
  </si>
  <si>
    <t>&lt;a href="a1G4J0000025ywy" target="_blank"&gt;631, Brook Place Apts, Sheffield,  S11 8DA&lt;/a&gt;</t>
  </si>
  <si>
    <t>631, Brook Place Apts, Sheffield,  S11 8DA</t>
  </si>
  <si>
    <t>GREP-CoA Lydia Guimaraes - 631, Brook Place Apts, Sheffield,  S11 8DA</t>
  </si>
  <si>
    <t>The location is good , the building is always clean , the staff is very nice and I think is very safe despite having more than 200 flats.</t>
  </si>
  <si>
    <t>If I could fully open the windows . It is very hot</t>
  </si>
  <si>
    <t>0038d0000024W8mAAE</t>
  </si>
  <si>
    <t>0068d000009CvbKAAS</t>
  </si>
  <si>
    <t>Dobson</t>
  </si>
  <si>
    <t>christian.dobson@hotmail.com</t>
  </si>
  <si>
    <t>07879685805</t>
  </si>
  <si>
    <t>304 The Headline Apts, Wellington Park Way, Leeds,  304 The Headline,1 Wellington Way, Leeds, LS1 4ET</t>
  </si>
  <si>
    <t>&lt;a href="a1G4J000004jyfs" target="_blank"&gt;304, The Headline, Wellington Park Way, Leeds&lt;/a&gt;</t>
  </si>
  <si>
    <t>304, The Headline, Wellington Park Way, Leeds</t>
  </si>
  <si>
    <t>RENEWAL - 304 The Headline - 30.10.2022</t>
  </si>
  <si>
    <t>There are a few things over the last 6 months that have become frustrating - the smell of cannabis coming into our windows from other flats, other residents dropping items out of their windows (e.g. apples, bread), cracked window in side entrancdoor.</t>
  </si>
  <si>
    <t>Less cannabis smell.</t>
  </si>
  <si>
    <t>0038d00000279LzAAI</t>
  </si>
  <si>
    <t>0068d000009fNkXAAU</t>
  </si>
  <si>
    <t>Mehmet</t>
  </si>
  <si>
    <t>Tekin</t>
  </si>
  <si>
    <t>0796816892</t>
  </si>
  <si>
    <t>402 Apex Gardens, Aster Apts, PRS, 822 402 Astor Apartments,822 Seven Sisters Road, London, N15 5EZ</t>
  </si>
  <si>
    <t>&lt;a href="a1G4J0000025xsY" target="_blank"&gt;402 Aster Apts 822 Seven Sisters Rd London N1&lt;/a&gt;</t>
  </si>
  <si>
    <t>402 Aster Apts 822 Seven Sisters Rd London N1</t>
  </si>
  <si>
    <t>RENEWAL - 402 Aster Apartments - 02.11.2022</t>
  </si>
  <si>
    <t>I have not had any problems at all and the location has very good connections.</t>
  </si>
  <si>
    <t>0034J00000a4g5eQAA</t>
  </si>
  <si>
    <t>0068d000009hBV6AAM</t>
  </si>
  <si>
    <t>Margaret</t>
  </si>
  <si>
    <t>Parkin</t>
  </si>
  <si>
    <t>07807436288</t>
  </si>
  <si>
    <t xml:space="preserve"> Gibson Court, Paignton, Devon,  Flat 7, Gibson Court,Gibson Drive, Paignton, TQ4 7AS</t>
  </si>
  <si>
    <t>&lt;a href="a1G4J0000025z6M" target="_blank"&gt;7, Gibson Court, Paignton, Devon&lt;/a&gt;</t>
  </si>
  <si>
    <t>7, Gibson Court, Paignton, Devon</t>
  </si>
  <si>
    <t>RENEWAL - 7 Gibson Court - 03.11.2022</t>
  </si>
  <si>
    <t xml:space="preserve">Nice area, just right size , lovely garden, friendly neighbours </t>
  </si>
  <si>
    <t>Kitchen update</t>
  </si>
  <si>
    <t>0034J00000a4gCfQAI</t>
  </si>
  <si>
    <t>0068d000009fwMEAAY</t>
  </si>
  <si>
    <t>Hanan</t>
  </si>
  <si>
    <t>Al-Johani</t>
  </si>
  <si>
    <t>drhanan.aljohani@gmail.com</t>
  </si>
  <si>
    <t>07724277356</t>
  </si>
  <si>
    <t>Tayleur713 Clippers - Tayleur Apartments,  Apartment 713 Tayleur Apartments,Waterman Walk, Salford, M50 3AR</t>
  </si>
  <si>
    <t>&lt;a href="a1G4J0000025y8L" target="_blank"&gt;713 Tayleur Apt , Waterman Wlk, Salford M50&lt;/a&gt;</t>
  </si>
  <si>
    <t>713 Tayleur Apt , Waterman Wlk, Salford M50</t>
  </si>
  <si>
    <t>RENEWAL- 713 Tayleur- 04/11/2022</t>
  </si>
  <si>
    <t xml:space="preserve">Very much enjoying it_x000D_
_x000D_
</t>
  </si>
  <si>
    <t>If there were no pets allowed in the building</t>
  </si>
  <si>
    <t>The house is new, well insulated and with good sound proofing. Reception team is very friendly and responsive, any issues are fixed in a reasonable time. _x000D_
Removal of security over night and during weekends made it much less secure.</t>
  </si>
  <si>
    <t>Security, mosquito nets, better gym equipment.</t>
  </si>
  <si>
    <t>I received great support when I moved in and Louise has been great when I needed help with anything.</t>
  </si>
  <si>
    <t>Everything is great thanks.</t>
  </si>
  <si>
    <t>Safety üëçüèª</t>
  </si>
  <si>
    <t>Lower rent üòÖ</t>
  </si>
  <si>
    <t>0038d0000026GmfAAE</t>
  </si>
  <si>
    <t>0068d000009gu6bAAA</t>
  </si>
  <si>
    <t>Laurie</t>
  </si>
  <si>
    <t>l.sanderson91@gmail.com</t>
  </si>
  <si>
    <t>07930153820</t>
  </si>
  <si>
    <t xml:space="preserve"> The Gardens, 20, London, SE22 9QE,  First Floor Flat,20 The Gardens, London, SE22 9QE</t>
  </si>
  <si>
    <t>&lt;a href="a1G4J0000025zk4" target="_blank"&gt;20 The Gardens, FF, London SE22 9QE&lt;/a&gt;</t>
  </si>
  <si>
    <t>20 The Gardens, FF, London SE22 9QE</t>
  </si>
  <si>
    <t>RENEWAL - 20 The Gardens, FF - 19.11.2022</t>
  </si>
  <si>
    <t xml:space="preserve">We have been trying to get blinds fixed since February, a building works programme has started at our home which is really disruptive, and Grainger and Kier's customer service is poor - we are constantly having to chase for responses. </t>
  </si>
  <si>
    <t xml:space="preserve">A more responsive customer and repairs service. </t>
  </si>
  <si>
    <t>0038d00000KTkkCAAT</t>
  </si>
  <si>
    <t>0068d000009hvHKAAY</t>
  </si>
  <si>
    <t>Kit</t>
  </si>
  <si>
    <t>rebeccaleungkitsum@gmail.com</t>
  </si>
  <si>
    <t>0017788479069</t>
  </si>
  <si>
    <t xml:space="preserve"> Enigma Square  - Apartments,  Apartment 633 Enigma Square,414 North Row, Milton Keynes, MK9 2GF</t>
  </si>
  <si>
    <t>&lt;a href="a1G8d0000005rGx" target="_blank"&gt;633 Enigma Square,  414 North Row, MK9 2GF&lt;/a&gt;</t>
  </si>
  <si>
    <t>633 Enigma Square,  414 North Row, MK9 2GF</t>
  </si>
  <si>
    <t>GREP-CoA Kar Lok Wong and Kit Sum Leung - 633 Enigma Square,  414 North Row, MK9 2GF</t>
  </si>
  <si>
    <t>The staff here are very friendly and helpful.  Much appreciated.</t>
  </si>
  <si>
    <t>0038d00000IH7LFAA1</t>
  </si>
  <si>
    <t>0068d000009gJ6BAAU</t>
  </si>
  <si>
    <t>Chelsea</t>
  </si>
  <si>
    <t>Cunningham</t>
  </si>
  <si>
    <t>Electrician and account manager</t>
  </si>
  <si>
    <t>chelsea_cunningham@hotmail.co.uk</t>
  </si>
  <si>
    <t>07428515922</t>
  </si>
  <si>
    <t xml:space="preserve"> East Quarter, Manchester, M4 7LB,  Flat 54,2 Ridgway Street, Manchester, M4 7LB</t>
  </si>
  <si>
    <t>&lt;a href="a1G4J0000025yFi" target="_blank"&gt;54, East Quarter, 2 Ridgway Street, M4 7LB&lt;/a&gt;</t>
  </si>
  <si>
    <t>54, East Quarter, 2 Ridgway Street, M4 7LB</t>
  </si>
  <si>
    <t>GREP-CoA Chelsea Cunningham &amp; Joseph Michael - 54, East Quarter, 2 Ridgway Street, M4 7LB</t>
  </si>
  <si>
    <t xml:space="preserve">Location and interior design </t>
  </si>
  <si>
    <t>If the toilet didn‚Äôt block as frequently</t>
  </si>
  <si>
    <t xml:space="preserve">Amazing location.. great view from my house.. prompt response </t>
  </si>
  <si>
    <t xml:space="preserve">Better mattress </t>
  </si>
  <si>
    <t xml:space="preserve">Well maintained premises, incredibly efficient and friendly resident services team! </t>
  </si>
  <si>
    <t>0034J00000a4fvqQAA</t>
  </si>
  <si>
    <t>0068d000009hNfsAAE</t>
  </si>
  <si>
    <t>Leigh</t>
  </si>
  <si>
    <t>Foames</t>
  </si>
  <si>
    <t>leigh.ellen@live.co.uk</t>
  </si>
  <si>
    <t>07861483616</t>
  </si>
  <si>
    <t xml:space="preserve"> Gibson Court, Paignton, Devon,  Flat 6, Gibson Court,Gibson Drive, Paignton, TQ4 7AS</t>
  </si>
  <si>
    <t>&lt;a href="a1G4J0000025yw6" target="_blank"&gt;6, Gibson Court, Paignton, Devon&lt;/a&gt;</t>
  </si>
  <si>
    <t>6, Gibson Court, Paignton, Devon</t>
  </si>
  <si>
    <t>RENEWAL- 6 Gibson Court- 01/12/2022</t>
  </si>
  <si>
    <t>Wonderful neighbours, comfortable home</t>
  </si>
  <si>
    <t>Maybe updated kitchen &amp; bathroom in the future</t>
  </si>
  <si>
    <t>0038d00000JNu8QAAT</t>
  </si>
  <si>
    <t>0068d000009hcuyAAA</t>
  </si>
  <si>
    <t>michellecourtneybutler@hotmail.com</t>
  </si>
  <si>
    <t>07854216656</t>
  </si>
  <si>
    <t xml:space="preserve"> Enigma Square  - Apartments,  Apartment 238 Enigma Square,414 North Row, Milton Keynes, MK9 2GF</t>
  </si>
  <si>
    <t>&lt;a href="a1G8d0000005rSj" target="_blank"&gt;238 Enigma Square,  414 North Row, MK9 2GF&lt;/a&gt;</t>
  </si>
  <si>
    <t>614, Solstice Apts, Silbury Boulevard</t>
  </si>
  <si>
    <t>GREP-CoA Matthew Trew and Michelle Butler - 238 Enigma Square,  414 North Row, MK9 2GF</t>
  </si>
  <si>
    <t>0038d00000Lo4iBAAR</t>
  </si>
  <si>
    <t>0068d00000BHgL6AAL</t>
  </si>
  <si>
    <t>Klara</t>
  </si>
  <si>
    <t>Niec</t>
  </si>
  <si>
    <t>07778905725</t>
  </si>
  <si>
    <t xml:space="preserve"> St Annes Hs, 49 Buckingham Plc, Brighton, BN1,  Flat 23, St. Annes House,49 Buckingham Place, Brighton, BN1 3QA</t>
  </si>
  <si>
    <t>&lt;a href="a1G4J0000025zeO" target="_blank"&gt;Flat 23, St Annes Hs, Buckingham Plc, BN1 3Q&lt;/a&gt;</t>
  </si>
  <si>
    <t>Flat 23, St Annes Hs, Buckingham Plc, BN1 3Q</t>
  </si>
  <si>
    <t>GREP-CoA Klara Niec - Flat 23, St Annes Hs, Buckingham Plc, BN1 3Q</t>
  </si>
  <si>
    <t xml:space="preserve">Nice apartment. </t>
  </si>
  <si>
    <t>0038d00000KTMX1AAP</t>
  </si>
  <si>
    <t>0068d00000CqZqmAAF</t>
  </si>
  <si>
    <t>Russell</t>
  </si>
  <si>
    <t>Marriott</t>
  </si>
  <si>
    <t>07703233952</t>
  </si>
  <si>
    <t>Apartment 631 Enigma Square,414 North Row, Milton Keynes, MK9 2GF</t>
  </si>
  <si>
    <t>&lt;a href="a1G8d0000005rCE" target="_blank"&gt;631 Enigma Square,  414 North Row, MK9 2GF&lt;/a&gt;</t>
  </si>
  <si>
    <t>GREP-CoA Russell Marriott - 631 Enigma Square,  414 North Row, MK9 2GF</t>
  </si>
  <si>
    <t xml:space="preserve">Great  layout and storage and security </t>
  </si>
  <si>
    <t xml:space="preserve">Better cleaning of communal corridors and lifts </t>
  </si>
  <si>
    <t>0038d00000Lnv6LAAR</t>
  </si>
  <si>
    <t>0068d000009icl0AAA</t>
  </si>
  <si>
    <t>Sajjad</t>
  </si>
  <si>
    <t>Rajput</t>
  </si>
  <si>
    <t>sani1012@hotmail.com</t>
  </si>
  <si>
    <t>07534666481</t>
  </si>
  <si>
    <t>56 Poppy Apartments, 11 Millet Place, London E16, 11 Apartment 56, Poppy Apartments,11 Millet Place, London, E16 2YH</t>
  </si>
  <si>
    <t>&lt;a href="a1G4J0000025xY1" target="_blank"&gt;56 Poppy Apartments, E16 2YH&lt;/a&gt;</t>
  </si>
  <si>
    <t>56 Poppy Apartments, E16 2YH</t>
  </si>
  <si>
    <t>GREP-CoA Hammad Rajput, Sajjad Rajput &amp; Fozia Akram - 56 Poppy Apartments, E16 2YH</t>
  </si>
  <si>
    <t>great area and neighbourhood_x000D_
receptionists are accommodating to issues with the property and fast to respond/resolve them_x000D_
thick walls with barely any noise coming from neighbours</t>
  </si>
  <si>
    <t>property rent is extremely high, needs to be lower</t>
  </si>
  <si>
    <t>0038d00000KTwwxAAD</t>
  </si>
  <si>
    <t>0068d000009hzGJAAY</t>
  </si>
  <si>
    <t>Farida</t>
  </si>
  <si>
    <t>Badmus</t>
  </si>
  <si>
    <t>07776232589</t>
  </si>
  <si>
    <t xml:space="preserve"> The Rock, 112, Bury, Lancs, BL9,  Apartment 19,112 The Rock, Bury, BL9 0PZ</t>
  </si>
  <si>
    <t>&lt;a href="a1G4J0000025xve" target="_blank"&gt;19, 112 The Rock, Bury, BL9&lt;/a&gt;</t>
  </si>
  <si>
    <t>19, 112 The Rock, Bury, BL9</t>
  </si>
  <si>
    <t>GREP-CoA Babatunde Badmus &amp; Farida Badmus - 19, 112 The Rock, Bury, BL9</t>
  </si>
  <si>
    <t xml:space="preserve">I love the fact that  the building is safe,the security is fantastic, nobody can just come to your apartment as they wish.And is close bus interchange.I can easily buy whatever I want around because of the stores around </t>
  </si>
  <si>
    <t>0038d00000MZyimAAD</t>
  </si>
  <si>
    <t>0068d00000BHzCnAAL</t>
  </si>
  <si>
    <t>Isabella</t>
  </si>
  <si>
    <t>Leary</t>
  </si>
  <si>
    <t>isabellaleary2000@googlemail.com</t>
  </si>
  <si>
    <t>07591585632</t>
  </si>
  <si>
    <t>214 The Headline Apts, Wellington Park Way, Leeds,  214 The Headline,1 Wellington Way, Leeds, LS1 4ET</t>
  </si>
  <si>
    <t>GREP-CoA Isabella Leary - 214, The Headline, Wellington Park Way, Leeds</t>
  </si>
  <si>
    <t xml:space="preserve">On-site and agency staff have been very efficient and accommodating. Grainger amenities are up to high standard. </t>
  </si>
  <si>
    <t>0034J00000dCFYqQAO</t>
  </si>
  <si>
    <t>0068d000009hgUgAAI</t>
  </si>
  <si>
    <t>Johanna</t>
  </si>
  <si>
    <t>Ledwaba</t>
  </si>
  <si>
    <t>joledwaba.jl@gmail.com</t>
  </si>
  <si>
    <t>07889697678</t>
  </si>
  <si>
    <t>401 Abbeville Apartments, 37 London Road, Barking, 37 Apartment 401 Abbeville Apartments,37 London Road, Barking, IG11 8FW</t>
  </si>
  <si>
    <t>&lt;a href="a1G4J0000025wq7" target="_blank"&gt;Apt 401, Abbeville Apts, 37 London Rd, Barkin&lt;/a&gt;</t>
  </si>
  <si>
    <t>Apt 401, Abbeville Apts, 37 London Rd, Barkin</t>
  </si>
  <si>
    <t>Renewal - Apt 401, Abbeville Apt - 12/12/2022</t>
  </si>
  <si>
    <t xml:space="preserve">Since the flat flooded more than a year ago. No renovations have been done. Bedroom carpets are still stained. The floor is uneven and the wall paint remains scruffy from the floor </t>
  </si>
  <si>
    <t>To repaint, change stained carpets</t>
  </si>
  <si>
    <t>0038d00000JN24dAAD</t>
  </si>
  <si>
    <t>0068d000009hJUIAA2</t>
  </si>
  <si>
    <t>Hayley</t>
  </si>
  <si>
    <t>Golton</t>
  </si>
  <si>
    <t>management accountant for software company</t>
  </si>
  <si>
    <t>hayleygolton@hotmail.co.uk</t>
  </si>
  <si>
    <t>07908703987</t>
  </si>
  <si>
    <t>Halogen1205 The Filaments, 217 Chapel St, Salford, M3 5PA,  1205, Halogen House,217 Chapel Street, Salford, M3 5PD</t>
  </si>
  <si>
    <t>&lt;a href="a1G4J0000025yKD" target="_blank"&gt;1205, Halogen House, 217 Chapel St, Salford,&lt;/a&gt;</t>
  </si>
  <si>
    <t>Rightmove Dummy Unit</t>
  </si>
  <si>
    <t>1205, Halogen House, 217 Chapel St, Salford,</t>
  </si>
  <si>
    <t>GREP-CoA Hayley Golton and William Cokayne - 1205, Halogen House, 217 Chapel St, Salford,</t>
  </si>
  <si>
    <t>Limited storage and only a double bed</t>
  </si>
  <si>
    <t>A bigger bed with easier access storage in it</t>
  </si>
  <si>
    <t>0038d00000IIVj2AAH</t>
  </si>
  <si>
    <t>0068d000009gjyPAAQ</t>
  </si>
  <si>
    <t>jennykwyu@gmail.com</t>
  </si>
  <si>
    <t>07592487924</t>
  </si>
  <si>
    <t>Syren102 Clippers - Syren Apartments,  Apartment 102 Syren Apartments,Ottinger Close, Salford, M50 3AN</t>
  </si>
  <si>
    <t>&lt;a href="a1G4J0000025y34" target="_blank"&gt;102 Syren Apt , Ottinger Close, Salford M50&lt;/a&gt;</t>
  </si>
  <si>
    <t>102 Syren Apt , Ottinger Close, Salford M50</t>
  </si>
  <si>
    <t>GREP-CoA Ka Wai Yu  &amp; Hei Lam Chong &amp; Hei Shun Chong - 102 Syren Apt , Ottinger Close, Salford M50</t>
  </si>
  <si>
    <t xml:space="preserve">Convenient location _x000D_
Safe &amp; quiet environment _x000D_
Good facilities </t>
  </si>
  <si>
    <t>More packing spaces</t>
  </si>
  <si>
    <t>0038d00000KVRdDAAX</t>
  </si>
  <si>
    <t>0068d000009iQ5rAAE</t>
  </si>
  <si>
    <t>Callum</t>
  </si>
  <si>
    <t>Muduroglu</t>
  </si>
  <si>
    <t>callummuduroglu@gmail.com</t>
  </si>
  <si>
    <t>07805046004</t>
  </si>
  <si>
    <t xml:space="preserve"> The Gardens, 46, London, SE22 9QQ,  Basement Rear Flat (Flat 2),46 The Gardens, London, SE22 9QQ</t>
  </si>
  <si>
    <t>&lt;a href="a1G4J0000025zqK" target="_blank"&gt;46 The Gardens, LGF Rear, London SE22 9QG&lt;/a&gt;</t>
  </si>
  <si>
    <t>46 The Gardens, LGF Rear, London SE22 9QG</t>
  </si>
  <si>
    <t>GREP-CoA Callum Muduroglu - 46 The Gardens, LGF Rear, London SE22 9QG</t>
  </si>
  <si>
    <t>Great size and location</t>
  </si>
  <si>
    <t>0038d00000McRBDAA3</t>
  </si>
  <si>
    <t>0068d00000BIC4WAAX</t>
  </si>
  <si>
    <t>Shahanah</t>
  </si>
  <si>
    <t>Begum</t>
  </si>
  <si>
    <t>Maternity leave</t>
  </si>
  <si>
    <t>07359015848</t>
  </si>
  <si>
    <t xml:space="preserve"> Enigma Square  - Apartments,  Apartment 502 Enigma Square,414 North Row, Milton Keynes, MK9 2FU</t>
  </si>
  <si>
    <t>&lt;a href="a1G8d0000005r7C" target="_blank"&gt;502 Enigma Square,  414 North Row, MK9 2FU&lt;/a&gt;</t>
  </si>
  <si>
    <t>303 Enigma Square,  414 North Row, MK9 2FU</t>
  </si>
  <si>
    <t>GREP-CoA Shahanah Begum - 502 Enigma Square,  414 North Row, MK9 2FU</t>
  </si>
  <si>
    <t xml:space="preserve">Beautiful flat _x000D_
Great amenities _x000D_
Lovely supportive team and services _x000D_
Perfect location </t>
  </si>
  <si>
    <t>More socials so we can meet each other more often</t>
  </si>
  <si>
    <t>0038d00000KTYB8AAP</t>
  </si>
  <si>
    <t>0068d000009hWrgAAE</t>
  </si>
  <si>
    <t>Wakeem</t>
  </si>
  <si>
    <t>Guishard</t>
  </si>
  <si>
    <t>wjguishard@yahoo.com</t>
  </si>
  <si>
    <t>07984961172</t>
  </si>
  <si>
    <t>406 Brook Place,10 Summerfield Street, Sheffield, S11 8BS</t>
  </si>
  <si>
    <t>&lt;a href="a1G4J0000025zI2" target="_blank"&gt;406, Brook Place Apts, Sheffield,  S11 8BS&lt;/a&gt;</t>
  </si>
  <si>
    <t>406, Brook Place Apts, Sheffield,  S11 8BS</t>
  </si>
  <si>
    <t>GREP-CoA Thanisha Turnbull &amp; Wakeem Guishard - 406, Brook Place Apts, Sheffield,  S11 8BS</t>
  </si>
  <si>
    <t>Had to sleep on the floor many nights because the mattress isn‚Äôt any good and was given me back problems, as the summer heat came I realized the fridge wasn‚Äôt working and had to throw away hundreds of pounds of food.</t>
  </si>
  <si>
    <t xml:space="preserve">Nothing, I‚Äôm moving! Thank God!! </t>
  </si>
  <si>
    <t>0038d00000KU6TBAA1</t>
  </si>
  <si>
    <t>0068d000009ggUpAAI</t>
  </si>
  <si>
    <t>Man</t>
  </si>
  <si>
    <t>gromitmcgraw@gmail.com</t>
  </si>
  <si>
    <t>07307684409</t>
  </si>
  <si>
    <t>Apartment 610 Torrens Apartments,Waterman Walk, Salford, M50 3AT</t>
  </si>
  <si>
    <t>&lt;a href="a1G4J0000025z7W" target="_blank"&gt;610 Torrens Apt, Waterman Wlk, Salford M50&lt;/a&gt;</t>
  </si>
  <si>
    <t>610 Torrens Apt, Waterman Wlk, Salford M50</t>
  </si>
  <si>
    <t>GREP-CoA Yu Mei Ng &amp; Man Lee Leung - 610 Torrens Apt, Waterman Wlk, Salford M50</t>
  </si>
  <si>
    <t>Quite noisy at night when people yelling or talking very loud even after midnight. Also, from time to time, the main lift's floor is quite dirty (due to some irresponsible pet owners here).</t>
  </si>
  <si>
    <t xml:space="preserve">To set up a gate to stop outsiders from entering. </t>
  </si>
  <si>
    <t>0038d00000MaGfwAAF</t>
  </si>
  <si>
    <t>0068d00000BI45TAAT</t>
  </si>
  <si>
    <t>Tsan</t>
  </si>
  <si>
    <t>chris1985825@gmail.com</t>
  </si>
  <si>
    <t>085261872038</t>
  </si>
  <si>
    <t>Apartment 315 Torrens Apartments,Waterman Walk, Salford, M50 3AS</t>
  </si>
  <si>
    <t>&lt;a href="a1G4J0000025y8a" target="_blank"&gt;315 Torrens Apt, Waterman Wlk, Salford M50&lt;/a&gt;</t>
  </si>
  <si>
    <t>315 Torrens Apt, Waterman Wlk, Salford M50</t>
  </si>
  <si>
    <t>GREP-CoA Po Yee Winnie Chan &amp; Tsan Hong Lau - 315 Torrens Apt, Waterman Wlk, Salford M50</t>
  </si>
  <si>
    <t>0038d00000MZUEmAAP</t>
  </si>
  <si>
    <t>0068d00000BHrLHAA1</t>
  </si>
  <si>
    <t>Snap Finance</t>
  </si>
  <si>
    <t>Ltd</t>
  </si>
  <si>
    <t>asmith@snapfinance.co.uk</t>
  </si>
  <si>
    <t>07740610565</t>
  </si>
  <si>
    <t>Apartment 701 Enigma Square,414 North Row, Milton Keynes, MK9 2FU</t>
  </si>
  <si>
    <t>&lt;a href="a1G8d0000005rHv" target="_blank"&gt;701 Enigma Square,  414 North Row, MK9 2FU&lt;/a&gt;</t>
  </si>
  <si>
    <t>701 Enigma Square,  414 North Row, MK9 2FU</t>
  </si>
  <si>
    <t>GREP-CoA Snap Finance Ltd. - 701 Enigma Square,  414 North Row, MK9 2FU</t>
  </si>
  <si>
    <t>'- service team and front desk_x000D_
- private dining_x000D_
- low hassle, low effort, easy life</t>
  </si>
  <si>
    <t>Laundry, cleaning, and linen services</t>
  </si>
  <si>
    <t>Apartment 422 Enigma Square,414 North Row, Milton Keynes, MK9 2GE</t>
  </si>
  <si>
    <t>0038d00000MaDuiAAF</t>
  </si>
  <si>
    <t>0068d00000BI3nUAAT</t>
  </si>
  <si>
    <t>Viviana</t>
  </si>
  <si>
    <t>Flat 308 Solstice Apartments,801 Silbury Boulevard, Milton Keynes, MK9 3EY</t>
  </si>
  <si>
    <t>&lt;a href="a1G4J0000025zJY" target="_blank"&gt;308, Solstice Apts, Silbury Boulevard&lt;/a&gt;</t>
  </si>
  <si>
    <t>308, Solstice Apts, Silbury Boulevard</t>
  </si>
  <si>
    <t>GREP-CoA Mr Chi Shing Li, Ms Viviana Raquel Chan - 308, Solstice Apts, Silbury Boulevard</t>
  </si>
  <si>
    <t xml:space="preserve">Good location with good service team </t>
  </si>
  <si>
    <t>Improvement of the network at public area</t>
  </si>
  <si>
    <t>584 Marrelsmoor Avenue, Waterlooville, PO7 5GH</t>
  </si>
  <si>
    <t xml:space="preserve">House is big for a 2 bedroom lovely area nice neighbours house could do with more storage </t>
  </si>
  <si>
    <t xml:space="preserve">Repair kitchen quicker 8months now </t>
  </si>
  <si>
    <t>0038d00000OVmCzAAL</t>
  </si>
  <si>
    <t>0068d00000BJmCrAAL</t>
  </si>
  <si>
    <t>Keira</t>
  </si>
  <si>
    <t>Radice-Skinner</t>
  </si>
  <si>
    <t>speech &amp; language therapist</t>
  </si>
  <si>
    <t>keiraradice@hotmail.com</t>
  </si>
  <si>
    <t>07477755776</t>
  </si>
  <si>
    <t>Apartment 329 Enigma Square,414 North Row, Milton Keynes, MK9 2GF</t>
  </si>
  <si>
    <t>&lt;a href="a1G8d0000005rEt" target="_blank"&gt;329 Enigma Square,  414 North Row, MK9 2GF&lt;/a&gt;</t>
  </si>
  <si>
    <t>329 Enigma Square,  414 North Row, MK9 2GF</t>
  </si>
  <si>
    <t>GREP-CoA Keira Radice-Skinner - 329 Enigma Square,  414 North Row, MK9 2GF</t>
  </si>
  <si>
    <t>It‚Äôs a lovely flat but expensive. Neighbour smokes weed and smell comes into flat. Another neighbour on 2nd floor has loud parties on school days</t>
  </si>
  <si>
    <t>Smoking monitoring- weed smell on 3rd floor</t>
  </si>
  <si>
    <t>17 Grainger Street, Waterlooville, PO7 3AS</t>
  </si>
  <si>
    <t xml:space="preserve">im so comfortable with my home now, good size , location is good, close to amenities, and well maintained by Grainger </t>
  </si>
  <si>
    <t xml:space="preserve">Grainger street needs speed limit for vehicles </t>
  </si>
  <si>
    <t>0038d00000QeArJAAV</t>
  </si>
  <si>
    <t>0068d00000CqHN4AAN</t>
  </si>
  <si>
    <t>Sui Fun</t>
  </si>
  <si>
    <t>07706571618</t>
  </si>
  <si>
    <t>1017 The Headline,1 Wellington Way, Leeds, LS1 4EX</t>
  </si>
  <si>
    <t>&lt;a href="a1G4J000004jyt6" target="_blank"&gt;1017,The Headline, Wellington Park Way, Leeds&lt;/a&gt;</t>
  </si>
  <si>
    <t>1017,The Headline, Wellington Park Way, Leeds</t>
  </si>
  <si>
    <t>GREP-CoA King Bun Wong, Sui Fun Chow &amp; Po Yi Wong - 1017,The Headline, Wellington Park Way, Leeds</t>
  </si>
  <si>
    <t>Glad to hv such friendly &amp; helpful Grainger team</t>
  </si>
  <si>
    <t>We are very satisfy so far</t>
  </si>
  <si>
    <t>0038d00000QeAluAAF</t>
  </si>
  <si>
    <t>King Bun</t>
  </si>
  <si>
    <t>kingbunwong2@gmail.com</t>
  </si>
  <si>
    <t>Staff are very helpful and provided facilities are of good quality with user friendly means.</t>
  </si>
  <si>
    <t>nil</t>
  </si>
  <si>
    <t>6,Painters Crescent, Waterlooville, PO7 3BZ</t>
  </si>
  <si>
    <t xml:space="preserve">It's a lovely flat and it's so quiet here </t>
  </si>
  <si>
    <t>0038d00000SBhP8AAL</t>
  </si>
  <si>
    <t>0068d00000CqmhOAAR</t>
  </si>
  <si>
    <t>Eleanor</t>
  </si>
  <si>
    <t>Hanks</t>
  </si>
  <si>
    <t>ellie.hanks@hotmail.co.uk</t>
  </si>
  <si>
    <t>07803416632</t>
  </si>
  <si>
    <t>Apartment 407 Torrens Apartments,Waterman Walk, Salford, M50 3AS</t>
  </si>
  <si>
    <t>&lt;a href="a1G4J0000025yun" target="_blank"&gt;407 Torrens Apt, Waterman Wlk, Salford M50&lt;/a&gt;</t>
  </si>
  <si>
    <t>407 Torrens Apt, Waterman Wlk, Salford M50</t>
  </si>
  <si>
    <t>GREP-CoA Serena Seymour &amp; Teresa Lima &amp; Eleanor Hanks - 407 Torrens Apt, Waterman Wlk, Salford M50</t>
  </si>
  <si>
    <t>Lovely apartments, lovely and helpful reception team that help when you need it ie missing parcels! Great socials too</t>
  </si>
  <si>
    <t>0038d00000QhCdqAAF</t>
  </si>
  <si>
    <t>0068d00000CqBGIAA3</t>
  </si>
  <si>
    <t>Harshali</t>
  </si>
  <si>
    <t>Patil</t>
  </si>
  <si>
    <t>harshali.56.p@gmail.com</t>
  </si>
  <si>
    <t>07849856993</t>
  </si>
  <si>
    <t>Apartment 338 Enigma Square,414 North Row, Milton Keynes, MK9 2GF</t>
  </si>
  <si>
    <t>&lt;a href="a1G8d0000005rHD" target="_blank"&gt;338 Enigma Square,  414 North Row, MK9 2GF&lt;/a&gt;</t>
  </si>
  <si>
    <t>338 Enigma Square,  414 North Row, MK9 2GF</t>
  </si>
  <si>
    <t>GREP-CoA Harshali Patil and Amit Jain - 338 Enigma Square,  414 North Row, MK9 2GF</t>
  </si>
  <si>
    <t xml:space="preserve">Quality of furniture is not good plus rent and bills are very high </t>
  </si>
  <si>
    <t>0038d00000Qdfv7AAB</t>
  </si>
  <si>
    <t>0068d00000BLZIlAAP</t>
  </si>
  <si>
    <t>Jimenez</t>
  </si>
  <si>
    <t>07946578999</t>
  </si>
  <si>
    <t>Apartment 707 Tayleur Apartments,Waterman Walk, Salford, M50 3AR</t>
  </si>
  <si>
    <t>&lt;a href="a1G4J0000025yUw" target="_blank"&gt;707 Tayleur Apt , Waterman Wlk, Salford M50&lt;/a&gt;</t>
  </si>
  <si>
    <t>707 Tayleur Apt , Waterman Wlk, Salford M50</t>
  </si>
  <si>
    <t>GREP-CoA Daniel Jimenez - 707 Tayleur Apt , Waterman Wlk, Salford M50</t>
  </si>
  <si>
    <t>Apartment 503 Torrens Apartments,Waterman Walk, Salford, M50 3AS</t>
  </si>
  <si>
    <t xml:space="preserve">Nice flats and staff, a bit overpriced </t>
  </si>
  <si>
    <t>0038d00000G5UdXAAV</t>
  </si>
  <si>
    <t>0068d00000CsBZZAA3</t>
  </si>
  <si>
    <t>Ksenia</t>
  </si>
  <si>
    <t>Kovalenko</t>
  </si>
  <si>
    <t>ksenia.s.kovalenko@gmail.com</t>
  </si>
  <si>
    <t>07456617120</t>
  </si>
  <si>
    <t>Flat 222 Solstice Apartments,801 Silbury Boulevard, Milton Keynes, MK9 3EY</t>
  </si>
  <si>
    <t>&lt;a href="a1G4J0000025zAD" target="_blank"&gt;222, Solstice Apts, Silbury Boulevard&lt;/a&gt;</t>
  </si>
  <si>
    <t>222, Solstice Apts, Silbury Boulevard</t>
  </si>
  <si>
    <t>GREP-CoA Andrei Boitcev and Ksenia Kovolenko - 222, Solstice Apts, Silbury Boulevard</t>
  </si>
  <si>
    <t>Good apartments, good service, great people are reception. However we had some ceiling leaking issues in our apartment.</t>
  </si>
  <si>
    <t>0038d00000SC2FTAA1</t>
  </si>
  <si>
    <t>0068d00000BK77TAAT</t>
  </si>
  <si>
    <t>Mana</t>
  </si>
  <si>
    <t>Jalali</t>
  </si>
  <si>
    <t>mana.jalali26@gmail.com</t>
  </si>
  <si>
    <t>07555182406</t>
  </si>
  <si>
    <t>Apartment 423 Enigma Square,414 North Row, Milton Keynes, MK9 2GE</t>
  </si>
  <si>
    <t>&lt;a href="a1G8d0000005rW7" target="_blank"&gt;423 Enigma Square,  414 North Row, MK9 2GE&lt;/a&gt;</t>
  </si>
  <si>
    <t>423 Enigma Square,  414 North Row, MK9 2GE</t>
  </si>
  <si>
    <t>GREP-CoA Mahdi Babayi Semiromi and Mana Jalali - 423 Enigma Square,  414 North Row, MK9 2GE</t>
  </si>
  <si>
    <t>the gym, co-working space, clean building, and great location</t>
  </si>
  <si>
    <t>0038d00000OUizEAAT</t>
  </si>
  <si>
    <t>0068d00000BJYXfAAP</t>
  </si>
  <si>
    <t>Javier</t>
  </si>
  <si>
    <t>Murcia-Fernandez</t>
  </si>
  <si>
    <t>jmurcia84@gmail.com</t>
  </si>
  <si>
    <t>07907474123</t>
  </si>
  <si>
    <t>502, Halogen House,217 Chapel Street, Salford, M3 5PA</t>
  </si>
  <si>
    <t>&lt;a href="a1G4J0000025yMa" target="_blank"&gt;502, Halogen House, 217 Chapel St, Salford, M&lt;/a&gt;</t>
  </si>
  <si>
    <t>502, Halogen House, 217 Chapel St, Salford, M</t>
  </si>
  <si>
    <t>GREP-CoA Javier Murcia-Fernandez &amp; Maria Palacio - 502, Halogen House, 217 Chapel St, Salford, M</t>
  </si>
  <si>
    <t>0038d00000SDgmTAAT</t>
  </si>
  <si>
    <t>0068d00000CrgQzAAJ</t>
  </si>
  <si>
    <t>Vishnuprasad</t>
  </si>
  <si>
    <t>Usha</t>
  </si>
  <si>
    <t>vishnuprasadmu@gmail.com</t>
  </si>
  <si>
    <t>07570162377</t>
  </si>
  <si>
    <t>Apartment 20,112 The Rock, Bury, BL9 0PZ</t>
  </si>
  <si>
    <t>GREP-CoA Anju Sasikala &amp; Vishnuprasad Usha - 20, 112 The Rock, Bury, BL9</t>
  </si>
  <si>
    <t>Flat 11, Georges Wharf,East Tucker Street, Bristol, BS1 6WS</t>
  </si>
  <si>
    <t>Nice staff</t>
  </si>
  <si>
    <t>0038d00000PKHOfAAP</t>
  </si>
  <si>
    <t>0068d00000BL52rAAD</t>
  </si>
  <si>
    <t>Samera</t>
  </si>
  <si>
    <t>El-agaty</t>
  </si>
  <si>
    <t>sameraprentice1@icloud.com</t>
  </si>
  <si>
    <t>07496048998</t>
  </si>
  <si>
    <t>Apartment 30, Heysmoor Heights,14 Greenheys Road, Liverpool, L8 0PY</t>
  </si>
  <si>
    <t>&lt;a href="a1G4J0000025wxZ" target="_blank"&gt;Flat 30, Heysmoor Heights, Liverpool, L8&lt;/a&gt;</t>
  </si>
  <si>
    <t>Flat 30, Heysmoor Heights, Liverpool, L8</t>
  </si>
  <si>
    <t>GREP-CoA Samera El-agaty &amp; Michaela Haynes - Flat 30, Heysmoor Heights, Liverpool, L8</t>
  </si>
  <si>
    <t xml:space="preserve">So approachable with any issues and could not fault luke pollard. He is just amazing and always checking everything is okay with the flat </t>
  </si>
  <si>
    <t>0038d0000075QrJAAU</t>
  </si>
  <si>
    <t>0068d00000BKga8AAD</t>
  </si>
  <si>
    <t>Catchpole</t>
  </si>
  <si>
    <t>executive recruitment</t>
  </si>
  <si>
    <t>jackrcatchpole@gmail.com</t>
  </si>
  <si>
    <t>07505420547</t>
  </si>
  <si>
    <t>1213 The Headline,1 Wellington Way, Leeds, LS1 4EX</t>
  </si>
  <si>
    <t>&lt;a href="a1G4J000004jyvH" target="_blank"&gt;1213,The Headline, Wellington Park Way, Leeds&lt;/a&gt;</t>
  </si>
  <si>
    <t>1213,The Headline, Wellington Park Way, Leeds</t>
  </si>
  <si>
    <t>GREP-CoA Dara McMorrow and Jack Catchpole. - 1213,The Headline, Wellington Park Way, Leeds</t>
  </si>
  <si>
    <t>Apartment 438 Enigma Square,414 North Row, Milton Keynes, MK9 2GF</t>
  </si>
  <si>
    <t>Great people at the reception and flats are nice and in a good location. Contractors, however, they take ages to fix an issue (average of 6-7 months)and it‚Äôs a continuous calling people after people before even understanding what the actual issue is.</t>
  </si>
  <si>
    <t>0038d00000QdzbzAAB</t>
  </si>
  <si>
    <t>0068d00000BLUOTAA5</t>
  </si>
  <si>
    <t>marilynmisandry@gmail.com</t>
  </si>
  <si>
    <t>07340325313</t>
  </si>
  <si>
    <t>Apartment 418 Ambassador Apartments,Waterman Walk, Salford, M50 3AU</t>
  </si>
  <si>
    <t>&lt;a href="a1G4J0000025yrk" target="_blank"&gt;418 Ambassador Apt, Waterman Wlk, Salford M50&lt;/a&gt;</t>
  </si>
  <si>
    <t>418 Ambassador Apt, Waterman Wlk, Salford M50</t>
  </si>
  <si>
    <t>GREP-CoA Sam Buttery &amp; Joseph Kelly - 418 Ambassador Apt, Waterman Wlk, Salford M50</t>
  </si>
  <si>
    <t xml:space="preserve">It‚Äôs a beautiful flat, in a block that is safe clean and exciting </t>
  </si>
  <si>
    <t>0038d00000PIV3OAAX</t>
  </si>
  <si>
    <t>0068d00000BJN5WAAX</t>
  </si>
  <si>
    <t>Abigeal</t>
  </si>
  <si>
    <t>Olayode</t>
  </si>
  <si>
    <t>oluwaseunabigail9@gmail.com</t>
  </si>
  <si>
    <t>07565540017</t>
  </si>
  <si>
    <t>306 Pin Yard,11 Sweet Street, Leeds, LS11 9FA</t>
  </si>
  <si>
    <t>&lt;a href="a1G8d0000004Xfp" target="_blank"&gt;306 Pin Yard, 11 Sweet Street, Leeds&lt;/a&gt;</t>
  </si>
  <si>
    <t>306 Pin Yard, 11 Sweet Street, Leeds</t>
  </si>
  <si>
    <t>GREP-CoA Abigeal Olayode &amp; Toluwanimi Abiodun - 306 Pin Yard, 11 Sweet Street, Leeds</t>
  </si>
  <si>
    <t xml:space="preserve">It‚Äôs a really great space with security measures in place and the staff are really helpful. </t>
  </si>
  <si>
    <t>0038d00000OTpANAA1</t>
  </si>
  <si>
    <t>Ugochukwu</t>
  </si>
  <si>
    <t>Maduanusi</t>
  </si>
  <si>
    <t>umaduanusi@gmail.com</t>
  </si>
  <si>
    <t xml:space="preserve">I‚Äôve loved living here, The receptionists and staff are amazing, everything is well maintained, and the social events that I‚Äôve attended have been really good. </t>
  </si>
  <si>
    <t>0038d00000SCFhrAAH</t>
  </si>
  <si>
    <t>0068d00000CrBxoAAF</t>
  </si>
  <si>
    <t>Aneta</t>
  </si>
  <si>
    <t>Kot</t>
  </si>
  <si>
    <t>Assistant manager/ Line chef/ Amazon</t>
  </si>
  <si>
    <t>miyuki7asami@gmail.com</t>
  </si>
  <si>
    <t>07599236606</t>
  </si>
  <si>
    <t>Flat 417 Solstice Apartments,801 Silbury Boulevard, Milton Keynes, MK9 3FL</t>
  </si>
  <si>
    <t>&lt;a href="a1G4J0000025zDN" target="_blank"&gt;417, Solstice Apts, Silbury Boulevard&lt;/a&gt;</t>
  </si>
  <si>
    <t>609, Solstice Apts, Silbury Boulevard</t>
  </si>
  <si>
    <t>GREP-CoA Aneta Kot,Joanna Fafara, Aleksandra Berlinska - 417, Solstice Apts, Silbury Boulevard</t>
  </si>
  <si>
    <t xml:space="preserve">Its amazing place to live. Dog friendly, gym, community area. Everything up to standards. </t>
  </si>
  <si>
    <t>0038d00000PJv2gAAD</t>
  </si>
  <si>
    <t>0068d00000BL08DAAT</t>
  </si>
  <si>
    <t>Iryna</t>
  </si>
  <si>
    <t>Khomenko</t>
  </si>
  <si>
    <t>Estate Agency</t>
  </si>
  <si>
    <t>homenkoira53@gmail.com</t>
  </si>
  <si>
    <t>07867265678</t>
  </si>
  <si>
    <t>Flat 36,43 Chippenham Road, Manchester, M4 6BY</t>
  </si>
  <si>
    <t>&lt;a href="a1G4J0000025xji" target="_blank"&gt;36, New Islington, 43 Chippenham Road, M4 6BY&lt;/a&gt;</t>
  </si>
  <si>
    <t>36, New Islington, 43 Chippenham Road, M4 6BY</t>
  </si>
  <si>
    <t>GREP-CoA Iryna Khomenko - 36, New Islington, 43 Chippenham Road, M4 6BY</t>
  </si>
  <si>
    <t>0038d00000QemYWAAZ</t>
  </si>
  <si>
    <t>0068d00000CqPk2AAF</t>
  </si>
  <si>
    <t>Xuanyin (Norris)</t>
  </si>
  <si>
    <t>Fan</t>
  </si>
  <si>
    <t>xuanyinfan@gmail.com</t>
  </si>
  <si>
    <t>07864104567</t>
  </si>
  <si>
    <t>Apartment 404 Torrens Apartments,Waterman Walk, Salford, M50 3AS</t>
  </si>
  <si>
    <t>GREP-CoA Xuanyin (Norris) Fan &amp; Wuhao Chen - 404 Torrens Apt, Waterman Wlk, Salford M50</t>
  </si>
  <si>
    <t>0038d00000QerpYAAR</t>
  </si>
  <si>
    <t>0068d00000CqQ6IAAV</t>
  </si>
  <si>
    <t>Vally</t>
  </si>
  <si>
    <t>auditor</t>
  </si>
  <si>
    <t>mohammedomarvally@gmail.com</t>
  </si>
  <si>
    <t>07483448531</t>
  </si>
  <si>
    <t>Apartment 113 Syren Apartments,Ottinger Close, Salford, M50 3AN</t>
  </si>
  <si>
    <t>&lt;a href="a1G4J0000025xof" target="_blank"&gt;113 Syren Apt , Ottinger Close, Salford M50&lt;/a&gt;</t>
  </si>
  <si>
    <t>GREP-CoA Mohammed Omar Vally - 113 Syren Apt , Ottinger Close, Salford M50</t>
  </si>
  <si>
    <t>'- strong communication;_x000D_
- mostly capable and accommodating staff;_x000D_
- good social programs;_x000D_
- clean communal areas.</t>
  </si>
  <si>
    <t>0038d00000QeznSAAR</t>
  </si>
  <si>
    <t>0068d00000CqRlwAAF</t>
  </si>
  <si>
    <t>Crain</t>
  </si>
  <si>
    <t>Technician - Marketing</t>
  </si>
  <si>
    <t>dancrain1@gmail.com</t>
  </si>
  <si>
    <t>07979806847</t>
  </si>
  <si>
    <t>Apartment 20, Nelson Apartments,Darbyshire Road, Aldershot, GU11 1FL</t>
  </si>
  <si>
    <t>&lt;a href="a1G4J0000025y0m" target="_blank"&gt;20 Nelson Apt, Darbyshire Rd, Aldershot, Hant&lt;/a&gt;</t>
  </si>
  <si>
    <t>8 Nelson Apt, Darbyshire Rd, Aldershot, Hants</t>
  </si>
  <si>
    <t>GREP-CoA Daniel Crain and Sarah Jordan - 20 Nelson Apt, Darbyshire Rd, Aldershot, Hant</t>
  </si>
  <si>
    <t>Lovely home, lovely service.</t>
  </si>
  <si>
    <t>0038d00000SDLgcAAH</t>
  </si>
  <si>
    <t>0068d00000Craj7AAB</t>
  </si>
  <si>
    <t>Abdullah</t>
  </si>
  <si>
    <t>Alrouqi</t>
  </si>
  <si>
    <t>abdullah.alrouqi@gmail.com</t>
  </si>
  <si>
    <t>07930513779</t>
  </si>
  <si>
    <t>122 Gatehouse Apartments,86 East Street, Southampton, SO14 3HP</t>
  </si>
  <si>
    <t>&lt;a href="a1G4J0000025yZC" target="_blank"&gt;122 Gatehouse Apts, 86 East St, Southampton&lt;/a&gt;</t>
  </si>
  <si>
    <t>122 Gatehouse Apts, 86 East St, Southampton</t>
  </si>
  <si>
    <t>GREP-CoA Abdullah Alrouqi &amp; Nawal Alotaibi - 122 Gatehouse Apts, 86 East St, Southampton</t>
  </si>
  <si>
    <t>0038d00000PKjUjAAL</t>
  </si>
  <si>
    <t>0068d00000BLIUwAAP</t>
  </si>
  <si>
    <t>Sara</t>
  </si>
  <si>
    <t>Rios</t>
  </si>
  <si>
    <t>sararios.nutri@gmail.com</t>
  </si>
  <si>
    <t>Apartment  46, Gilders Yard,14 Great Hampton Street, Birmingham, B18 6ER</t>
  </si>
  <si>
    <t>&lt;a href="a1G8d0000004c7C" target="_blank"&gt;46, Gilders Yard, 14 Great Hampton St, Birm&lt;/a&gt;</t>
  </si>
  <si>
    <t>46, Gilders Yard, 14 Great Hampton St, Birm</t>
  </si>
  <si>
    <t>GREP-CoA Sara Pires Do Amaral Rios - 46, Gilders Yard, 14 Great Hampton St, Birm</t>
  </si>
  <si>
    <t xml:space="preserve">I am not a 100% feeling safe - with the residents door always opened. People are not caring about it and the building didn't take actions yet to automatize it. Cleaning also </t>
  </si>
  <si>
    <t>0038d00000UXiKJAA1</t>
  </si>
  <si>
    <t>0068d00000CtMeMAAV</t>
  </si>
  <si>
    <t>Agne</t>
  </si>
  <si>
    <t>Makarovaite</t>
  </si>
  <si>
    <t>agnemakarovaite@gmail.com</t>
  </si>
  <si>
    <t>07435879340</t>
  </si>
  <si>
    <t>Flat 123 Solstice Apartments,801 Silbury Boulevard, Milton Keynes, MK9 3EY</t>
  </si>
  <si>
    <t>&lt;a href="a1G4J0000025z9a" target="_blank"&gt;123, Solstice Apts, Silbury Boulevard&lt;/a&gt;</t>
  </si>
  <si>
    <t>123, Solstice Apts, Silbury Boulevard</t>
  </si>
  <si>
    <t>GREP-CoA Agne Makarovaite and Amelia Stafford - 123, Solstice Apts, Silbury Boulevard</t>
  </si>
  <si>
    <t>Reception is great they‚Äôre always willing to help and always there when you need them. the recent events were great too</t>
  </si>
  <si>
    <t>0038d00000QdXkQAAV</t>
  </si>
  <si>
    <t>0068d00000BLUOUAA5</t>
  </si>
  <si>
    <t>Abdul</t>
  </si>
  <si>
    <t>s.abdulmazid@gmail.com</t>
  </si>
  <si>
    <t>07776778564</t>
  </si>
  <si>
    <t>3 Pin Yard,11 Sweet Street, Leeds, LS11 9FA</t>
  </si>
  <si>
    <t>&lt;a href="a1G8d0000004Xbs" target="_blank"&gt;3 Pin Yard, 11 Sweet Street, Leeds&lt;/a&gt;</t>
  </si>
  <si>
    <t>Flat 606, Indigoblu, 14 Crown Point Rd, Leeds</t>
  </si>
  <si>
    <t>GREP-CoA Abdul Mazid Syed &amp; Shahnaz Sheikh - 3 Pin Yard, 11 Sweet Street, Leeds</t>
  </si>
  <si>
    <t>Extremely good condition apartments and very friendly front office staff.</t>
  </si>
  <si>
    <t>Apartment 604 Enigma Square,414 North Row, Milton Keynes, MK9 2FU</t>
  </si>
  <si>
    <t xml:space="preserve">For what we pay for the flat it‚Äôs not clean in the hall ways or down stairs, cracks in the walls and by the bin store _x000D_
_x000D_
We also pay a lot of money to be smelling weed all the time which is great </t>
  </si>
  <si>
    <t>Apartment 401 Enigma Square,414 North Row, Milton Keynes, MK9 2FU</t>
  </si>
  <si>
    <t xml:space="preserve">Grainger team is friendly and helpful._x000D_
The location is convenient._x000D_
</t>
  </si>
  <si>
    <t>Apartment 708 Tayleur Apartments,Waterman Walk, Salford, M50 3AR</t>
  </si>
  <si>
    <t>310 West,The Forge, Forth Banks, Newcastle upon Tyne, NE1 3AJ</t>
  </si>
  <si>
    <t>&lt;a href="a1G8d0000004DGS" target="_blank"&gt;310 West, The Forge, Newcastle, NE1 3AJ&lt;/a&gt;</t>
  </si>
  <si>
    <t xml:space="preserve">It's great. Friendly and responsive staff, comfortable and warm, great location, and services. </t>
  </si>
  <si>
    <t>More storage space and kitchen space</t>
  </si>
  <si>
    <t>0038d00000SBj77AAD</t>
  </si>
  <si>
    <t>0068d00000Cr0QLAAZ</t>
  </si>
  <si>
    <t>Suen Man Wendy</t>
  </si>
  <si>
    <t>sosowendy0410@gmail.com</t>
  </si>
  <si>
    <t>313 Pin Yard,11 Sweet Street, Leeds, LS11 9FA</t>
  </si>
  <si>
    <t>&lt;a href="a1G8d0000004Xg9" target="_blank"&gt;313 Pin Yard, 11 Sweet Street, Leeds&lt;/a&gt;</t>
  </si>
  <si>
    <t>813 Pin Yard, 11 Sweet Street, Leeds</t>
  </si>
  <si>
    <t>GREP-CoA Suen Man Wendy So - 313 Pin Yard, 11 Sweet Street, Leeds</t>
  </si>
  <si>
    <t>Nice living place</t>
  </si>
  <si>
    <t>0038d00000SFShgAAH</t>
  </si>
  <si>
    <t>0068d00000Cs1dcAAB</t>
  </si>
  <si>
    <t>Sneha</t>
  </si>
  <si>
    <t>Venaik</t>
  </si>
  <si>
    <t>venaiksneha@yahoo.com</t>
  </si>
  <si>
    <t>07483418636</t>
  </si>
  <si>
    <t>Apartment 427 Enigma Square,414 North Row, Milton Keynes, MK9 2GF</t>
  </si>
  <si>
    <t>&lt;a href="a1G8d0000005rWC" target="_blank"&gt;427 Enigma Square,  414 North Row, MK9 2GF&lt;/a&gt;</t>
  </si>
  <si>
    <t>427 Enigma Square,  414 North Row, MK9 2GF</t>
  </si>
  <si>
    <t>GREP-CoA Rahul Lekhi &amp; Sneha Venaik - 427 Enigma Square,  414 North Row, MK9 2GF</t>
  </si>
  <si>
    <t xml:space="preserve">It‚Äôs located in a very quiet and peaceful place. All amenities from groceries to dining are at a walkable distance. Building has an amazing residential lounge with work area and gym. </t>
  </si>
  <si>
    <t>0038d00000WWxYVAA1</t>
  </si>
  <si>
    <t>0068d00000F4bD3AAJ</t>
  </si>
  <si>
    <t>Rickwood</t>
  </si>
  <si>
    <t>07800789643</t>
  </si>
  <si>
    <t>5 Sassoon Place, Waterlooville, PO7 5FX</t>
  </si>
  <si>
    <t>&lt;a href="a1G4J0000025x5P" target="_blank"&gt;5 Sassoon Place, Waterlooville, Hampshire, PO&lt;/a&gt;</t>
  </si>
  <si>
    <t>Sassoon Place, Waterlooville, Hampshire, PO</t>
  </si>
  <si>
    <t>5 Sassoon Place, Waterlooville, Hampshire, PO</t>
  </si>
  <si>
    <t>GREP-CoA Mr Adam Harry Rickwood - 5 Sassoon Place, Waterlooville, Hampshire, PO</t>
  </si>
  <si>
    <t>I like the flat and area.</t>
  </si>
  <si>
    <t>0068d00000CrHREAA3</t>
  </si>
  <si>
    <t>ca.kanikajindal@gmail.com</t>
  </si>
  <si>
    <t>07721679552</t>
  </si>
  <si>
    <t>Flat 2,2 Ridgway Street, Manchester, M4 7LB</t>
  </si>
  <si>
    <t>&lt;a href="a1G4J0000025y9w" target="_blank"&gt;2, East Quarter, 2 Ridgway Street, M4 7LB&lt;/a&gt;</t>
  </si>
  <si>
    <t>2, East Quarter, 2 Ridgway Street, M4 7LB</t>
  </si>
  <si>
    <t>GREP-CoA Kanika Jindal &amp; Rohit Chauhan - 2, East Quarter, 2 Ridgway Street, M4 7LB</t>
  </si>
  <si>
    <t>0038d00000Vd16wAAB</t>
  </si>
  <si>
    <t>0068d00000Cu4t8AAB</t>
  </si>
  <si>
    <t>jessicahollystone@gmail.com</t>
  </si>
  <si>
    <t>07540 095716</t>
  </si>
  <si>
    <t>Flat 12, Watermark House,Ledger Close, Sittingbourne, ME10 5BU</t>
  </si>
  <si>
    <t>&lt;a href="a1G4J0000025wea" target="_blank"&gt;Flat12 Watermark Hse, Ledger Close, Kent ME10&lt;/a&gt;</t>
  </si>
  <si>
    <t>GT - Archers Park</t>
  </si>
  <si>
    <t>Watermark House, Ledger Close, Kent. ME10</t>
  </si>
  <si>
    <t>Flat12 Watermark Hse, Ledger Close, Kent ME10</t>
  </si>
  <si>
    <t>GREP-CoA Miss Jessica Holly Stone - Flat12 Watermark Hse, Ledger Close, Kent ME10</t>
  </si>
  <si>
    <t xml:space="preserve">Never have any problems for you and have great communication when I need to speak to you </t>
  </si>
  <si>
    <t>0038d00000UXSqvAAH</t>
  </si>
  <si>
    <t>0068d00000CtUS9AAN</t>
  </si>
  <si>
    <t>Alisha</t>
  </si>
  <si>
    <t>Maidment</t>
  </si>
  <si>
    <t>trainee solicety and it</t>
  </si>
  <si>
    <t>alisham1@hotmail.co.uk</t>
  </si>
  <si>
    <t>07522458908</t>
  </si>
  <si>
    <t>Apartment 419 Enigma Square,414 North Row, Milton Keynes, MK9 2GE</t>
  </si>
  <si>
    <t>&lt;a href="a1G8d0000005rVs" target="_blank"&gt;419 Enigma Square,  414 North Row, MK9 2GE&lt;/a&gt;</t>
  </si>
  <si>
    <t>306 Enigma Square,  414 North Row, MK9 2FU</t>
  </si>
  <si>
    <t>GREP-CoA Alisha Maidment and Jordan Wilson - 419 Enigma Square,  414 North Row, MK9 2GE</t>
  </si>
  <si>
    <t xml:space="preserve">Lovely apartments, great facilities &amp; very helpful staff who are easy to contact </t>
  </si>
  <si>
    <t>114 Gatehouse Apartments,86 East Street, Southampton, SO14 3HP</t>
  </si>
  <si>
    <t>0038d00000WZgTDAA1</t>
  </si>
  <si>
    <t>0068d00000CseT8AAJ</t>
  </si>
  <si>
    <t>Naila</t>
  </si>
  <si>
    <t>Masood</t>
  </si>
  <si>
    <t>nailaadil1@yahoo.com</t>
  </si>
  <si>
    <t>07413012954</t>
  </si>
  <si>
    <t>39 Lakeside Rise, Manchester, M9 8QF</t>
  </si>
  <si>
    <t>&lt;a href="a1G4J0000025wmZ" target="_blank"&gt;Villa 39, Lakeside Rise, Manchester, M9&lt;/a&gt;</t>
  </si>
  <si>
    <t>Lakeside Rise, Villa 39, Manchester, M9</t>
  </si>
  <si>
    <t>Villa 39, Lakeside Rise, Manchester, M9</t>
  </si>
  <si>
    <t>GREP-CoA Asma Yazdani &amp; Naila Masood - Villa 39, Lakeside Rise, Manchester, M9</t>
  </si>
  <si>
    <t>Reliable trust worthy reply to emails right away. Get the job done.</t>
  </si>
  <si>
    <t>0038d00000WY7AZAA1</t>
  </si>
  <si>
    <t>0068d00000F4v0VAAR</t>
  </si>
  <si>
    <t>Serdar</t>
  </si>
  <si>
    <t>Salik</t>
  </si>
  <si>
    <t>Software engineer</t>
  </si>
  <si>
    <t>serdarsalik901@gmail.com</t>
  </si>
  <si>
    <t>07438750617</t>
  </si>
  <si>
    <t>Apartment 709 Enigma Square,414 North Row, Milton Keynes, MK9 2FU</t>
  </si>
  <si>
    <t>&lt;a href="a1G8d0000005rIt" target="_blank"&gt;709 Enigma Square,  414 North Row, MK9 2FU&lt;/a&gt;</t>
  </si>
  <si>
    <t>709 Enigma Square,  414 North Row, MK9 2FU</t>
  </si>
  <si>
    <t>GREP-CoA Serdar &amp; Gizem Salik - 709 Enigma Square,  414 North Row, MK9 2FU</t>
  </si>
  <si>
    <t>0038d00000WYbH2AAL</t>
  </si>
  <si>
    <t>0068d00000F50KmAAJ</t>
  </si>
  <si>
    <t>Raphael</t>
  </si>
  <si>
    <t>raphanunes7@icloud.com</t>
  </si>
  <si>
    <t>016472810904</t>
  </si>
  <si>
    <t>Apartment 320 Enigma Square,414 North Row, Milton Keynes, MK9 2GE</t>
  </si>
  <si>
    <t>&lt;a href="a1G8d0000005rTr" target="_blank"&gt;320 Enigma Square,  414 North Row, MK9 2GE&lt;/a&gt;</t>
  </si>
  <si>
    <t>GREP-CoA Raphael De Farias Nunes - 320 Enigma Square,  414 North Row, MK9 2GE</t>
  </si>
  <si>
    <t xml:space="preserve">'- Gym equipment takes too long to get fixed. _x000D_
- No sanitiser wipes to clean the gym equipment. </t>
  </si>
  <si>
    <t>0038d00000VcvFYAAZ</t>
  </si>
  <si>
    <t>0068d00000Cu3PnAAJ</t>
  </si>
  <si>
    <t>Terence</t>
  </si>
  <si>
    <t>Down</t>
  </si>
  <si>
    <t>07521 026 491</t>
  </si>
  <si>
    <t>2 Langford House,Carey Lane, Waterlooville, PO7 3BJ</t>
  </si>
  <si>
    <t>&lt;a href="a1G4J0000025xgt" target="_blank"&gt;2 Langford House, Carey Lane, Waterlooville P&lt;/a&gt;</t>
  </si>
  <si>
    <t>2 Langford House, Carey Lane, Waterlooville P</t>
  </si>
  <si>
    <t>GREP-CoA Terence Down - 2 Langford House, Carey Lane, Waterlooville P</t>
  </si>
  <si>
    <t xml:space="preserve">Lovely estate, very friendly staff when you phone through about the property </t>
  </si>
  <si>
    <t>0038d00000SEPRNAA5</t>
  </si>
  <si>
    <t>0068d00000CruTtAAJ</t>
  </si>
  <si>
    <t>Emmanouil</t>
  </si>
  <si>
    <t>Stylianaki</t>
  </si>
  <si>
    <t>Post Doctor</t>
  </si>
  <si>
    <t>stylias@hotmail.com</t>
  </si>
  <si>
    <t>07537889800</t>
  </si>
  <si>
    <t>Kimmerston House,1 Udall Street, London, SW1P 2PR</t>
  </si>
  <si>
    <t>&lt;a href="a1G4J0000025zgu" target="_blank"&gt;Room 5B, Kimmerston  House&lt;/a&gt;</t>
  </si>
  <si>
    <t>Room 5B, Kimmerston  House</t>
  </si>
  <si>
    <t>GREP-CoA Emmanouil Stylianakis - Room 5B, Kimmerston  House</t>
  </si>
  <si>
    <t>Excellent location, great facilities and the cleaning team is fantastic. On the downside the customer support is very slow. A problem may be reported but the response and resolution of it is unjustifiably slow.</t>
  </si>
  <si>
    <t>0038d00000WWzBtAAL</t>
  </si>
  <si>
    <t>0068d00000F4c6sAAB</t>
  </si>
  <si>
    <t>Jude</t>
  </si>
  <si>
    <t>Recruitment</t>
  </si>
  <si>
    <t>judetr19@gmail.com</t>
  </si>
  <si>
    <t>07868139616</t>
  </si>
  <si>
    <t>711 North,The Forge, Forth Banks, Newcastle upon Tyne, NE1 3AH</t>
  </si>
  <si>
    <t>&lt;a href="a1G8d0000004DK5" target="_blank"&gt;711 North, The Forge, Newcastle, NE1 3AH&lt;/a&gt;</t>
  </si>
  <si>
    <t>711 North, The Forge, Newcastle, NE1 3AH</t>
  </si>
  <si>
    <t>GREP-CoA Jude Taylor &amp; Charlotte Gray - 711 North, The Forge, Newcastle, NE1 3AH</t>
  </si>
  <si>
    <t>Great place, easy communication etc, happy with it all</t>
  </si>
  <si>
    <t>0038d00000WZSGGAA5</t>
  </si>
  <si>
    <t>0068d00000F5DibAAF</t>
  </si>
  <si>
    <t>Chen</t>
  </si>
  <si>
    <t>liuchenkarl@hotmail.com</t>
  </si>
  <si>
    <t>07579031415</t>
  </si>
  <si>
    <t>408 Windlass Apartments,4 Hale Wharf, London, N17 9QH</t>
  </si>
  <si>
    <t>&lt;a href="a1G4J000004jutr" target="_blank"&gt;408 Windlass Apartments, 4 Hale Wharf, N17&lt;/a&gt;</t>
  </si>
  <si>
    <t>408 Windlass Apartments, 4 Hale Wharf, N17</t>
  </si>
  <si>
    <t>GREP-CoA Xuelai Li &amp; Chen Liu - 408 Windlass Apartments, 4 Hale Wharf, N17</t>
  </si>
  <si>
    <t xml:space="preserve">Very slow on everything. Slow on repairing within my home and slow on repairing the elevator </t>
  </si>
  <si>
    <t>0038d00000UUq6TAAT</t>
  </si>
  <si>
    <t>0068d00000CsSisAAF</t>
  </si>
  <si>
    <t>Henry</t>
  </si>
  <si>
    <t>King</t>
  </si>
  <si>
    <t>kinghenry431@gmail.com</t>
  </si>
  <si>
    <t>07429499855</t>
  </si>
  <si>
    <t>GREP-CoA Henry King - 706, Brook Place Apts, Sheffield,  S11 8DA</t>
  </si>
  <si>
    <t xml:space="preserve">A really nice modern home with really helpful friendly staff. </t>
  </si>
  <si>
    <t>0038d00000SFQPrAAP</t>
  </si>
  <si>
    <t>0068d00000CsFH5AAN</t>
  </si>
  <si>
    <t>07984029035</t>
  </si>
  <si>
    <t>16 Foundry Court, Newcastle upon Tyne, NE6 1UG</t>
  </si>
  <si>
    <t>&lt;a href="a1G4J0000025xWu" target="_blank"&gt;16 Foundry Court, Newcastle upon Tyne, NE6&lt;/a&gt;</t>
  </si>
  <si>
    <t>Foundry Court, 9-16, Newcastle upon Tyne, NE6</t>
  </si>
  <si>
    <t>16 Foundry Court, Newcastle upon Tyne, NE6</t>
  </si>
  <si>
    <t>GREP-CoA Jack Fletcher &amp; Chrysi Theocharidou - 16 Foundry Court, Newcastle upon Tyne, NE6</t>
  </si>
  <si>
    <t>Im happy with the services currently provided and we have not had any issues so far.</t>
  </si>
  <si>
    <t>0034J00000a4enYQAQ</t>
  </si>
  <si>
    <t>0068d00000CtVyOAAV</t>
  </si>
  <si>
    <t>Meher</t>
  </si>
  <si>
    <t>Fatima</t>
  </si>
  <si>
    <t>drmeherfatima94@gmail.com</t>
  </si>
  <si>
    <t>Apartment 57,112 The Rock, Bury, BL9 0PZ</t>
  </si>
  <si>
    <t>&lt;a href="a1G4J0000025y01" target="_blank"&gt;57, 112 The Rock, Bury, BL9&lt;/a&gt;</t>
  </si>
  <si>
    <t>57, 112 The Rock, Bury, BL9</t>
  </si>
  <si>
    <t>GREP-CoA Usama Saif &amp; Meher Fatima - 57, 112 The Rock, Bury, BL9</t>
  </si>
  <si>
    <t xml:space="preserve">We live in the Rock which is the most convenient place to live around. The building is well protected and the location is amazing. The neighbours are good. they hear the complaint promptly. The one drawback is the theft and loss of Amazon parcels </t>
  </si>
  <si>
    <t>0038d00000UVPMaAAP</t>
  </si>
  <si>
    <t>0068d00000CsFGhAAN</t>
  </si>
  <si>
    <t>Mei Yee</t>
  </si>
  <si>
    <t>edithcmy117@gmail.com</t>
  </si>
  <si>
    <t>0085291588108</t>
  </si>
  <si>
    <t>GREP-CoA Yiu Fai Wong &amp; Mei Yee Cheung - 310, Brook Place Apts, Sheffield,  S11 8BS</t>
  </si>
  <si>
    <t>Brooo place is a fantastic place to live. Model funiture, very nice reception, good location which I mean there are many supermarket around Brook place.</t>
  </si>
  <si>
    <t>0038d00000SEgUcAAL</t>
  </si>
  <si>
    <t>0068d00000Cs1o6AAB</t>
  </si>
  <si>
    <t>95tm11@gmail.com</t>
  </si>
  <si>
    <t>07377688001</t>
  </si>
  <si>
    <t>Flat 8,2 Ridgway Street, Manchester, M4 7LB</t>
  </si>
  <si>
    <t>&lt;a href="a1G4J0000025y3K" target="_blank"&gt;8, East Quarter, 2 Ridgway Street, M4 7LB&lt;/a&gt;</t>
  </si>
  <si>
    <t>8, East Quarter, 2 Ridgway Street, M4 7LB</t>
  </si>
  <si>
    <t>GREP-CoA Thomas Martin &amp; Anagha Prathap - 8, East Quarter, 2 Ridgway Street, M4 7LB</t>
  </si>
  <si>
    <t xml:space="preserve">The living has been fine but getting into the flat and being able to view it before moving in was impossible with us being messed around. </t>
  </si>
  <si>
    <t>Flat 5, Hawkins Lane Building,East Tucker Street, Bristol, BS1 6WQ</t>
  </si>
  <si>
    <t xml:space="preserve">Honeslty this goes towards how great the residents team have been since move in and right through my lease. Always friendly and super helpful! I also really love my flat layout and location. </t>
  </si>
  <si>
    <t>0038d00000VbhTZAAZ</t>
  </si>
  <si>
    <t>0068d00000CtvlnAAB</t>
  </si>
  <si>
    <t>Cocks</t>
  </si>
  <si>
    <t>georgecocks@outlook.com</t>
  </si>
  <si>
    <t>07872461676</t>
  </si>
  <si>
    <t>89 Gatehouse Apartments,86 East Street, Southampton, SO14 3HP</t>
  </si>
  <si>
    <t>&lt;a href="a1G4J0000025yG8" target="_blank"&gt;89 Gatehouse Apts, 86 East St, Southampton&lt;/a&gt;</t>
  </si>
  <si>
    <t>GREP-CoA George Cocks &amp; Chrysoula Margeti - 89 Gatehouse Apts, 86 East St, Southampton</t>
  </si>
  <si>
    <t xml:space="preserve">Outstanding quality of living space, staff are excellent. </t>
  </si>
  <si>
    <t>0038d00000UXrtOAAT</t>
  </si>
  <si>
    <t>0068d00000CtNUPAA3</t>
  </si>
  <si>
    <t>Katrina</t>
  </si>
  <si>
    <t>Vo</t>
  </si>
  <si>
    <t>katrina.vo21@gmail.com</t>
  </si>
  <si>
    <t>07375786395</t>
  </si>
  <si>
    <t>Apartment 7,130 Tabernacle Street, London, EC2A 4SA</t>
  </si>
  <si>
    <t>&lt;a href="a1G4J0000025zV2" target="_blank"&gt;Apartment 7, 130 Tabernacle Street&lt;/a&gt;</t>
  </si>
  <si>
    <t>Tabernacle Street</t>
  </si>
  <si>
    <t>Apartment 7, 130 Tabernacle Street</t>
  </si>
  <si>
    <t>GREP-CoA Katrina Vo, Julian Tanoyo - Apartment 7, 130 Tabernacle Street</t>
  </si>
  <si>
    <t>Hugh from customers service is great.</t>
  </si>
  <si>
    <t>0038d00000WYVRPAA5</t>
  </si>
  <si>
    <t>0068d00000F4yQIAAZ</t>
  </si>
  <si>
    <t>Ailisha</t>
  </si>
  <si>
    <t>Toland</t>
  </si>
  <si>
    <t>Customer Success Executive</t>
  </si>
  <si>
    <t>07958410338</t>
  </si>
  <si>
    <t>122 Pin Yard,11 Sweet Street, Leeds, LS11 9FA</t>
  </si>
  <si>
    <t>&lt;a href="a1G8d0000004Xdt" target="_blank"&gt;122 Pin Yard, 11 Sweet Street, Leeds&lt;/a&gt;</t>
  </si>
  <si>
    <t>416 Pin Yard, 11 Sweet Street, Leeds</t>
  </si>
  <si>
    <t>GREP-CoA Ailisha Toland &amp; Callum Baxter - 122 Pin Yard, 11 Sweet Street, Leeds</t>
  </si>
  <si>
    <t xml:space="preserve">Overall we‚Äôve been really happy with the quality of the flat and the way everything works is suited to us </t>
  </si>
  <si>
    <t>0038d00000WZrbEAAT</t>
  </si>
  <si>
    <t>0068d00000F5PnqAAF</t>
  </si>
  <si>
    <t>Shruthi</t>
  </si>
  <si>
    <t>Jeniga</t>
  </si>
  <si>
    <t>jeniga.shruthi@gmail.com</t>
  </si>
  <si>
    <t>07770703796</t>
  </si>
  <si>
    <t>Apartment 309 Enigma Square,414 North Row, Milton Keynes, MK9 2FU</t>
  </si>
  <si>
    <t>&lt;a href="a1G8d0000005r3O" target="_blank"&gt;309 Enigma Square,  414 North Row, MK9 2FU&lt;/a&gt;</t>
  </si>
  <si>
    <t>309 Enigma Square,  414 North Row, MK9 2FU</t>
  </si>
  <si>
    <t>GREP-CoA Shruthi Jeniga - 309 Enigma Square,  414 North Row, MK9 2FU</t>
  </si>
  <si>
    <t xml:space="preserve">Security and maintenance </t>
  </si>
  <si>
    <t>0038d00000ajcG1AAI</t>
  </si>
  <si>
    <t>0068d00000F5ryTAAR</t>
  </si>
  <si>
    <t>Nicolas</t>
  </si>
  <si>
    <t>Stefenatto</t>
  </si>
  <si>
    <t>n.stefenatto@gmail.com</t>
  </si>
  <si>
    <t>07415069385</t>
  </si>
  <si>
    <t>1604 Astor Apartments,822 Seven Sisters Road, London, N15 5EZ</t>
  </si>
  <si>
    <t>&lt;a href="a1G4J0000025yMz" target="_blank"&gt;1604 Aster Apts 822 Seven Sisters Rd London N&lt;/a&gt;</t>
  </si>
  <si>
    <t>GREP-CoA Nicolas Stefenatto &amp; Jerome Henrottin - 1604 Aster Apts 822 Seven Sisters Rd London N</t>
  </si>
  <si>
    <t xml:space="preserve">Overall, I am quite happy with the experience . The flat is great, the service offered is brilliant. The only two points that brought the score down are the rent (I know it's London), and the communication which could be even better. </t>
  </si>
  <si>
    <t>003Nz000000NrYHIA0</t>
  </si>
  <si>
    <t>006Nz000000TYW9IAO</t>
  </si>
  <si>
    <t>Keogh</t>
  </si>
  <si>
    <t>07473130862</t>
  </si>
  <si>
    <t>1 Sassoon Place, Waterlooville, PO7 5FX</t>
  </si>
  <si>
    <t>&lt;a href="a1G4J0000025x4E" target="_blank"&gt;1 Sassoon Place, Waterlooville, Hampshire, PO&lt;/a&gt;</t>
  </si>
  <si>
    <t>1 Sassoon Place, Waterlooville, Hampshire, PO</t>
  </si>
  <si>
    <t>GREP-CoA Miss Hayley Alicia Keogh - 1 Sassoon Place, Waterlooville, Hampshire, PO</t>
  </si>
  <si>
    <t xml:space="preserve">I have been a tenant of Grainger for 8 months. Any repairs I have needed or any problems I have experienced. I have had direct communication with who I needed to at the time and problems were solved immediately. The customer care is great. </t>
  </si>
  <si>
    <t>0038d00000WaFDcAAN</t>
  </si>
  <si>
    <t>0068d00000F5V7vAAF</t>
  </si>
  <si>
    <t>Fai</t>
  </si>
  <si>
    <t>jeffchengtattoo@gmail.com</t>
  </si>
  <si>
    <t>07411834541</t>
  </si>
  <si>
    <t>Apartment 317 Enigma Square,414 North Row, Milton Keynes, MK9 2GE</t>
  </si>
  <si>
    <t>&lt;a href="a1G8d0000005rTc" target="_blank"&gt;317 Enigma Square,  414 North Row, MK9 2GE&lt;/a&gt;</t>
  </si>
  <si>
    <t>317 Enigma Square,  414 North Row, MK9 2GE</t>
  </si>
  <si>
    <t>GREP-CoA Lok Kwan Hui and Fai Jeff Cheng - 317 Enigma Square,  414 North Row, MK9 2GE</t>
  </si>
  <si>
    <t>worst management I ever see, Irresponsible</t>
  </si>
  <si>
    <t>0038d00000VZVsfAAH</t>
  </si>
  <si>
    <t>0068d00000CtUemAAF</t>
  </si>
  <si>
    <t>alexko001@hotmail.com</t>
  </si>
  <si>
    <t>Apartment 513 Torrens Apartments,Waterman Walk, Salford, M50 3AS</t>
  </si>
  <si>
    <t>&lt;a href="a1G4J0000025yxY" target="_blank"&gt;513 Torrens Apt, Waterman Wlk, Salford M50&lt;/a&gt;</t>
  </si>
  <si>
    <t>513 Torrens Apt, Waterman Wlk, Salford M50</t>
  </si>
  <si>
    <t>GREP-CoA See Man Wong and Siu Keung Ko - 513 Torrens Apt, Waterman Wlk, Salford M50</t>
  </si>
  <si>
    <t>Because the location is very good to anywhere</t>
  </si>
  <si>
    <t>0038d00000UVdqNAAT</t>
  </si>
  <si>
    <t>0068d00000Csd1WAAR</t>
  </si>
  <si>
    <t>amyrobi22@gmail.com</t>
  </si>
  <si>
    <t>07535922601</t>
  </si>
  <si>
    <t>Apartment 2,112 The Rock, Bury, BL9 0PZ</t>
  </si>
  <si>
    <t>&lt;a href="a1G4J0000025xmI" target="_blank"&gt;2, 112 The Rock, Bury, BL9&lt;/a&gt;</t>
  </si>
  <si>
    <t>GREP-CoA Amy Robinson - 2, 112 The Rock, Bury, BL9</t>
  </si>
  <si>
    <t xml:space="preserve">I would highly recommend Grainger </t>
  </si>
  <si>
    <t>0038d00000VamtrAAB</t>
  </si>
  <si>
    <t>0068d00000CtiXpAAJ</t>
  </si>
  <si>
    <t>Eden Troy</t>
  </si>
  <si>
    <t>Doherty</t>
  </si>
  <si>
    <t>07738653007</t>
  </si>
  <si>
    <t>Apartment 119,32 Tabley Street, Liverpool, L1 8DX</t>
  </si>
  <si>
    <t>&lt;a href="a1G4J0000025xyM" target="_blank"&gt;Apt 119, Kings Dock Mill, Liverpool, L1&lt;/a&gt;</t>
  </si>
  <si>
    <t>Apt 119, Kings Dock Mill, Liverpool, L1</t>
  </si>
  <si>
    <t>GREP-CoA Sarah Richmond and Eden-Troy Doherty - Apt 119, Kings Dock Mill, Liverpool, L1</t>
  </si>
  <si>
    <t xml:space="preserve">Very happy here, high standard and the men at the front desk improve the experience x10 </t>
  </si>
  <si>
    <t>0038d00000WWn3nAAD</t>
  </si>
  <si>
    <t>0068d00000F4W9kAAF</t>
  </si>
  <si>
    <t>jamie.wilkinson21@icloud.com</t>
  </si>
  <si>
    <t>07776134796</t>
  </si>
  <si>
    <t>Flat 1h, Shillington Old School,181 Este Road, London, SW11 2TB</t>
  </si>
  <si>
    <t>&lt;a href="a1G4J0000025zRP" target="_blank"&gt;1H Shillington Old School&lt;/a&gt;</t>
  </si>
  <si>
    <t>3M Shillington Old School</t>
  </si>
  <si>
    <t>GREP-CoA James Wilkinson, Isabelle Winstanley - 1H Shillington Old School</t>
  </si>
  <si>
    <t xml:space="preserve">The homes are lovely and great location. Only issue is how long it takes to resolve and issue from the maintenance team. However Kate and the team are always helpful and friendly with any issue </t>
  </si>
  <si>
    <t>0038d00000aj7lgAAA</t>
  </si>
  <si>
    <t>0068d00000F5l4QAAR</t>
  </si>
  <si>
    <t>vjclarke@btinternet.com</t>
  </si>
  <si>
    <t>07555210969</t>
  </si>
  <si>
    <t>711 Brook Place,10 Summerfield Street, Sheffield, S11 8DA</t>
  </si>
  <si>
    <t>&lt;a href="a1G4J0000025zCD" target="_blank"&gt;711, Brook Place Apts, Sheffield,  S11 8DA&lt;/a&gt;</t>
  </si>
  <si>
    <t>711, Brook Place Apts, Sheffield,  S11 8DA</t>
  </si>
  <si>
    <t>GREP-CoA Victoria Clarke. - 711, Brook Place Apts, Sheffield,  S11 8DA</t>
  </si>
  <si>
    <t xml:space="preserve">Lovely place to live, only downside is repairs get done once a week and can take a while to do. </t>
  </si>
  <si>
    <t>0038d00000Vac2OAAR</t>
  </si>
  <si>
    <t>0068d00000CtwyOAAR</t>
  </si>
  <si>
    <t>Wray</t>
  </si>
  <si>
    <t>software, teacher</t>
  </si>
  <si>
    <t>tomwray97@yahoo.co.uk</t>
  </si>
  <si>
    <t>07469215454</t>
  </si>
  <si>
    <t>434 Brook Place,10 Summerfield Street, Sheffield, S11 8BS</t>
  </si>
  <si>
    <t>&lt;a href="a1G4J0000025zTC" target="_blank"&gt;434, Brook Place Apts, Sheffield,  S11 8BS&lt;/a&gt;</t>
  </si>
  <si>
    <t>434, Brook Place Apts, Sheffield,  S11 8BS</t>
  </si>
  <si>
    <t>GREP-CoA Dylan Coates &amp; Tom Wray - 434, Brook Place Apts, Sheffield,  S11 8BS</t>
  </si>
  <si>
    <t>Great flats but expensive.</t>
  </si>
  <si>
    <t>003Nz000000UPfJIAW</t>
  </si>
  <si>
    <t>006Nz000000afz9IAA</t>
  </si>
  <si>
    <t>Ajmal</t>
  </si>
  <si>
    <t>Shajan</t>
  </si>
  <si>
    <t>ajmalshajan2011@gmail.com</t>
  </si>
  <si>
    <t>07776698072</t>
  </si>
  <si>
    <t>Flat 12, St. Annes Court,Howard Place, Brighton, BN1 3UP</t>
  </si>
  <si>
    <t>&lt;a href="a1G4J0000025zaZ" target="_blank"&gt;Flat 12, St Annes Ct, Howard Place, BN1 3UP&lt;/a&gt;</t>
  </si>
  <si>
    <t>St Annes Ct, Howard Place, Brighton, BN1 3UP</t>
  </si>
  <si>
    <t>Flat 12, St Annes Ct, Howard Place, BN1 3UP</t>
  </si>
  <si>
    <t>GREP-CoA Drisya Dinesh, Ajmal Shajan - Flat 12, St Annes Ct, Howard Place, BN1 3UP</t>
  </si>
  <si>
    <t>0038d00000VdMwiAAF</t>
  </si>
  <si>
    <t>0068d00000Cu7udAAB</t>
  </si>
  <si>
    <t>Digby</t>
  </si>
  <si>
    <t>Head of Client Liason</t>
  </si>
  <si>
    <t>francescadigby@gmail.com</t>
  </si>
  <si>
    <t>07584634103</t>
  </si>
  <si>
    <t>Flat 3m, Shillington Old School,181 Este Road, London, SW11 2TB</t>
  </si>
  <si>
    <t>&lt;a href="a1G4J000002603o" target="_blank"&gt;3M Shillington Old School&lt;/a&gt;</t>
  </si>
  <si>
    <t>GREP-CoA Harry Sackman, Francesca Digby - 3M Shillington Old School</t>
  </si>
  <si>
    <t xml:space="preserve">Poor building management, emails with concerns and questions often go unresponded to. There are broken fobs on both internal and external doors which have gone unfixed for months </t>
  </si>
  <si>
    <t>0038d00000aiHvgAAE</t>
  </si>
  <si>
    <t>0068d00000F5XagAAF</t>
  </si>
  <si>
    <t>Baldwin</t>
  </si>
  <si>
    <t>baldwin598@googlemail.com</t>
  </si>
  <si>
    <t>07769043833</t>
  </si>
  <si>
    <t>620 Brook Place,10 Summerfield Street, Sheffield, S11 8DA</t>
  </si>
  <si>
    <t>&lt;a href="a1G4J0000025zNZ" target="_blank"&gt;620, Brook Place Apts, Sheffield,  S11 8DA&lt;/a&gt;</t>
  </si>
  <si>
    <t>620, Brook Place Apts, Sheffield,  S11 8DA</t>
  </si>
  <si>
    <t>GREP-CoA Ben Baldwin &amp; Paige Rebecca Timmins - 620, Brook Place Apts, Sheffield,  S11 8DA</t>
  </si>
  <si>
    <t>I have nothing negative to say</t>
  </si>
  <si>
    <t>003Nz000000NkuzIAC</t>
  </si>
  <si>
    <t>006Nz000000TQn7IAG</t>
  </si>
  <si>
    <t>Hariramakrishnan</t>
  </si>
  <si>
    <t>Jeevanandham</t>
  </si>
  <si>
    <t>harikarthi367@gmail.com</t>
  </si>
  <si>
    <t>07765651256</t>
  </si>
  <si>
    <t>Apartment  57, Gilders Yard,14 Great Hampton Street, Birmingham, B18 6ER</t>
  </si>
  <si>
    <t>GREP-CoA H Jeevanandham &amp; S K Senthilkumar - 57, Gilders Yard, 14 Great Hampton St, Birm</t>
  </si>
  <si>
    <t>As working professional, I feel safe and secure to person like me from other country.</t>
  </si>
  <si>
    <t>0038d00000VaPqNAAV</t>
  </si>
  <si>
    <t>0068d00000CteLKAAZ</t>
  </si>
  <si>
    <t>zcunningham989@gmail.com</t>
  </si>
  <si>
    <t>07981203295</t>
  </si>
  <si>
    <t>908 Pin Yard,11 Sweet Street, Leeds, LS11 9FD</t>
  </si>
  <si>
    <t>&lt;a href="a1G8d0000004XZm" target="_blank"&gt;908 Pin Yard, 11 Sweet Street, Leeds&lt;/a&gt;</t>
  </si>
  <si>
    <t>1111 Pin Yard, 11 Sweet Street, Leeds</t>
  </si>
  <si>
    <t>GREP-CoA Z. Cunningham, P. Richardson &amp; L. Blackman - 908 Pin Yard, 11 Sweet Street, Leeds</t>
  </si>
  <si>
    <t xml:space="preserve">Kind people and great service! </t>
  </si>
  <si>
    <t>0038d00000VaC84AAF</t>
  </si>
  <si>
    <t>0068d00000CtRlfAAF</t>
  </si>
  <si>
    <t>Gray</t>
  </si>
  <si>
    <t>emmalouisa12@gmail.com</t>
  </si>
  <si>
    <t>07733212283</t>
  </si>
  <si>
    <t>Apartment  121, Gilders Yard,14 Great Hampton Street, Birmingham, B18 6ER</t>
  </si>
  <si>
    <t>&lt;a href="a1G8d0000004c6G" target="_blank"&gt;121, Gilders Yard, 14 Great Hampton St Birm&lt;/a&gt;</t>
  </si>
  <si>
    <t>121, Gilders Yard, 14 Great Hampton St Birm</t>
  </si>
  <si>
    <t>GREP-CoA Alex Nickless &amp; Emma Gray - 121, Gilders Yard, 14 Great Hampton St Birm</t>
  </si>
  <si>
    <t xml:space="preserve">A great flat in a stunning building with a lovely resident services team :) </t>
  </si>
  <si>
    <t>0038d00000WZ1ptAAD</t>
  </si>
  <si>
    <t>Blackman</t>
  </si>
  <si>
    <t>lucie.blackman@yahoo.co.uk</t>
  </si>
  <si>
    <t>Modern, safe, responsive staff</t>
  </si>
  <si>
    <t>0038d00000aiaj6AAA</t>
  </si>
  <si>
    <t>0068d00000F5c0aAAB</t>
  </si>
  <si>
    <t>Francony</t>
  </si>
  <si>
    <t>mfrancony@gmail.com</t>
  </si>
  <si>
    <t>07389831525</t>
  </si>
  <si>
    <t>118 Pin Yard,11 Sweet Street, Leeds, LS11 9FA</t>
  </si>
  <si>
    <t>&lt;a href="a1G8d0000004XdZ" target="_blank"&gt;118 Pin Yard, 11 Sweet Street, Leeds&lt;/a&gt;</t>
  </si>
  <si>
    <t>118 Pin Yard, 11 Sweet Street, Leeds</t>
  </si>
  <si>
    <t>GREP-CoA Martin Francony - 118 Pin Yard, 11 Sweet Street, Leeds</t>
  </si>
  <si>
    <t xml:space="preserve">Convenience is nice (having gym, bike storage, waste disposal and events all on-site), but there is of course a premium to pay for it, which is reflected by the higher than average rental price compared to private lettings. </t>
  </si>
  <si>
    <t>003Nz000000VjP4IAK</t>
  </si>
  <si>
    <t>006Nz000000cEuoIAE</t>
  </si>
  <si>
    <t>Isaac</t>
  </si>
  <si>
    <t>Woda</t>
  </si>
  <si>
    <t>isaac.woda@hotmail.co.uk</t>
  </si>
  <si>
    <t>07570255237</t>
  </si>
  <si>
    <t>109 West,The Forge, Forth Banks, Newcastle upon Tyne, NE1 3AJ</t>
  </si>
  <si>
    <t>&lt;a href="a1G8d0000004DCL" target="_blank"&gt;109 West, The Forge, Newcastle, NE1 3AJ&lt;/a&gt;</t>
  </si>
  <si>
    <t>109 West, The Forge, Newcastle, NE1 3AJ</t>
  </si>
  <si>
    <t>GREP-CoA Isaac Woda &amp; James Beard - 109 West, The Forge, Newcastle, NE1 3AJ</t>
  </si>
  <si>
    <t>Flat is lovely, staff are lovely and location is great! only problem we‚Äôve had is how long our box above our door took to get replaced</t>
  </si>
  <si>
    <t>0038d00000VdG8lAAF</t>
  </si>
  <si>
    <t>0068d00000Cu6laAAB</t>
  </si>
  <si>
    <t>Zeiyn</t>
  </si>
  <si>
    <t>zeiynmohammed@gmail.com</t>
  </si>
  <si>
    <t>07599362265</t>
  </si>
  <si>
    <t>Apartment  154, Gilders Yard,14 Great Hampton Street, Birmingham, B18 6FD</t>
  </si>
  <si>
    <t>&lt;a href="a1G8d0000004c19" target="_blank"&gt;154, Gilders Yard, 14 Great Hampton St Birm&lt;/a&gt;</t>
  </si>
  <si>
    <t>154, Gilders Yard, 14 Great Hampton St Birm</t>
  </si>
  <si>
    <t>GREP-CoA Zeiyn Mohammed &amp; Nawal Mulla - 154, Gilders Yard, 14 Great Hampton St Birm</t>
  </si>
  <si>
    <t>Love the apartment &amp; love the staff but work requests are sometimes quite slow.</t>
  </si>
  <si>
    <t>0038d00000akZOrAAM</t>
  </si>
  <si>
    <t>0068d00000F65igAAB</t>
  </si>
  <si>
    <t>Will</t>
  </si>
  <si>
    <t>sarah.a.h.will@gmail.com</t>
  </si>
  <si>
    <t>07530438427</t>
  </si>
  <si>
    <t>Apartment  19, Gilders Yard,14 Great Hampton Street, Birmingham, B18 6ER</t>
  </si>
  <si>
    <t>&lt;a href="a1G8d0000004c5V" target="_blank"&gt;19, Gilders Yard, 14 Great Hampton St, Birm&lt;/a&gt;</t>
  </si>
  <si>
    <t>19, Gilders Yard, 14 Great Hampton St, Birm</t>
  </si>
  <si>
    <t>GREP-CoA Sarah Will - 19, Gilders Yard, 14 Great Hampton St, Birm</t>
  </si>
  <si>
    <t>Not had any issues, everything appears to be done to a high standard. Quick response and action to any problems</t>
  </si>
  <si>
    <t>0038d00000WZ8VDAA1</t>
  </si>
  <si>
    <t>0068d00000F58OAAAZ</t>
  </si>
  <si>
    <t>Matt</t>
  </si>
  <si>
    <t>matty-robinson@hotmail.com</t>
  </si>
  <si>
    <t>07508016461</t>
  </si>
  <si>
    <t>Apartment 102 Adlay Apartments,3 Millet Place, London, E16 2YG</t>
  </si>
  <si>
    <t>&lt;a href="a1G4J000002605T" target="_blank"&gt;102 Adlay Apartments, E16 2YG&lt;/a&gt;</t>
  </si>
  <si>
    <t>GREP-CoA Matt Robinson &amp; Tami Maldonado De La Torre - 102 Adlay Apartments, E16 2YG</t>
  </si>
  <si>
    <t xml:space="preserve">Great building, a few issues (cold/hot water tap in the co-working space, noisy neighbours and poor gym) but other than that it‚Äôs been great. The management team is awesome. </t>
  </si>
  <si>
    <t>003Nz000000Uq7gIAC</t>
  </si>
  <si>
    <t>006Nz000000bGDvIAM</t>
  </si>
  <si>
    <t>Izazur</t>
  </si>
  <si>
    <t>Rahman</t>
  </si>
  <si>
    <t>izazur.rahman@hotmail.co.uk</t>
  </si>
  <si>
    <t>07496382513</t>
  </si>
  <si>
    <t>Apartment 619 Enigma Square,414 North Row, Milton Keynes, MK9 2GE</t>
  </si>
  <si>
    <t>&lt;a href="a1G8d0000005rFQ" target="_blank"&gt;619 Enigma Square,  414 North Row, MK9 2GE&lt;/a&gt;</t>
  </si>
  <si>
    <t>619 Enigma Square,  414 North Row, MK9 2GE</t>
  </si>
  <si>
    <t>GREP-CoA Izazur Rahman - 619 Enigma Square,  414 North Row, MK9 2GE</t>
  </si>
  <si>
    <t>Would of get 10* but the elevator in the building is awful it‚Äôs possessed or something, but all good apart from that:)</t>
  </si>
  <si>
    <t>0038d00000aktgJAAQ</t>
  </si>
  <si>
    <t>0068d00000F6AIKAA3</t>
  </si>
  <si>
    <t>Esha</t>
  </si>
  <si>
    <t>Shah</t>
  </si>
  <si>
    <t>eshakshah25@gmail.com</t>
  </si>
  <si>
    <t>07803178598</t>
  </si>
  <si>
    <t>Flat 8, Hawkins Lane Building,East Tucker Street, Bristol, BS1 6WQ</t>
  </si>
  <si>
    <t>&lt;a href="a1G4J0000025ys6" target="_blank"&gt;FLAT 8, Hawkins Ln, Finzels Reach, Bristol, B&lt;/a&gt;</t>
  </si>
  <si>
    <t>FLAT 8, Hawkins Ln, Finzels Reach, Bristol, B</t>
  </si>
  <si>
    <t>GREP-CoA Richard Lovatt and Esha Shah - FLAT 8, Hawkins Ln, Finzels Reach, Bristol, B</t>
  </si>
  <si>
    <t xml:space="preserve">While it is a great place to live when you first move to this city, it‚Äôs hard to imagine keeping up with paying so much in rent plus parking. </t>
  </si>
  <si>
    <t>003Nz000000kLzAIAU</t>
  </si>
  <si>
    <t>006Nz000000sD8OIAU</t>
  </si>
  <si>
    <t>Bitturwar</t>
  </si>
  <si>
    <t>sourabhbitturwar2706@gmail.com</t>
  </si>
  <si>
    <t>07586508874</t>
  </si>
  <si>
    <t>Flat 301 Solstice Apartments,801 Silbury Boulevard, Milton Keynes, MK9 3EY</t>
  </si>
  <si>
    <t>&lt;a href="a1G4J0000025zHO" target="_blank"&gt;301, Solstice Apts, Silbury Boulevard&lt;/a&gt;</t>
  </si>
  <si>
    <t>GREP-CoA Partha Pratim Debnath &amp; Ranajit Thouna - 301, Solstice Apts, Silbury Boulevard</t>
  </si>
  <si>
    <t>Should have given 1 free parking with each flat</t>
  </si>
  <si>
    <t>0038d00000aiHoMAAU</t>
  </si>
  <si>
    <t>0068d00000F5XXNAA3</t>
  </si>
  <si>
    <t>eckh88@gmail.com</t>
  </si>
  <si>
    <t>085251993484</t>
  </si>
  <si>
    <t>Apartment 603 Syren Apartments,Ottinger Close, Salford, M50 3AP</t>
  </si>
  <si>
    <t>&lt;a href="a1G4J0000025xyK" target="_blank"&gt;603 Syren Apt , Ottinger Close, Salford M50&lt;/a&gt;</t>
  </si>
  <si>
    <t>603 Syren Apt , Ottinger Close, Salford M50</t>
  </si>
  <si>
    <t>GREP-CoA Kai Ho Choi - 603 Syren Apt , Ottinger Close, Salford M50</t>
  </si>
  <si>
    <t>The location is good, convenient and safety.</t>
  </si>
  <si>
    <t>003Nz000000lQQVIA2</t>
  </si>
  <si>
    <t>Partha</t>
  </si>
  <si>
    <t>Debnath</t>
  </si>
  <si>
    <t>parthadevnath@gmail.com</t>
  </si>
  <si>
    <t>Have already referred all my friends in UK</t>
  </si>
  <si>
    <t>003Nz000000ZRa5IAG</t>
  </si>
  <si>
    <t>006Nz000000gIv2IAE</t>
  </si>
  <si>
    <t>Yiu Ming</t>
  </si>
  <si>
    <t>Yue</t>
  </si>
  <si>
    <t>610 Pin Yard,11 Sweet Street, Leeds, LS11 9FB</t>
  </si>
  <si>
    <t>&lt;a href="a1G8d0000004Xjr" target="_blank"&gt;610 Pin Yard, 11 Sweet Street, Leeds&lt;/a&gt;</t>
  </si>
  <si>
    <t>610, Brook Place Apts, Sheffield,  S11 8DA</t>
  </si>
  <si>
    <t>GREP-CoA Yiu Ming Samuel Yue &amp; Thi Van Anh Trinh - 610 Pin Yard, 11 Sweet Street, Leeds</t>
  </si>
  <si>
    <t>Staff are friendly and it is safe location.</t>
  </si>
  <si>
    <t>003Nz000000qC8MIAU</t>
  </si>
  <si>
    <t>006Nz000000yQFpIAM</t>
  </si>
  <si>
    <t>twatson995@yahoo.com</t>
  </si>
  <si>
    <t>07443119512</t>
  </si>
  <si>
    <t>96 Mitre Road, London, SE1 8PT</t>
  </si>
  <si>
    <t>&lt;a href="a1G4J00000262to" target="_blank"&gt;96 Mitre Road, London, SE1 8PT&lt;/a&gt;</t>
  </si>
  <si>
    <t>Mitre Road 95-97, London, SE1 8PT</t>
  </si>
  <si>
    <t>GREP-CoA Thomas Watson &amp; Gregory King - 96 Mitre Road, London, SE1 8PT</t>
  </si>
  <si>
    <t>Good property, fast service for repairs</t>
  </si>
  <si>
    <t>0038d00000ajc6tAAA</t>
  </si>
  <si>
    <t>0068d00000F5roiAAB</t>
  </si>
  <si>
    <t>laurenrachel@hotmail.co.uk</t>
  </si>
  <si>
    <t>07779458754</t>
  </si>
  <si>
    <t>1106 Pin Yard,11 Sweet Street, Leeds, LS11 9FD</t>
  </si>
  <si>
    <t>&lt;a href="a1G8d0000004XbO" target="_blank"&gt;1106 Pin Yard, 11 Sweet Street, Leeds&lt;/a&gt;</t>
  </si>
  <si>
    <t>311 Pin Yard, 11 Sweet Street, Leeds</t>
  </si>
  <si>
    <t>GREP-CoA Lauren Smith - 1106 Pin Yard, 11 Sweet Street, Leeds</t>
  </si>
  <si>
    <t xml:space="preserve">Excellent quality of build, well looked after environment. Excellent communication from the company. Friendly staff that </t>
  </si>
  <si>
    <t>003Nz000000WvJJIA0</t>
  </si>
  <si>
    <t>006Nz000000dWcjIAE</t>
  </si>
  <si>
    <t>Xin</t>
  </si>
  <si>
    <t>07495615478</t>
  </si>
  <si>
    <t>Apartment 3,32 Tabley Street, Liverpool, L1 8DW</t>
  </si>
  <si>
    <t>&lt;a href="a1G4J0000025yGt" target="_blank"&gt;Apt 3, Kings Dock Mill, Liverpool, L1&lt;/a&gt;</t>
  </si>
  <si>
    <t>Apt 4, Kings Dock Mill, Liverpool, L1</t>
  </si>
  <si>
    <t>GREP-CoA Xin Zhang - Apt 3, Kings Dock Mill, Liverpool, L1</t>
  </si>
  <si>
    <t xml:space="preserve">Live in a comfortable room </t>
  </si>
  <si>
    <t>003Nz000000tEiHIAU</t>
  </si>
  <si>
    <t>006Nz000000yPpxIAE</t>
  </si>
  <si>
    <t>Wells</t>
  </si>
  <si>
    <t>samwells213@gmail.com</t>
  </si>
  <si>
    <t>07505280181</t>
  </si>
  <si>
    <t>717 The Headline,1 Wellington Way, Leeds, LS1 4EU</t>
  </si>
  <si>
    <t>&lt;a href="a1G4J000004jyps" target="_blank"&gt;717, The Headline, Wellington Park Way, Leeds&lt;/a&gt;</t>
  </si>
  <si>
    <t>717, The Headline, Wellington Park Way, Leeds</t>
  </si>
  <si>
    <t>GREP-CoA Alexandra Phillips, Sarah Wells &amp; Joshua Hal - 717, The Headline, Wellington Park Way, Leeds</t>
  </si>
  <si>
    <t>Lovely building, great amenities and friendly staff! Any issues reported will usually be fixed in 24 hours too!</t>
  </si>
  <si>
    <t>0038d00000aksQsAAI</t>
  </si>
  <si>
    <t>0068d00000F5l2nAAB</t>
  </si>
  <si>
    <t>Cassidy</t>
  </si>
  <si>
    <t>allycassidy@live.co.uk</t>
  </si>
  <si>
    <t>07757222766</t>
  </si>
  <si>
    <t>1008 Pin Yard,11 Sweet Street, Leeds, LS11 9FD</t>
  </si>
  <si>
    <t>&lt;a href="a1G8d0000004Xaf" target="_blank"&gt;1008 Pin Yard, 11 Sweet Street, Leeds&lt;/a&gt;</t>
  </si>
  <si>
    <t>1008 Pin Yard, 11 Sweet Street, Leeds</t>
  </si>
  <si>
    <t>GREP-CoA C Di Leo, A Cassidy &amp; N Basaraba - 1008 Pin Yard, 11 Sweet Street, Leeds</t>
  </si>
  <si>
    <t xml:space="preserve">Clean, lovely flats, great lighting, great security, parking available, great location </t>
  </si>
  <si>
    <t>003Nz000000wgepIAA</t>
  </si>
  <si>
    <t>006Nz0000015UUmIAM</t>
  </si>
  <si>
    <t>Olga</t>
  </si>
  <si>
    <t>Kopeyka</t>
  </si>
  <si>
    <t>07399415858</t>
  </si>
  <si>
    <t>Apartment 816 Enigma Square,414 North Row, Milton Keynes, MK9 2GF</t>
  </si>
  <si>
    <t>&lt;a href="a1G8d0000005rNZ" target="_blank"&gt;816 Enigma Square,  414 North Row, MK9 2GF&lt;/a&gt;</t>
  </si>
  <si>
    <t>816 Enigma Square,  414 North Row, MK9 2GF</t>
  </si>
  <si>
    <t>GREP-CoA Olga Kopeyka - 816 Enigma Square,  414 North Row, MK9 2GF</t>
  </si>
  <si>
    <t>I like the service level, the Grainger team on-site, it is always pleasure to talk to them</t>
  </si>
  <si>
    <t>003Nz0000012787IAA</t>
  </si>
  <si>
    <t>006Nz000001BTJ7IAO</t>
  </si>
  <si>
    <t>Stobbs</t>
  </si>
  <si>
    <t>12will.stobbs@gmail.com</t>
  </si>
  <si>
    <t>07498600052</t>
  </si>
  <si>
    <t>704 North,The Forge, Forth Banks, Newcastle upon Tyne, NE1 3AH</t>
  </si>
  <si>
    <t>&lt;a href="a1G8d0000004DI0" target="_blank"&gt;704 North, The Forge, Newcastle, NE1 3AH&lt;/a&gt;</t>
  </si>
  <si>
    <t>704 North, The Forge, Newcastle, NE1 3AH</t>
  </si>
  <si>
    <t>GREP-CoA Mr Stobbs, Mr Mullen, Mr Hamilton &amp; Miss Wood - 704 North, The Forge, Newcastle, NE1 3AH</t>
  </si>
  <si>
    <t>No issues at all.</t>
  </si>
  <si>
    <t>Always respond to repairs quickly and a easy move in process</t>
  </si>
  <si>
    <t>003Nz000000paeBIAQ</t>
  </si>
  <si>
    <t>006Nz000000kV5eIAE</t>
  </si>
  <si>
    <t>Saskia</t>
  </si>
  <si>
    <t>saskia_watts@outlook.com</t>
  </si>
  <si>
    <t>07775787659</t>
  </si>
  <si>
    <t>Flat 2, Canonbury Heights West,12 Dove Road, London, N1 3GB</t>
  </si>
  <si>
    <t>&lt;a href="a1G4J0000025zqG" target="_blank"&gt;Flat 2 Dove Road W, London, N1 3GB&lt;/a&gt;</t>
  </si>
  <si>
    <t>Flat 12 Dove Road W, London, N1 3GB</t>
  </si>
  <si>
    <t>GREP-CoA Rebecca Keay &amp; Saskia Watts - Flat 2 Dove Road W, London, N1 3GB</t>
  </si>
  <si>
    <t>Buildings seems to be kept in a state where they are just about okay</t>
  </si>
  <si>
    <t>003Nz000000SSvqIAG</t>
  </si>
  <si>
    <t>006Nz000000YYdaIAG</t>
  </si>
  <si>
    <t>Mohamad</t>
  </si>
  <si>
    <t>Kheir Kheir</t>
  </si>
  <si>
    <t>mjkheir93@gmail.com</t>
  </si>
  <si>
    <t>07393961360</t>
  </si>
  <si>
    <t>317 The Headline,1 Wellington Way, Leeds, LS1 4ET</t>
  </si>
  <si>
    <t>&lt;a href="a1G4J000004jyhj" target="_blank"&gt;317, The Headline, Wellington Park Way, Leeds&lt;/a&gt;</t>
  </si>
  <si>
    <t>317, The Headline, Wellington Park Way, Leeds</t>
  </si>
  <si>
    <t>GREP-CoA Mohamad Kheir Kheir - 317, The Headline, Wellington Park Way, Leeds</t>
  </si>
  <si>
    <t>I would of gave a 10 star but i think the problems with the lift and door has dropped it a bit._x000D_
Other than that everything is great.</t>
  </si>
  <si>
    <t>003Nz000000UBXVIA4</t>
  </si>
  <si>
    <t>006Nz000000ZTOvIAO</t>
  </si>
  <si>
    <t>Euan</t>
  </si>
  <si>
    <t>euan.g.robertson@gmail.com</t>
  </si>
  <si>
    <t>07482390490</t>
  </si>
  <si>
    <t>Flat 9, Eagle House,30 Eagle Wharf Road, London, N1 7EH</t>
  </si>
  <si>
    <t>&lt;a href="a1G4J0000025zdX" target="_blank"&gt;Flat 9 Eagle House, Eagle Wharf Road, London,&lt;/a&gt;</t>
  </si>
  <si>
    <t>Flat 9 Eagle House, Eagle Wharf Road, London,</t>
  </si>
  <si>
    <t>GREP-CoA Xanthe Wilkins and Euan Robertson - Flat 9 Eagle House, Eagle Wharf Road, London,</t>
  </si>
  <si>
    <t>Already recommended to friends.</t>
  </si>
  <si>
    <t>003Nz000000v43hIAA</t>
  </si>
  <si>
    <t>006Nz0000013gF4IAI</t>
  </si>
  <si>
    <t>Muxworthy</t>
  </si>
  <si>
    <t>jamesmuxworthy@hotmail.co.uk</t>
  </si>
  <si>
    <t>07511960400</t>
  </si>
  <si>
    <t>Apartment  15, Gilders Yard,14 Great Hampton Street, Birmingham, B18 6ER</t>
  </si>
  <si>
    <t>&lt;a href="a1G8d0000004c5B" target="_blank"&gt;15, Gilders Yard, 14 Great Hampton St, Birm&lt;/a&gt;</t>
  </si>
  <si>
    <t>15, Gilders Yard, 14 Great Hampton St, Birm</t>
  </si>
  <si>
    <t>GREP-CoA James Muxworthy - 15, Gilders Yard, 14 Great Hampton St, Birm</t>
  </si>
  <si>
    <t xml:space="preserve">Great staff_x000D_
Great Apartment_x000D_
Great Facilities </t>
  </si>
  <si>
    <t>003Nz000000TFwYIAW</t>
  </si>
  <si>
    <t>Xanthe</t>
  </si>
  <si>
    <t>Wilkins</t>
  </si>
  <si>
    <t>xanthe@wilkins.ws</t>
  </si>
  <si>
    <t>The building is well maintained, you are very quick to fix repairs, and everyone is really friendly.</t>
  </si>
  <si>
    <t>003Nz000000Nr6sIAC</t>
  </si>
  <si>
    <t>006Nz000000TZs1IAG</t>
  </si>
  <si>
    <t>Pisapia</t>
  </si>
  <si>
    <t>francesca.pisapia1@gmail.com</t>
  </si>
  <si>
    <t>07375929071</t>
  </si>
  <si>
    <t>416 North,The Forge, Forth Banks, Newcastle upon Tyne, NE1 3AA</t>
  </si>
  <si>
    <t>&lt;a href="a1G8d0000004DGN" target="_blank"&gt;416 North, The Forge, Newcastle, NE1 3AA&lt;/a&gt;</t>
  </si>
  <si>
    <t>416 North, The Forge, Newcastle, NE1 3AA</t>
  </si>
  <si>
    <t>GREP-CoA Francesca Pisapia &amp; Kirsten Ramsay - 416 North, The Forge, Newcastle, NE1 3AA</t>
  </si>
  <si>
    <t>24/7 reception, clean, good gym, close to the station and city centre</t>
  </si>
  <si>
    <t>003Nz000000ZXAnIAO</t>
  </si>
  <si>
    <t>006Nz000000bEIYIA2</t>
  </si>
  <si>
    <t>joycepoon01@gmail.com</t>
  </si>
  <si>
    <t>0085260111769</t>
  </si>
  <si>
    <t>Apartment 616 Torrens Apartments,Waterman Walk, Salford, M50 3AT</t>
  </si>
  <si>
    <t>&lt;a href="a1G4J0000025y1p" target="_blank"&gt;616 Torrens Apt, Waterman Wlk, Salford M50&lt;/a&gt;</t>
  </si>
  <si>
    <t>614 Ambassador Apt, Waterman Wlk, Salford M50</t>
  </si>
  <si>
    <t>GREP-CoA Anfernee Wong &amp; Kit Man Poon - 616 Torrens Apt, Waterman Wlk, Salford M50</t>
  </si>
  <si>
    <t>All the thing for me is good and easy to adapt the new environment</t>
  </si>
  <si>
    <t>003Nz000000nhevIAA</t>
  </si>
  <si>
    <t>006Nz000000vku9IAA</t>
  </si>
  <si>
    <t>Gibbons</t>
  </si>
  <si>
    <t>paulsg88@gmail.com</t>
  </si>
  <si>
    <t>07543502553</t>
  </si>
  <si>
    <t>5 Jesmond Place, Newcastle upon Tyne, NE2 3DF</t>
  </si>
  <si>
    <t>&lt;a href="a1G4J0000025xco" target="_blank"&gt;5, Jesmond Place, Newcastle upon Tyne, NE2&lt;/a&gt;</t>
  </si>
  <si>
    <t>5, Jesmond Place, Newcastle upon Tyne, NE2</t>
  </si>
  <si>
    <t>GREP-CoA Paul Gibbons &amp; Rebecca Forster - 5, Jesmond Place, Newcastle upon Tyne, NE2</t>
  </si>
  <si>
    <t xml:space="preserve">Ease of everything and no issues </t>
  </si>
  <si>
    <t>003Nz000000tz9JIAQ</t>
  </si>
  <si>
    <t>006Nz0000012VYbIAM</t>
  </si>
  <si>
    <t>Mutluer</t>
  </si>
  <si>
    <t>burak.mutluer@gmail.com</t>
  </si>
  <si>
    <t>07507851484</t>
  </si>
  <si>
    <t>815 Pin Yard,11 Sweet Street, Leeds, LS11 9FD</t>
  </si>
  <si>
    <t>&lt;a href="a1G8d0000004XYy" target="_blank"&gt;815 Pin Yard, 11 Sweet Street, Leeds&lt;/a&gt;</t>
  </si>
  <si>
    <t>710 Pin Yard, 11 Sweet Street, Leeds</t>
  </si>
  <si>
    <t>GREP-CoA Burak Mutluer - 815 Pin Yard, 11 Sweet Street, Leeds</t>
  </si>
  <si>
    <t>Onyinyechukwu</t>
  </si>
  <si>
    <t>Tasie</t>
  </si>
  <si>
    <t>07943922207</t>
  </si>
  <si>
    <t>1002 Pin Yard,11 Sweet Street, Leeds, LS11 9FD</t>
  </si>
  <si>
    <t>&lt;a href="a1G8d0000004XaB" target="_blank"&gt;1002 Pin Yard, 11 Sweet Street, Leeds&lt;/a&gt;</t>
  </si>
  <si>
    <t>Privacy, cleanliness, helpful staff and good amenities.</t>
  </si>
  <si>
    <t>003Nz000000Zq29IAC</t>
  </si>
  <si>
    <t>006Nz000000gjYbIAI</t>
  </si>
  <si>
    <t>Zachary</t>
  </si>
  <si>
    <t>zach.lee.hk@gmail.com</t>
  </si>
  <si>
    <t>Flat 10, Trelawney House,Union Street, London, SE1 0LF</t>
  </si>
  <si>
    <t>&lt;a href="a1G4J0000025yl6" target="_blank"&gt;Flat 10, Trelawney House, Union St, SE1 0LF&lt;/a&gt;</t>
  </si>
  <si>
    <t>Flat 10, Trelawney House, Union St, SE1 0LF</t>
  </si>
  <si>
    <t>GREP-CoA Caleb Wong &amp; Zachary Lee - Flat 10, Trelawney House, Union St, SE1 0LF</t>
  </si>
  <si>
    <t>Darin Solomon (our portfolio manager for the flat)</t>
  </si>
  <si>
    <t>003Nz000000e1ocIAA</t>
  </si>
  <si>
    <t>006Nz000000lLAgIAM</t>
  </si>
  <si>
    <t>Shan</t>
  </si>
  <si>
    <t>kellycutie50@hotmail.com</t>
  </si>
  <si>
    <t>Apartment 618 Ambassador Apartments,Waterman Walk, Salford, M50 3AW</t>
  </si>
  <si>
    <t>&lt;a href="a1G4J0000025ybB" target="_blank"&gt;618 Ambassador Apt, Waterman Wlk, Salford M50&lt;/a&gt;</t>
  </si>
  <si>
    <t>618 Ambassador Apt, Waterman Wlk, Salford M50</t>
  </si>
  <si>
    <t>GREP-CoA Kwok Pik Shan &amp; Chun Hing Wu - 618 Ambassador Apt, Waterman Wlk, Salford M50</t>
  </si>
  <si>
    <t xml:space="preserve">Fast response with good service </t>
  </si>
  <si>
    <t>003Nz000000kfJWIAY</t>
  </si>
  <si>
    <t>006Nz000000sXv5IAE</t>
  </si>
  <si>
    <t>ryanwilliams.22.02@gmail.com</t>
  </si>
  <si>
    <t>07712560375</t>
  </si>
  <si>
    <t>Apartment 29,32 Tabley Street, Liverpool, L1 8DW</t>
  </si>
  <si>
    <t>&lt;a href="a1G4J0000025yHA" target="_blank"&gt;Apt 29, Kings Dock Mill, Liverpool, L1&lt;/a&gt;</t>
  </si>
  <si>
    <t>Apt 29, Kings Dock Mill, Liverpool, L1</t>
  </si>
  <si>
    <t>GREP-CoA Ryan Williams and Owen Terry - Apt 29, Kings Dock Mill, Liverpool, L1</t>
  </si>
  <si>
    <t>Great location, great kitchen space, great kitchen facilities, great bedroom space, great bathroom</t>
  </si>
  <si>
    <t xml:space="preserve">Great and safe neighbourhood, friendly staff </t>
  </si>
  <si>
    <t>Alexis</t>
  </si>
  <si>
    <t>Ford</t>
  </si>
  <si>
    <t>07960675461</t>
  </si>
  <si>
    <t>13 Acland Street, Aldershot, GU11 4AS</t>
  </si>
  <si>
    <t>&lt;a href="a1G4J0000025wzf" target="_blank"&gt;13 Acland Street Wellesley, Aldershot GU11 4A&lt;/a&gt;</t>
  </si>
  <si>
    <t>Acland Street, 13, Wellesley, Aldershot GU11</t>
  </si>
  <si>
    <t xml:space="preserve">Top level service </t>
  </si>
  <si>
    <t>003Nz000001NnHDIA0</t>
  </si>
  <si>
    <t>006Nz000001Hr8zIAC</t>
  </si>
  <si>
    <t>Khogali</t>
  </si>
  <si>
    <t>Abdalla M</t>
  </si>
  <si>
    <t>amaar.hakkm@gmail.com</t>
  </si>
  <si>
    <t>07503721745</t>
  </si>
  <si>
    <t>Apartment 52,112 The Rock, Bury, BL9 0PZ</t>
  </si>
  <si>
    <t>&lt;a href="a1G4J0000025xzB" target="_blank"&gt;52, 112 The Rock, Bury, BL9&lt;/a&gt;</t>
  </si>
  <si>
    <t>52, 112 The Rock, Bury, BL9</t>
  </si>
  <si>
    <t>GREP-CoA Raghda Mohammedkheir &amp; Khogali Abdalla M - 52, 112 The Rock, Bury, BL9</t>
  </si>
  <si>
    <t>Comfortable, clean, quiet housing. Everything I need is close to me. The building services are excellent, and the most important thing is a feeling of safety</t>
  </si>
  <si>
    <t>003Nz000000TG4bIAG</t>
  </si>
  <si>
    <t>006Nz000000ZTTlIAO</t>
  </si>
  <si>
    <t>Mikhail</t>
  </si>
  <si>
    <t>Snowden</t>
  </si>
  <si>
    <t>miksnow10@gmail.com</t>
  </si>
  <si>
    <t>07958043192</t>
  </si>
  <si>
    <t>118 Gatehouse Apartments,86 East Street, Southampton, SO14 3HP</t>
  </si>
  <si>
    <t>&lt;a href="a1G4J0000025yXU" target="_blank"&gt;118 Gatehouse Apts, 86 East St, Southampton&lt;/a&gt;</t>
  </si>
  <si>
    <t>118 Gatehouse Apts, 86 East St, Southampton</t>
  </si>
  <si>
    <t>GREP-CoA Mikhail Snowden &amp; Joshua Darkwa - 118 Gatehouse Apts, 86 East St, Southampton</t>
  </si>
  <si>
    <t xml:space="preserve">We‚Äôve had issues with our boiler which took over a month to fix </t>
  </si>
  <si>
    <t>003Nz0000014MKkIAM</t>
  </si>
  <si>
    <t>006Nz000001DsZvIAK</t>
  </si>
  <si>
    <t>Tadgh</t>
  </si>
  <si>
    <t>Horgan</t>
  </si>
  <si>
    <t>edjenkins120@gmail.com</t>
  </si>
  <si>
    <t>'+353 894152319</t>
  </si>
  <si>
    <t>71 Gatehouse Apartments,86 East Street, Southampton, SO14 3HP</t>
  </si>
  <si>
    <t>&lt;a href="a1G4J0000025yZ1" target="_blank"&gt;71 Gatehouse Apts, 86 East St, Southampton&lt;/a&gt;</t>
  </si>
  <si>
    <t>71 Gatehouse Apts, 86 East St, Southampton</t>
  </si>
  <si>
    <t>GREP-CoA Tadgh A Horgan, Alex Handsome &amp; Karolina Gronowska - 71 Gatehouse Apts, 86 East St, Southampton</t>
  </si>
  <si>
    <t xml:space="preserve">Building team are amazing, but we can't take our dog on the roof garden. </t>
  </si>
  <si>
    <t>003Nz000000tLiBIAU</t>
  </si>
  <si>
    <t>McNeill</t>
  </si>
  <si>
    <t>jamesmcneill99@hotmail.com</t>
  </si>
  <si>
    <t xml:space="preserve">Responsive to queries, polite. </t>
  </si>
  <si>
    <t xml:space="preserve">The building is modern and clean, so great to live in. It is a safe building filled with friendly staff. </t>
  </si>
  <si>
    <t>003Nz000007MP70IAG</t>
  </si>
  <si>
    <t>006Nz000000mR4LIAU</t>
  </si>
  <si>
    <t>Shivani</t>
  </si>
  <si>
    <t>Kulkarni</t>
  </si>
  <si>
    <t>kulkarnishivani2221@gmail.com</t>
  </si>
  <si>
    <t>07776667798</t>
  </si>
  <si>
    <t>Flat 8, Georges Wharf,East Tucker Street, Bristol, BS1 6WS</t>
  </si>
  <si>
    <t>&lt;a href="a1G4J0000025yD1" target="_blank"&gt;FLAT 8 Georges Whrf Finzels Reach Bristol BS1&lt;/a&gt;</t>
  </si>
  <si>
    <t>FLAT 30, Hawkins Ln, Finzels Reach, Bristol,</t>
  </si>
  <si>
    <t>GREP-CoA Ashwini Kulkarni, Kaustubh Ieetkar &amp; Shivani Kulkarni - FLAT 8 Georges Whrf Finzels Reach Bristol BS1</t>
  </si>
  <si>
    <t>003Nz000000V4tmIAC</t>
  </si>
  <si>
    <t>006Nz000000bWNXIA2</t>
  </si>
  <si>
    <t>Venkata</t>
  </si>
  <si>
    <t>Kommidi</t>
  </si>
  <si>
    <t>shivaramreddy11@gmail.com</t>
  </si>
  <si>
    <t>07307595833</t>
  </si>
  <si>
    <t>Flat 15,2 Ridgway Street, Manchester, M4 7LB</t>
  </si>
  <si>
    <t>&lt;a href="a1G4J0000025yBI" target="_blank"&gt;15, East Quarter, 2 Ridgway Street, M4 7LB&lt;/a&gt;</t>
  </si>
  <si>
    <t>15, East Quarter, 2 Ridgway Street, M4 7LB</t>
  </si>
  <si>
    <t>GREP-CoA Venkata Shiva Ram Reddy Kommidi - 15, East Quarter, 2 Ridgway Street, M4 7LB</t>
  </si>
  <si>
    <t>Low response rate and bad maintenance</t>
  </si>
  <si>
    <t>003Nz000001JkplIAC</t>
  </si>
  <si>
    <t>Mateusz</t>
  </si>
  <si>
    <t>G√É¬≥j</t>
  </si>
  <si>
    <t>mateuszgoj23@gmail.com</t>
  </si>
  <si>
    <t>07309080033</t>
  </si>
  <si>
    <t>Apartment 18,110 The Rock, Bury, BL9 0PD</t>
  </si>
  <si>
    <t>&lt;a href="a1G4J0000025xfX" target="_blank"&gt;18, 110 The Rock, Bury, BL9&lt;/a&gt;</t>
  </si>
  <si>
    <t>GREP-CoA Mateusz G√≥j &amp; Beata G√≥j - 18, 110 The Rock, Bury, BL9</t>
  </si>
  <si>
    <t>The communal areas could be cleaned using clean mop as it stinks sometimes (block 110)</t>
  </si>
  <si>
    <t>003Nz000000i15FIAQ</t>
  </si>
  <si>
    <t>006Nz000000pe1pIAA</t>
  </si>
  <si>
    <t>Alison</t>
  </si>
  <si>
    <t>Whyte</t>
  </si>
  <si>
    <t>alison.whyte@fclnet.com</t>
  </si>
  <si>
    <t>00351964090808</t>
  </si>
  <si>
    <t>Flat 15, Georges Wharf,East Tucker Street, Bristol, BS1 6WS</t>
  </si>
  <si>
    <t>&lt;a href="a1G4J0000025yPP" target="_blank"&gt;FLAT 15 Georges Whrf Finzels Reach Bristol BS&lt;/a&gt;</t>
  </si>
  <si>
    <t>FLAT 15 Georges Whrf Finzels Reach Bristol BS</t>
  </si>
  <si>
    <t>Alison Whyte - 15 Georges Wharf - DOCUSHARE</t>
  </si>
  <si>
    <t>Building work intrusion into privacy</t>
  </si>
  <si>
    <t xml:space="preserve">Great place to live, great communal areas. Some parts aren‚Äôt fully clean mark down reason </t>
  </si>
  <si>
    <t>003Nz0000014QmXIAU</t>
  </si>
  <si>
    <t>006Nz000001DxXxIAK</t>
  </si>
  <si>
    <t>Naomi</t>
  </si>
  <si>
    <t>Betteridge</t>
  </si>
  <si>
    <t>nbetteridge19@gmail.com</t>
  </si>
  <si>
    <t>07494766554</t>
  </si>
  <si>
    <t>Flat 32, St. Annes House,49 Buckingham Place, Brighton, BN1 3QA</t>
  </si>
  <si>
    <t>&lt;a href="a1G4J0000025zd1" target="_blank"&gt;Flat 32, St Annes Hs, Buckingham Plc, BN1 3Q&lt;/a&gt;</t>
  </si>
  <si>
    <t>Flat 32, St Annes Hs, Buckingham Plc, BN1 3Q</t>
  </si>
  <si>
    <t>GREP-CoA Naomi Betteridge - Flat 32, St Annes Hs, Buckingham Plc, BN1 3Q</t>
  </si>
  <si>
    <t>Responsive Design</t>
  </si>
  <si>
    <t>Shopping and traffic are convenience</t>
  </si>
  <si>
    <t>07443454438</t>
  </si>
  <si>
    <t>704 South,The Forge, Forth Banks, Newcastle upon Tyne, NE1 3AR</t>
  </si>
  <si>
    <t>&lt;a href="a1G8d0000004DFP" target="_blank"&gt;704 South, The Forge, Newcastle, NE1 3AR&lt;/a&gt;</t>
  </si>
  <si>
    <t>The windlass team are great and the building and amenities are in good condition. However the walls are hollow and noise does travel to neighbours.</t>
  </si>
  <si>
    <t>003Nz000000Oa2LIAS</t>
  </si>
  <si>
    <t>006Nz000000UMj3IAG</t>
  </si>
  <si>
    <t>Heba</t>
  </si>
  <si>
    <t>Mahmoud</t>
  </si>
  <si>
    <t>hebasaeed01@gmail.com</t>
  </si>
  <si>
    <t>07882445632</t>
  </si>
  <si>
    <t>805 South,The Forge, Forth Banks, Newcastle upon Tyne, NE1 3AR</t>
  </si>
  <si>
    <t>&lt;a href="a1G8d0000004DGE" target="_blank"&gt;805 South, The Forge, Newcastle, NE1 3AR&lt;/a&gt;</t>
  </si>
  <si>
    <t>GREP-CoA Heba Mahmoud &amp; Nour Bakheet - 805 South, The Forge, Newcastle, NE1 3AR</t>
  </si>
  <si>
    <t>Excellent supportive staff, well-maintained facilities, a supportive community, really thoughtful activities are organised frequently, everyone goes above and beyond to make this a lovely residential building.</t>
  </si>
  <si>
    <t>003Nz00000165m4IAA</t>
  </si>
  <si>
    <t>Howe</t>
  </si>
  <si>
    <t>quickhill6@gmail.com</t>
  </si>
  <si>
    <t>Apartment 1004 The Condor,1 Springwell Square, Derby, DE1 1ED</t>
  </si>
  <si>
    <t xml:space="preserve">The accommodation is of high quality aswell as the communal areas. Joe, Jackie, Jess and Sean are brilliant and will help you in anyway that they can if there's an issue. Repairs are generally carried out quickly. </t>
  </si>
  <si>
    <t>003Nz000001SCYjIAO</t>
  </si>
  <si>
    <t>006Nz000001dosQIAQ</t>
  </si>
  <si>
    <t>Rija</t>
  </si>
  <si>
    <t>rijaahmed.ra@gmail.com</t>
  </si>
  <si>
    <t>07421831519</t>
  </si>
  <si>
    <t>30 Bishops Court,Radcliffe Road, Croydon, CR0 5QH</t>
  </si>
  <si>
    <t>&lt;a href="a1G4J0000025zyr" target="_blank"&gt;30, Bishopscourt, 6, Radcliffe Road, Surrey&lt;/a&gt;</t>
  </si>
  <si>
    <t>30, Bishopscourt, 6, Radcliffe Road, Surrey</t>
  </si>
  <si>
    <t>GREP-CoA Rija Ahmed &amp; Anila Ahmed &amp; Alina Ahmed - 30, Bishopscourt, 6, Radcliffe Road, Surrey</t>
  </si>
  <si>
    <t>very satisfied so far with the services, repairs done quickly and we are made aware beforehand of check ups</t>
  </si>
  <si>
    <t>003Nz0000011bHuIAI</t>
  </si>
  <si>
    <t>006Nz000001AttuIAC</t>
  </si>
  <si>
    <t>Prince</t>
  </si>
  <si>
    <t>Soni</t>
  </si>
  <si>
    <t>princesoni2113@gmail.com</t>
  </si>
  <si>
    <t>07340723862</t>
  </si>
  <si>
    <t>601 Aster Apartments,822 Seven Sisters Road, London, N15 5EZ</t>
  </si>
  <si>
    <t>&lt;a href="a1G4J0000025yF1" target="_blank"&gt;601 Aster Apts 822 Seven Sisters Rd London N1&lt;/a&gt;</t>
  </si>
  <si>
    <t>GREP-CoA P Soni, N N Kumar &amp; M Muralidhar - 601 Aster Apts 822 Seven Sisters Rd London N1</t>
  </si>
  <si>
    <t>Apartment 112 The Condor,1 Springwell Square, Derby, DE1 1FB</t>
  </si>
  <si>
    <t>Safe and clean</t>
  </si>
  <si>
    <t>003Nz000000v7PmIAI</t>
  </si>
  <si>
    <t>006Nz0000013lg9IAA</t>
  </si>
  <si>
    <t>Barber</t>
  </si>
  <si>
    <t>adambarber1995@yahoo.com</t>
  </si>
  <si>
    <t>07881878455</t>
  </si>
  <si>
    <t>Apartment 501 Ambassador Apartments,Waterman Walk, Salford, M50 3AU</t>
  </si>
  <si>
    <t>&lt;a href="a1G4J0000025yw3" target="_blank"&gt;501 Ambassador Apt, Waterman Wlk, Salford M50&lt;/a&gt;</t>
  </si>
  <si>
    <t>501 Ambassador Apt, Waterman Wlk, Salford M50</t>
  </si>
  <si>
    <t>GREP-CoA Adam Barber &amp; Ana Freijo Lopez - 501 Ambassador Apt, Waterman Wlk, Salford M50</t>
  </si>
  <si>
    <t xml:space="preserve">Amazing staff and facilities however the prices have gone up every year. </t>
  </si>
  <si>
    <t>Apartment 409 The Condor,1 Springwell Square, Derby, DE1 1BZ</t>
  </si>
  <si>
    <t xml:space="preserve">Could be better. Need more property maintenance </t>
  </si>
  <si>
    <t>Samuriwo</t>
  </si>
  <si>
    <t>07757289201</t>
  </si>
  <si>
    <t>Apartment 105 The Condor,1 Springwell Square, Derby, DE1 1FB</t>
  </si>
  <si>
    <t>&lt;a href="a1G8d000002QBW6" target="_blank"&gt;105 The Condor, 1 Springwell Sq&lt;/a&gt;</t>
  </si>
  <si>
    <t xml:space="preserve">Many amnesties people will enjoy and appreciate </t>
  </si>
  <si>
    <t>003Nz000000v0jGIAQ</t>
  </si>
  <si>
    <t>006Nz0000013cPyIAI</t>
  </si>
  <si>
    <t>Wouter</t>
  </si>
  <si>
    <t>De Smedt</t>
  </si>
  <si>
    <t>wouterdesmedt10@gmail.com</t>
  </si>
  <si>
    <t>504 Assay Apartments,Station View, Guildford, GU1 4BQ</t>
  </si>
  <si>
    <t>&lt;a href="a1G8d000002Q2Sy" target="_blank"&gt;504 Assay Apartments, Station View, Guildford&lt;/a&gt;</t>
  </si>
  <si>
    <t>504 Assay Apartments, Station View, Guildford</t>
  </si>
  <si>
    <t>GREP-CoA Wouter De Smedt - 504 Assay Apartments, Station View, Guildford</t>
  </si>
  <si>
    <t xml:space="preserve">Very friendly and very helpful! </t>
  </si>
  <si>
    <t>003Nz000000r1ahIAA</t>
  </si>
  <si>
    <t>006Nz000000zQKAIA2</t>
  </si>
  <si>
    <t>Lord</t>
  </si>
  <si>
    <t>beccalord@me.com</t>
  </si>
  <si>
    <t>07907090461</t>
  </si>
  <si>
    <t>509, Halogen House,217 Chapel Street, Salford, M3 5PA</t>
  </si>
  <si>
    <t>&lt;a href="a1G4J0000025yRZ" target="_blank"&gt;509, Halogen House, 217 Chapel St, Salford, M&lt;/a&gt;</t>
  </si>
  <si>
    <t>509, Halogen House, 217 Chapel St, Salford, M</t>
  </si>
  <si>
    <t>GREP-CoA Rebecca Lord and Michael McCullough - 509, Halogen House, 217 Chapel St, Salford, M</t>
  </si>
  <si>
    <t>Well furnished flats, good location, friendly staff. Good amenities close by</t>
  </si>
  <si>
    <t>Pet friendly, warm home in cold weather</t>
  </si>
  <si>
    <t>003Nz000000WxBSIA0</t>
  </si>
  <si>
    <t>006Nz000000dXYoIAM</t>
  </si>
  <si>
    <t>Nikhil</t>
  </si>
  <si>
    <t>Paradkar</t>
  </si>
  <si>
    <t>nikparadkar@gmail.com</t>
  </si>
  <si>
    <t>07767137178</t>
  </si>
  <si>
    <t>Apartment 607 Syren Apartments,Ottinger Close, Salford, M50 3AP</t>
  </si>
  <si>
    <t>&lt;a href="a1G4J0000025wyP" target="_blank"&gt;607 Syren Apt , Ottinger Close, Salford M50&lt;/a&gt;</t>
  </si>
  <si>
    <t>GREP-CoA Nikhil Paradkar and Karishma Karishma - 607 Syren Apt , Ottinger Close, Salford M50</t>
  </si>
  <si>
    <t>Wonderful team, very good location and lovely apartment</t>
  </si>
  <si>
    <t>003Nz0000016EJ4IAM</t>
  </si>
  <si>
    <t>006Nz000001FwEPIA0</t>
  </si>
  <si>
    <t>Tyler</t>
  </si>
  <si>
    <t>Burton</t>
  </si>
  <si>
    <t>thetylerburton23@gmail.com</t>
  </si>
  <si>
    <t>07707774056</t>
  </si>
  <si>
    <t>Apartment 416 The Condor,1 Springwell Square, Derby, DE1 1BZ</t>
  </si>
  <si>
    <t>&lt;a href="a1G8d000002QBdC" target="_blank"&gt;416 The Condor, 1 Springwell Sq&lt;/a&gt;</t>
  </si>
  <si>
    <t>416 The Condor, 1 Springwell Sq</t>
  </si>
  <si>
    <t>GREP-CoA Tyler Burton and Heather Hulson - 416 The Condor, 1 Springwell Sq</t>
  </si>
  <si>
    <t>It is the most amazing place I have lived.the staff are friendly and helpful.</t>
  </si>
  <si>
    <t>003Nz0000012BV5IAM</t>
  </si>
  <si>
    <t>Bukola Rachel</t>
  </si>
  <si>
    <t>Kola-Busari</t>
  </si>
  <si>
    <t>kolabusaribukola@gmail.com</t>
  </si>
  <si>
    <t>07835789569</t>
  </si>
  <si>
    <t>Apartment 515 Ambassador Apartments,Waterman Walk, Salford, M50 3AU</t>
  </si>
  <si>
    <t>&lt;a href="a1G4J0000025yRi" target="_blank"&gt;515 Ambassador Apt, Waterman Wlk, Salford M50&lt;/a&gt;</t>
  </si>
  <si>
    <t xml:space="preserve">It‚Äôs been a great experience living here and prompt response from the reception </t>
  </si>
  <si>
    <t>Find the team really professional and quick to respond</t>
  </si>
  <si>
    <t xml:space="preserve">Staff are amazing, grounds are kept clean </t>
  </si>
  <si>
    <t>003Nz00000165xJIAQ</t>
  </si>
  <si>
    <t>006Nz000001FlinIAC</t>
  </si>
  <si>
    <t>charliegriffiths3@gmail.com</t>
  </si>
  <si>
    <t>07748023119</t>
  </si>
  <si>
    <t>12 Gatehouse Apartments,86 East Street, Southampton, SO14 3HP</t>
  </si>
  <si>
    <t>&lt;a href="a1G4J0000025yRI" target="_blank"&gt;12 Gatehouse Apts, 86 East St, Southampton&lt;/a&gt;</t>
  </si>
  <si>
    <t>12 Gatehouse Apts, 86 East St, Southampton</t>
  </si>
  <si>
    <t>GREP-CoA Mr Charlie Griffiths - 12 Gatehouse Apts, 86 East St, Southampton</t>
  </si>
  <si>
    <t xml:space="preserve">Friendly staff, quick to respond to questions and great amenity services  </t>
  </si>
  <si>
    <t>003Nz000000rAm3IAE</t>
  </si>
  <si>
    <t>006Nz000000zVgSIAU</t>
  </si>
  <si>
    <t>English</t>
  </si>
  <si>
    <t>benenglish14@hotmail.co.uk</t>
  </si>
  <si>
    <t>07724895826</t>
  </si>
  <si>
    <t>507 The Headline,1 Wellington Way, Leeds, LS1 4EU</t>
  </si>
  <si>
    <t>&lt;a href="a1G4J000004jylW" target="_blank"&gt;507, The Headline, Wellington Park Way, Leeds&lt;/a&gt;</t>
  </si>
  <si>
    <t>507, The Headline, Wellington Park Way, Leeds</t>
  </si>
  <si>
    <t>GREP-CoA Paul Hutchinson and Benjamin English - 507, The Headline, Wellington Park Way, Leeds</t>
  </si>
  <si>
    <t>Amenities fantastic and always clean, staff incredibly helpful and friendly. Locker system for parcels and deliveries is excellent._x000D_
_x000D_
Flat is spacious and comfortable with a sizeable balcony.</t>
  </si>
  <si>
    <t>003Nz000001MuW3IAK</t>
  </si>
  <si>
    <t>006Nz000001YEKvIAO</t>
  </si>
  <si>
    <t>Pritchard</t>
  </si>
  <si>
    <t>kellylouisepritchard13@gmail.com</t>
  </si>
  <si>
    <t>07305938167</t>
  </si>
  <si>
    <t>Apartment 4,110 The Rock, Bury, BL9 0PD</t>
  </si>
  <si>
    <t>&lt;a href="a1G4J0000025xlU" target="_blank"&gt;4, 110 The Rock, Bury, BL9&lt;/a&gt;</t>
  </si>
  <si>
    <t>GREP-CoA Kelly Pritchard - 4, 110 The Rock, Bury, BL9</t>
  </si>
  <si>
    <t>Grainger have been super helpful, the apartmenr is fantastic, modern spec, spacious, central to everything.</t>
  </si>
  <si>
    <t>003Nz000000u23xIAA</t>
  </si>
  <si>
    <t>006Nz0000012YBWIA2</t>
  </si>
  <si>
    <t>Abdulaziz</t>
  </si>
  <si>
    <t>Aldossary</t>
  </si>
  <si>
    <t>aealdossary@hotmail.com</t>
  </si>
  <si>
    <t>00966533930646</t>
  </si>
  <si>
    <t>1003, Neon House,207 Chapel Street, Salford, M3 5PG</t>
  </si>
  <si>
    <t>&lt;a href="a1G4J0000025ygp" target="_blank"&gt;1003, Neon House, 207 Chapel St, Salford, M3&lt;/a&gt;</t>
  </si>
  <si>
    <t>312, Neon House, 207 Chapel St, Salford, M3 5</t>
  </si>
  <si>
    <t>GREP-CoA Abdulaziz Aldossary &amp;Lulwah Aldossary - 1003, Neon House, 207 Chapel St, Salford, M3</t>
  </si>
  <si>
    <t xml:space="preserve">Clean_x000D_
Staff are friendly _x000D_
Maintenance on time _x000D_
Good location _x000D_
The lounge is the best _x000D_
Private garden </t>
  </si>
  <si>
    <t>003Nz00000125UXIAY</t>
  </si>
  <si>
    <t>006Nz000001BRduIAG</t>
  </si>
  <si>
    <t>Apoorv</t>
  </si>
  <si>
    <t>Bhatia</t>
  </si>
  <si>
    <t>apoorv.bhatia@yahoo.com</t>
  </si>
  <si>
    <t>07767955778</t>
  </si>
  <si>
    <t>Apartment 103 Adlay Apartments,3 Millet Place, London, E16 2YG</t>
  </si>
  <si>
    <t>&lt;a href="a1G4J00000260SP" target="_blank"&gt;103 Adlay Apartments, E16 2YG&lt;/a&gt;</t>
  </si>
  <si>
    <t>103 Adlay Apartments, E16 2YG</t>
  </si>
  <si>
    <t>GREP-CoA Apoorv Bhatia &amp; Isha Kapoor - 103 Adlay Apartments, E16 2YG</t>
  </si>
  <si>
    <t>Resident services staff is very good. Location of property is stunning.</t>
  </si>
  <si>
    <t>The people that work here are so lovely, and our apartment is just perfect. We also love the gym and workspaces and use them all the time!</t>
  </si>
  <si>
    <t>07873893092</t>
  </si>
  <si>
    <t>003Nz00000165CYIAY</t>
  </si>
  <si>
    <t>006Nz000001FkZqIAK</t>
  </si>
  <si>
    <t>Alshenaifi</t>
  </si>
  <si>
    <t>dr.shenaifi@gmail.com</t>
  </si>
  <si>
    <t>Apartment 418 The Condor,1 Springwell Square, Derby, DE1 1BZ</t>
  </si>
  <si>
    <t>&lt;a href="a1G8d000002QBLY" target="_blank"&gt;418 The Condor, 1 Springwell Sq&lt;/a&gt;</t>
  </si>
  <si>
    <t>418 The Condor, 1 Springwell Sq</t>
  </si>
  <si>
    <t>GREP-CoA Abdulaziz Alshenaifi - 418 The Condor, 1 Springwell Sq</t>
  </si>
  <si>
    <t xml:space="preserve">2 major leak incidences._x000D_
Lost a significant amount of personal belongings._x000D_
Took 2 months for the repairs required after first incidence._x000D_
_x000D_
</t>
  </si>
  <si>
    <t>003Nz0000016wOvIAI</t>
  </si>
  <si>
    <t>006Nz000001Gh6rIAC</t>
  </si>
  <si>
    <t>harryocook@icloud.com</t>
  </si>
  <si>
    <t>07484731456</t>
  </si>
  <si>
    <t>Apartment 1015 The Condor,1 Springwell Square, Derby, DE1 1ED</t>
  </si>
  <si>
    <t>&lt;a href="a1G8d000002QBUf" target="_blank"&gt;1015 The Condor, 1 Springwell Sq&lt;/a&gt;</t>
  </si>
  <si>
    <t>1015 The Condor, 1 Springwell Sq</t>
  </si>
  <si>
    <t>GREP-CoA Harry Cook - 1015 The Condor, 1 Springwell Sq</t>
  </si>
  <si>
    <t xml:space="preserve">Excellent all round, reception and maintenance staff great and always considerate and friendly. Apartments are great, love the design. Great facilities </t>
  </si>
  <si>
    <t>003Nz000001Nj0gIAC</t>
  </si>
  <si>
    <t>006Nz000001Y8yiIAC</t>
  </si>
  <si>
    <t>Omoefe</t>
  </si>
  <si>
    <t>Akposhevire</t>
  </si>
  <si>
    <t>omagdalene70@gmail.com</t>
  </si>
  <si>
    <t>07407727663</t>
  </si>
  <si>
    <t>Flat 5,2 Ridgway Street, Manchester, M4 7LB</t>
  </si>
  <si>
    <t>&lt;a href="a1G4J0000025yCg" target="_blank"&gt;5, East Quarter, 2 Ridgway Street, M4 7LB&lt;/a&gt;</t>
  </si>
  <si>
    <t>41, Ancoats, 2 Butler Street, M4 6BZ</t>
  </si>
  <si>
    <t>GREP-CoA Kelvin Moses &amp; Omoefe Akposhevire - 5, East Quarter, 2 Ridgway Street, M4 7LB</t>
  </si>
  <si>
    <t xml:space="preserve">It has been a pleasant experience </t>
  </si>
  <si>
    <t>003Nz000001etd8IAA</t>
  </si>
  <si>
    <t>006Nz000001sEVNIA2</t>
  </si>
  <si>
    <t>Foster</t>
  </si>
  <si>
    <t>jamesfoster02@live.co.uk</t>
  </si>
  <si>
    <t>07837893048</t>
  </si>
  <si>
    <t>Apartment 220 The Condor,1 Springwell Square, Derby, DE1 1FB</t>
  </si>
  <si>
    <t>&lt;a href="a1G8d000002QBZU" target="_blank"&gt;220 The Condor, 1 Springwell Sq&lt;/a&gt;</t>
  </si>
  <si>
    <t>220 The Condor, 1 Springwell Sq</t>
  </si>
  <si>
    <t>GREP-CoA James Foster - 220 The Condor, 1 Springwell Sq</t>
  </si>
  <si>
    <t xml:space="preserve">Very friendly staff, easy to use facilities and good location_x000D_
</t>
  </si>
  <si>
    <t>003Nz000001mCvxIAE</t>
  </si>
  <si>
    <t>Meshaal</t>
  </si>
  <si>
    <t>mbkb.2000@gmail.com</t>
  </si>
  <si>
    <t xml:space="preserve">The place is safe, clean and great location </t>
  </si>
  <si>
    <t>003Nz000001nOlQIAU</t>
  </si>
  <si>
    <t>006Nz0000021e2JIAQ</t>
  </si>
  <si>
    <t>Palit</t>
  </si>
  <si>
    <t>ibrahimpalit0206@hotmail.com</t>
  </si>
  <si>
    <t>07768977791</t>
  </si>
  <si>
    <t>1001 Pin Yard,11 Sweet Street, Leeds, LS11 9FD</t>
  </si>
  <si>
    <t>&lt;a href="a1G8d0000004Xa6" target="_blank"&gt;1001 Pin Yard, 11 Sweet Street, Leeds&lt;/a&gt;</t>
  </si>
  <si>
    <t>Flat 210, Indigoblu, 14 Crown Point Rd, Leeds</t>
  </si>
  <si>
    <t>GREP-CoA Ibrahim Palit - 1001 Pin Yard, 11 Sweet Street, Leeds</t>
  </si>
  <si>
    <t>Grainger‚Äôs is a very well organised and tenant prioritising place, they will look after you with anything you need and honestly provide so many benefits.</t>
  </si>
  <si>
    <t>003Nz0000011JMdIAM</t>
  </si>
  <si>
    <t>006Nz000001AZolIAG</t>
  </si>
  <si>
    <t>Trudi</t>
  </si>
  <si>
    <t>Jacques</t>
  </si>
  <si>
    <t>jacques.t99@hotmail.com</t>
  </si>
  <si>
    <t>07713265811</t>
  </si>
  <si>
    <t>612, Neon House,207 Chapel Street, Salford, M3 5PF</t>
  </si>
  <si>
    <t>&lt;a href="a1G4J0000025yBu" target="_blank"&gt;612, Neon House, 207 Chapel St, Salford, M3 5&lt;/a&gt;</t>
  </si>
  <si>
    <t>612, Neon House, 207 Chapel St, Salford, M3 5</t>
  </si>
  <si>
    <t>GREP-CoA Trudi Jacques and Ella Ellis - 612, Neon House, 207 Chapel St, Salford, M3 5</t>
  </si>
  <si>
    <t xml:space="preserve">The amenities are really good, the team at reception are super helpful and the location is so convenient </t>
  </si>
  <si>
    <t>0038d00000WYWelAAH</t>
  </si>
  <si>
    <t>006Nz000001aUTgIAM</t>
  </si>
  <si>
    <t>Abdulrahim</t>
  </si>
  <si>
    <t>Sokoto</t>
  </si>
  <si>
    <t>civil service/ asda</t>
  </si>
  <si>
    <t>sokoto2020@gmail.com</t>
  </si>
  <si>
    <t>07747786874</t>
  </si>
  <si>
    <t>Apartment 413 The Condor,1 Springwell Square, Derby, DE1 1BZ</t>
  </si>
  <si>
    <t>&lt;a href="a1G8d000002QBd2" target="_blank"&gt;413 The Condor, 1 Springwell Sq&lt;/a&gt;</t>
  </si>
  <si>
    <t>GREP-CoA Abdulrahim Sokoto &amp; Sadiq Ahmad Sokoto - 413 The Condor, 1 Springwell Sq</t>
  </si>
  <si>
    <t xml:space="preserve">The resident services team are very helpful especially Jacquie. The overhaul of fire doors to reduce the noise they make when they close. building is 100% NOT disability and wheelchair friendly. </t>
  </si>
  <si>
    <t>003Nz000001jDwbIAE</t>
  </si>
  <si>
    <t>006Nz000001ZPasIAG</t>
  </si>
  <si>
    <t>Sohail</t>
  </si>
  <si>
    <t>sohail1171@gmail.com</t>
  </si>
  <si>
    <t>07947929810</t>
  </si>
  <si>
    <t>Apartment  83, Gilders Yard,14 Great Hampton Street, Birmingham, B18 6ER</t>
  </si>
  <si>
    <t>&lt;a href="a1G8d0000004c9S" target="_blank"&gt;83, Gilders Yard, 14 Great Hampton St, Birm&lt;/a&gt;</t>
  </si>
  <si>
    <t>81, Gilders Yard, 14 Great Hampton St, Birm</t>
  </si>
  <si>
    <t>GREP-CoA Lewis Jordine &amp; Sohail Hussain - 83, Gilders Yard, 14 Great Hampton St, Birm</t>
  </si>
  <si>
    <t xml:space="preserve">Friendly staff, good quality of living, the occasions were we do something together are nice too </t>
  </si>
  <si>
    <t>003Nz000001z6SzIAI</t>
  </si>
  <si>
    <t>006Nz000001g1f3IAA</t>
  </si>
  <si>
    <t>Mushtaq</t>
  </si>
  <si>
    <t>07931278745</t>
  </si>
  <si>
    <t>Apartment  118, Gilders Yard,14 Great Hampton Street, Birmingham, B18 6ER</t>
  </si>
  <si>
    <t>&lt;a href="a1G8d0000004c6F" target="_blank"&gt;118, Gilders Yard, 14 Great Hampton St Birm&lt;/a&gt;</t>
  </si>
  <si>
    <t>118, Gilders Yard, 14 Great Hampton St Birm</t>
  </si>
  <si>
    <t>GREP-CoA Hadja Doumbouya &amp; Mushtaq Hassan - 118, Gilders Yard, 14 Great Hampton St Birm</t>
  </si>
  <si>
    <t xml:space="preserve">Really enjoyable </t>
  </si>
  <si>
    <t>003Nz000001qSUHIA2</t>
  </si>
  <si>
    <t>006Nz0000024u7LIAQ</t>
  </si>
  <si>
    <t>Anoushka</t>
  </si>
  <si>
    <t>07442057641</t>
  </si>
  <si>
    <t>16 Nautilus Apts,2 Norah Smyth Rd, London, E16 1FE</t>
  </si>
  <si>
    <t>&lt;a href="a1G8d000002QBLm" target="_blank"&gt;16 Nautilus Apts, 2 Norah Smyth Rd, London&lt;/a&gt;</t>
  </si>
  <si>
    <t>GREP-CoA Anoushka Singh and Mehrien Shawl - 16 Nautilus Apts, 2 Norah Smyth Rd, London</t>
  </si>
  <si>
    <t xml:space="preserve">It has everything you need. House rooms are big which you usually don‚Äôt get easily in london at this price. Location is great it has everything near to you specially the tube station. Common areas are always clean and cosy. </t>
  </si>
  <si>
    <t>I've had a great experience, no complaints at all.</t>
  </si>
  <si>
    <t>003Nz000001G4VKIA0</t>
  </si>
  <si>
    <t>006Nz000001QbrPIAS</t>
  </si>
  <si>
    <t>Cristiano</t>
  </si>
  <si>
    <t>Aragone</t>
  </si>
  <si>
    <t>cristianoaragone@gmail.com</t>
  </si>
  <si>
    <t>07754710428</t>
  </si>
  <si>
    <t>Apartment  86, Gilders Yard,14 Great Hampton Street, Birmingham, B18 6ER</t>
  </si>
  <si>
    <t>&lt;a href="a1G8d0000004c2m" target="_blank"&gt;86, Gilders Yard, 14 Great Hampton St, Birm&lt;/a&gt;</t>
  </si>
  <si>
    <t>86, Gilders Yard, 14 Great Hampton St, Birm</t>
  </si>
  <si>
    <t>GREP-CoA Cristiano Aragone - 86, Gilders Yard, 14 Great Hampton St, Birm</t>
  </si>
  <si>
    <t>Good facilities and friendly staff</t>
  </si>
  <si>
    <t>003Nz000001pWYMIA2</t>
  </si>
  <si>
    <t>006Nz0000023wxaIAA</t>
  </si>
  <si>
    <t>Jignesh</t>
  </si>
  <si>
    <t>patel.jignesh705@gmail.com</t>
  </si>
  <si>
    <t>07768111370</t>
  </si>
  <si>
    <t>Apartment 706 The Condor,1 Springwell Square, Derby, DE1 1EB</t>
  </si>
  <si>
    <t>&lt;a href="a1G8d000002QBjo" target="_blank"&gt;706 The Condor, 1 Springwell Sq&lt;/a&gt;</t>
  </si>
  <si>
    <t>506 The Condor, 1 Springwell Sq</t>
  </si>
  <si>
    <t>GREP-CoA Jignesh Patel - 706 The Condor, 1 Springwell Sq</t>
  </si>
  <si>
    <t>I wholeheartedly recommend living in a Grainger home. With a rating of 10 out of 10, my experience has been exceptional. The well-designed apartments, prompt maintenance services, and convenient location make it an ideal choice.</t>
  </si>
  <si>
    <t>We have received great and friendly service from reception staff with moving in and any concerns and queries. We have had little to no trouble with amenities and really enjoy the space of our property.</t>
  </si>
  <si>
    <t>003Nz000001rwDNIAY</t>
  </si>
  <si>
    <t>006Nz0000026XeWIAU</t>
  </si>
  <si>
    <t>Monica</t>
  </si>
  <si>
    <t>Martinez Bolmgreen</t>
  </si>
  <si>
    <t>bolmgr78@me.com</t>
  </si>
  <si>
    <t>07476376029</t>
  </si>
  <si>
    <t>Apartment 519 The Condor,1 Springwell Square, Derby, DE1 1EB</t>
  </si>
  <si>
    <t>&lt;a href="a1G8d000002QBfX" target="_blank"&gt;519 The Condor, 1 Springwell Sq&lt;/a&gt;</t>
  </si>
  <si>
    <t>519 The Condor, 1 Springwell Sq</t>
  </si>
  <si>
    <t>GREP-CoA Monica Martinez Bolmgreen - 519 The Condor, 1 Springwell Sq</t>
  </si>
  <si>
    <t xml:space="preserve">Accomodation with good location, good style and furniture. With very nice commun spaces. The gym and roof top terrace are top 10. Reception is a big plus, so you really feel safe. </t>
  </si>
  <si>
    <t xml:space="preserve">Good maintenance </t>
  </si>
  <si>
    <t xml:space="preserve">Satisfied overall - however, a few inconveniences remain around entry access into the building (for the back door, entrants have to ring three times, because three entry points before the can get into the lift). No night security/concierge also. </t>
  </si>
  <si>
    <t>003Nz000001CDFRIA4</t>
  </si>
  <si>
    <t>006Nz000001KJVoIAO</t>
  </si>
  <si>
    <t>Garey</t>
  </si>
  <si>
    <t>Symington</t>
  </si>
  <si>
    <t>garey.symington17@gmail.com</t>
  </si>
  <si>
    <t>07778909684</t>
  </si>
  <si>
    <t>Apartment 607 Abbeville Apartments,37 London Road, Barking, IG11 8FW</t>
  </si>
  <si>
    <t>&lt;a href="a1G4J0000025x6B" target="_blank"&gt;Apt 607, Abbeville Apts, 37 London Rd, Barkin&lt;/a&gt;</t>
  </si>
  <si>
    <t>Apt 209, Abbeville Apts, 37 London Rd, Barkin</t>
  </si>
  <si>
    <t>GREP-CoA Zhi Li &amp; Garey Symington - Apt 607, Abbeville Apts, 37 London Rd, Barkin</t>
  </si>
  <si>
    <t>The staff is amazing and building is very nice but a bit run down in certain areas</t>
  </si>
  <si>
    <t>003Nz0000024b4fIAA</t>
  </si>
  <si>
    <t>006Nz000002JysAIAS</t>
  </si>
  <si>
    <t>Yuyang</t>
  </si>
  <si>
    <t>jyy0110@163.com</t>
  </si>
  <si>
    <t>07536249523</t>
  </si>
  <si>
    <t>21 Nautilus Apts,2 Norah Smyth Rd, London, E16 1FE</t>
  </si>
  <si>
    <t>&lt;a href="a1G8d000002QBM6" target="_blank"&gt;21 Nautilus Apts, 2 Norah Smyth Rd, London&lt;/a&gt;</t>
  </si>
  <si>
    <t>21 Nautilus Apts, 2 Norah Smyth Rd, London</t>
  </si>
  <si>
    <t>GREP-CoA Yuyang Ji and Jiaxin Huang - 21 Nautilus Apts, 2 Norah Smyth Rd, London</t>
  </si>
  <si>
    <t>003Nz0000053dzeIAA</t>
  </si>
  <si>
    <t>006Nz0000019VwsIAE</t>
  </si>
  <si>
    <t>zainab.iqbal26@hotmail.com</t>
  </si>
  <si>
    <t>00000000000</t>
  </si>
  <si>
    <t>401 The Headline,1 Wellington Way, Leeds, LS1 4ET</t>
  </si>
  <si>
    <t>&lt;a href="a1G4J000004jyi3" target="_blank"&gt;401, The Headline, Wellington Park Way, Leeds&lt;/a&gt;</t>
  </si>
  <si>
    <t>401, The Headline, Wellington Park Way, Leeds</t>
  </si>
  <si>
    <t>GREP-CoA Hafsa Dawood &amp; Zainab Iqbal - 401, The Headline, Wellington Park Way, Leeds</t>
  </si>
  <si>
    <t xml:space="preserve">Beautiful building, great amenities. </t>
  </si>
  <si>
    <t xml:space="preserve">Great place with excellent amenities </t>
  </si>
  <si>
    <t>003Nz000001tBAMIA2</t>
  </si>
  <si>
    <t>Lai Chun</t>
  </si>
  <si>
    <t>karifong408@gmail.com</t>
  </si>
  <si>
    <t>'+85290223883</t>
  </si>
  <si>
    <t>316 Assay Apartments,Station View, Guildford, GU1 4BQ</t>
  </si>
  <si>
    <t>&lt;a href="a1G8d000002Q2cf" target="_blank"&gt;316 Assay Apartments, Station View, Guildford&lt;/a&gt;</t>
  </si>
  <si>
    <t>Everything is good except the EV charger set up is too late. We spent a lot of time and money to charge outside.</t>
  </si>
  <si>
    <t>003Nz000001P2vhIAC</t>
  </si>
  <si>
    <t>006Nz000001aayrIAA</t>
  </si>
  <si>
    <t>Knowlton</t>
  </si>
  <si>
    <t>amy.knowlton333@hotmail.com</t>
  </si>
  <si>
    <t>07828939300</t>
  </si>
  <si>
    <t>Flat 4a, Shillington Old School,181 Este Road, London, SW11 2TB</t>
  </si>
  <si>
    <t>&lt;a href="a1G4J0000026009" target="_blank"&gt;4A Shillington Old School&lt;/a&gt;</t>
  </si>
  <si>
    <t>4A Shillington Old School</t>
  </si>
  <si>
    <t>GREP-CoA Amy Knowlton &amp; Christopher Tobin - 4A Shillington Old School</t>
  </si>
  <si>
    <t>Most of the appliances in our property have stopped working whilst living in it for less than 6 months, parcels have been stolen so there‚Äôs no where safe for us to have items delivered when we aren‚Äôt around &amp; the lift has been broken the entire time.</t>
  </si>
  <si>
    <t>0038d00000AOtnzAAD</t>
  </si>
  <si>
    <t>006Nz0000032em7IAA</t>
  </si>
  <si>
    <t>Kayleigh</t>
  </si>
  <si>
    <t>Tilbury</t>
  </si>
  <si>
    <t>kayleigh.tilbury@hotmail.com</t>
  </si>
  <si>
    <t>07415 979836</t>
  </si>
  <si>
    <t>11 Farrow House,6 Station Approach, Newbury, RG14 5XW</t>
  </si>
  <si>
    <t>&lt;a href="a1G8d0000004qdh" target="_blank"&gt;11 Farrow House, 6 Station Approach, Newbury&lt;/a&gt;</t>
  </si>
  <si>
    <t>11 Farrow House, 6 Station Approach, Newbury</t>
  </si>
  <si>
    <t>GREP-CoA Elliott Webb &amp; Kayleigh Tilbury - 11 Farrow House, 6 Station Approach, Newbury</t>
  </si>
  <si>
    <t>003Nz000001r173IAA</t>
  </si>
  <si>
    <t>006Nz0000023mtRIAQ</t>
  </si>
  <si>
    <t>Tsz Kiu Stephanie</t>
  </si>
  <si>
    <t>stephanietszkiu@gmail.com</t>
  </si>
  <si>
    <t>07385840257</t>
  </si>
  <si>
    <t>Apartment 83, Adlay Apartments,3 Millet Place, London, E16 2YE</t>
  </si>
  <si>
    <t>&lt;a href="a1G4J0000025zvx" target="_blank"&gt;83 Adlay Apartments, E16 2YG&lt;/a&gt;</t>
  </si>
  <si>
    <t>83 Adlay Apartments, E16 2YE</t>
  </si>
  <si>
    <t>GREP-CoA Chun Hei Wong &amp; Tsz Kiu Stephanie Leung - 83 Adlay Apartments, E16 2YG</t>
  </si>
  <si>
    <t>Great management, new building</t>
  </si>
  <si>
    <t>003Nz000001iAO7IAM</t>
  </si>
  <si>
    <t>006Nz000001vTETIA2</t>
  </si>
  <si>
    <t>owendean42@gmail.com</t>
  </si>
  <si>
    <t>07972812160</t>
  </si>
  <si>
    <t>Apartment 8, Juniper House,106 Phoebe Street, Salford, M5 3GZ</t>
  </si>
  <si>
    <t>&lt;a href="a1G4J0000025wy5" target="_blank"&gt;Flat 8, Juniper House, Salford, M5&lt;/a&gt;</t>
  </si>
  <si>
    <t>Flat 8, Juniper House, Salford, M5</t>
  </si>
  <si>
    <t>GREP-CoA Ellen Bottomley &amp; Owen Dean - Flat 8, Juniper House, Salford, M5</t>
  </si>
  <si>
    <t>Grainger have always been quick to respond to any queries and assistance we have needed regarding the property, including sending us maintenance round very promptly</t>
  </si>
  <si>
    <t>003Nz000001hop0IAA</t>
  </si>
  <si>
    <t>006Nz000001vKhcIAE</t>
  </si>
  <si>
    <t>miriam.shan08@hotmail.com</t>
  </si>
  <si>
    <t>07740757835</t>
  </si>
  <si>
    <t>112,84 Upper Allen St, Sheffield, S3 7NY</t>
  </si>
  <si>
    <t>&lt;a href="a1GNz0000000wC5" target="_blank"&gt;112, 84 Upper Allen St, Sheffield&lt;/a&gt;</t>
  </si>
  <si>
    <t>GREP-CoA Miriam Shan - 112, 84 Upper Allen St, Sheffield</t>
  </si>
  <si>
    <t xml:space="preserve">Comfortable and pleasant place to live. </t>
  </si>
  <si>
    <t>Hargadon</t>
  </si>
  <si>
    <t>07446010101</t>
  </si>
  <si>
    <t>908, Neon House,207 Chapel Street, Salford, M3 5PG</t>
  </si>
  <si>
    <t xml:space="preserve">G re at experience so far. Lovely, quality apartments, great location, brilliant staff team and friendly neighbours </t>
  </si>
  <si>
    <t>003Nz000001qTNAIA2</t>
  </si>
  <si>
    <t>006Nz0000024yqyIAA</t>
  </si>
  <si>
    <t>Jenny</t>
  </si>
  <si>
    <t>Phung</t>
  </si>
  <si>
    <t>jennyphung20@gmail.com</t>
  </si>
  <si>
    <t>07528364957</t>
  </si>
  <si>
    <t>72 Nautilus Apts,2 Norah Smyth Rd, London, E16 1FE</t>
  </si>
  <si>
    <t>&lt;a href="a1G8d000002QBOX" target="_blank"&gt;72 Nautilus Apts, 2 Norah Smyth Rd, London&lt;/a&gt;</t>
  </si>
  <si>
    <t>72 Nautilus Apts, 2 Norah Smyth Rd, London</t>
  </si>
  <si>
    <t>GREP-CoA Jenny Phung and Katherine To - 72 Nautilus Apts, 2 Norah Smyth Rd, London</t>
  </si>
  <si>
    <t xml:space="preserve">Hardly any security in the building, facilities often broken, a lot of construction in the area which makes it very loud, tenants are disruptive </t>
  </si>
  <si>
    <t>003Nz000001TzdqIAC</t>
  </si>
  <si>
    <t>006Nz000001fydzIAA</t>
  </si>
  <si>
    <t>Raghad</t>
  </si>
  <si>
    <t>Alsubhi</t>
  </si>
  <si>
    <t>raghadtalsubhi@gmail.com</t>
  </si>
  <si>
    <t>301 West,The Forge, Forth Banks, Newcastle upon Tyne, NE1 3AJ</t>
  </si>
  <si>
    <t>&lt;a href="a1G8d0000004D8P" target="_blank"&gt;301 West, The Forge, Newcastle, NE1 3AJ&lt;/a&gt;</t>
  </si>
  <si>
    <t>GREP-CoA Ms Raghad Alsubhi - 301 West, The Forge, Newcastle, NE1 3AJ</t>
  </si>
  <si>
    <t xml:space="preserve"> </t>
  </si>
  <si>
    <t>Apartment 56, Adlay Apartments,3 Millet Place, London, E16 2YE</t>
  </si>
  <si>
    <t>The team is responsive, always we find someone to talk to.</t>
  </si>
  <si>
    <t>Mustafa Aykun</t>
  </si>
  <si>
    <t>Celebi</t>
  </si>
  <si>
    <t>003Nz000002KCtaIAG</t>
  </si>
  <si>
    <t>006Nz000002ZTVxIAO</t>
  </si>
  <si>
    <t>McGahan</t>
  </si>
  <si>
    <t>josephmcgahan17@gmail.com</t>
  </si>
  <si>
    <t>07975662616</t>
  </si>
  <si>
    <t>Apartment 18,15 St. Johns Gardens, Bury, BL9 0QW</t>
  </si>
  <si>
    <t>&lt;a href="a1G4J0000025xvL" target="_blank"&gt;18, 15 St. Johns Gardens, Bury, BL9&lt;/a&gt;</t>
  </si>
  <si>
    <t>18, 15 St. Johns Gardens, Bury, BL9</t>
  </si>
  <si>
    <t>GREP-CoA Joseph McGahan &amp; Holly Bowker - 18, 15 St. Johns Gardens, Bury, BL9</t>
  </si>
  <si>
    <t>Reasonable rent, friendly cleaning staff and quick And help workmen to help with any problems within the flat</t>
  </si>
  <si>
    <t>I like that it‚Äôs safe. For example the use of key fobs. It is walking distance to Tesco Grocery and there is a Gas station also nearby. The jewelry quarter is just a short walk away for shopping also dining. Basically, everything is nearby</t>
  </si>
  <si>
    <t>003Nz000001N3B9IAK</t>
  </si>
  <si>
    <t>006Nz000001YJanIAG</t>
  </si>
  <si>
    <t>Sai</t>
  </si>
  <si>
    <t>Tin</t>
  </si>
  <si>
    <t>tinnsimon@gmail.com</t>
  </si>
  <si>
    <t>07939401140</t>
  </si>
  <si>
    <t>Apartment 46,15 St. Johns Gardens, Bury, BL9 0QW</t>
  </si>
  <si>
    <t>GREP-CoA Sai Ming Tin &amp; Hung Heung Catherine Wu - 46, 15 St. Johns Gardens, Bury, BL9</t>
  </si>
  <si>
    <t>Professional in management.</t>
  </si>
  <si>
    <t>003Nz000001TC5FIAW</t>
  </si>
  <si>
    <t>006Nz000001f9oLIAQ</t>
  </si>
  <si>
    <t>Asina</t>
  </si>
  <si>
    <t>Kaya</t>
  </si>
  <si>
    <t>asinacetin@gmail.com</t>
  </si>
  <si>
    <t>00905538083837</t>
  </si>
  <si>
    <t>313 The Headline,1 Wellington Way, Leeds, LS1 4ET</t>
  </si>
  <si>
    <t>&lt;a href="a1G4J000004jyhF" target="_blank"&gt;313, The Headline, Wellington Park Way, Leeds&lt;/a&gt;</t>
  </si>
  <si>
    <t>1006 Pin Yard, 11 Sweet Street, Leeds</t>
  </si>
  <si>
    <t>GREP-CoA Asina Kaya &amp; Hakki Kaan Kaya - 313, The Headline, Wellington Park Way, Leeds</t>
  </si>
  <si>
    <t>The employees are very helpful and there is always a very peaceful environment.</t>
  </si>
  <si>
    <t>003Nz000002Q0uVIAS</t>
  </si>
  <si>
    <t>006Nz000002fHjhIAE</t>
  </si>
  <si>
    <t>Eno</t>
  </si>
  <si>
    <t>Ani</t>
  </si>
  <si>
    <t>enoani44@gmail.com</t>
  </si>
  <si>
    <t>07863466658</t>
  </si>
  <si>
    <t>Apartment 72, Adlay Apartments,3 Millet Place, London, E16 2YE</t>
  </si>
  <si>
    <t>&lt;a href="a1G4J00000260QJ" target="_blank"&gt;72 Adlay Apartments, E16 2YG&lt;/a&gt;</t>
  </si>
  <si>
    <t>72 Adlay Apartments, E16 2YE</t>
  </si>
  <si>
    <t>GREP-CoA Eno Ani, Afoma Ukah, Eme Ani - 72 Adlay Apartments, E16 2YG</t>
  </si>
  <si>
    <t xml:space="preserve">7. The staff is nice and the amenities are cute. The location is great.  The gym could use a bit of work though. And the issues with hot water aren‚Äôt the best </t>
  </si>
  <si>
    <t>Apartment 818 The Condor,1 Springwell Square, Derby, DE1 1ED</t>
  </si>
  <si>
    <t>The house and the team has been very efficient.</t>
  </si>
  <si>
    <t>003Nz000002O6ntIAC</t>
  </si>
  <si>
    <t>006Nz000002dMp7IAE</t>
  </si>
  <si>
    <t>Guy</t>
  </si>
  <si>
    <t>Healey</t>
  </si>
  <si>
    <t>guyhealey22@icloud.com</t>
  </si>
  <si>
    <t>07445119959</t>
  </si>
  <si>
    <t>511 Assay Apartments,Station View, Guildford, GU1 4BQ</t>
  </si>
  <si>
    <t>&lt;a href="a1G8d000002Q2Tm" target="_blank"&gt;511 Assay Apartments, Station View, Guildford&lt;/a&gt;</t>
  </si>
  <si>
    <t>511 Assay Apartments, Station View, Guildford</t>
  </si>
  <si>
    <t>GREP-CoA Guy Healey - 511 Assay Apartments, Station View, Guildford</t>
  </si>
  <si>
    <t>Very attentive and efficient. Common areas of building maintained neat and tidy.</t>
  </si>
  <si>
    <t>Very convenient nearby supermarket, bus station, tube station and McDonald.</t>
  </si>
  <si>
    <t>003Nz000001atWrIAI</t>
  </si>
  <si>
    <t>006Nz000002pL67IAE</t>
  </si>
  <si>
    <t>Ammar</t>
  </si>
  <si>
    <t>a.siddig3@icloud.com</t>
  </si>
  <si>
    <t>07902882501</t>
  </si>
  <si>
    <t>Apartment 203 Torrens Apartments,Waterman Walk, Salford, M50 3AS</t>
  </si>
  <si>
    <t>&lt;a href="a1G4J0000025z0b" target="_blank"&gt;203 Torrens Apt, Waterman Wlk, Salford M50&lt;/a&gt;</t>
  </si>
  <si>
    <t>203 Torrens Apt, Waterman Wlk, Salford M50</t>
  </si>
  <si>
    <t>GREP-CoA Ammar Ahmed &amp; Sarya Elnour - 203 Torrens Apt, Waterman Wlk, Salford M50</t>
  </si>
  <si>
    <t xml:space="preserve">Nice flat and good service. _x000D_
Price is high and no parking </t>
  </si>
  <si>
    <t>003Nz000002KCzxIAG</t>
  </si>
  <si>
    <t>006Nz000002ZRPBIA4</t>
  </si>
  <si>
    <t>Jasmine</t>
  </si>
  <si>
    <t>Baker</t>
  </si>
  <si>
    <t>jabaker2013@hotmail.com</t>
  </si>
  <si>
    <t>07990656447</t>
  </si>
  <si>
    <t>225 Brook Place,10 Summerfield Street, Sheffield, S11 8BR</t>
  </si>
  <si>
    <t>&lt;a href="a1G4J0000025z5Q" target="_blank"&gt;225, Brook Place Apts, Sheffield,  S11 8BR&lt;/a&gt;</t>
  </si>
  <si>
    <t>225, Brook Place Apts, Sheffield,  S11 8BR</t>
  </si>
  <si>
    <t>GREP-CoA Jasmine Baker - 225, Brook Place Apts, Sheffield,  S11 8BR</t>
  </si>
  <si>
    <t>From the day I moved in with the smooth process , everything has been so amazing! The reception staff are always so helpful with any questions, and are so friendly. I also love the fact that they arrange community events for everyone!</t>
  </si>
  <si>
    <t xml:space="preserve">I love living in here, as staff are helpful and friendly. We can only access our living floor which is much more security than others buildings. However, the rent is quite high compare with the nearby. </t>
  </si>
  <si>
    <t>003Nz0000028T8XIAU</t>
  </si>
  <si>
    <t>006Nz000002NkyiIAC</t>
  </si>
  <si>
    <t>Wai Shan</t>
  </si>
  <si>
    <t>Sammie Leung</t>
  </si>
  <si>
    <t>sammieleung@gmail.com</t>
  </si>
  <si>
    <t>Flat 17, East Quarter,2 Ridgway Street, Manchester, M4 7LB</t>
  </si>
  <si>
    <t>&lt;a href="a1G4J0000025yCz" target="_blank"&gt;17, East Quarter, 2 Ridgway Street, M4 7LB&lt;/a&gt;</t>
  </si>
  <si>
    <t>17, East Quarter, 2 Ridgway Street, M4 7LB</t>
  </si>
  <si>
    <t>GREP-CoA Wai Shan Sammie Leung - 17, East Quarter, 2 Ridgway Street, M4 7LB</t>
  </si>
  <si>
    <t>Quick respone, effecient support.</t>
  </si>
  <si>
    <t>003Nz000001zJtDIAU</t>
  </si>
  <si>
    <t>006Nz000002EBQvIAO</t>
  </si>
  <si>
    <t>Yvonne</t>
  </si>
  <si>
    <t>Orchard</t>
  </si>
  <si>
    <t>07912524263</t>
  </si>
  <si>
    <t>Apartment 814 The Condor,1 Springwell Square, Derby, DE1 1ED</t>
  </si>
  <si>
    <t>&lt;a href="a1G8d000002QBmn" target="_blank"&gt;814 The Condor, 1 Springwell Sq&lt;/a&gt;</t>
  </si>
  <si>
    <t>814 The Condor, 1 Springwell Sq</t>
  </si>
  <si>
    <t>GREP-CoA Michael Orchard and Yvonne Orchard - 814 The Condor, 1 Springwell Sq</t>
  </si>
  <si>
    <t xml:space="preserve">Nice modern apartment in convenient location. </t>
  </si>
  <si>
    <t>003Nz000001gdijIAA</t>
  </si>
  <si>
    <t>006Nz000001u2oIIAQ</t>
  </si>
  <si>
    <t>Ankitha</t>
  </si>
  <si>
    <t>Sarji</t>
  </si>
  <si>
    <t>ankithaprem7@gmail.com</t>
  </si>
  <si>
    <t>07824064784</t>
  </si>
  <si>
    <t>905, Lamp House,215 Chapel Street, Salford, M3 5PE</t>
  </si>
  <si>
    <t>&lt;a href="a1G4J0000025yRo" target="_blank"&gt;905, Lamp House, 215 Chapel St, Salford, M3 5&lt;/a&gt;</t>
  </si>
  <si>
    <t>905, Lamp House, 215 Chapel St, Salford, M3 5</t>
  </si>
  <si>
    <t>GREP-CoA Ankitha Sarji &amp; Prashant Mishra - 905, Lamp House, 215 Chapel St, Salford, M3 5</t>
  </si>
  <si>
    <t xml:space="preserve">Lovely place to stay </t>
  </si>
  <si>
    <t>003Nz000002VBMDIA4</t>
  </si>
  <si>
    <t>006Nz000001zAZlIAM</t>
  </si>
  <si>
    <t>Mikail</t>
  </si>
  <si>
    <t>Nourredine</t>
  </si>
  <si>
    <t>mikail.nourredine@gmail.com</t>
  </si>
  <si>
    <t>0033626803320</t>
  </si>
  <si>
    <t>106 Gatehouse Apartments,86 East Street, Southampton, SO14 3HP</t>
  </si>
  <si>
    <t>&lt;a href="a1G4J0000025yAw" target="_blank"&gt;106 Gatehouse Apts, 86 East St, Southampton&lt;/a&gt;</t>
  </si>
  <si>
    <t>106 Gatehouse Apts, 86 East St, Southampton</t>
  </si>
  <si>
    <t>GREP-CoA Dr Lucie Jurek, Dr Mikail Nourredine - 106 Gatehouse Apts, 86 East St, Southampton</t>
  </si>
  <si>
    <t>006Nz000002O2CYIA0</t>
  </si>
  <si>
    <t>1103 The Headline,Wellington Park Way, Leeds, LS1 4EX</t>
  </si>
  <si>
    <t>&lt;a href="a1G4J000004jyrz" target="_blank"&gt;1103,The Headline, Wellington Park Way, Leeds&lt;/a&gt;</t>
  </si>
  <si>
    <t>1103,The Headline, Wellington Park Way, Leeds</t>
  </si>
  <si>
    <t>GREP-CoA Mr Xingyu Tian &amp; Mrs Ming Yue - 1103,The Headline, Wellington Park Way, Leeds</t>
  </si>
  <si>
    <t>Very good renting experience</t>
  </si>
  <si>
    <t>003Nz000001MDNpIAO</t>
  </si>
  <si>
    <t>006Nz000002MfkvIAC</t>
  </si>
  <si>
    <t>Wharton</t>
  </si>
  <si>
    <t>jgjw96@gmail.com</t>
  </si>
  <si>
    <t>07510111704</t>
  </si>
  <si>
    <t>Apartment 118, Kings Dock Mill,32 Tabley Street, Liverpool, L1 8DX</t>
  </si>
  <si>
    <t>&lt;a href="a1G4J0000025y8P" target="_blank"&gt;Apt 118, Kings Dock Mill, Liverpool, L1&lt;/a&gt;</t>
  </si>
  <si>
    <t>Apt 84, Kings Dock Mill, Liverpool, L1</t>
  </si>
  <si>
    <t>GREP-CoA Jordan Wharton &amp; Emma Bullough - Apt 118, Kings Dock Mill, Liverpool, L1</t>
  </si>
  <si>
    <t>Nice place</t>
  </si>
  <si>
    <t>0038d0000077j49AAA</t>
  </si>
  <si>
    <t>006Nz000002MX11IAG</t>
  </si>
  <si>
    <t>Weaving</t>
  </si>
  <si>
    <t>hanweav@gmail.com</t>
  </si>
  <si>
    <t>07736255051</t>
  </si>
  <si>
    <t>113 Brook Place,10 Summerfield Street, Sheffield, S11 8BR</t>
  </si>
  <si>
    <t>&lt;a href="a1G4J0000025y8b" target="_blank"&gt;113, Brook Place Apts, Sheffield,  S11 8BR&lt;/a&gt;</t>
  </si>
  <si>
    <t>113, Brook Place Apts, Sheffield,  S11 8BR</t>
  </si>
  <si>
    <t>GREP-CoA Mrs Hannah Weaving - 113, Brook Place Apts, Sheffield,  S11 8BR</t>
  </si>
  <si>
    <t>A brilliant place to live. I just feel it is ecpensive for the space</t>
  </si>
  <si>
    <t>003Nz000002i3p6IAA</t>
  </si>
  <si>
    <t>006Nz000002y1RaIAI</t>
  </si>
  <si>
    <t>Fletcher-Byers</t>
  </si>
  <si>
    <t>elizabeth.fletcherbyers@hotmail.com</t>
  </si>
  <si>
    <t>07875580332</t>
  </si>
  <si>
    <t>316 The Barnum,23 Queens Road, Nottingham, NG2 3FL</t>
  </si>
  <si>
    <t>&lt;a href="a1GNz00000011Bm" target="_blank"&gt;316 The Barnum, 23 Queens Road, Nottingham&lt;/a&gt;</t>
  </si>
  <si>
    <t>316 The Barnum, 23 Queens Road, Nottingham</t>
  </si>
  <si>
    <t>GREP-CoA Elizabeth Fletcher - Byers - 316 The Barnum, 23 Queens Road, Nottingham</t>
  </si>
  <si>
    <t xml:space="preserve">no trouble - easy and smooth process with the team. </t>
  </si>
  <si>
    <t>003Nz000003C95tIAC</t>
  </si>
  <si>
    <t>006Nz000003SRd4IAG</t>
  </si>
  <si>
    <t>Sreevathsa</t>
  </si>
  <si>
    <t>Manjunath</t>
  </si>
  <si>
    <t>sreevatsha@gmail.com</t>
  </si>
  <si>
    <t>07423416393</t>
  </si>
  <si>
    <t>904 Aster Apartments,822 Seven Sisters Road, London, N15 5EZ</t>
  </si>
  <si>
    <t>&lt;a href="a1G4J0000025yK7" target="_blank"&gt;904 Aster Apts 822 Seven Sisters Rd London N1&lt;/a&gt;</t>
  </si>
  <si>
    <t>GREP-CoA Arpitha Vasanthkumar &amp; Sreevathsa Manjunath - 904 Aster Apts 822 Seven Sisters Rd London N1</t>
  </si>
  <si>
    <t xml:space="preserve">The apartment is in good location, love the service provided here. </t>
  </si>
  <si>
    <t>Samieh</t>
  </si>
  <si>
    <t>Siahgorabi</t>
  </si>
  <si>
    <t>07469069635</t>
  </si>
  <si>
    <t>Apartment 902 The Condor,1 Springwell Square, Derby, DE1 1ED</t>
  </si>
  <si>
    <t>&lt;a href="a1G8d000002QBRg" target="_blank"&gt;902 The Condor, 1 Springwell Sq&lt;/a&gt;</t>
  </si>
  <si>
    <t xml:space="preserve"> near shopping centers._x000D_
 close to McDonald, and some Bar and Restaurants._x000D_
 close to bus station to go to the University of Derby._x000D_
 safe complex and apartment._x000D_
has many facilities to enjoy like gym, dining room, terrace_x000D_
 a friendly receptionist</t>
  </si>
  <si>
    <t>003Nz000001lwknIAA</t>
  </si>
  <si>
    <t>006Nz00000207tJIAQ</t>
  </si>
  <si>
    <t>Ganley</t>
  </si>
  <si>
    <t>emilyganley1@live.co.uk</t>
  </si>
  <si>
    <t>07772008873</t>
  </si>
  <si>
    <t>Apartment 512 The Condor,1 Springwell Square, Derby, DE1 1EB</t>
  </si>
  <si>
    <t>&lt;a href="a1G8d000002QBey" target="_blank"&gt;512 The Condor, 1 Springwell Sq&lt;/a&gt;</t>
  </si>
  <si>
    <t>512 The Condor, 1 Springwell Sq</t>
  </si>
  <si>
    <t>GREP-CoA Emily Ganley - 512 The Condor, 1 Springwell Sq</t>
  </si>
  <si>
    <t xml:space="preserve">I am really enjoying my time and from start to finish it was a really smooth process. I didn't have to chase anyone up the staff were all informative and even now the staff still look after me </t>
  </si>
  <si>
    <t>003Nz000003WkafIAC</t>
  </si>
  <si>
    <t>006Nz000003m41BIAQ</t>
  </si>
  <si>
    <t>liam_hutchings@rocketmail.com</t>
  </si>
  <si>
    <t>07837393997</t>
  </si>
  <si>
    <t>7,Bazeley Road, Waterlooville, PO7 3BS</t>
  </si>
  <si>
    <t>&lt;a href="a1G4J0000025wK0" target="_blank"&gt;7 Bazeley Road, Waterlooville, PO7 3BS&lt;/a&gt;</t>
  </si>
  <si>
    <t>Bazeley Road, 7, Waterlooville, PO7 3BS</t>
  </si>
  <si>
    <t>7 Bazeley Road, Waterlooville, PO7 3BS</t>
  </si>
  <si>
    <t>GREP-CoA Mr Liam Hutchings - 7 Bazeley Road, Waterlooville, PO7 3BS</t>
  </si>
  <si>
    <t xml:space="preserve">Apsalutly over the moon lovely area lovely people around the property is very well put together and is home to me and my son we love it would highly recommend anyone to use grainger for a property  </t>
  </si>
  <si>
    <t>003Nz000005qR9LIAU</t>
  </si>
  <si>
    <t>006Nz000003V3pcIAC</t>
  </si>
  <si>
    <t>Rawding-Guille</t>
  </si>
  <si>
    <t>victoriarawdingguille@yahoo.com</t>
  </si>
  <si>
    <t>01256 962 341</t>
  </si>
  <si>
    <t>510 North,The Forge, Forth Banks, Newcastle upon Tyne, NE1 3AH</t>
  </si>
  <si>
    <t>&lt;a href="a1G8d0000004D6d" target="_blank"&gt;510 North, The Forge, Newcastle, NE1 3AH&lt;/a&gt;</t>
  </si>
  <si>
    <t>GREP-CoA Mears Ltd - 510 North, The Forge, Newcastle, NE1 3AH</t>
  </si>
  <si>
    <t xml:space="preserve">Great living facilities, lovely staff on the desk, everything you could want or need </t>
  </si>
  <si>
    <t>003Nz000003HLr7IAG</t>
  </si>
  <si>
    <t>006Nz0000039HJHIA2</t>
  </si>
  <si>
    <t>Youssoupha</t>
  </si>
  <si>
    <t>Dieng</t>
  </si>
  <si>
    <t>youssouphadieng18@gmail.com</t>
  </si>
  <si>
    <t>07591667526</t>
  </si>
  <si>
    <t>104 South,The Forge, Forth Banks, Newcastle upon Tyne, NE1 3AR</t>
  </si>
  <si>
    <t>&lt;a href="a1G8d0000004D7a" target="_blank"&gt;104 South, The Forge, Newcastle, NE1 3AR&lt;/a&gt;</t>
  </si>
  <si>
    <t>104 South, The Forge, Newcastle, NE1 3AR</t>
  </si>
  <si>
    <t>GREP-CoA Mr Akodu, Mr Mwangi, Mr Dieng - 104 South, The Forge, Newcastle, NE1 3AR</t>
  </si>
  <si>
    <t>Experience has been positive, easy and friendly.</t>
  </si>
  <si>
    <t>003Nz000002gBHHIA2</t>
  </si>
  <si>
    <t>de asis Garrido Ruiz</t>
  </si>
  <si>
    <t xml:space="preserve">Trustable </t>
  </si>
  <si>
    <t>003Nz00000382HSIAY</t>
  </si>
  <si>
    <t>006Nz000003IsoFIAS</t>
  </si>
  <si>
    <t>Dilnoza</t>
  </si>
  <si>
    <t>Sadikova</t>
  </si>
  <si>
    <t>dilyazakirovnas@gmail.com</t>
  </si>
  <si>
    <t>07956286662</t>
  </si>
  <si>
    <t>Flat 34, Nautilus Apartments,2 Norah Smyth Road, London, E16 1FE</t>
  </si>
  <si>
    <t>&lt;a href="a1G8d000002QBN4" target="_blank"&gt;34 Nautilus Apts, 2 Norah Smyth Rd, London&lt;/a&gt;</t>
  </si>
  <si>
    <t>103 Nautilus Apts, 1 Jam Lane, London</t>
  </si>
  <si>
    <t xml:space="preserve">Because of a security system, neighbors are kind , managers and staff members are responsible, kind and helpful ever!!! -1‚òÜ Because of construction works creates  noisy sounds  too much. </t>
  </si>
  <si>
    <t>0034J00000a4gxtQAA</t>
  </si>
  <si>
    <t>006Nz000002diwDIAQ</t>
  </si>
  <si>
    <t>Yuri</t>
  </si>
  <si>
    <t>Mejia</t>
  </si>
  <si>
    <t>ymejia43@gmail.com</t>
  </si>
  <si>
    <t>327 Brook Place,10 Summerfield Street, Sheffield, S11 8BS</t>
  </si>
  <si>
    <t>&lt;a href="a1G4J0000025zLx" target="_blank"&gt;327, Brook Place Apts, Sheffield,  S11 8BS&lt;/a&gt;</t>
  </si>
  <si>
    <t>327, Brook Place Apts, Sheffield,  S11 8BS</t>
  </si>
  <si>
    <t>GREP-CoA Dr Yuri Mejia, Mr Oscar E. Mendoza - 327, Brook Place Apts, Sheffield,  S11 8BS</t>
  </si>
  <si>
    <t xml:space="preserve">Because it has comfortable facilities and it is in a good location </t>
  </si>
  <si>
    <t>Overall  good service, but communication over delays in major renovation work was slow.</t>
  </si>
  <si>
    <t xml:space="preserve">I have had </t>
  </si>
  <si>
    <t>0038d00000KVwjBAAT</t>
  </si>
  <si>
    <t>006Nz000002Q8VRIA0</t>
  </si>
  <si>
    <t>jn_gray@outlook.com</t>
  </si>
  <si>
    <t>07800 552038</t>
  </si>
  <si>
    <t>20 Cable House,2 Echo Walk, Newbury, RG14 5UA</t>
  </si>
  <si>
    <t>&lt;a href="a1G8d0000004qbX" target="_blank"&gt;20 Cable House, 2 Echo Walk, Newbury&lt;/a&gt;</t>
  </si>
  <si>
    <t>20 Cable House, 2 Echo Walk, Newbury</t>
  </si>
  <si>
    <t>GREP-CoA James Gray - 20 Cable House, 2 Echo Walk, Newbury</t>
  </si>
  <si>
    <t>Building management team! All involved made moving in smooth, easy and welcoming!</t>
  </si>
  <si>
    <t>Perhaps filling in the holes in the green area!</t>
  </si>
  <si>
    <t>003Nz000003bOBKIA2</t>
  </si>
  <si>
    <t>006Nz000003qxQTIAY</t>
  </si>
  <si>
    <t>Aman</t>
  </si>
  <si>
    <t>Agarwal</t>
  </si>
  <si>
    <t>agarwal.3990@gmail.com</t>
  </si>
  <si>
    <t>07467809745</t>
  </si>
  <si>
    <t>15 Farrow House,6 Station Approach, Newbury, RG14 5XW</t>
  </si>
  <si>
    <t>&lt;a href="a1G8d0000004qef" target="_blank"&gt;15 Farrow House, 6 Station Approach, Newbury&lt;/a&gt;</t>
  </si>
  <si>
    <t>13 Farrow House, 6 Station Approach, Newbury</t>
  </si>
  <si>
    <t>GREP-CoA Aman Agarwal &amp; Rupali Agarwal - 15 Farrow House, 6 Station Approach, Newbury</t>
  </si>
  <si>
    <t xml:space="preserve">Nice new apartment, close to most of the amenities, and great location with respect to public transport. </t>
  </si>
  <si>
    <t>003Nz00000Aq1zxIAB</t>
  </si>
  <si>
    <t>006Nz000003m2XHIAY</t>
  </si>
  <si>
    <t>Vanika</t>
  </si>
  <si>
    <t>Sood</t>
  </si>
  <si>
    <t>vanikasood19@gmail.com</t>
  </si>
  <si>
    <t>07484377073</t>
  </si>
  <si>
    <t>5 Nautilus Apts,2 Norah Smyth Rd, London, E16 1FE</t>
  </si>
  <si>
    <t>&lt;a href="a1G8d000002QBKy" target="_blank"&gt;5 Nautilus Apts, 2 Norah Smyth Rd, London&lt;/a&gt;</t>
  </si>
  <si>
    <t>5 Nautilus Apts, 2 Norah Smyth Rd, London</t>
  </si>
  <si>
    <t>GREP-CoA Miss Atika Beryt and Vanika Sood - 5 Nautilus Apts, 2 Norah Smyth Rd, London</t>
  </si>
  <si>
    <t xml:space="preserve">It's been a great stay, management has been very responsive to any queries _x000D_
I do feel the Grainger application needs improvement </t>
  </si>
  <si>
    <t>003Nz000003zyDjIAI</t>
  </si>
  <si>
    <t>006Nz000004DsmiIAC</t>
  </si>
  <si>
    <t>appleheart27@icloud.com</t>
  </si>
  <si>
    <t>07399225420</t>
  </si>
  <si>
    <t>709 Pin Yard,11 Sweet Street, Leeds, LS11 9FB</t>
  </si>
  <si>
    <t>&lt;a href="a1G8d0000004XgZ" target="_blank"&gt;709 Pin Yard, 11 Sweet Street, Leeds&lt;/a&gt;</t>
  </si>
  <si>
    <t>709 Pin Yard, 11 Sweet Street, Leeds</t>
  </si>
  <si>
    <t>GREP-CoA Mr Derek Smith - 709 Pin Yard, 11 Sweet Street, Leeds</t>
  </si>
  <si>
    <t>expensive but decent accommodation</t>
  </si>
  <si>
    <t>003Nz000002yXrDIAU</t>
  </si>
  <si>
    <t>006Nz000003DxyJIAS</t>
  </si>
  <si>
    <t>Ceren</t>
  </si>
  <si>
    <t>Tosun</t>
  </si>
  <si>
    <t>cerentosuun@gmail.com</t>
  </si>
  <si>
    <t>07497378819</t>
  </si>
  <si>
    <t>Apartment 622 Enigma Square,414 North Row, Milton Keynes, MK9 2GE</t>
  </si>
  <si>
    <t>&lt;a href="a1G8d0000005rFz" target="_blank"&gt;622 Enigma Square,  414 North Row, MK9 2GE&lt;/a&gt;</t>
  </si>
  <si>
    <t>622 Enigma Square,  414 North Row, MK9 2GE</t>
  </si>
  <si>
    <t>GREP-CoA Miss Ceren Tosun &amp; Mr Joseph Kelly - 622 Enigma Square,  414 North Row, MK9 2GE</t>
  </si>
  <si>
    <t>0038d00000IHdJVAA1</t>
  </si>
  <si>
    <t>006Nz000003uN8IIAU</t>
  </si>
  <si>
    <t>Krupa</t>
  </si>
  <si>
    <t>Randeria</t>
  </si>
  <si>
    <t>Accountants</t>
  </si>
  <si>
    <t>randeria.krupa@gmail.com</t>
  </si>
  <si>
    <t>07776678757</t>
  </si>
  <si>
    <t>30 Argo Apartments,4 Silvertown Way, London, E16 1ED</t>
  </si>
  <si>
    <t>&lt;a href="a1G4J0000025zVC" target="_blank"&gt;30 Argo Apts, 4 Silvertown Way,London,E16 1ED&lt;/a&gt;</t>
  </si>
  <si>
    <t>30 Argo Apts, 4 Silvertown Way,London,E16 1ED</t>
  </si>
  <si>
    <t>GREP-CoA Krupa Randeria &amp; Kewal Harde - 30 Argo Apts, 4 Silvertown Way,London,E16 1ED</t>
  </si>
  <si>
    <t xml:space="preserve">The house layout and design is very convenient </t>
  </si>
  <si>
    <t xml:space="preserve">Regular cleaning provided by Grainger </t>
  </si>
  <si>
    <t>003Nz000002bTUwIAM</t>
  </si>
  <si>
    <t>Rachida</t>
  </si>
  <si>
    <t>Bouchaala</t>
  </si>
  <si>
    <t>rachida.bouchaala@gmail.com</t>
  </si>
  <si>
    <t>003Nz0000030o4jIAA</t>
  </si>
  <si>
    <t>006Nz000003GVVxIAO</t>
  </si>
  <si>
    <t>Landells</t>
  </si>
  <si>
    <t>nick.landells@hotmail.com</t>
  </si>
  <si>
    <t>07752315214</t>
  </si>
  <si>
    <t>907 The Barnum,23 Queens Road, Nottingham, NG2 3FU</t>
  </si>
  <si>
    <t>&lt;a href="a1GNz00000017Dx" target="_blank"&gt;907 The Barnum, 23 Queens Road, Nottingham&lt;/a&gt;</t>
  </si>
  <si>
    <t>907 The Barnum, 23 Queens Road, Nottingham</t>
  </si>
  <si>
    <t>GREP-CoA Nicholas Landells - 907 The Barnum, 23 Queens Road, Nottingham</t>
  </si>
  <si>
    <t xml:space="preserve">Great location amenities and quality of accommodation </t>
  </si>
  <si>
    <t>Good manahement  but expensive rent</t>
  </si>
  <si>
    <t>003Nz000004nJTsIAM</t>
  </si>
  <si>
    <t>006Nz000004nb2cIAA</t>
  </si>
  <si>
    <t>Sarah Louise</t>
  </si>
  <si>
    <t>Page</t>
  </si>
  <si>
    <t>sarah.page@aol.co.uk</t>
  </si>
  <si>
    <t>07908029561</t>
  </si>
  <si>
    <t>8,Crowder Way, Waterlooville, PO7 3EL</t>
  </si>
  <si>
    <t>&lt;a href="a1GNz0000002jDy" target="_blank"&gt;8 Crowder Way, Waterlooville, PO7 3EL&lt;/a&gt;</t>
  </si>
  <si>
    <t>8 Crowder Way, Waterlooville, PO7 3EL</t>
  </si>
  <si>
    <t>GREP-CoA Sarah Louise Page &amp; Michael Robert Haze - 8 Crowder Way, Waterlooville, PO7 3EL</t>
  </si>
  <si>
    <t>003Nz000004fObxIAE</t>
  </si>
  <si>
    <t>006Nz000004hCjaIAE</t>
  </si>
  <si>
    <t>Yasmine</t>
  </si>
  <si>
    <t>Assous</t>
  </si>
  <si>
    <t>yasmineassous.m@gmail.com</t>
  </si>
  <si>
    <t>07404052417</t>
  </si>
  <si>
    <t>Apartment M08, The Barnum,23 Queens Road, Nottingham, NG2 3FJ</t>
  </si>
  <si>
    <t>&lt;a href="a1GNz00000010XR" target="_blank"&gt;M08 The Barnum, 23 Queens Road, Nottingham&lt;/a&gt;</t>
  </si>
  <si>
    <t>M08 The Barnum, 23 Queens Road, Nottingham</t>
  </si>
  <si>
    <t>GREP-CoA Yasmine Assous - M08 The Barnum, 23 Queens Road, Nottingham</t>
  </si>
  <si>
    <t xml:space="preserve">Extremely well maintained building and available facilities. </t>
  </si>
  <si>
    <t>003Nz000002w6C1IAI</t>
  </si>
  <si>
    <t>Kassia</t>
  </si>
  <si>
    <t>Wall</t>
  </si>
  <si>
    <t>kassiawallchloe@hotmail.co.uk</t>
  </si>
  <si>
    <t>Apartment 1109, Neon House,207 Chapel Street, Salford, M3 5PG</t>
  </si>
  <si>
    <t xml:space="preserve">I love living here and adore the flat. Great concierge and location </t>
  </si>
  <si>
    <t>Groeger</t>
  </si>
  <si>
    <t>07446171973</t>
  </si>
  <si>
    <t>Apartment 726, The Barnum,23 Queens Road, Nottingham, NG2 3FJ</t>
  </si>
  <si>
    <t>&lt;a href="a1GNz00000017p3" target="_blank"&gt;726 The Barnum, 23 Queens Road, Nottingham&lt;/a&gt;</t>
  </si>
  <si>
    <t>Excellent facilities (a pool would be nice) and super front of house team</t>
  </si>
  <si>
    <t>Apartment 406, Ingot Place,84 Upper Allen Street, Sheffield, S3 7NY</t>
  </si>
  <si>
    <t xml:space="preserve">Everything perfect </t>
  </si>
  <si>
    <t>0038d000004EWZ7AAO</t>
  </si>
  <si>
    <t>006Nz000004xm9ZIAQ</t>
  </si>
  <si>
    <t>Mohlago</t>
  </si>
  <si>
    <t>Pilusa</t>
  </si>
  <si>
    <t>meldah.pilusa@yahoo.com</t>
  </si>
  <si>
    <t>07908914681</t>
  </si>
  <si>
    <t>Apartment 128 Adlay Apartments,3 Millet Place, London, E16 2YG</t>
  </si>
  <si>
    <t>&lt;a href="a1G4J00000260Sy" target="_blank"&gt;128 Adlay Apartments, E16 2YG&lt;/a&gt;</t>
  </si>
  <si>
    <t>128 Adlay Apartments, E16 2YG</t>
  </si>
  <si>
    <t>GREP-CoA Mohlago Pilusa &amp; Apiwe Fali - 128 Adlay Apartments, E16 2YG</t>
  </si>
  <si>
    <t xml:space="preserve">It has taken 9 months to repair an item in the apartment which was meant to be fixed as soon as we moved in. It‚Äôs unacceptable. </t>
  </si>
  <si>
    <t>Flat 224 , Enigma Square,414 North Row, Milton Keynes, MK9 2GE</t>
  </si>
  <si>
    <t xml:space="preserve">The RST is very helpful and cheerful, they also resolve our issues promptly. I also enjoy the various activities organised by them. The only thing to be improved is allow us to have enough time to go to meter room to log the readings. </t>
  </si>
  <si>
    <t>003Nz000004jfuQIAQ</t>
  </si>
  <si>
    <t>006Nz000004kGPOIA2</t>
  </si>
  <si>
    <t>Nasrin Emamalizadeh</t>
  </si>
  <si>
    <t>Kalkhoran</t>
  </si>
  <si>
    <t>n.ealizadeh@gmail.com</t>
  </si>
  <si>
    <t>07882977813</t>
  </si>
  <si>
    <t>306,84 Upper Allen St, Sheffield, S3 7NY</t>
  </si>
  <si>
    <t>&lt;a href="a1GNz0000000xT7" target="_blank"&gt;306, 84 Upper Allen St, Sheffield&lt;/a&gt;</t>
  </si>
  <si>
    <t>401, 84 Upper Allen St, Sheffield</t>
  </si>
  <si>
    <t>GREP-CoA A Boudaghimallidareh &amp; N E Kalkhoran - 306, 84 Upper Allen St, Sheffield</t>
  </si>
  <si>
    <t xml:space="preserve">The apartments are well designed, the service of lobby persons are excellent, the amenities are great and useful. The only complaint is that material using in public areas are perfect while it id not happend for the inside of the apartments. </t>
  </si>
  <si>
    <t>Sergio</t>
  </si>
  <si>
    <t>Riva</t>
  </si>
  <si>
    <t>Apartment 102 Enigma Square,414 North Row, Milton Keynes, MK9 2FU</t>
  </si>
  <si>
    <t>&lt;a href="a1G8d0000005rGt" target="_blank"&gt;102 Enigma Square,  414 North Row, MK9 2FU&lt;/a&gt;</t>
  </si>
  <si>
    <t>407, Solstice Apts, Silbury Boulevard</t>
  </si>
  <si>
    <t xml:space="preserve">I don't have nothing to worry._x000D_
</t>
  </si>
  <si>
    <t>Sze Sin</t>
  </si>
  <si>
    <t>Tan</t>
  </si>
  <si>
    <t>07918109539</t>
  </si>
  <si>
    <t>216,84 Upper Allen St, Sheffield, S3 7NY</t>
  </si>
  <si>
    <t>&lt;a href="a1GNz0000000wQc" target="_blank"&gt;216, 84 Upper Allen St, Sheffield&lt;/a&gt;</t>
  </si>
  <si>
    <t>117, 84 Upper Allen St, Sheffield</t>
  </si>
  <si>
    <t>Rent is a bit pricey and the exhaust hood in the kitchen is not working well because is too weak for the suction.</t>
  </si>
  <si>
    <t>Boon Kai</t>
  </si>
  <si>
    <t xml:space="preserve">9 , good receptions , i just feel sometimes if i ask further question about the same topic. they dont know what to reply they could go repetitive as in they want to end the conversation fast..but they are good. They helped the parcel and stuffs. </t>
  </si>
  <si>
    <t>003Nz000003cfN2IAI</t>
  </si>
  <si>
    <t>006Nz000003sEU6IAM</t>
  </si>
  <si>
    <t>Roy Ian</t>
  </si>
  <si>
    <t>Carmona</t>
  </si>
  <si>
    <t>royiancarmona@gmail.com</t>
  </si>
  <si>
    <t>07478349393</t>
  </si>
  <si>
    <t>Apartment 306, The Barnum,23 Queens Road, Nottingham, NG2 3FJ</t>
  </si>
  <si>
    <t>&lt;a href="a1GNz00000012cT" target="_blank"&gt;306 The Barnum, 23 Queens Road, Nottingham&lt;/a&gt;</t>
  </si>
  <si>
    <t>312 The Barnum, 23 Queens Road, Nottingham</t>
  </si>
  <si>
    <t>GREP-CoA Roy Ian Carmona &amp; Jullianne Patrice Banzuelo - 306 The Barnum, 23 Queens Road, Nottingham</t>
  </si>
  <si>
    <t>Living in the Barnum has been great, the building is maintained and cleaned very well. The Resident team is amazing</t>
  </si>
  <si>
    <t>Omid</t>
  </si>
  <si>
    <t>Homaee</t>
  </si>
  <si>
    <t>07798901173</t>
  </si>
  <si>
    <t>Apartment 719, The Barnum,23 Queens Road, Nottingham, NG2 3FJ</t>
  </si>
  <si>
    <t>&lt;a href="a1GNz00000018Rl" target="_blank"&gt;719 The Barnum, 23 Queens Road, Nottingham&lt;/a&gt;</t>
  </si>
  <si>
    <t>Houra</t>
  </si>
  <si>
    <t>Arab</t>
  </si>
  <si>
    <t xml:space="preserve">Cleanness _x000D_
great location </t>
  </si>
  <si>
    <t>0038d00000WZKtvAAH</t>
  </si>
  <si>
    <t>Abram</t>
  </si>
  <si>
    <t>abramflores507@gmail.com</t>
  </si>
  <si>
    <t>Very nice but expensive. Having a gym and lifts is great. The building gets very hot in the summer.</t>
  </si>
  <si>
    <t>003Nz0000026a1HIAQ</t>
  </si>
  <si>
    <t>006Nz0000040lcXIAQ</t>
  </si>
  <si>
    <t>Simon Nicolas</t>
  </si>
  <si>
    <t>Kotlarov</t>
  </si>
  <si>
    <t>simon.kotlarov@gmail.com</t>
  </si>
  <si>
    <t>07385600160</t>
  </si>
  <si>
    <t>Apartment 513 The Condor,1 Springwell Square, Derby, DE1 1EB</t>
  </si>
  <si>
    <t>&lt;a href="a1G8d000002QBf3" target="_blank"&gt;513 The Condor, 1 Springwell Sq&lt;/a&gt;</t>
  </si>
  <si>
    <t>223 The Condor, 1 Springwell Sq</t>
  </si>
  <si>
    <t>GREP-CoA Joana N. V. Fernandes &amp; Simon N. Kotlarov - 513 The Condor, 1 Springwell Sq</t>
  </si>
  <si>
    <t>Good events this year, friendly reception staff</t>
  </si>
  <si>
    <t>003Nz00000HKuU6IAL</t>
  </si>
  <si>
    <t>006Nz000003kh0EIAQ</t>
  </si>
  <si>
    <t>Chi Lam</t>
  </si>
  <si>
    <t>chengchilam@gmail.com</t>
  </si>
  <si>
    <t>Apartment 116, The Barnum,23 Queens Road, Nottingham, NG2 3FJ</t>
  </si>
  <si>
    <t>&lt;a href="a1GNz00000011Wj" target="_blank"&gt;116 The Barnum, 23 Queens Road, Nottingham&lt;/a&gt;</t>
  </si>
  <si>
    <t>116 The Barnum, 23 Queens Road, Nottingham</t>
  </si>
  <si>
    <t>GREP-CoA Ping Hei Cheng &amp; Chi Lam Cheng - 116 The Barnum, 23 Queens Road, Nottingham</t>
  </si>
  <si>
    <t>The registration process was very smooth, the admin is very nice.</t>
  </si>
  <si>
    <t>003Nz000005jgLFIAY</t>
  </si>
  <si>
    <t>006Nz000005TONSIA4</t>
  </si>
  <si>
    <t>Ibanez</t>
  </si>
  <si>
    <t>2cdanielperez@gmail.com</t>
  </si>
  <si>
    <t>07544512896</t>
  </si>
  <si>
    <t>Flat 1504, Aster Apartments,822 Seven Sisters Road, London, N15 5FA</t>
  </si>
  <si>
    <t>&lt;a href="a1G4J0000025xy2" target="_blank"&gt;1504 Aster Apts 822 Seven Sisters Rd London N&lt;/a&gt;</t>
  </si>
  <si>
    <t>1504 Aster Apts 822 Seven Sisters Rd London N</t>
  </si>
  <si>
    <t>GREP-CoA Dr Daniel Perez Ibanez - 1504 Aster Apts 822 Seven Sisters Rd London N</t>
  </si>
  <si>
    <t xml:space="preserve">I'm happy, but some things could improve. It's very inconvenient to not have a way to let my guests to my apartment without having to pick them up from the lobby. </t>
  </si>
  <si>
    <t>003Nz000003VLxiIAG</t>
  </si>
  <si>
    <t>Ping</t>
  </si>
  <si>
    <t>Hei Cheng</t>
  </si>
  <si>
    <t>philipphcheng.uk@gmail.com</t>
  </si>
  <si>
    <t xml:space="preserve">New and nicely decorated </t>
  </si>
  <si>
    <t>Abrar</t>
  </si>
  <si>
    <t>Alwayel</t>
  </si>
  <si>
    <t>07539861618</t>
  </si>
  <si>
    <t>Apartment  117, Gilders Yard,14 Great Hampton Street, Birmingham, B18 6ER</t>
  </si>
  <si>
    <t>&lt;a href="a1G8d0000004cBE" target="_blank"&gt;117, Gilders Yard, 14 Great Hampton St Birm&lt;/a&gt;</t>
  </si>
  <si>
    <t>Good location, new building, good furniture and nice staff.</t>
  </si>
  <si>
    <t>003Nz000005mvIrIAI</t>
  </si>
  <si>
    <t>006Nz000005VofBIAS</t>
  </si>
  <si>
    <t>Georgia Coral</t>
  </si>
  <si>
    <t>Alexandra Hopkins</t>
  </si>
  <si>
    <t>georgiehopkinsmusic@gmail.com</t>
  </si>
  <si>
    <t>07704522550</t>
  </si>
  <si>
    <t>3 Warrilow House,12 St Sebastians Way, Aldershot, GU11 4FP</t>
  </si>
  <si>
    <t>&lt;a href="a1GNz000000gyCf" target="_blank"&gt;3 Warrilow Hse, 12 St Sebastians Way GU11 4FP&lt;/a&gt;</t>
  </si>
  <si>
    <t>1-8 Warrilow Hse, 12 St Sebastians Way</t>
  </si>
  <si>
    <t>3 Warrilow Hse, 12 St Sebastians Way GU11 4FP</t>
  </si>
  <si>
    <t>GREP-CoA Georgia Coral Alexandra Hopkins - 3 Warrilow Hse, 12 St Sebastians Way GU11 4FP</t>
  </si>
  <si>
    <t>Nice area to live</t>
  </si>
  <si>
    <t>003Nz0000048TdgIAE</t>
  </si>
  <si>
    <t>006Nz000004Jh71IAC</t>
  </si>
  <si>
    <t>Tanya</t>
  </si>
  <si>
    <t>tanya93ahmed@gmail.com</t>
  </si>
  <si>
    <t>07912180034</t>
  </si>
  <si>
    <t>Flat 407 North, The Forge,Forth Banks, Newcastle upon Tyne, NE1 3AA</t>
  </si>
  <si>
    <t>&lt;a href="a1G8d0000004D99" target="_blank"&gt;407 North, The Forge, Newcastle, NE1 3AA&lt;/a&gt;</t>
  </si>
  <si>
    <t>407 North, The Forge, Newcastle, NE1 3AA</t>
  </si>
  <si>
    <t>GREP-CoA Tanya Ahmed and Marzina Ahmed - 407 North, The Forge, Newcastle, NE1 3AA</t>
  </si>
  <si>
    <t xml:space="preserve">Good location, quick repairs, excellent concierge, nice flats (could be more spacious). </t>
  </si>
  <si>
    <t>003Nz000003lzJGIAY</t>
  </si>
  <si>
    <t>006Nz0000041tGIIAY</t>
  </si>
  <si>
    <t>Carolina</t>
  </si>
  <si>
    <t>Delgado Fernandez</t>
  </si>
  <si>
    <t>carodfdez@gmail.com</t>
  </si>
  <si>
    <t>Flat 601 , Enigma Square,414 North Row, Milton Keynes, MK9 2FU</t>
  </si>
  <si>
    <t>&lt;a href="a1G8d0000005rCv" target="_blank"&gt;601 Enigma Square,  414 North Row, MK9 2FU&lt;/a&gt;</t>
  </si>
  <si>
    <t>601 Enigma Square,  414 North Row, MK9 2FU</t>
  </si>
  <si>
    <t>GREP-CoA Carolina Delgado Fernandez, Cory Rayson - 601 Enigma Square,  414 North Row, MK9 2FU</t>
  </si>
  <si>
    <t xml:space="preserve">We have been living here for around 8 months now and we highly recommend living here. </t>
  </si>
  <si>
    <t>003Nz000004nIeFIAU</t>
  </si>
  <si>
    <t>006Nz000004nbDvIAI</t>
  </si>
  <si>
    <t>Ka Yin</t>
  </si>
  <si>
    <t>nicnicleg@gmail.com</t>
  </si>
  <si>
    <t>07376 151388</t>
  </si>
  <si>
    <t>Apartment 802 Tayleur Apartments,Waterman Walk, Salford, M50 3AR</t>
  </si>
  <si>
    <t>&lt;a href="a1G4J0000025yfI" target="_blank"&gt;802 Tayleur Apt , Waterman Wlk, Salford M50&lt;/a&gt;</t>
  </si>
  <si>
    <t>GREP-CoA Ka Yin Lee - 802 Tayleur Apt , Waterman Wlk, Salford M50</t>
  </si>
  <si>
    <t>The apartments are in good conditions and with good facilities.</t>
  </si>
  <si>
    <t>A lot of time and money spent on social events but feel like basics are neglected.</t>
  </si>
  <si>
    <t>Apartment 832, The Barnum,23 Queens Road, Nottingham, NG2 3FU</t>
  </si>
  <si>
    <t>Good location + quality furnishings + kind customer service/staff</t>
  </si>
  <si>
    <t>very good</t>
  </si>
  <si>
    <t>0034J00000fEoN9QAK</t>
  </si>
  <si>
    <t>006Nz000006TOOiIAO</t>
  </si>
  <si>
    <t>Katarzyna</t>
  </si>
  <si>
    <t>Porzezinska</t>
  </si>
  <si>
    <t>k.porzezinska@gmail.com</t>
  </si>
  <si>
    <t>07391798452</t>
  </si>
  <si>
    <t>Flat 3,46-47 Great Sutton Street, London, EC1V 0DE</t>
  </si>
  <si>
    <t>&lt;a href="a1G4J0000025zQA" target="_blank"&gt;Apartment 3, 46-47 Great Sutton Street&lt;/a&gt;</t>
  </si>
  <si>
    <t>Great Sutton Street</t>
  </si>
  <si>
    <t>Apartment 9, 46-47 Great Sutton Street</t>
  </si>
  <si>
    <t>GREP-CoA Luis Espinosa Andrade &amp; Katarzyna Porzezinska - Apartment 3, 46-47 Great Sutton Street</t>
  </si>
  <si>
    <t>The service is very good, whenever we need a repair we had a very good support.</t>
  </si>
  <si>
    <t>Trash at the entrance, common areas worn out</t>
  </si>
  <si>
    <t>0034J00000fEoL8QAK</t>
  </si>
  <si>
    <t>Espinosa Andrade</t>
  </si>
  <si>
    <t>luisalf70@hotmail.com</t>
  </si>
  <si>
    <t>003Nz0000073PvVIAU</t>
  </si>
  <si>
    <t>006Nz000006PdZ5IAK</t>
  </si>
  <si>
    <t>Egle</t>
  </si>
  <si>
    <t>Katkute</t>
  </si>
  <si>
    <t>eka.488@gmail.com</t>
  </si>
  <si>
    <t>07767593262</t>
  </si>
  <si>
    <t>Apartment 826, The Barnum,23 Queens Road, Nottingham, NG2 3FU</t>
  </si>
  <si>
    <t>&lt;a href="a1GNz000000174I" target="_blank"&gt;826 The Barnum, 23 Queens Road, Nottingham&lt;/a&gt;</t>
  </si>
  <si>
    <t>826 The Barnum, 23 Queens Road, Nottingham</t>
  </si>
  <si>
    <t>GREP-CoA Egle Katkute - 826 The Barnum, 23 Queens Road, Nottingham</t>
  </si>
  <si>
    <t>003Nz000007aeaqIAA</t>
  </si>
  <si>
    <t>Welch</t>
  </si>
  <si>
    <t>Friendly staff, decent apartments</t>
  </si>
  <si>
    <t xml:space="preserve">Reception and staff are lovely, apartments are modern and located in good places. </t>
  </si>
  <si>
    <t>003Nz000006BYFpIAO</t>
  </si>
  <si>
    <t>006Nz000005nvv7IAA</t>
  </si>
  <si>
    <t>Shetliffe</t>
  </si>
  <si>
    <t>07887353745</t>
  </si>
  <si>
    <t>Apartment 411, The Barnum,23 Queens Road, Nottingham, NG2 3FN</t>
  </si>
  <si>
    <t>&lt;a href="a1GNz00000017dl" target="_blank"&gt;411 The Barnum, 23 Queens Road, Nottingham&lt;/a&gt;</t>
  </si>
  <si>
    <t xml:space="preserve">Great experience, amazing front of house staff. The building feels safe and little noise from the main road. Furnishings and gym are to a great standard. The contractors however are very in consistent. Breaking items and repairing the wrong things. </t>
  </si>
  <si>
    <t>003Nz000008HghRIAS</t>
  </si>
  <si>
    <t>006Nz000007JnqcIAC</t>
  </si>
  <si>
    <t>Wear</t>
  </si>
  <si>
    <t>meganemilywear@gmail.com</t>
  </si>
  <si>
    <t>07494486865</t>
  </si>
  <si>
    <t>Second Floor,20 The Gardens, London, SE22 9QE</t>
  </si>
  <si>
    <t>&lt;a href="a1G4J0000025zl6" target="_blank"&gt;20 The Gardens, SF, London SE22 9QE&lt;/a&gt;</t>
  </si>
  <si>
    <t>20 The Gardens, SF, London SE22 9QE</t>
  </si>
  <si>
    <t>GREP-CoA Megan Wear &amp; William Lynch - 20 The Gardens, SF, London SE22 9QE</t>
  </si>
  <si>
    <t>003Nz000009J30EIAS</t>
  </si>
  <si>
    <t>006Nz0000084Ti0IAE</t>
  </si>
  <si>
    <t>Marion</t>
  </si>
  <si>
    <t>Izzet</t>
  </si>
  <si>
    <t>mizze7519@gmail.com</t>
  </si>
  <si>
    <t>07482720875</t>
  </si>
  <si>
    <t>Flat 802, Windlass Apartments,4 Hale Wharf, London, N17 9QJ</t>
  </si>
  <si>
    <t>&lt;a href="a1G4J000004juvs" target="_blank"&gt;802 Windlass Apartments, 4 Hale Wharf, N17&lt;/a&gt;</t>
  </si>
  <si>
    <t>Flat 1001, The Headline,Wellington Park Way, Leeds, LS1 4EX</t>
  </si>
  <si>
    <t>Very good experience so far, good amenities, good facilities, some repairs could be quicker but it's not so serious to complaint about.</t>
  </si>
  <si>
    <t>003Nz0000066Y5CIAU</t>
  </si>
  <si>
    <t>006Nz000005jvaNIAQ</t>
  </si>
  <si>
    <t>Felix</t>
  </si>
  <si>
    <t>Dunmar</t>
  </si>
  <si>
    <t>felix.dunmar@cloudimperiumgames.com</t>
  </si>
  <si>
    <t>'+46700911126</t>
  </si>
  <si>
    <t>Apartment 1410, Neon House,207 Chapel Street, Salford, M3 5PG</t>
  </si>
  <si>
    <t>&lt;a href="a1G4J0000025yQk" target="_blank"&gt;1410, Neon House, 207 Chapel St, Salford, M3&lt;/a&gt;</t>
  </si>
  <si>
    <t>1410, Neon House, 207 Chapel St, Salford, M3</t>
  </si>
  <si>
    <t>GREP-CoA Felix Dunmar &amp; Alexander Maier. - 1410, Neon House, 207 Chapel St, Salford, M3</t>
  </si>
  <si>
    <t>003Nz00000AiLfpIAF</t>
  </si>
  <si>
    <t>006Nz0000091zqnIAA</t>
  </si>
  <si>
    <t>Cawley</t>
  </si>
  <si>
    <t>mikecawley1@hotmail.co.uk</t>
  </si>
  <si>
    <t>07707064641</t>
  </si>
  <si>
    <t>Apartment 77,124 The Rock, Bury, BL9 0QU</t>
  </si>
  <si>
    <t>&lt;a href="a1G4J0000025xdC" target="_blank"&gt;77, 124 The Rock, Bury, BL9&lt;/a&gt;</t>
  </si>
  <si>
    <t>77, 124 The Rock, Bury, BL9</t>
  </si>
  <si>
    <t>GREP-CoA Mike Cawley, William McGregor - 77, 124 The Rock, Bury, BL9</t>
  </si>
  <si>
    <t xml:space="preserve">Very comfortable property </t>
  </si>
  <si>
    <t>003Nz000008Hf3oIAC</t>
  </si>
  <si>
    <t>006Nz000007Je0wIAC</t>
  </si>
  <si>
    <t>Daisy</t>
  </si>
  <si>
    <t>daisymakhk@yahoo.com.hk</t>
  </si>
  <si>
    <t>Apartment 703, Neon House,207 Chapel Street, Salford, M3 5PF</t>
  </si>
  <si>
    <t>&lt;a href="a1G4J0000025y92" target="_blank"&gt;703, Neon House, 207 Chapel St, Salford, M3 5&lt;/a&gt;</t>
  </si>
  <si>
    <t>703, Neon House, 207 Chapel St, Salford, M3 5</t>
  </si>
  <si>
    <t>GREP-CoA Daisy Mak and Chi Leung Kwan - 703, Neon House, 207 Chapel St, Salford, M3 5</t>
  </si>
  <si>
    <t>Safety and comfortable. Pet friendly is most important.</t>
  </si>
  <si>
    <t>003Nz0000097d13IAA</t>
  </si>
  <si>
    <t>006Nz000009lClLIAU</t>
  </si>
  <si>
    <t>Critchley</t>
  </si>
  <si>
    <t>07535538551</t>
  </si>
  <si>
    <t>603,5 Capital Quarter, Tyndall St., Cardiff, CF10 4DT</t>
  </si>
  <si>
    <t>&lt;a href="a1GNz0000000cy9" target="_blank"&gt;603, 5 Capital Quarter, Tyndall St., Cardiff&lt;/a&gt;</t>
  </si>
  <si>
    <t>603, 5 Capital Quarter, Tyndall St., Cardiff</t>
  </si>
  <si>
    <t>GREP-CoA Andrew Critchley - 603, 5 Capital Quarter, Tyndall St., Cardiff</t>
  </si>
  <si>
    <t>Overall, well above average. The washer drier that doesn‚Äôt dry still grates and there is no option to upgrade out of my own money. Plus, although now resolved, the lift situation was an utter fiasco for weeks. Those issues aside, there are many posit</t>
  </si>
  <si>
    <t>003Nz00000BZnQwIAL</t>
  </si>
  <si>
    <t>006Nz000009cFfEIAU</t>
  </si>
  <si>
    <t>tomahughes91@gmail.com</t>
  </si>
  <si>
    <t>07885579211</t>
  </si>
  <si>
    <t>404 Assay Apartments,Station View, Guildford, GU1 4BQ</t>
  </si>
  <si>
    <t>&lt;a href="a1G8d000002Q2d9" target="_blank"&gt;404 Assay Apartments, Station View, Guildford&lt;/a&gt;</t>
  </si>
  <si>
    <t>404 Assay Apartments, Station View, Guildford</t>
  </si>
  <si>
    <t>GREP-CoA Emma Anderson &amp; Thomas Hughes - 404 Assay Apartments, Station View, Guildford</t>
  </si>
  <si>
    <t>Opportunity_ID_Mapped__r</t>
  </si>
  <si>
    <t>Count of ContactId</t>
  </si>
  <si>
    <t>Count of MC subscriber id</t>
  </si>
  <si>
    <t>Contact Id in DE?</t>
  </si>
  <si>
    <t>Opp id in DE?</t>
  </si>
  <si>
    <t>a1kNz000004gOV3IAM</t>
  </si>
  <si>
    <t>Month 8: How are you enjoying your Grainger home?</t>
  </si>
  <si>
    <t>2024-12-11T23:30:45.000+0000</t>
  </si>
  <si>
    <t>a1kNz000004eR8rIAE</t>
  </si>
  <si>
    <t>2024-12-07T23:30:28.000+0000</t>
  </si>
  <si>
    <t>a1kNz000004dfp0IAA</t>
  </si>
  <si>
    <t>2024-12-04T23:30:51.000+0000</t>
  </si>
  <si>
    <t>a1kNz000004dfozIAA</t>
  </si>
  <si>
    <t>a1kNz000004c4bNIAQ</t>
  </si>
  <si>
    <t>2024-12-01T23:30:29.000+0000</t>
  </si>
  <si>
    <t>a1kNz000004YmazIAC</t>
  </si>
  <si>
    <t>003Nz000009scOAIAY</t>
  </si>
  <si>
    <t>006Nz000008TDYNIA4</t>
  </si>
  <si>
    <t>2024-11-27T23:49:23.000+0000</t>
  </si>
  <si>
    <t>[Opportunity]</t>
  </si>
  <si>
    <t>a1G4J0000025vSDUAY</t>
  </si>
  <si>
    <t>a1kNz000004Ymb1IAC</t>
  </si>
  <si>
    <t>2024-11-27T14:51:28.000+0000</t>
  </si>
  <si>
    <t>a1G4J0000025y92UAA</t>
  </si>
  <si>
    <t>a1kNz000004Ymb0IAC</t>
  </si>
  <si>
    <t>003Nz000008kmMwIAI</t>
  </si>
  <si>
    <t>006Nz000007VrTxIAK</t>
  </si>
  <si>
    <t>2024-11-27T23:51:25.000+0000</t>
  </si>
  <si>
    <t>GREP-CoA Yan Yip, Wai Lee, Cheung Yip and Bick Fong - 418 Ambassador Apt, Waterman Wlk, Salford M50</t>
  </si>
  <si>
    <t>a1G4J0000025yrkUAA</t>
  </si>
  <si>
    <t>a1kNz000004X5wHIAS</t>
  </si>
  <si>
    <t>2024-11-21T23:30:20.000+0000</t>
  </si>
  <si>
    <t>2024-11-25T01:16:57.000+0000</t>
  </si>
  <si>
    <t>a1G4J0000025xdCUAQ</t>
  </si>
  <si>
    <t>a1kNz000004TXeEIAW</t>
  </si>
  <si>
    <t>003Nz000009srzsIAA</t>
  </si>
  <si>
    <t>006Nz000008L0LUIA0</t>
  </si>
  <si>
    <t>2024-11-17T23:30:32.000+0000</t>
  </si>
  <si>
    <t>2024-11-25T01:38:27.000+0000</t>
  </si>
  <si>
    <t>4 Nelson Apt, Darbyshire Rd, Aldershot, Hants</t>
  </si>
  <si>
    <t>GREP-CoA Ryan Grayson &amp; Charlotte Judson - 4 Nelson Apt, Darbyshire Rd, Aldershot, Hants</t>
  </si>
  <si>
    <t>a1G4J0000025xxcUAA</t>
  </si>
  <si>
    <t>a1kNz000004TXeFIAW</t>
  </si>
  <si>
    <t>003Nz000005UBpZIAW</t>
  </si>
  <si>
    <t>006Nz000005I8yjIAC</t>
  </si>
  <si>
    <t>2024-11-27T23:39:18.000+0000</t>
  </si>
  <si>
    <t>17 Gatehouse Apts, 86 East St, Southampton</t>
  </si>
  <si>
    <t>GREP-CoA Secil Soyutemiz - 17 Gatehouse Apts, 86 East St, Southampton</t>
  </si>
  <si>
    <t>a1G4J0000025yfbUAA</t>
  </si>
  <si>
    <t>a1kNz000004TXeDIAW</t>
  </si>
  <si>
    <t>0038d00000Eab7DAAR</t>
  </si>
  <si>
    <t>006Nz000006uhRsIAI</t>
  </si>
  <si>
    <t>2024-11-25T01:27:05.000+0000</t>
  </si>
  <si>
    <t>708, Neon House, 207 Chapel St, Salford, M3 5</t>
  </si>
  <si>
    <t>GREP-CoA Mohammed Khalaf Javeed Hussain &amp; Nadha Shakir - 708, Neon House, 207 Chapel St, Salford, M3 5</t>
  </si>
  <si>
    <t>a1G4J0000025yYHUAY</t>
  </si>
  <si>
    <t>a1kNz000004PQMnIAO</t>
  </si>
  <si>
    <t>2024-11-10T23:30:40.000+0000</t>
  </si>
  <si>
    <t>2024-11-27T23:44:55.000+0000</t>
  </si>
  <si>
    <t>a1kNz000004PQMoIAO</t>
  </si>
  <si>
    <t>003Nz000007mT3iIAE</t>
  </si>
  <si>
    <t>006Nz000006xmzgIAA</t>
  </si>
  <si>
    <t>2024-11-27T23:45:33.000+0000</t>
  </si>
  <si>
    <t>GREP-CoA KIN MING LIN, MAN WAI LAU &amp; NGAR KUEN JOYCE LIN. - 707 Torrens Apt, Waterman Wlk, Salford M50</t>
  </si>
  <si>
    <t>a1G4J0000025z7NUAQ</t>
  </si>
  <si>
    <t>a1kNz000004P1t3IAC</t>
  </si>
  <si>
    <t>003Nz000009o3C2IAI</t>
  </si>
  <si>
    <t>006Nz000008PoxtIAC</t>
  </si>
  <si>
    <t>2024-11-08T23:30:28.000+0000</t>
  </si>
  <si>
    <t>2024-11-25T02:00:10.000+0000</t>
  </si>
  <si>
    <t>308 West, The Forge, Newcastle, NE1 3AJ</t>
  </si>
  <si>
    <t>GREP-CoA Alaa Alahmadi, Ahmed Almuraee - 308 West, The Forge, Newcastle, NE1 3AJ</t>
  </si>
  <si>
    <t>a1G8d0000004D85EAE</t>
  </si>
  <si>
    <t>a1kNz000004NxecIAC</t>
  </si>
  <si>
    <t>2024-11-07T23:30:17.000+0000</t>
  </si>
  <si>
    <t>2024-11-25T02:07:52.000+0000</t>
  </si>
  <si>
    <t>a1G4J0000025yQkUAI</t>
  </si>
  <si>
    <t>a1kNz000004NxebIAC</t>
  </si>
  <si>
    <t>2024-11-25T02:06:02.000+0000</t>
  </si>
  <si>
    <t>a1kNz000004MRbxIAG</t>
  </si>
  <si>
    <t>003Nz000009rwiEIAQ</t>
  </si>
  <si>
    <t>006Nz000008SX9KIAW</t>
  </si>
  <si>
    <t>2024-11-06T23:30:41.000+0000</t>
  </si>
  <si>
    <t>2024-11-25T02:15:17.000+0000</t>
  </si>
  <si>
    <t>5, Oswald Street, Aldershot. GU11 4AP</t>
  </si>
  <si>
    <t>GREP-CoA Mrs Michelle Driscoll - 5, Oswald Street, Aldershot. GU11 4AP</t>
  </si>
  <si>
    <t>a1G4J0000025wuWUAQ</t>
  </si>
  <si>
    <t>a1kNz000004KsjVIAS</t>
  </si>
  <si>
    <t>003Nz00000KTQEvIAP</t>
  </si>
  <si>
    <t>2024-11-04T23:30:47.000+0000</t>
  </si>
  <si>
    <t>2024-11-27T23:47:09.000+0000</t>
  </si>
  <si>
    <t>a1kNz0000049vBFIAY</t>
  </si>
  <si>
    <t>2024-10-27T23:30:27.000+0000</t>
  </si>
  <si>
    <t>802 Windlass Apartments, 4 Hale Wharf, N17</t>
  </si>
  <si>
    <t>GREP-CoA Marion Izzet - 802 Windlass Apartments, 4 Hale Wharf, N17</t>
  </si>
  <si>
    <t>a1G4J000004juvsUAA</t>
  </si>
  <si>
    <t>a1kNz0000048jiQIAQ</t>
  </si>
  <si>
    <t>003Nz000003lk46IAA</t>
  </si>
  <si>
    <t>2024-10-23T22:30:29.000+0000</t>
  </si>
  <si>
    <t>a1kNz0000046SIgIAM</t>
  </si>
  <si>
    <t>2024-10-21T22:30:29.000+0000</t>
  </si>
  <si>
    <t>a1kNz0000046SIfIAM</t>
  </si>
  <si>
    <t>003Nz000005XrQsIAK</t>
  </si>
  <si>
    <t>006Nz000005L5RdIAK</t>
  </si>
  <si>
    <t>310, Solstice Apts, Silbury Boulevard</t>
  </si>
  <si>
    <t>GREP-CoA Nancy Chisom Nwanze - 310, Solstice Apts, Silbury Boulevard</t>
  </si>
  <si>
    <t>a1G4J0000025zHkUAI</t>
  </si>
  <si>
    <t>a1kNz00000459YDIAY</t>
  </si>
  <si>
    <t>003Nz000008Paq6IAC</t>
  </si>
  <si>
    <t>006Nz000007PcUKIA0</t>
  </si>
  <si>
    <t>2024-10-20T22:30:22.000+0000</t>
  </si>
  <si>
    <t>110 Gatehouse Apts, 86 East St, Southampton</t>
  </si>
  <si>
    <t>GREP-CoA Maria Diaz - 110 Gatehouse Apts, 86 East St, Southampton</t>
  </si>
  <si>
    <t>a1G4J0000025yTcUAI</t>
  </si>
  <si>
    <t>a1kNz00000410mrIAA</t>
  </si>
  <si>
    <t>003Nz000007bVbtIAE</t>
  </si>
  <si>
    <t>006Nz000006pxU1IAI</t>
  </si>
  <si>
    <t>2024-10-14T22:30:40.000+0000</t>
  </si>
  <si>
    <t>21 Argo Apts, 4 Silvertown Way,London,E16 1ED</t>
  </si>
  <si>
    <t>GREP-CoA Jake Darbandi &amp; Marius Pintilii - 21 Argo Apts, 4 Silvertown Way,London,E16 1ED</t>
  </si>
  <si>
    <t>a1G4J0000025zxeUAA</t>
  </si>
  <si>
    <t>a1kNz00000410msIAA</t>
  </si>
  <si>
    <t>a1kNz0000040GyXIAU</t>
  </si>
  <si>
    <t>003Nz000008foieIAA</t>
  </si>
  <si>
    <t>006Nz000007bBN5IAM</t>
  </si>
  <si>
    <t>2024-10-13T22:30:16.000+0000</t>
  </si>
  <si>
    <t>210 The Condor, 1 Springwell Sq</t>
  </si>
  <si>
    <t>GREP-CoA Maria Tsironi &amp; Ezzulddin Ahmed - 210 The Condor, 1 Springwell Sq</t>
  </si>
  <si>
    <t>a1G8d000002QBYIEA4</t>
  </si>
  <si>
    <t>a1kNz000003zwyDIAQ</t>
  </si>
  <si>
    <t>003Nz000006brxyIAA</t>
  </si>
  <si>
    <t>2024-10-12T22:30:20.000+0000</t>
  </si>
  <si>
    <t>a1kNz000003znBlIAI</t>
  </si>
  <si>
    <t>2024-10-11T22:30:08.000+0000</t>
  </si>
  <si>
    <t>a1G4J0000025zl6UAA</t>
  </si>
  <si>
    <t>a1kNz000003zDMnIAM</t>
  </si>
  <si>
    <t>003Nz000004nzzOIAQ</t>
  </si>
  <si>
    <t>006Nz000004oKsYIAU</t>
  </si>
  <si>
    <t>2024-10-10T22:31:03.000+0000</t>
  </si>
  <si>
    <t>315 The Condor, 1 Springwell Sq</t>
  </si>
  <si>
    <t>GREP-CoA Irene Benes &amp; Jordi Toral - 315 The Condor, 1 Springwell Sq</t>
  </si>
  <si>
    <t>a1G8d000002QBVnEAO</t>
  </si>
  <si>
    <t>a1kNz000003ratFIAQ</t>
  </si>
  <si>
    <t>2024-10-07T22:30:26.000+0000</t>
  </si>
  <si>
    <t>a1kNz000003ratHIAQ</t>
  </si>
  <si>
    <t>a1GNz00000017dlMAA</t>
  </si>
  <si>
    <t>a1kNz000003ratGIAQ</t>
  </si>
  <si>
    <t>a1kNz000003ql4LIAQ</t>
  </si>
  <si>
    <t>0038d00000EALrxAAH</t>
  </si>
  <si>
    <t>006Nz000006TeTFIA0</t>
  </si>
  <si>
    <t>2024-10-05T22:30:32.000+0000</t>
  </si>
  <si>
    <t>Flat 9,Churston Cl,162-164 Tulse Hill,SW2 3BX</t>
  </si>
  <si>
    <t>GREP-CoA Louise Gabriel - Flat 9,Churston Cl,162-164 Tulse Hill,SW2 3BX</t>
  </si>
  <si>
    <t>a1G4J0000025zkyUAA</t>
  </si>
  <si>
    <t>a1kNz000003pKe5IAE</t>
  </si>
  <si>
    <t>003Nz000002tczbIAA</t>
  </si>
  <si>
    <t>006Nz0000038oE3IAI</t>
  </si>
  <si>
    <t>2024-10-04T22:30:32.000+0000</t>
  </si>
  <si>
    <t>M04 The Barnum, 23 Queens Road, Nottingham</t>
  </si>
  <si>
    <t>GREP-CoA Temilolu Ogunlumade - M04 The Barnum, 23 Queens Road, Nottingham</t>
  </si>
  <si>
    <t>a1GNz00000010dtMAA</t>
  </si>
  <si>
    <t>a1kNz000003nykTIAQ</t>
  </si>
  <si>
    <t>2024-10-02T22:30:25.000+0000</t>
  </si>
  <si>
    <t>a1kNz000003m30HIAQ</t>
  </si>
  <si>
    <t>2024-09-29T22:30:34.000+0000</t>
  </si>
  <si>
    <t>a1GNz000000174IMAQ</t>
  </si>
  <si>
    <t>a1kNz000003m30IIAQ</t>
  </si>
  <si>
    <t>0038d000006HJpCAAW</t>
  </si>
  <si>
    <t>006Nz000004ohU5IAI</t>
  </si>
  <si>
    <t>71, Gilders Yard, 14 Great Hampton St, Birm</t>
  </si>
  <si>
    <t>GREP-CoA Nazli Akay Öztürk - 71, Gilders Yard, 14 Great Hampton St, Birm</t>
  </si>
  <si>
    <t>a1G8d0000004c8eEAA</t>
  </si>
  <si>
    <t>a1kNz000003lgIDIAY</t>
  </si>
  <si>
    <t>2024-09-28T22:30:07.000+0000</t>
  </si>
  <si>
    <t>a1kNz000003f3D7IAI</t>
  </si>
  <si>
    <t>2024-09-22T22:30:33.000+0000</t>
  </si>
  <si>
    <t>404 The Barnum, 23 Queens It's perfect _x000D_
Road, Nottingham</t>
  </si>
  <si>
    <t>a1kNz000003eEaPIAU</t>
  </si>
  <si>
    <t>2024-09-19T22:30:10.000+0000</t>
  </si>
  <si>
    <t>a1kNz000003dmJBIAY</t>
  </si>
  <si>
    <t>003Nz0000053hNKIAY</t>
  </si>
  <si>
    <t>006Nz000004o5tSIAQ</t>
  </si>
  <si>
    <t>2024-09-18T22:30:30.000+0000</t>
  </si>
  <si>
    <t>908 The Condor, 1 Springwell Sq</t>
  </si>
  <si>
    <t>GREP-CoA Panjami Paul &amp; Ajai Chacko - 908 The Condor, 1 Springwell Sq</t>
  </si>
  <si>
    <t>a1G8d000002QBnlEAG</t>
  </si>
  <si>
    <t>a1kNz000003YfF7IAK</t>
  </si>
  <si>
    <t>003Nz00000390BxIAI</t>
  </si>
  <si>
    <t>006Nz000003PAk2IAG</t>
  </si>
  <si>
    <t>2024-09-13T22:30:34.000+0000</t>
  </si>
  <si>
    <t>Flat 54 Ability Plaza, London, E8</t>
  </si>
  <si>
    <t>GREP-CoA Jackie Brown &amp; Gary Brown - Flat 54 Ability Plaza, London, E8</t>
  </si>
  <si>
    <t>a1G4J0000025zMsUAI</t>
  </si>
  <si>
    <t>a1kNz000003XMZVIA4</t>
  </si>
  <si>
    <t>003Nz0000049mMTIAY</t>
  </si>
  <si>
    <t>006Nz0000029TxuIAE</t>
  </si>
  <si>
    <t>2024-09-12T22:30:42.000+0000</t>
  </si>
  <si>
    <t>404 Enigma Square,  414 North Row, MK9 2FU</t>
  </si>
  <si>
    <t>GREP-CoA Dhrupal C Mistry, Runita Mistry - 404 Enigma Square,  414 North Row, MK9 2FU</t>
  </si>
  <si>
    <t>a1G8d0000005rUuEAI</t>
  </si>
  <si>
    <t>a1kNz000003PltFIAS</t>
  </si>
  <si>
    <t>003Nz000004L8zZIAS</t>
  </si>
  <si>
    <t>006Nz000004EGylIAG</t>
  </si>
  <si>
    <t>2024-09-08T22:30:39.000+0000</t>
  </si>
  <si>
    <t>105, 82 Upper Allen St, Sheffield</t>
  </si>
  <si>
    <t>GREP-CoA Charles Egbuonu &amp; Cypriana Olayinka Rotimi-Tovino - 105, 82 Upper Allen St, Sheffield</t>
  </si>
  <si>
    <t>a1GNz0000000wDhMAI</t>
  </si>
  <si>
    <t>a1kNz000003PajJIAS</t>
  </si>
  <si>
    <t>003Nz0000040NK7IAM</t>
  </si>
  <si>
    <t>2024-09-07T22:30:39.000+0000</t>
  </si>
  <si>
    <t>a1kNz000003ObfpIAC</t>
  </si>
  <si>
    <t>003Nz000004KpTtIAK</t>
  </si>
  <si>
    <t>006Nz000004SrtZIAS</t>
  </si>
  <si>
    <t>Flat 36 Ability Plaza, London, E8</t>
  </si>
  <si>
    <t>GREP-CoA Ella Roberts and Yachub Webb - Flat 36 Ability Plaza, London, E8</t>
  </si>
  <si>
    <t>a1G4J000002604eUAA</t>
  </si>
  <si>
    <t>a1kNz000003ObfqIAC</t>
  </si>
  <si>
    <t>802 Tayleur Apt , Waterman Wlk, Salford M50</t>
  </si>
  <si>
    <t>a1G4J0000025yfIUAQ</t>
  </si>
  <si>
    <t>a1kNz000003Ngb7IAC</t>
  </si>
  <si>
    <t>2024-09-04T22:31:53.000+0000</t>
  </si>
  <si>
    <t>a1G8d0000005rCvEAI</t>
  </si>
  <si>
    <t>a1kNz000003MZlNIAW</t>
  </si>
  <si>
    <t>003Nz000004KohVIAS</t>
  </si>
  <si>
    <t>006Nz000004T2lmIAC</t>
  </si>
  <si>
    <t>2024-09-02T22:30:32.000+0000</t>
  </si>
  <si>
    <t>632, Brook Place Apts, Sheffield,  S11 8DA</t>
  </si>
  <si>
    <t>GREP-CoA Sen Liu, Boce Yang - 632, Brook Place Apts, Sheffield,  S11 8DA</t>
  </si>
  <si>
    <t>a1G4J0000025zEmUAI</t>
  </si>
  <si>
    <t>a1kNz000003K2iHIAS</t>
  </si>
  <si>
    <t>003Nz000005mdvVIAQ</t>
  </si>
  <si>
    <t>006Nz000005VYXEIA4</t>
  </si>
  <si>
    <t>2024-08-30T22:30:47.000+0000</t>
  </si>
  <si>
    <t>2024-09-02T09:46:04.000+0000</t>
  </si>
  <si>
    <t>9 Heath Court , 1 Ford Place, GU11 4FL</t>
  </si>
  <si>
    <t>GREP-CoA Sarah Christine Armstrong - 9 Heath Court , 1 Ford Place, GU11 4FL</t>
  </si>
  <si>
    <t>a1GNz0000002jPFMAY</t>
  </si>
  <si>
    <t>a1kNz000003DxRxIAK</t>
  </si>
  <si>
    <t>003Nz000005ivMHIAY</t>
  </si>
  <si>
    <t>006Nz000005EanCIAS</t>
  </si>
  <si>
    <t>2024-08-23T22:30:26.000+0000</t>
  </si>
  <si>
    <t>2024-09-02T09:47:55.000+0000</t>
  </si>
  <si>
    <t>204, 84 Upper Allen St, Sheffield</t>
  </si>
  <si>
    <t>GREP-CoA Katie Vickers &amp; Edward Gibbs - 204, 84 Upper Allen St, Sheffield</t>
  </si>
  <si>
    <t>a1GNz0000000vkhMAA</t>
  </si>
  <si>
    <t>a1kNz000003DgSjIAK</t>
  </si>
  <si>
    <t>003Nz000005mtiTIAQ</t>
  </si>
  <si>
    <t>006Nz000005VexgIAC</t>
  </si>
  <si>
    <t>2024-08-22T22:30:17.000+0000</t>
  </si>
  <si>
    <t>2024-09-02T09:48:57.000+0000</t>
  </si>
  <si>
    <t>7 Warrilow Hse, 12 St Sebastians Way GU11 4FP</t>
  </si>
  <si>
    <t>GREP-CoA Tomasz Poitr Peplinski - 7 Warrilow Hse, 12 St Sebastians Way GU11 4FP</t>
  </si>
  <si>
    <t>a1GNz000000gsiMMAQ</t>
  </si>
  <si>
    <t>a1kNz000003DgSlIAK</t>
  </si>
  <si>
    <t>2024-09-02T09:51:36.000+0000</t>
  </si>
  <si>
    <t>a1kNz000003DgSkIAK</t>
  </si>
  <si>
    <t>003Nz000005mwmnIAA</t>
  </si>
  <si>
    <t>006Nz000005VpplIAC</t>
  </si>
  <si>
    <t>2024-09-02T09:49:55.000+0000</t>
  </si>
  <si>
    <t>6 Warrilow Hse, 12 St Sebastians Way GU11 4FP</t>
  </si>
  <si>
    <t>GREP-CoA Undamije Kavezembi Kandjii - 6 Warrilow Hse, 12 St Sebastians Way GU11 4FP</t>
  </si>
  <si>
    <t>a1GNz000000gyPZMAY</t>
  </si>
  <si>
    <t>a1kNz000003CLF3IAO</t>
  </si>
  <si>
    <t>2024-08-19T22:30:24.000+0000</t>
  </si>
  <si>
    <t>2024-09-02T09:52:48.000+0000</t>
  </si>
  <si>
    <t>a1G8d0000004D99EAE</t>
  </si>
  <si>
    <t>a1kNz000003BoXeIAK</t>
  </si>
  <si>
    <t>003Nz000003lpyHIAQ</t>
  </si>
  <si>
    <t>006Nz000004e6UFIAY</t>
  </si>
  <si>
    <t>2024-08-18T22:30:20.000+0000</t>
  </si>
  <si>
    <t>2024-09-02T10:09:53.000+0000</t>
  </si>
  <si>
    <t>71 Nautilus Apts, 2 Norah Smyth Rd, London</t>
  </si>
  <si>
    <t>GREP-CoA Mr Jonathan Agarrat - 71 Nautilus Apts, 2 Norah Smyth Rd, London</t>
  </si>
  <si>
    <t>a1G8d000002QBPyEAO</t>
  </si>
  <si>
    <t>a1kNz000003BoXfIAK</t>
  </si>
  <si>
    <t>2024-09-02T10:10:57.000+0000</t>
  </si>
  <si>
    <t>a1GNz000000gyCfMAI</t>
  </si>
  <si>
    <t>a1kNz000003BoXdIAK</t>
  </si>
  <si>
    <t>2024-09-02T09:53:59.000+0000</t>
  </si>
  <si>
    <t>a1kNz000003A34XIAS</t>
  </si>
  <si>
    <t>2024-08-14T22:37:14.000+0000</t>
  </si>
  <si>
    <t>2024-09-02T10:11:52.000+0000</t>
  </si>
  <si>
    <t>a1GNz00000011WjMAI</t>
  </si>
  <si>
    <t>a1kNz000003A34aIAC</t>
  </si>
  <si>
    <t>2024-09-02T10:25:05.000+0000</t>
  </si>
  <si>
    <t>a1kNz000003A34ZIAS</t>
  </si>
  <si>
    <t>2024-09-02T10:24:12.000+0000</t>
  </si>
  <si>
    <t>a1kNz000003A34YIAS</t>
  </si>
  <si>
    <t>2024-09-02T10:23:23.000+0000</t>
  </si>
  <si>
    <t>a1G4J0000025xy2UAA</t>
  </si>
  <si>
    <t>a1kNz0000039DXNIA2</t>
  </si>
  <si>
    <t>003Nz000005rFPVIA2</t>
  </si>
  <si>
    <t>006Nz000005ZNLUIA4</t>
  </si>
  <si>
    <t>2024-08-13T22:30:18.000+0000</t>
  </si>
  <si>
    <t>2024-09-02T10:27:19.000+0000</t>
  </si>
  <si>
    <t>21 Murphy Ave, Aldershot, Hampshire  GU11 4FR</t>
  </si>
  <si>
    <t>GREP-CoA Natash Carlyon Burton - 21 Murphy Ave, Aldershot, Hampshire  GU11 4FR</t>
  </si>
  <si>
    <t>a1GNz000000i5GvMAI</t>
  </si>
  <si>
    <t>a1kNz0000038FRZIA2</t>
  </si>
  <si>
    <t>006Nz000002Lq0xIAC</t>
  </si>
  <si>
    <t>2024-08-12T22:30:32.000+0000</t>
  </si>
  <si>
    <t>2024-09-02T10:28:23.000+0000</t>
  </si>
  <si>
    <t>415 The Condor</t>
  </si>
  <si>
    <t>Simon Kotlarov - 415 The Condor CLOSED LOST</t>
  </si>
  <si>
    <t>a1G8d000002QBd7EAG</t>
  </si>
  <si>
    <t>415 The Condor, 1 Springwell Sq</t>
  </si>
  <si>
    <t>a1kNz0000037j6jIAA</t>
  </si>
  <si>
    <t>003Nz000003kR0yIAE</t>
  </si>
  <si>
    <t>006Nz0000040FUjIAM</t>
  </si>
  <si>
    <t>2024-08-11T22:30:48.000+0000</t>
  </si>
  <si>
    <t>2024-09-02T10:29:24.000+0000</t>
  </si>
  <si>
    <t>409 Assay Apartments, Station View, Guildford</t>
  </si>
  <si>
    <t>GREP-CoA Kirsten Martin &amp; Gabriella Lees-Smith - 409 Assay Apartments, Station View, Guildford</t>
  </si>
  <si>
    <t>a1G8d000002Q2dYEAS</t>
  </si>
  <si>
    <t>a1kNz0000035ykzIAA</t>
  </si>
  <si>
    <t>2024-08-07T22:30:24.000+0000</t>
  </si>
  <si>
    <t>2024-09-02T10:30:16.000+0000</t>
  </si>
  <si>
    <t>a1kNz0000035yl0IAA</t>
  </si>
  <si>
    <t>2024-09-02T10:37:40.000+0000</t>
  </si>
  <si>
    <t>a1kNz0000033zwUIAQ</t>
  </si>
  <si>
    <t>2024-08-05T22:30:36.000+0000</t>
  </si>
  <si>
    <t>2024-09-02T10:41:18.000+0000</t>
  </si>
  <si>
    <t>306 The Barnum, 23 Queens Road, Nottingham</t>
  </si>
  <si>
    <t>a1GNz00000012cTMAQ</t>
  </si>
  <si>
    <t>a1kNz0000033zwWIAQ</t>
  </si>
  <si>
    <t>2024-09-02T10:43:11.000+0000</t>
  </si>
  <si>
    <t>a1kNz0000033zwVIAQ</t>
  </si>
  <si>
    <t>003Nz000002aRRzIAM</t>
  </si>
  <si>
    <t>006Nz000002p0eMIAQ</t>
  </si>
  <si>
    <t>2024-09-02T10:42:18.000+0000</t>
  </si>
  <si>
    <t>53, 15 St. Johns Gardens, Bury, BL9</t>
  </si>
  <si>
    <t>GREP-CoA Lam Chi Keung - 53, 15 St. Johns Gardens, Bury, BL9</t>
  </si>
  <si>
    <t>a1G4J0000025xZdUAI</t>
  </si>
  <si>
    <t>a1kNz0000033zwTIAQ</t>
  </si>
  <si>
    <t>2024-09-02T10:40:22.000+0000</t>
  </si>
  <si>
    <t>a1G4J0000025y5iUAA</t>
  </si>
  <si>
    <t>a1kNz0000033Yt4IAE</t>
  </si>
  <si>
    <t>2024-08-04T22:30:32.000+0000</t>
  </si>
  <si>
    <t>2024-09-02T11:01:48.000+0000</t>
  </si>
  <si>
    <t>a1kNz0000033Yt6IAE</t>
  </si>
  <si>
    <t>2024-09-02T11:02:18.000+0000</t>
  </si>
  <si>
    <t>a1kNz0000033Yt5IAE</t>
  </si>
  <si>
    <t>2024-08-05T16:43:14.000+0000</t>
  </si>
  <si>
    <t>a1kNz0000033Yt3IAE</t>
  </si>
  <si>
    <t>2024-09-02T11:01:12.000+0000</t>
  </si>
  <si>
    <t>306, 84 Upper Allen St, Sheffield</t>
  </si>
  <si>
    <t>a1GNz0000000xT7MAI</t>
  </si>
  <si>
    <t>a1kNz0000033FvFIAU</t>
  </si>
  <si>
    <t>2024-08-03T22:30:30.000+0000</t>
  </si>
  <si>
    <t>2024-08-05T16:44:27.000+0000</t>
  </si>
  <si>
    <t>a1G4J00000260SyUAI</t>
  </si>
  <si>
    <t>a1kNz0000033FvIIAU</t>
  </si>
  <si>
    <t>003Nz000003HFk7IAG</t>
  </si>
  <si>
    <t>006Nz000003XOA6IAO</t>
  </si>
  <si>
    <t>2024-09-02T11:00:44.000+0000</t>
  </si>
  <si>
    <t>M10 The Barnum, 23 Queens Road, Nottingham</t>
  </si>
  <si>
    <t>GREP-CoA Denicia Byer - M10 The Barnum, 23 Queens Road, Nottingham</t>
  </si>
  <si>
    <t>a1GNz00000010SbMAI</t>
  </si>
  <si>
    <t>a1kNz0000033FvHIAU</t>
  </si>
  <si>
    <t>2024-09-02T11:00:17.000+0000</t>
  </si>
  <si>
    <t>a1kNz0000033FvGIAU</t>
  </si>
  <si>
    <t>2024-08-05T16:44:53.000+0000</t>
  </si>
  <si>
    <t>224 Enigma Square,  414 North Row, MK9 2GE</t>
  </si>
  <si>
    <t>a1G8d0000005rRWEAY</t>
  </si>
  <si>
    <t>a1kNz00000333yvIAA</t>
  </si>
  <si>
    <t>003Nz000003t0iRIAQ</t>
  </si>
  <si>
    <t>006Nz0000048OakIAE</t>
  </si>
  <si>
    <t>2024-08-02T22:30:40.000+0000</t>
  </si>
  <si>
    <t>2024-09-02T10:59:51.000+0000</t>
  </si>
  <si>
    <t>917 The Barnum, 23 Queens Road, Nottingham</t>
  </si>
  <si>
    <t>GREP-CoA Lihui Wang - 917 The Barnum, 23 Queens Road, Nottingham</t>
  </si>
  <si>
    <t>a1GNz00000015s6MAA</t>
  </si>
  <si>
    <t>a1kNz000002qt7JIAQ</t>
  </si>
  <si>
    <t>006Nz000009P1YQIA0</t>
  </si>
  <si>
    <t>2024-07-31T22:30:27.000+0000</t>
  </si>
  <si>
    <t>2024-08-01T00:40:57.000+0000</t>
  </si>
  <si>
    <t>726 The Barnum</t>
  </si>
  <si>
    <t>CH 22/04 $ RENEWAL 726 The Barnum 04/06/2024</t>
  </si>
  <si>
    <t>a1kNz000002qt7LIAQ</t>
  </si>
  <si>
    <t>006Nz00000B8Z0xIAF</t>
  </si>
  <si>
    <t>2024-08-05T16:48:08.000+0000</t>
  </si>
  <si>
    <t>4 Garter House, 12 Market Street, Newbury</t>
  </si>
  <si>
    <t>GREP-CoA Amin Pourbashshash &amp; Sepide Khorsandi - 4 Garter House, 12 Market Street, Newbury</t>
  </si>
  <si>
    <t>a1G8d0000004qeWEAQ</t>
  </si>
  <si>
    <t>4 Garter House, 12 Market Street,Newbury DMR</t>
  </si>
  <si>
    <t>a1kNz000002qt7KIAQ</t>
  </si>
  <si>
    <t>003Nz000003eTb6IAE</t>
  </si>
  <si>
    <t>006Nz0000048BIZIA2</t>
  </si>
  <si>
    <t>2024-08-05T16:47:32.000+0000</t>
  </si>
  <si>
    <t>GREP-CoA Oluwadamilare Odusanya &amp; Oluwaseun Odusanya - 111 Adlay Apartments, E16 2YG</t>
  </si>
  <si>
    <t>a1kNz000002qAlJIAU</t>
  </si>
  <si>
    <t>2024-07-29T22:30:50.000+0000</t>
  </si>
  <si>
    <t>2024-08-05T16:48:33.000+0000</t>
  </si>
  <si>
    <t>a1GNz00000010XRMAY</t>
  </si>
  <si>
    <t>a1kNz000002ppiTIAQ</t>
  </si>
  <si>
    <t>2024-07-28T22:30:27.000+0000</t>
  </si>
  <si>
    <t>2024-08-05T16:48:56.000+0000</t>
  </si>
  <si>
    <t>a1GNz0000002jDyMAI</t>
  </si>
  <si>
    <t>a1kNz000002pfmLIAQ</t>
  </si>
  <si>
    <t>2024-07-27T22:30:36.000+0000</t>
  </si>
  <si>
    <t>2024-08-05T16:49:25.000+0000</t>
  </si>
  <si>
    <t>a1GNz00000010IvMAI</t>
  </si>
  <si>
    <t>a1kNz000002pUPVIA2</t>
  </si>
  <si>
    <t>003Nz00000EYlMHIA1</t>
  </si>
  <si>
    <t>006Nz0000047VO9IAM</t>
  </si>
  <si>
    <t>2024-07-26T22:30:15.000+0000</t>
  </si>
  <si>
    <t>2024-08-05T16:49:51.000+0000</t>
  </si>
  <si>
    <t>91 Adlay Apartments, E16 2YG</t>
  </si>
  <si>
    <t>GREP-CoA Yiling Zheng &amp; Yi Teng Voon - 91 Adlay Apartments, E16 2YG</t>
  </si>
  <si>
    <t>a1G4J00000260D9UAI</t>
  </si>
  <si>
    <t>a1kNz000002nM7vIAE</t>
  </si>
  <si>
    <t>003Nz000003Ini6IAC</t>
  </si>
  <si>
    <t>006Nz000003Sjq5IAC</t>
  </si>
  <si>
    <t>2024-07-24T22:32:23.000+0000</t>
  </si>
  <si>
    <t>2024-08-05T16:51:18.000+0000</t>
  </si>
  <si>
    <t>33 The Gardens, LGF, London SE22 9QF</t>
  </si>
  <si>
    <t>GREP-CoA Carla Kluth, Helen Shaw, Feaya Conway - 33 The Gardens, LGF, London SE22 9QF</t>
  </si>
  <si>
    <t>a1G4J0000025zbxUAA</t>
  </si>
  <si>
    <t>a1kNz000002nM7uIAE</t>
  </si>
  <si>
    <t>2024-08-05T16:50:54.000+0000</t>
  </si>
  <si>
    <t>a1G4J0000025xzOUAQ</t>
  </si>
  <si>
    <t>a1kNz000002nM7tIAE</t>
  </si>
  <si>
    <t>003Nz000002Hv3zIAC</t>
  </si>
  <si>
    <t>006Nz000002XACMIA4</t>
  </si>
  <si>
    <t>2024-08-05T16:50:20.000+0000</t>
  </si>
  <si>
    <t>38, Ancoats, 2 Butler Street, M4 6BZ</t>
  </si>
  <si>
    <t>GREP-CoA Millie Thomas &amp; Angharad Neal - 38, Ancoats, 2 Butler Street, M4 6BZ</t>
  </si>
  <si>
    <t>a1G4J0000025y1dUAA</t>
  </si>
  <si>
    <t>a1kNz000002mRj7IAE</t>
  </si>
  <si>
    <t>003Nz000000XEx3IAG</t>
  </si>
  <si>
    <t>006Nz000002uwY1IAI</t>
  </si>
  <si>
    <t>2024-07-22T22:30:35.000+0000</t>
  </si>
  <si>
    <t>2024-08-05T16:51:49.000+0000</t>
  </si>
  <si>
    <t>519 Pin Yard, 11 Sweet Street, Leeds</t>
  </si>
  <si>
    <t>GREP-CoA Miss Michelle Magee, Miss Rhea Dixon - 519 Pin Yard, 11 Sweet Street, Leeds</t>
  </si>
  <si>
    <t>a1G8d0000004XioEAE</t>
  </si>
  <si>
    <t>a1kNz000002mRj8IAE</t>
  </si>
  <si>
    <t>2024-08-05T16:53:20.000+0000</t>
  </si>
  <si>
    <t>a1GNz00000017DxMAI</t>
  </si>
  <si>
    <t>a1kNz000002lyfWIAQ</t>
  </si>
  <si>
    <t>003Nz000003crxgIAA</t>
  </si>
  <si>
    <t>2024-07-21T22:30:25.000+0000</t>
  </si>
  <si>
    <t>2024-08-05T16:54:08.000+0000</t>
  </si>
  <si>
    <t>15 Farrow House, 6 Station Approach, Newbury</t>
  </si>
  <si>
    <t>a1G8d0000004qefEAA</t>
  </si>
  <si>
    <t>a1kNz000002lyfXIAQ</t>
  </si>
  <si>
    <t>003Nz000003Hsn5IAC</t>
  </si>
  <si>
    <t>2024-08-05T16:54:28.000+0000</t>
  </si>
  <si>
    <t>a1G4J0000025yZeUAI</t>
  </si>
  <si>
    <t>a1kNz000002lyfVIAQ</t>
  </si>
  <si>
    <t>2024-08-05T16:53:44.000+0000</t>
  </si>
  <si>
    <t>a1G8d0000005rULEAY</t>
  </si>
  <si>
    <t>a1kNz000002lpSXIAY</t>
  </si>
  <si>
    <t>003Nz0000041Vc9IAE</t>
  </si>
  <si>
    <t>006Nz000004FKP7IAO</t>
  </si>
  <si>
    <t>2024-07-20T22:30:35.000+0000</t>
  </si>
  <si>
    <t>2024-08-05T16:54:52.000+0000</t>
  </si>
  <si>
    <t>36 Adlay Apartments, E16 2YG</t>
  </si>
  <si>
    <t>GREP-CoA Pushkar Pradeep Soman &amp; Amruta Pushkar Soman - 36 Adlay Apartments, E16 2YE</t>
  </si>
  <si>
    <t>a1kNz000002ky01IAA</t>
  </si>
  <si>
    <t>2024-07-18T22:31:02.000+0000</t>
  </si>
  <si>
    <t>2024-08-05T16:55:22.000+0000</t>
  </si>
  <si>
    <t>a1G8d0000005rFzEAI</t>
  </si>
  <si>
    <t>a1kNz000002jvQoIAI</t>
  </si>
  <si>
    <t>2024-08-05T16:56:15.000+0000</t>
  </si>
  <si>
    <t>a1G8d0000004XgZEAU</t>
  </si>
  <si>
    <t>a1kNz000002jvQpIAI</t>
  </si>
  <si>
    <t>003Nz000002uHgJIAU</t>
  </si>
  <si>
    <t>006Nz0000039Zo5IAE</t>
  </si>
  <si>
    <t>2024-08-05T16:56:44.000+0000</t>
  </si>
  <si>
    <t>915 The Barnum, 23 Queens Road, Nottingham</t>
  </si>
  <si>
    <t>GREP-CoA Siu Tung Chan and Hi Fung Lam - 915 The Barnum, 23 Queens Road, Nottingham</t>
  </si>
  <si>
    <t>a1GNz0000000zujMAA</t>
  </si>
  <si>
    <t>a1kNz000002jvQnIAI</t>
  </si>
  <si>
    <t>2024-08-05T16:55:48.000+0000</t>
  </si>
  <si>
    <t>a1G8d000002QBKyEAO</t>
  </si>
  <si>
    <t>a1kNz000002ipdZIAQ</t>
  </si>
  <si>
    <t>2024-07-15T22:30:22.000+0000</t>
  </si>
  <si>
    <t>2024-08-05T16:57:15.000+0000</t>
  </si>
  <si>
    <t>a1kNz000002ipdaIAA</t>
  </si>
  <si>
    <t>003Nz000002vqf3IAA</t>
  </si>
  <si>
    <t>006Nz000003BBXuIAO</t>
  </si>
  <si>
    <t>2024-08-05T16:57:42.000+0000</t>
  </si>
  <si>
    <t>20, Kew Bridge Court, London, W4 3AE</t>
  </si>
  <si>
    <t>GREP-CoA Alison De-Cruz, Ella De Cruz &amp; Alexa De Cruz. - 20, Kew Bridge Court, London, W4 3AE</t>
  </si>
  <si>
    <t>a1G4J0000025zqyUAA</t>
  </si>
  <si>
    <t>a1kNz000002i1fBIAQ</t>
  </si>
  <si>
    <t>2024-07-14T22:31:07.000+0000</t>
  </si>
  <si>
    <t>2024-07-15T17:47:49.000+0000</t>
  </si>
  <si>
    <t>a1kNz000002hkBKIAY</t>
  </si>
  <si>
    <t>2024-07-12T22:30:11.000+0000</t>
  </si>
  <si>
    <t>2024-07-15T17:54:28.000+0000</t>
  </si>
  <si>
    <t>a1G8d000002Q2aoEAC</t>
  </si>
  <si>
    <t>a1kNz000002hkBJIAY</t>
  </si>
  <si>
    <t>2024-07-15T17:51:12.000+0000</t>
  </si>
  <si>
    <t>a1kNz000002hFfOIAU</t>
  </si>
  <si>
    <t>2024-07-11T22:30:51.000+0000</t>
  </si>
  <si>
    <t>2024-07-15T17:56:16.000+0000</t>
  </si>
  <si>
    <t>a1kNz000002hFfNIAU</t>
  </si>
  <si>
    <t>2024-07-15T17:55:20.000+0000</t>
  </si>
  <si>
    <t>a1kNz000002eJUEIA2</t>
  </si>
  <si>
    <t>003Nz000002ECeUIAW</t>
  </si>
  <si>
    <t>006Nz000002OhFcIAK</t>
  </si>
  <si>
    <t>2024-07-08T22:30:27.000+0000</t>
  </si>
  <si>
    <t>2024-07-15T17:58:20.000+0000</t>
  </si>
  <si>
    <t>74, Gilders Yard, 14 Great Hampton St, Birm</t>
  </si>
  <si>
    <t>GREP-CoA Joseph Jenner &amp; Elisabeth Gande - 74, Gilders Yard, 14 Great Hampton St, Birm</t>
  </si>
  <si>
    <t>a1G8d0000004c7XEAQ</t>
  </si>
  <si>
    <t>a1kNz000002eJUDIA2</t>
  </si>
  <si>
    <t>0038d000008vhRtAAI</t>
  </si>
  <si>
    <t>006Nz00000CiJL2IAN</t>
  </si>
  <si>
    <t>2024-07-15T17:57:06.000+0000</t>
  </si>
  <si>
    <t>Flat 16 Ability view, 220 Kingsland Road, Lon</t>
  </si>
  <si>
    <t>GREP-CoA Fynn Simister - Flat 16 Ability view, 220 Kingsland Road, Lon</t>
  </si>
  <si>
    <t>a1G4J0000025zTVUAY</t>
  </si>
  <si>
    <t>Ability View, Dalston London E2</t>
  </si>
  <si>
    <t>a1kNz000002dxTjIAI</t>
  </si>
  <si>
    <t>2024-07-07T22:30:44.000+0000</t>
  </si>
  <si>
    <t>2024-07-15T18:02:50.000+0000</t>
  </si>
  <si>
    <t>a1G4J0000025zLxUAI</t>
  </si>
  <si>
    <t>a1kNz000002dxTiIAI</t>
  </si>
  <si>
    <t>2024-07-15T18:01:01.000+0000</t>
  </si>
  <si>
    <t>a1G8d000002QBN4EAO</t>
  </si>
  <si>
    <t>a1kNz000002dxThIAI</t>
  </si>
  <si>
    <t>2024-07-15T17:59:55.000+0000</t>
  </si>
  <si>
    <t>a1kNz000002dqqPIAQ</t>
  </si>
  <si>
    <t>2024-07-06T22:30:51.000+0000</t>
  </si>
  <si>
    <t>2024-07-15T17:08:30.000+0000</t>
  </si>
  <si>
    <t>a1kNz000002diWIIAY</t>
  </si>
  <si>
    <t>2024-07-05T22:30:39.000+0000</t>
  </si>
  <si>
    <t>2024-07-15T18:05:22.000+0000</t>
  </si>
  <si>
    <t>a1G8d0000004D7aEAE</t>
  </si>
  <si>
    <t>a1kNz000002diWHIAY</t>
  </si>
  <si>
    <t>003Nz0000027NhtIAE</t>
  </si>
  <si>
    <t>006Nz000002MjQLIA0</t>
  </si>
  <si>
    <t>2024-07-15T18:03:58.000+0000</t>
  </si>
  <si>
    <t>510 West, The Forge, Newcastle, NE1 3AN</t>
  </si>
  <si>
    <t>GREP-CoA Mr Florian Fankhauser - 510 West, The Forge, Newcastle, NE1 3AN</t>
  </si>
  <si>
    <t>a1G8d0000004DIxEAM</t>
  </si>
  <si>
    <t>a1kNz000002dPTeIAM</t>
  </si>
  <si>
    <t>2024-07-04T22:30:54.000+0000</t>
  </si>
  <si>
    <t>2024-07-15T18:07:08.000+0000</t>
  </si>
  <si>
    <t>a1kNz000002dPTdIAM</t>
  </si>
  <si>
    <t>003Nz000002UhUdIAK</t>
  </si>
  <si>
    <t>006Nz000002jZi3IAE</t>
  </si>
  <si>
    <t>2024-07-15T18:06:13.000+0000</t>
  </si>
  <si>
    <t>221 The Condor, 1 Springwell Sq</t>
  </si>
  <si>
    <t>GREP-CoA Justine Collins - 221 The Condor, 1 Springwell Sq</t>
  </si>
  <si>
    <t>a1G8d000002QBZZEA4</t>
  </si>
  <si>
    <t>a1kNz000002d7IEIAY</t>
  </si>
  <si>
    <t>003Nz000002O1gFIAS</t>
  </si>
  <si>
    <t>006Nz000002dIiKIAU</t>
  </si>
  <si>
    <t>2024-07-03T22:30:28.000+0000</t>
  </si>
  <si>
    <t>2024-07-15T18:08:50.000+0000</t>
  </si>
  <si>
    <t>713 Syren Apt , Ottinger Close, Salford M50</t>
  </si>
  <si>
    <t>GREP-CoA Janire Casado &amp; Si Wang - 713 Syren Apt , Ottinger Close, Salford M50</t>
  </si>
  <si>
    <t>a1G4J0000025xaJUAQ</t>
  </si>
  <si>
    <t>a1kNz000002d7IGIAY</t>
  </si>
  <si>
    <t>003Nz000002kkUyIAI</t>
  </si>
  <si>
    <t>006Nz0000030oUbIAI</t>
  </si>
  <si>
    <t>2024-07-15T18:10:46.000+0000</t>
  </si>
  <si>
    <t>68 Nautilus Apts, 2 Norah Smyth Rd, London</t>
  </si>
  <si>
    <t>GREP-CoA Limin Wang and Jinli Zeng - 68 Nautilus Apts, 2 Norah Smyth Rd, London</t>
  </si>
  <si>
    <t>a1G8d000002QBPjEAO</t>
  </si>
  <si>
    <t>a1kNz000002d7IFIAY</t>
  </si>
  <si>
    <t>003Nz00000295TyIAI</t>
  </si>
  <si>
    <t>006Nz0000025ROPIA2</t>
  </si>
  <si>
    <t>2024-07-15T18:09:48.000+0000</t>
  </si>
  <si>
    <t>801 The Condor, 1 Springwell Sq</t>
  </si>
  <si>
    <t>GREP-CoA R. Balasubramanya &amp; V. Sathish - 801 The Condor, 1 Springwell Sq</t>
  </si>
  <si>
    <t>a1G8d000002QBlfEAG</t>
  </si>
  <si>
    <t>a1kNz000002d7IDIAY</t>
  </si>
  <si>
    <t>2024-07-15T18:07:57.000+0000</t>
  </si>
  <si>
    <t>a1kNz000002bg2LIAQ</t>
  </si>
  <si>
    <t>003Nz000002O8WLIA0</t>
  </si>
  <si>
    <t>006Nz000002dOVxIAM</t>
  </si>
  <si>
    <t>2024-06-30T22:30:27.000+0000</t>
  </si>
  <si>
    <t>2024-07-01T13:40:21.000+0000</t>
  </si>
  <si>
    <t>82 Nautilus Apts, 2 Norah Smyth Rd, London</t>
  </si>
  <si>
    <t>GREP-CoA Jharna Merani and Manav Bansal - 82 Nautilus Apts, 2 Norah Smyth Rd, London</t>
  </si>
  <si>
    <t>a1G8d000002QBQhEAO</t>
  </si>
  <si>
    <t>a1kNz000002bg2NIAQ</t>
  </si>
  <si>
    <t>2024-07-01T13:40:49.000+0000</t>
  </si>
  <si>
    <t>a1G8d000002QBPqEAO</t>
  </si>
  <si>
    <t>a1kNz000002bg2MIAQ</t>
  </si>
  <si>
    <t>2024-07-01T13:40:37.000+0000</t>
  </si>
  <si>
    <t>a1G4J0000025wK0UAI</t>
  </si>
  <si>
    <t>a1kNz000002bFerIAE</t>
  </si>
  <si>
    <t>2024-06-28T22:30:20.000+0000</t>
  </si>
  <si>
    <t>2024-07-01T08:51:02.000+0000</t>
  </si>
  <si>
    <t>a1G8d000002QBhdEAG</t>
  </si>
  <si>
    <t>a1kNz000002amszIAA</t>
  </si>
  <si>
    <t>2024-06-27T22:30:28.000+0000</t>
  </si>
  <si>
    <t>2024-07-01T08:51:19.000+0000</t>
  </si>
  <si>
    <t>a1G8d000002QBeyEAG</t>
  </si>
  <si>
    <t>a1kNz000002amt0IAA</t>
  </si>
  <si>
    <t>003Nz000002k45tIAA</t>
  </si>
  <si>
    <t>006Nz00000308S5IAI</t>
  </si>
  <si>
    <t>2024-07-01T08:51:37.000+0000</t>
  </si>
  <si>
    <t>28 The Gardens, LGF Rear, London SE22 9QE</t>
  </si>
  <si>
    <t>GREP-CoA Sadia Webb - 28 The Gardens, LGF Rear, London SE22 9QE</t>
  </si>
  <si>
    <t>a1G4J0000025zluUAA</t>
  </si>
  <si>
    <t>a1kNz000002aPQBIA2</t>
  </si>
  <si>
    <t>2024-06-26T22:30:15.000+0000</t>
  </si>
  <si>
    <t>2024-07-01T08:52:32.000+0000</t>
  </si>
  <si>
    <t>a1kNz000002aPQAIA2</t>
  </si>
  <si>
    <t>2024-07-01T08:52:15.000+0000</t>
  </si>
  <si>
    <t>a1G4J0000025yK7UAI</t>
  </si>
  <si>
    <t>a1kNz000002aPQ9IAM</t>
  </si>
  <si>
    <t>2024-07-01T08:51:55.000+0000</t>
  </si>
  <si>
    <t>a1GNz00000011BmMAI</t>
  </si>
  <si>
    <t>a1kNz000002ZpWLIA0</t>
  </si>
  <si>
    <t>006Nz000002MOgsIAG</t>
  </si>
  <si>
    <t>2024-06-25T22:30:50.000+0000</t>
  </si>
  <si>
    <t>2024-07-01T08:53:12.000+0000</t>
  </si>
  <si>
    <t>1404 Lamp Hous</t>
  </si>
  <si>
    <t>Georgia Armitage- 1404 Lamp House - 27/10/23</t>
  </si>
  <si>
    <t>a1G4J0000025xj1UAA</t>
  </si>
  <si>
    <t>1404, Lamp House, 215 Chapel St, Salford, M3</t>
  </si>
  <si>
    <t>a1kNz000002ZQuYIAW</t>
  </si>
  <si>
    <t>003Nz000002R6UnIAK</t>
  </si>
  <si>
    <t>006Nz000002fGkQIAU</t>
  </si>
  <si>
    <t>2024-07-01T08:53:58.000+0000</t>
  </si>
  <si>
    <t>129 Nautilus Apts, 1 Jam Lane, London</t>
  </si>
  <si>
    <t>GREP-CoA Thaneeya Dirokratthanakit &amp; Kasidit Iamthong - 129 Nautilus Apts, 1 Jam Lane, London</t>
  </si>
  <si>
    <t>a1G8d000002QBTqEAO</t>
  </si>
  <si>
    <t>a1kNz000002ZQuXIAW</t>
  </si>
  <si>
    <t>003Nz000001SC45IAG</t>
  </si>
  <si>
    <t>006Nz000001e101IAA</t>
  </si>
  <si>
    <t>2024-07-01T08:53:40.000+0000</t>
  </si>
  <si>
    <t>7 Fielding House, Carey Lane, Waterlooville P</t>
  </si>
  <si>
    <t>GREP-CoA Alex Billmore - 7 Fielding House, Carey Lane, Waterlooville P</t>
  </si>
  <si>
    <t>a1G4J0000025xnVUAQ</t>
  </si>
  <si>
    <t>a1kNz000002YlMjIAK</t>
  </si>
  <si>
    <t>003Nz000002Wk1nIAC</t>
  </si>
  <si>
    <t>006Nz000002lY3ZIAU</t>
  </si>
  <si>
    <t>2024-06-22T22:30:41.000+0000</t>
  </si>
  <si>
    <t>2024-07-01T08:54:17.000+0000</t>
  </si>
  <si>
    <t>19 Cable House, 2 Echo Walk, Newbury</t>
  </si>
  <si>
    <t>GREP-CoA Osama Hamdy &amp; Doaa Youssef - 19 Cable House, 2 Echo Walk, Newbury</t>
  </si>
  <si>
    <t>a1G8d0000004qiwEAA</t>
  </si>
  <si>
    <t>a1kNz000002YKeHIAW</t>
  </si>
  <si>
    <t>003Nz000002OMFyIAO</t>
  </si>
  <si>
    <t>2024-07-01T08:54:48.000+0000</t>
  </si>
  <si>
    <t>a1G4J0000025yRoUAI</t>
  </si>
  <si>
    <t>a1kNz000002YKeIIAW</t>
  </si>
  <si>
    <t>2024-07-01T08:55:16.000+0000</t>
  </si>
  <si>
    <t>1702,The Headline, Wellington Park Way, Leeds</t>
  </si>
  <si>
    <t>a1G4J000004jywKUAQ</t>
  </si>
  <si>
    <t>a1kNz000002WhyMIAS</t>
  </si>
  <si>
    <t>003Nz000001hsNxIAI</t>
  </si>
  <si>
    <t>006Nz000001vQgLIAU</t>
  </si>
  <si>
    <t>2024-06-21T10:01:28.000+0000</t>
  </si>
  <si>
    <t>107 North, The Forge, Newcastle, NE1 3AA</t>
  </si>
  <si>
    <t>GREP-CoA Mrs Lyn Holmes - 107 North, The Forge, Newcastle, NE1 3AA</t>
  </si>
  <si>
    <t>a1G8d0000004D6SEAU</t>
  </si>
  <si>
    <t>a1kNz000002WhyLIAS</t>
  </si>
  <si>
    <t>003Nz000002kXhOIAU</t>
  </si>
  <si>
    <t>006Nz000002zxZwIAI</t>
  </si>
  <si>
    <t>2024-06-21T10:01:03.000+0000</t>
  </si>
  <si>
    <t>GREP-CoA Prithiviraj Bhundoo and Kazi Yunaisa Ehsan - 103 Nautilus Apts, 1 Jam Lane, London</t>
  </si>
  <si>
    <t>a1G8d000002QBSEEA4</t>
  </si>
  <si>
    <t>a1kNz000002V2fVIAS</t>
  </si>
  <si>
    <t>2024-06-19T22:30:14.000+0000</t>
  </si>
  <si>
    <t>2024-06-21T10:02:15.000+0000</t>
  </si>
  <si>
    <t>Apt 118, Kings Dock Mill, Liverpool, L1</t>
  </si>
  <si>
    <t>a1G4J0000025y8PUAQ</t>
  </si>
  <si>
    <t>a1kNz000002V2fYIAS</t>
  </si>
  <si>
    <t>003Nz000002U4Y9IAK</t>
  </si>
  <si>
    <t>006Nz000002ixo5IAA</t>
  </si>
  <si>
    <t>2024-06-21T10:04:15.000+0000</t>
  </si>
  <si>
    <t>232 The Condor, 1 Springwell Sq</t>
  </si>
  <si>
    <t>GREP-CoA Karra Bates &amp; Karl Morgan - 232 The Condor, 1 Springwell Sq</t>
  </si>
  <si>
    <t>a1G8d000002QBa8EAG</t>
  </si>
  <si>
    <t>a1kNz000002V2fXIAS</t>
  </si>
  <si>
    <t>003Nz000002uCVNIA2</t>
  </si>
  <si>
    <t>006Nz000002waejIAA</t>
  </si>
  <si>
    <t>2024-06-21T10:03:28.000+0000</t>
  </si>
  <si>
    <t>2 Bamboo House, 11 Market Street, Newbury</t>
  </si>
  <si>
    <t>GREP-CoA Aleksei Khailov &amp; Elena Smirnova - 2 Bamboo House, 11 Market Street, Newbury</t>
  </si>
  <si>
    <t>a1G8d0000004qiDEAQ</t>
  </si>
  <si>
    <t>a1kNz000002V2fWIAS</t>
  </si>
  <si>
    <t>2024-06-21T10:02:52.000+0000</t>
  </si>
  <si>
    <t>a1G4J0000025y8bUAA</t>
  </si>
  <si>
    <t>a1kNz000002TgAnIAK</t>
  </si>
  <si>
    <t>003Nz000002QPXyIAO</t>
  </si>
  <si>
    <t>006Nz000002fZn9IAE</t>
  </si>
  <si>
    <t>2024-06-17T22:30:14.000+0000</t>
  </si>
  <si>
    <t>2024-06-21T10:04:50.000+0000</t>
  </si>
  <si>
    <t>211 The Condor, 1 Springwell Sq</t>
  </si>
  <si>
    <t>GREP-CoA Maxwell Madagwa - 211 The Condor, 1 Springwell Sq</t>
  </si>
  <si>
    <t>a1G8d000002QBYvEAO</t>
  </si>
  <si>
    <t>a1kNz000002SnW6IAK</t>
  </si>
  <si>
    <t>2024-06-16T22:30:23.000+0000</t>
  </si>
  <si>
    <t>2024-06-21T10:06:13.000+0000</t>
  </si>
  <si>
    <t>a1G4J0000025yAwUAI</t>
  </si>
  <si>
    <t>a1kNz000002SnW8IAK</t>
  </si>
  <si>
    <t>2024-06-21T10:07:49.000+0000</t>
  </si>
  <si>
    <t>a1GNz00000016wDMAQ</t>
  </si>
  <si>
    <t>a1kNz000002SnW7IAK</t>
  </si>
  <si>
    <t>003Nz00000AVsT5IAL</t>
  </si>
  <si>
    <t>006Nz000002Zg3GIAS</t>
  </si>
  <si>
    <t>2024-06-21T10:06:50.000+0000</t>
  </si>
  <si>
    <t>7 Nautilus Apts, 2 Norah Smyth Rd, London</t>
  </si>
  <si>
    <t>GREP-CoA David Lawson &amp; Mariane Brandao - 7 Nautilus Apts, 2 Norah Smyth Rd, London</t>
  </si>
  <si>
    <t>a1G8d000002QBL8EAO</t>
  </si>
  <si>
    <t>a1kNz000002SnW5IAK</t>
  </si>
  <si>
    <t>003Nz000002PeUFIA0</t>
  </si>
  <si>
    <t>006Nz000002erFoIAI</t>
  </si>
  <si>
    <t>2024-06-21T10:05:29.000+0000</t>
  </si>
  <si>
    <t>24, Gilders Yard, 14 Great Hampton St, Birm</t>
  </si>
  <si>
    <t>GREP-CoA Mia Mann - 24, Gilders Yard, 14 Great Hampton St, Birm</t>
  </si>
  <si>
    <t>a1G8d0000004c5uEAA</t>
  </si>
  <si>
    <t>a1kNz000002SHpaIAG</t>
  </si>
  <si>
    <t>003Nz0000017BZGIA2</t>
  </si>
  <si>
    <t>006Nz000002j2saIAA</t>
  </si>
  <si>
    <t>2024-06-14T22:30:36.000+0000</t>
  </si>
  <si>
    <t>2024-06-21T10:09:29.000+0000</t>
  </si>
  <si>
    <t>320 The Condor, 1 Springwell Sq</t>
  </si>
  <si>
    <t>GREP-CoA Hedi Abubakr Ali &amp; Haval Mohammed - 320 The Condor, 1 Springwell Sq</t>
  </si>
  <si>
    <t>a1G8d000002QBbGEAW</t>
  </si>
  <si>
    <t>a1kNz000002SHpZIAW</t>
  </si>
  <si>
    <t>2024-06-21T10:08:35.000+0000</t>
  </si>
  <si>
    <t>a1kNz000002S0vBIAS</t>
  </si>
  <si>
    <t>003Nz000001YbauIAC</t>
  </si>
  <si>
    <t>006Nz000001lSWjIAM</t>
  </si>
  <si>
    <t>2024-06-21T10:09:58.000+0000</t>
  </si>
  <si>
    <t>407, The Headline, Wellington Park Way, Leeds</t>
  </si>
  <si>
    <t>GREP-CoA Danah Behbehani - 407, The Headline, Wellington Park Way, Leeds</t>
  </si>
  <si>
    <t>a1G4J000004jyj6UAA</t>
  </si>
  <si>
    <t>a1kNz000002S0vCIAS</t>
  </si>
  <si>
    <t>003Nz000000u6FdIAI</t>
  </si>
  <si>
    <t>006Nz0000012cztIAA</t>
  </si>
  <si>
    <t>2024-06-21T10:10:33.000+0000</t>
  </si>
  <si>
    <t>601,Lamp House, 215 Chapel St, Salford, M3 5P</t>
  </si>
  <si>
    <t>GREP-CoA Erin Stuart &amp; Kiera Houston - 601,Lamp House, 215 Chapel St, Salford, M3 5P</t>
  </si>
  <si>
    <t>a1G4J0000025yMPUAY</t>
  </si>
  <si>
    <t>a1kNz000002QiQrIAK</t>
  </si>
  <si>
    <t>003Nz00000CIUlXIAX</t>
  </si>
  <si>
    <t>2024-06-11T22:30:15.000+0000</t>
  </si>
  <si>
    <t>2024-06-21T10:11:11.000+0000</t>
  </si>
  <si>
    <t>a1kNz000002PKjzIAG</t>
  </si>
  <si>
    <t>003Nz000001m8ApIAI</t>
  </si>
  <si>
    <t>006Nz000001ykQrIAI</t>
  </si>
  <si>
    <t>2024-06-10T22:30:32.000+0000</t>
  </si>
  <si>
    <t>2024-06-21T10:12:14.000+0000</t>
  </si>
  <si>
    <t>520, 84 Upper Allen St, Sheffield</t>
  </si>
  <si>
    <t>GREP-CoA Holly Jermyn and Matthew Timms - 520, 84 Upper Allen St, Sheffield</t>
  </si>
  <si>
    <t>a1GNz0000000xwBMAQ</t>
  </si>
  <si>
    <t>a1kNz000002PKjyIAG</t>
  </si>
  <si>
    <t>2024-06-21T10:11:42.000+0000</t>
  </si>
  <si>
    <t>a1kNz000002PKjxIAG</t>
  </si>
  <si>
    <t>2024-06-21T10:22:52.000+0000</t>
  </si>
  <si>
    <t>a1G8d000002QBmnEAG</t>
  </si>
  <si>
    <t>a1kNz000002OweUIAS</t>
  </si>
  <si>
    <t>003Nz000001p5DGIAY</t>
  </si>
  <si>
    <t>006Nz0000023CI5IAM</t>
  </si>
  <si>
    <t>2024-06-09T22:30:52.000+0000</t>
  </si>
  <si>
    <t>2024-06-21T10:19:11.000+0000</t>
  </si>
  <si>
    <t>48 Nautilus Apts, 2 Norah Smyth Rd, London</t>
  </si>
  <si>
    <t>GREP-CoA Jasper Hamilton-Hunt and Xak Sen - 48 Nautilus Apts, 2 Norah Smyth Rd, London</t>
  </si>
  <si>
    <t>a1G8d000002QBOCEA4</t>
  </si>
  <si>
    <t>a1kNz000002OweTIAS</t>
  </si>
  <si>
    <t>2024-06-21T10:18:44.000+0000</t>
  </si>
  <si>
    <t>a1kNz000002OweSIAS</t>
  </si>
  <si>
    <t>2024-06-21T10:14:41.000+0000</t>
  </si>
  <si>
    <t>225 Brook Place</t>
  </si>
  <si>
    <t>a1G4J0000025z5QUAQ</t>
  </si>
  <si>
    <t>a1kNz000002OweRIAS</t>
  </si>
  <si>
    <t>2024-06-21T10:14:09.000+0000</t>
  </si>
  <si>
    <t>a1G4J0000025z0bUAA</t>
  </si>
  <si>
    <t>a1kNz000002OweQIAS</t>
  </si>
  <si>
    <t>2024-06-21T10:13:42.000+0000</t>
  </si>
  <si>
    <t>a1kNz000002OwePIAS</t>
  </si>
  <si>
    <t>2024-06-21T10:12:37.000+0000</t>
  </si>
  <si>
    <t>a1G8d000002Q2TmEAK</t>
  </si>
  <si>
    <t>a1kNz000002OweXIAS</t>
  </si>
  <si>
    <t>0038d00000Ctl6kAAB</t>
  </si>
  <si>
    <t>2024-06-21T10:20:41.000+0000</t>
  </si>
  <si>
    <t>a1kNz000002OweWIAS</t>
  </si>
  <si>
    <t>0038d00000HJ6NfAAL</t>
  </si>
  <si>
    <t>006Nz000002f09OIAQ</t>
  </si>
  <si>
    <t>2024-06-21T10:20:10.000+0000</t>
  </si>
  <si>
    <t>420, Brook Place Apts, Sheffield,  S11 8BS</t>
  </si>
  <si>
    <t>GREP-CoA Saeed Arabloo &amp; Zahra Poorya - 420, Brook Place Apts, Sheffield,  S11 8BS</t>
  </si>
  <si>
    <t>a1G4J0000025zRHUAY</t>
  </si>
  <si>
    <t>a1kNz000002OweVIAS</t>
  </si>
  <si>
    <t>2024-06-21T10:19:40.000+0000</t>
  </si>
  <si>
    <t>a1G4J0000025yCzUAI</t>
  </si>
  <si>
    <t>a1kNz000002OBHJIA4</t>
  </si>
  <si>
    <t>003Nz000001m9TcIAI</t>
  </si>
  <si>
    <t>2024-06-07T22:30:56.000+0000</t>
  </si>
  <si>
    <t>2024-06-21T10:21:10.000+0000</t>
  </si>
  <si>
    <t>313, The Headline, Wellington Park Way, Leeds</t>
  </si>
  <si>
    <t>a1G4J000004jyhFUAQ</t>
  </si>
  <si>
    <t>a1kNz000002Nqb3IAC</t>
  </si>
  <si>
    <t>2024-06-21T10:21:38.000+0000</t>
  </si>
  <si>
    <t>a1kNz000002Nqb7IAC</t>
  </si>
  <si>
    <t>006Nz00000208FsIAI</t>
  </si>
  <si>
    <t>2024-06-21T10:24:12.000+0000</t>
  </si>
  <si>
    <t>2 bed TC</t>
  </si>
  <si>
    <t>Nnamobi Amakom- 2 bed TC</t>
  </si>
  <si>
    <t>a1kNz000002Nqb6IAC</t>
  </si>
  <si>
    <t>003Nz000001qh58IAA</t>
  </si>
  <si>
    <t>006Nz0000025DgIIAU</t>
  </si>
  <si>
    <t>2024-06-21T10:23:46.000+0000</t>
  </si>
  <si>
    <t>45, Gilders Yard, 14 Great Hampton St, Birm</t>
  </si>
  <si>
    <t>GREP-CoA Jinghang Xu - 45, Gilders Yard, 14 Great Hampton St, Birm</t>
  </si>
  <si>
    <t>a1G8d0000004c77EAA</t>
  </si>
  <si>
    <t>a1kNz000002Nqb5IAC</t>
  </si>
  <si>
    <t>003Nz0000020JpVIAU</t>
  </si>
  <si>
    <t>006Nz000002FPzRIAW</t>
  </si>
  <si>
    <t>2024-06-21T10:23:23.000+0000</t>
  </si>
  <si>
    <t>515 The Condor, 1 Springwell Sq</t>
  </si>
  <si>
    <t>GREP-CoA Bibiana Wilhelmina Frans Asmah - 515 The Condor, 1 Springwell Sq</t>
  </si>
  <si>
    <t>a1G8d000002QBfDEAW</t>
  </si>
  <si>
    <t>a1kNz000002Nqb4IAC</t>
  </si>
  <si>
    <t>2024-06-21T10:22:04.000+0000</t>
  </si>
  <si>
    <t>72 Adlay Apartments, E16 2YG</t>
  </si>
  <si>
    <t>a1G4J00000260QJUAY</t>
  </si>
  <si>
    <t>a1kNz000002NJiLIAW</t>
  </si>
  <si>
    <t>2024-06-05T22:30:53.000+0000</t>
  </si>
  <si>
    <t>2024-06-21T10:24:54.000+0000</t>
  </si>
  <si>
    <t>a1G4J0000025xfHUAQ</t>
  </si>
  <si>
    <t>a1kNz000002NJiMIAW</t>
  </si>
  <si>
    <t>2024-06-21T10:25:18.000+0000</t>
  </si>
  <si>
    <t>a1kNz000002M0gAIAS</t>
  </si>
  <si>
    <t>2024-06-03T22:30:43.000+0000</t>
  </si>
  <si>
    <t>2024-06-21T10:26:03.000+0000</t>
  </si>
  <si>
    <t>a1G4J0000025xvLUAQ</t>
  </si>
  <si>
    <t>a1kNz000002M0gCIAS</t>
  </si>
  <si>
    <t>2024-06-21T10:27:06.000+0000</t>
  </si>
  <si>
    <t>a1kNz000002M0gBIAS</t>
  </si>
  <si>
    <t>2024-06-21T10:26:32.000+0000</t>
  </si>
  <si>
    <t>a1kNz000002M0g9IAC</t>
  </si>
  <si>
    <t>003Nz000002EZstIAG</t>
  </si>
  <si>
    <t>006Nz00000280coIAA</t>
  </si>
  <si>
    <t>2024-06-21T10:25:41.000+0000</t>
  </si>
  <si>
    <t>80 Nautilus Apts, 2 Norah Smyth Rd, London</t>
  </si>
  <si>
    <t>GREP-CoA Hanfeng Hu and Zhiyu Chen - 80 Nautilus Apts, 2 Norah Smyth Rd, London</t>
  </si>
  <si>
    <t>a1G8d000002QBQXEA4</t>
  </si>
  <si>
    <t>a1kNz000002LcPJIA0</t>
  </si>
  <si>
    <t>2024-06-02T22:30:29.000+0000</t>
  </si>
  <si>
    <t>2024-06-03T14:08:01.000+0000</t>
  </si>
  <si>
    <t>a1G8d000002QBOXEA4</t>
  </si>
  <si>
    <t>a1kNz000002LcPOIA0</t>
  </si>
  <si>
    <t>003Nz000002BFLxIAO</t>
  </si>
  <si>
    <t>006Nz000002Pkt0IAC</t>
  </si>
  <si>
    <t>2024-06-03T14:13:29.000+0000</t>
  </si>
  <si>
    <t>7 Cable House, 2 Echo Walk, Newbury</t>
  </si>
  <si>
    <t>GREP-CoA Barnaby Jupp &amp; Lewis Cooper - 7 Cable House, 2 Echo Walk, Newbury</t>
  </si>
  <si>
    <t>a1G8d0000004qhPEAQ</t>
  </si>
  <si>
    <t>a1kNz000002LcPNIA0</t>
  </si>
  <si>
    <t>2024-06-03T14:12:24.000+0000</t>
  </si>
  <si>
    <t>a1kNz000002LcPMIA0</t>
  </si>
  <si>
    <t>2024-06-03T14:10:53.000+0000</t>
  </si>
  <si>
    <t>a1kNz000002LcPLIA0</t>
  </si>
  <si>
    <t>2024-06-03T14:09:54.000+0000</t>
  </si>
  <si>
    <t>301 West, The Forge, Newcastle, NE1 3AJ</t>
  </si>
  <si>
    <t>a1G8d0000004D8PEAU</t>
  </si>
  <si>
    <t>a1kNz000002LcPKIA0</t>
  </si>
  <si>
    <t>003Nz0000029BmIIAU</t>
  </si>
  <si>
    <t>006Nz000002OXzOIAW</t>
  </si>
  <si>
    <t>2024-06-03T14:08:57.000+0000</t>
  </si>
  <si>
    <t>808 The Condor, 1 Springwell Sq</t>
  </si>
  <si>
    <t>GREP-CoA Chantelle Moore &amp; Jacob Deas - 808 The Condor, 1 Springwell Sq</t>
  </si>
  <si>
    <t>a1G8d000002QBmOEAW</t>
  </si>
  <si>
    <t>a1kNz000002LTp6IAG</t>
  </si>
  <si>
    <t>2024-06-01T22:30:58.000+0000</t>
  </si>
  <si>
    <t>2024-06-03T14:07:01.000+0000</t>
  </si>
  <si>
    <t>a1kNz000002LTp5IAG</t>
  </si>
  <si>
    <t>003Nz000001PsUUIA0</t>
  </si>
  <si>
    <t>006Nz000001bVCMIA2</t>
  </si>
  <si>
    <t>2024-06-03T14:06:04.000+0000</t>
  </si>
  <si>
    <t>19 The Gardens, LGF Rear, London SE22 9QE</t>
  </si>
  <si>
    <t>GREP-CoA Hannah Silkstone - 19 The Gardens, LGF Rear, London SE22 9QE</t>
  </si>
  <si>
    <t>a1G4J0000025zhtUAA</t>
  </si>
  <si>
    <t>a1kNz000002KyQIIA0</t>
  </si>
  <si>
    <t>2024-05-30T22:30:54.000+0000</t>
  </si>
  <si>
    <t>2024-06-03T14:05:17.000+0000</t>
  </si>
  <si>
    <t>a1kNz000002KyQHIA0</t>
  </si>
  <si>
    <t>2024-06-03T14:04:18.000+0000</t>
  </si>
  <si>
    <t>a1kNz000002KTHeIAO</t>
  </si>
  <si>
    <t>003Nz000001O4BaIAK</t>
  </si>
  <si>
    <t>006Nz000001Z9StIAK</t>
  </si>
  <si>
    <t>2024-06-03T13:57:07.000+0000</t>
  </si>
  <si>
    <t>205 Assay Apartments, Station View, Guildford</t>
  </si>
  <si>
    <t>GREP-CoA Keith Whitfield &amp; Lorinda Whitfield - 205 Assay Apartments, Station View, Guildford</t>
  </si>
  <si>
    <t>a1G8d000002Q2aZEAS</t>
  </si>
  <si>
    <t>a1kNz000002KTHjIAO</t>
  </si>
  <si>
    <t>003Nz00000226Y9IAI</t>
  </si>
  <si>
    <t>006Nz000002HEGrIAO</t>
  </si>
  <si>
    <t>2024-06-03T14:02:44.000+0000</t>
  </si>
  <si>
    <t>1003, 84 Upper Allen St, Sheffield</t>
  </si>
  <si>
    <t>GREP-CoA Wenerya Fan - 1003, 84 Upper Allen St, Sheffield</t>
  </si>
  <si>
    <t>a1GNz0000000vcdMAA</t>
  </si>
  <si>
    <t>a1kNz000002KTHiIAO</t>
  </si>
  <si>
    <t>003Nz000001HPe9IAG</t>
  </si>
  <si>
    <t>006Nz000001Rc2DIAS</t>
  </si>
  <si>
    <t>2024-06-03T14:01:42.000+0000</t>
  </si>
  <si>
    <t>307 Windlass Apartments, 4 Hale Wharf, N17</t>
  </si>
  <si>
    <t>GREP-CoA Miss Seren Richards, Mr Evangelos Angelis - 307 Windlass Apartments, 4 Hale Wharf, N17</t>
  </si>
  <si>
    <t>a1G4J000004jut8UAA</t>
  </si>
  <si>
    <t>a1kNz000002KTHhIAO</t>
  </si>
  <si>
    <t>2024-06-03T14:00:52.000+0000</t>
  </si>
  <si>
    <t>112, 84 Upper Allen St, Sheffield</t>
  </si>
  <si>
    <t>a1GNz0000000wC5MAI</t>
  </si>
  <si>
    <t>a1kNz000002KTHgIAO</t>
  </si>
  <si>
    <t>003Nz0000021yDtIAI</t>
  </si>
  <si>
    <t>006Nz000002MLUUIA4</t>
  </si>
  <si>
    <t>2024-06-03T13:59:44.000+0000</t>
  </si>
  <si>
    <t>1107, Halogen House, 217 Chapel St, Salford,</t>
  </si>
  <si>
    <t>GREP-CoA Anupama Anupama &amp; Aakash Bansala - 1107, Halogen House, 217 Chapel St, Salford,</t>
  </si>
  <si>
    <t>a1G4J0000025yBzUAI</t>
  </si>
  <si>
    <t>a1kNz000002KTHfIAO</t>
  </si>
  <si>
    <t>2024-06-03T13:58:52.000+0000</t>
  </si>
  <si>
    <t>a1G4J0000025wy5UAA</t>
  </si>
  <si>
    <t>a1kNz000002KTHdIAO</t>
  </si>
  <si>
    <t>2024-06-03T13:56:03.000+0000</t>
  </si>
  <si>
    <t>83 Adlay Apartments, E16 2YG</t>
  </si>
  <si>
    <t>a1G4J0000025zvxUAA</t>
  </si>
  <si>
    <t>a1kNz000002J7j0IAC</t>
  </si>
  <si>
    <t>003Nz000001lyzUIAQ</t>
  </si>
  <si>
    <t>006Nz00000209i7IAA</t>
  </si>
  <si>
    <t>2024-05-27T22:30:33.000+0000</t>
  </si>
  <si>
    <t>2024-06-03T13:54:46.000+0000</t>
  </si>
  <si>
    <t>19 Nautilus Apts, 2 Norah Smyth Rd, London</t>
  </si>
  <si>
    <t>GREP-CoA Donatela Salaj and Stamatois Christos Batelis - 19 Nautilus Apts, 2 Norah Smyth Rd, London</t>
  </si>
  <si>
    <t>a1G8d000002QBLiEAO</t>
  </si>
  <si>
    <t>a1kNz000002J7izIAC</t>
  </si>
  <si>
    <t>2024-06-03T13:53:54.000+0000</t>
  </si>
  <si>
    <t>a1G4J0000026009UAA</t>
  </si>
  <si>
    <t>a1kNz000002IsdWIAS</t>
  </si>
  <si>
    <t>003Nz0000016PBFIA2</t>
  </si>
  <si>
    <t>006Nz000001G4OsIAK</t>
  </si>
  <si>
    <t>2024-05-26T22:30:45.000+0000</t>
  </si>
  <si>
    <t>2024-06-03T13:50:42.000+0000</t>
  </si>
  <si>
    <t>Flat 6, Heysmoor Heights, Liverpool, L8</t>
  </si>
  <si>
    <t>GREP-CoA Anna Tomatzidou &amp; Stefanos Triantafyllidis - Flat 6, Heysmoor Heights, Liverpool, L8</t>
  </si>
  <si>
    <t>a1G4J0000025x3qUAA</t>
  </si>
  <si>
    <t>a1kNz000002IsdXIAS</t>
  </si>
  <si>
    <t>2024-06-03T13:52:51.000+0000</t>
  </si>
  <si>
    <t>a1kNz000002IsdVIAS</t>
  </si>
  <si>
    <t>2024-06-03T13:49:51.000+0000</t>
  </si>
  <si>
    <t>116 Assay Apartments, Station View, Guildford</t>
  </si>
  <si>
    <t>a1G8d000002Q2a5EAC</t>
  </si>
  <si>
    <t>a1kNz000002IgKbIAK</t>
  </si>
  <si>
    <t>2024-05-25T22:31:14.000+0000</t>
  </si>
  <si>
    <t>2024-06-03T13:48:03.000+0000</t>
  </si>
  <si>
    <t>a1G4J000004jyi3UAA</t>
  </si>
  <si>
    <t>a1kNz000002IXijIAG</t>
  </si>
  <si>
    <t>2024-05-24T22:30:51.000+0000</t>
  </si>
  <si>
    <t>2024-06-03T13:46:56.000+0000</t>
  </si>
  <si>
    <t>a1G8d000002QBM6EAO</t>
  </si>
  <si>
    <t>a1kNz000002I34jIAC</t>
  </si>
  <si>
    <t>003Nz000000Ofy6IAC</t>
  </si>
  <si>
    <t>006Nz000001LFmjIAG</t>
  </si>
  <si>
    <t>2024-05-23T22:30:36.000+0000</t>
  </si>
  <si>
    <t>2024-06-03T13:02:24.000+0000</t>
  </si>
  <si>
    <t>412 ,The Headline, Wellington Park Way, Leeds</t>
  </si>
  <si>
    <t>GREP-CoA Meenakshi Malik - 412 ,The Headline, Wellington Park Way, Leeds</t>
  </si>
  <si>
    <t>a1G4J000004jyidUAA</t>
  </si>
  <si>
    <t>a1kNz000002I34lIAC</t>
  </si>
  <si>
    <t>2024-06-03T13:45:55.000+0000</t>
  </si>
  <si>
    <t>Apt 607, Abbeville Apts, 37 London Rd, Barkin</t>
  </si>
  <si>
    <t>a1G4J0000025x6BUAQ</t>
  </si>
  <si>
    <t>a1kNz000002I34kIAC</t>
  </si>
  <si>
    <t>2024-06-03T13:51:13.000+0000</t>
  </si>
  <si>
    <t>a1G8d000002QBU0EAO</t>
  </si>
  <si>
    <t>a1kNz000002HO4oIAG</t>
  </si>
  <si>
    <t>0038d00000G7a1IAAR</t>
  </si>
  <si>
    <t>006Nz000001LD9mIAG</t>
  </si>
  <si>
    <t>2024-05-22T22:30:51.000+0000</t>
  </si>
  <si>
    <t>2024-06-03T13:00:34.000+0000</t>
  </si>
  <si>
    <t>311, Neon House, 207 Chapel St, Salford, M3 5</t>
  </si>
  <si>
    <t>GREP-CoA Kai Lai Dora Lui - 311, Neon House, 207 Chapel St, Salford, M3 5</t>
  </si>
  <si>
    <t>a1G4J0000025yE5UAI</t>
  </si>
  <si>
    <t>a1kNz000002HO4pIAG</t>
  </si>
  <si>
    <t>2024-06-03T13:01:29.000+0000</t>
  </si>
  <si>
    <t>a1GNz0000000w2PMAQ</t>
  </si>
  <si>
    <t>a1kNz000002HO4nIAG</t>
  </si>
  <si>
    <t>2024-06-03T12:59:43.000+0000</t>
  </si>
  <si>
    <t>a1G8d000002QBfXEAW</t>
  </si>
  <si>
    <t>a1kNz000002FZ5yIAG</t>
  </si>
  <si>
    <t>2024-05-20T22:30:54.000+0000</t>
  </si>
  <si>
    <t>2024-06-03T12:56:52.000+0000</t>
  </si>
  <si>
    <t>706 The Condor, 1 Springwell Sq</t>
  </si>
  <si>
    <t>a1G8d000002QBjoEAG</t>
  </si>
  <si>
    <t>a1kNz000002FZ5zIAG</t>
  </si>
  <si>
    <t>2024-06-03T12:57:53.000+0000</t>
  </si>
  <si>
    <t>102, The Headline, Wellington Park Way, Leeds</t>
  </si>
  <si>
    <t>a1G4J000004jyctUAA</t>
  </si>
  <si>
    <t>a1kNz000002FZ5xIAG</t>
  </si>
  <si>
    <t>003Nz000001H7KiIAK</t>
  </si>
  <si>
    <t>2024-06-03T12:55:50.000+0000</t>
  </si>
  <si>
    <t>408 Torrens Apt, Waterman Wlk, Salford M50</t>
  </si>
  <si>
    <t>a1G4J0000025z9CUAQ</t>
  </si>
  <si>
    <t>a1kNz000002FG1iIAG</t>
  </si>
  <si>
    <t>2024-05-19T22:30:34.000+0000</t>
  </si>
  <si>
    <t>2024-06-03T12:52:05.000+0000</t>
  </si>
  <si>
    <t>a1G4J0000025yaZUAQ</t>
  </si>
  <si>
    <t>a1kNz000002FG1kIAG</t>
  </si>
  <si>
    <t>2024-06-03T12:54:59.000+0000</t>
  </si>
  <si>
    <t>a1G8d0000004c2mEAA</t>
  </si>
  <si>
    <t>a1kNz000002FG1jIAG</t>
  </si>
  <si>
    <t>003Nz000001PmKGIA0</t>
  </si>
  <si>
    <t>006Nz000001bOZ6IAM</t>
  </si>
  <si>
    <t>2024-06-03T12:53:43.000+0000</t>
  </si>
  <si>
    <t>308 Windlass Apartments, 4 Hale Wharf, N17</t>
  </si>
  <si>
    <t>GREP-CoA Liqian Yang and Ruizi Zhang - 308 Windlass Apartments, 4 Hale Wharf, N17</t>
  </si>
  <si>
    <t>a1G4J000004jutDUAQ</t>
  </si>
  <si>
    <t>a1kNz000002FG1hIAG</t>
  </si>
  <si>
    <t>003Nz000000vnVRIAY</t>
  </si>
  <si>
    <t>006Nz0000014TndIAE</t>
  </si>
  <si>
    <t>2024-06-03T12:51:02.000+0000</t>
  </si>
  <si>
    <t>46 Gatehouse Apts, 86 East St, Southampton</t>
  </si>
  <si>
    <t>GREP-CoA Mr Seb Brough, Miss Dorothy Evans - 46 Gatehouse Apts, 86 East St, Southampton</t>
  </si>
  <si>
    <t>a1G4J0000025yesUAA</t>
  </si>
  <si>
    <t>a1kNz000002F3u5IAC</t>
  </si>
  <si>
    <t>003Nz000001carYIAQ</t>
  </si>
  <si>
    <t>006Nz000001mdJSIAY</t>
  </si>
  <si>
    <t>2024-05-18T22:30:58.000+0000</t>
  </si>
  <si>
    <t>2024-06-03T12:48:57.000+0000</t>
  </si>
  <si>
    <t>113 The Condor, 1 Springwell Sq</t>
  </si>
  <si>
    <t>GREP-CoA Babafemi Bulugbe &amp; Aminat Ojeniyi-Bulugbe - 113 The Condor, 1 Springwell Sq</t>
  </si>
  <si>
    <t>a1G8d000002QBWkEAO</t>
  </si>
  <si>
    <t>a1kNz000002F3u6IAC</t>
  </si>
  <si>
    <t>2024-06-03T12:50:12.000+0000</t>
  </si>
  <si>
    <t>16 Nautilus Apts, 2 Norah Smyth Rd, London</t>
  </si>
  <si>
    <t>a1G8d000002QBLmEAO</t>
  </si>
  <si>
    <t>a1kNz000002EbWPIA0</t>
  </si>
  <si>
    <t>2024-06-03T15:21:25.000+0000</t>
  </si>
  <si>
    <t>a1G8d0000004c6FEAQ</t>
  </si>
  <si>
    <t>a1kNz000002DqE9IAK</t>
  </si>
  <si>
    <t>2024-05-16T22:31:00.000+0000</t>
  </si>
  <si>
    <t>83, Gilders Yard, 14 Great Hampton St, Birm</t>
  </si>
  <si>
    <t>a1G8d0000004c9SEAQ</t>
  </si>
  <si>
    <t>a1kNz000002DqEAIA0</t>
  </si>
  <si>
    <t>003Nz000001NAisIAG</t>
  </si>
  <si>
    <t>006Nz000001YSHTIA4</t>
  </si>
  <si>
    <t>124, Gilders Yard, 14 Great Hampton St Birm</t>
  </si>
  <si>
    <t>GREP-CoA Chenhao Xu - 124, Gilders Yard, 14 Great Hampton St Birm</t>
  </si>
  <si>
    <t>a1G8d0000004c9xEAA</t>
  </si>
  <si>
    <t>a1kNz000002BnHCIA0</t>
  </si>
  <si>
    <t>2024-05-13T22:31:28.000+0000</t>
  </si>
  <si>
    <t>413 The Condor, 1 Springwell Sq</t>
  </si>
  <si>
    <t>a1G8d000002QBd2EAG</t>
  </si>
  <si>
    <t>a1kNz000002BnHBIA0</t>
  </si>
  <si>
    <t>a1G4J0000025yBuUAI</t>
  </si>
  <si>
    <t>a1kNz000002BGebIAG</t>
  </si>
  <si>
    <t>2024-05-12T22:31:09.000+0000</t>
  </si>
  <si>
    <t>1001 Pin Yard, 11 Sweet Street, Leeds</t>
  </si>
  <si>
    <t>a1G8d0000004Xa6EAE</t>
  </si>
  <si>
    <t>a1kNz000002B8CPIA0</t>
  </si>
  <si>
    <t>2024-05-11T22:30:54.000+0000</t>
  </si>
  <si>
    <t>a1kNz000002B1kQIAS</t>
  </si>
  <si>
    <t>003Nz000001IzdxIAC</t>
  </si>
  <si>
    <t>006Nz000001TmtXIAS</t>
  </si>
  <si>
    <t>2024-05-10T22:30:54.000+0000</t>
  </si>
  <si>
    <t>Flat 8, St Annes Hs, Buckingham Plc, BN1 3Q</t>
  </si>
  <si>
    <t>GREP-CoA Joseph Selley &amp; Julia Howard - Flat 8, St Annes Hs, Buckingham Plc, BN1 3Q</t>
  </si>
  <si>
    <t>a1G4J0000025zhhUAA</t>
  </si>
  <si>
    <t>Brighton BN1</t>
  </si>
  <si>
    <t>a1kNz000002B1kPIAS</t>
  </si>
  <si>
    <t>a1kNz000002AE29IAG</t>
  </si>
  <si>
    <t>2024-05-08T22:30:46.000+0000</t>
  </si>
  <si>
    <t>5, East Quarter, 2 Ridgway Street, M4 7LB</t>
  </si>
  <si>
    <t>a1G4J0000025yCgUAI</t>
  </si>
  <si>
    <t>a1kNz000002AE2AIAW</t>
  </si>
  <si>
    <t>a1G8d000002QBZUEA4</t>
  </si>
  <si>
    <t>a1kNz0000029Y2wIAE</t>
  </si>
  <si>
    <t>2024-05-06T22:31:00.000+0000</t>
  </si>
  <si>
    <t>a1G8d000002QBUfEAO</t>
  </si>
  <si>
    <t>a1kNz0000029Y2vIAE</t>
  </si>
  <si>
    <t>003Nz000001Awa4IAC</t>
  </si>
  <si>
    <t>a1kNz0000029LaMIAU</t>
  </si>
  <si>
    <t>2024-05-05T22:31:04.000+0000</t>
  </si>
  <si>
    <t>113 Assay Apartments, Station View, Guildford</t>
  </si>
  <si>
    <t>a1G8d000002Q2ZqEAK</t>
  </si>
  <si>
    <t>a1kNz0000029LaPIAU</t>
  </si>
  <si>
    <t>006Nz000009aae6IAA</t>
  </si>
  <si>
    <t>118 Condor - LTO</t>
  </si>
  <si>
    <t>Abdulaziz Alshenaifi - 118 Condor - LTO</t>
  </si>
  <si>
    <t>a1G8d000002QBX9EAO</t>
  </si>
  <si>
    <t>118 The Condor, 1 Springwell Sq</t>
  </si>
  <si>
    <t>a1kNz0000029LaOIAU</t>
  </si>
  <si>
    <t>a1G4J0000025yokUAA</t>
  </si>
  <si>
    <t>a1kNz0000029LaNIAU</t>
  </si>
  <si>
    <t>003Nz000001dc88IAA</t>
  </si>
  <si>
    <t>006Nz000001qrxeIAA</t>
  </si>
  <si>
    <t>802 Aster Apts 822 Seven Sisters Rd London N1</t>
  </si>
  <si>
    <t>GREP-CoA Mr Grzegorz Telejko, Ms Flora Bihari-Kiss. - 802 Aster Apts 822 Seven Sisters Rd London N1</t>
  </si>
  <si>
    <t>a1G4J0000025xcPUAQ</t>
  </si>
  <si>
    <t>a1kNz0000029LaLIAU</t>
  </si>
  <si>
    <t>a1G4J00000260SPUAY</t>
  </si>
  <si>
    <t>a1kNz0000029FQ6IAM</t>
  </si>
  <si>
    <t>003Nz00000BW0crIAD</t>
  </si>
  <si>
    <t>006Nz000001nu5MIAQ</t>
  </si>
  <si>
    <t>2024-05-04T22:30:52.000+0000</t>
  </si>
  <si>
    <t>710 The Condor, 1 Springwell Sq</t>
  </si>
  <si>
    <t>GREP-CoA Mohamed Albasheer and Maysoun Chikh Eldayaah - 710 The Condor, 1 Springwell Sq</t>
  </si>
  <si>
    <t>a1G8d000002QBkIEAW</t>
  </si>
  <si>
    <t>a1kNz0000029FQ5IAM</t>
  </si>
  <si>
    <t>2024-06-03T11:50:01.000+0000</t>
  </si>
  <si>
    <t>1003, Neon House, 207 Chapel St, Salford, M3</t>
  </si>
  <si>
    <t>a1G4J0000025ygpUAA</t>
  </si>
  <si>
    <t>a1kNz0000029DxlIAE</t>
  </si>
  <si>
    <t>006Nz000003DqK7IAK</t>
  </si>
  <si>
    <t>2024-05-03T22:30:44.000+0000</t>
  </si>
  <si>
    <t>34, New Islington, 43 Chippenham Road, M4 6BY</t>
  </si>
  <si>
    <t>GREP-CoA Mr Benjamin Purday &amp; Miss Megan English - 34, New Islington, 43 Chippenham Road, M4 6BY</t>
  </si>
  <si>
    <t>a1G4J0000025y0VUAQ</t>
  </si>
  <si>
    <t>a1kNz0000029DxnIAE</t>
  </si>
  <si>
    <t>003Nz000000UyOXIA0</t>
  </si>
  <si>
    <t>006Nz000001bN1xIAE</t>
  </si>
  <si>
    <t>10 Cable House, 2 Echo Walk, Newbury</t>
  </si>
  <si>
    <t>GREP-CoA Grace Xin &amp; Xianyuan Ma - 10 Cable House, 2 Echo Walk, Newbury</t>
  </si>
  <si>
    <t>a1G8d0000004qcuEAA</t>
  </si>
  <si>
    <t>a1kNz0000029DxmIAE</t>
  </si>
  <si>
    <t>4, 110 The Rock, Bury, BL9</t>
  </si>
  <si>
    <t>a1G4J0000025xlUUAQ</t>
  </si>
  <si>
    <t>a1kNz0000028IHxIAM</t>
  </si>
  <si>
    <t>2024-05-02T22:30:36.000+0000</t>
  </si>
  <si>
    <t>a1G4J0000025yRIUAY</t>
  </si>
  <si>
    <t>a1kNz0000027ycbIAA</t>
  </si>
  <si>
    <t>a1kNz0000027yccIAA</t>
  </si>
  <si>
    <t>a1kNz0000027fLRIAY</t>
  </si>
  <si>
    <t>003Nz000000lZojIAE</t>
  </si>
  <si>
    <t>006Nz000000xg85IAA</t>
  </si>
  <si>
    <t>2024-04-30T22:31:15.000+0000</t>
  </si>
  <si>
    <t>402 Assay Apartments, Station View, Guildford</t>
  </si>
  <si>
    <t>GREP-CoA Wai Man Ng - 402 Assay Apartments, Station View, Guildford</t>
  </si>
  <si>
    <t>a1G8d000002Q2cuEAC</t>
  </si>
  <si>
    <t>a1kNz00000276KTIAY</t>
  </si>
  <si>
    <t>003Nz000001RIoJIAW</t>
  </si>
  <si>
    <t>006Nz000001d3LhIAI</t>
  </si>
  <si>
    <t>Flat 2, 49 Vincent Square</t>
  </si>
  <si>
    <t>GREP-CoA Sandi Richmond &amp; Klaudia Trzaskoma - Flat 2, 49 Vincent Square</t>
  </si>
  <si>
    <t>a1G4J0000025zMvUAI</t>
  </si>
  <si>
    <t>a1kNz00000276KUIAY</t>
  </si>
  <si>
    <t>a1kNz0000026D6KIAU</t>
  </si>
  <si>
    <t>2024-04-28T22:31:15.000+0000</t>
  </si>
  <si>
    <t>607 Syren Apt , Ottinger Close, Salford M50</t>
  </si>
  <si>
    <t>a1G4J0000025wyPUAQ</t>
  </si>
  <si>
    <t>a1kNz0000026D6JIAU</t>
  </si>
  <si>
    <t>a1kNz0000026D6HIAU</t>
  </si>
  <si>
    <t>003Nz0000015W0HIAU</t>
  </si>
  <si>
    <t>006Nz000001F5d9IAC</t>
  </si>
  <si>
    <t>GREP-CoA Adam Bentley &amp; Abigail White - 37, New Islington, 43 Chippenham Road, M4 6BY</t>
  </si>
  <si>
    <t>a1kNz0000026D6IIAU</t>
  </si>
  <si>
    <t>a1G4J0000025yRZUAY</t>
  </si>
  <si>
    <t>a1kNz0000026D6MIAU</t>
  </si>
  <si>
    <t>a1kNz0000026D6LIAU</t>
  </si>
  <si>
    <t>a1G8d000002QBdCEAW</t>
  </si>
  <si>
    <t>a1kNz00000264e7IAA</t>
  </si>
  <si>
    <t>2024-04-27T22:31:23.000+0000</t>
  </si>
  <si>
    <t>a1kNz00000264eAIAQ</t>
  </si>
  <si>
    <t>a1G8d000002Q2SyEAK</t>
  </si>
  <si>
    <t>a1kNz00000264e9IAA</t>
  </si>
  <si>
    <t>a1kNz00000264e8IAA</t>
  </si>
  <si>
    <t>a1kNz00000264e6IAA</t>
  </si>
  <si>
    <t>a1G4J0000025yw3UAA</t>
  </si>
  <si>
    <t>a1kNz0000025wmzIAA</t>
  </si>
  <si>
    <t>2024-04-26T22:31:33.000+0000</t>
  </si>
  <si>
    <t>a1kNz0000025wn1IAA</t>
  </si>
  <si>
    <t>a1kNz0000025wn0IAA</t>
  </si>
  <si>
    <t>0038d00000UWAt1AAH</t>
  </si>
  <si>
    <t>0068d00000CspgtAAB</t>
  </si>
  <si>
    <t>615 Pin Yard, 11 Sweet Street, Leeds</t>
  </si>
  <si>
    <t>GREP-CoA Natalija Kasic &amp; Joel Keeling - 615 Pin Yard, 11 Sweet Street, Leeds</t>
  </si>
  <si>
    <t>a1G8d0000004Xk6EAE</t>
  </si>
  <si>
    <t>a1kNz000002535lIAA</t>
  </si>
  <si>
    <t>003Nz0000015bw3IAA</t>
  </si>
  <si>
    <t>006Nz000001FDAvIAO</t>
  </si>
  <si>
    <t>2024-04-25T22:30:56.000+0000</t>
  </si>
  <si>
    <t>93, Kew Bridge Court - DOCUSHARE &amp; SETTLING IN EMAIL</t>
  </si>
  <si>
    <t>GREP-CoA Junichi Ogura &amp; Harue Ogura - 93, Kew Bridge Court, London, W4 3AF</t>
  </si>
  <si>
    <t>a1G4J000002608AUAQ</t>
  </si>
  <si>
    <t>93, Kew Bridge Court, London, W4 3AF</t>
  </si>
  <si>
    <t>a1kNz0000024NEbIAM</t>
  </si>
  <si>
    <t>2024-04-24T22:30:59.000+0000</t>
  </si>
  <si>
    <t>601 Aster Apts 822 Seven Sisters Rd London N1</t>
  </si>
  <si>
    <t>a1G4J0000025yF1UAI</t>
  </si>
  <si>
    <t>a1kNz0000024NEdIAM</t>
  </si>
  <si>
    <t>003Nz000001OiNWIA0</t>
  </si>
  <si>
    <t>006Nz000001RgaTIAS</t>
  </si>
  <si>
    <t>404 The Condor, 1 Springwell Sq</t>
  </si>
  <si>
    <t>GREP-CoA Sarah Broughton &amp; Mollie Green - 404 The Condor, 1 Springwell Sq</t>
  </si>
  <si>
    <t>a1G8d000002QBcOEAW</t>
  </si>
  <si>
    <t>a1kNz0000024NEcIAM</t>
  </si>
  <si>
    <t>a1kNz0000023STFIA2</t>
  </si>
  <si>
    <t>003Nz000001PhIwIAK</t>
  </si>
  <si>
    <t>006Nz000001bI5TIAU</t>
  </si>
  <si>
    <t>2024-04-22T22:30:45.000+0000</t>
  </si>
  <si>
    <t>415 Pin Yard, 11 Sweet Street, Leeds</t>
  </si>
  <si>
    <t>GREP-CoA Rahul Redkar - 415 Pin Yard, 11 Sweet Street, Leeds</t>
  </si>
  <si>
    <t>a1G8d0000004XhREAU</t>
  </si>
  <si>
    <t>a1kNz0000023STGIA2</t>
  </si>
  <si>
    <t>003Nz000001JuqkIAC</t>
  </si>
  <si>
    <t>006Nz000001UvTLIA0</t>
  </si>
  <si>
    <t>2024-06-03T12:45:43.000+0000</t>
  </si>
  <si>
    <t>1804, Neon House, 207 Chapel St, Salford, M3</t>
  </si>
  <si>
    <t>GREP-CoA Khoa Hoang, Linh Hoang &amp; Ching Man - 1804, Neon House, 207 Chapel St, Salford, M3</t>
  </si>
  <si>
    <t>a1G4J0000025yYcUAI</t>
  </si>
  <si>
    <t>a1kNz00000234QvIAI</t>
  </si>
  <si>
    <t>003Nz000001JMdmIAG</t>
  </si>
  <si>
    <t>006Nz000001UBlVIAW</t>
  </si>
  <si>
    <t>2024-04-21T22:31:16.000+0000</t>
  </si>
  <si>
    <t>2024-06-03T12:44:23.000+0000</t>
  </si>
  <si>
    <t>46 Woodleigh - SETTLING IN EMAIL &amp; Docushare</t>
  </si>
  <si>
    <t>GREP-CoA Gemma Tuvey, Ellis Brown &amp; Hannah Weatherall - 46 Woodleigh Gardens, Streatham, London</t>
  </si>
  <si>
    <t>a1G4J0000025zyKUAQ</t>
  </si>
  <si>
    <t>46 Woodleigh Gardens, Streatham, London</t>
  </si>
  <si>
    <t>a1kNz0000022qnlIAA</t>
  </si>
  <si>
    <t>003Nz000001N19KIAS</t>
  </si>
  <si>
    <t>006Nz000001YJ66IAG</t>
  </si>
  <si>
    <t>2024-06-03T12:43:14.000+0000</t>
  </si>
  <si>
    <t>3 Painters Crescent, Waterlooville PO7 3BZ</t>
  </si>
  <si>
    <t>GREP-CoA Miss Jamielee Twichen - 3 Painters Crescent, Waterlooville PO7 3BZ</t>
  </si>
  <si>
    <t>a1G4J0000025xUeUAI</t>
  </si>
  <si>
    <t>a1kNz0000022WInIAM</t>
  </si>
  <si>
    <t>2024-06-03T12:42:17.000+0000</t>
  </si>
  <si>
    <t>a1G4J0000025zyrUAA</t>
  </si>
  <si>
    <t>a1kNz0000020aAQIAY</t>
  </si>
  <si>
    <t>2024-04-17T22:30:33.000+0000</t>
  </si>
  <si>
    <t>2024-06-03T12:41:29.000+0000</t>
  </si>
  <si>
    <t>a1kNz0000020aAPIAY</t>
  </si>
  <si>
    <t>2024-06-03T12:48:04.000+0000</t>
  </si>
  <si>
    <t>a1kNz000001zvf7IAA</t>
  </si>
  <si>
    <t>0068d0000067X9DAAU</t>
  </si>
  <si>
    <t>2024-04-16T22:30:35.000+0000</t>
  </si>
  <si>
    <t>2024-06-03T12:40:32.000+0000</t>
  </si>
  <si>
    <t>801 Tayleur Apt , Waterman Wlk, Salford M50</t>
  </si>
  <si>
    <t>GREP-CoA Chun Kit Chu and Hoi Mei Wong - 801 Tayleur Apt , Waterman Wlk, Salford M50</t>
  </si>
  <si>
    <t>a1G4J0000025yOeUAI</t>
  </si>
  <si>
    <t>a1kNz000001zBikIAE</t>
  </si>
  <si>
    <t>2024-04-14T22:30:46.000+0000</t>
  </si>
  <si>
    <t>2024-06-03T12:36:20.000+0000</t>
  </si>
  <si>
    <t>a1kNz000001zBimIAE</t>
  </si>
  <si>
    <t>2024-06-03T12:38:35.000+0000</t>
  </si>
  <si>
    <t>805 South, The Forge, Newcastle, NE1 3AR</t>
  </si>
  <si>
    <t>a1G8d0000004DGEEA2</t>
  </si>
  <si>
    <t>a1kNz000001zBilIAE</t>
  </si>
  <si>
    <t>003Nz000000fzPJIAY</t>
  </si>
  <si>
    <t>006Nz000000lStjIAE</t>
  </si>
  <si>
    <t>2024-06-03T12:37:35.000+0000</t>
  </si>
  <si>
    <t>612 Pin Yard, 11 Sweet Street, Leeds</t>
  </si>
  <si>
    <t>GREP-CoA Eleanor Ford &amp; Emily Howard - 612 Pin Yard, 11 Sweet Street, Leeds</t>
  </si>
  <si>
    <t>a1G8d0000004XjwEAE</t>
  </si>
  <si>
    <t>a1kNz000001zBijIAE</t>
  </si>
  <si>
    <t>003Nz000000tLv3IAE</t>
  </si>
  <si>
    <t>006Nz0000011owfIAA</t>
  </si>
  <si>
    <t>2024-06-03T12:34:54.000+0000</t>
  </si>
  <si>
    <t>24 Foundry Court, Newcastle upon Tyne, NE6</t>
  </si>
  <si>
    <t>GREP-CoA James Stewart - 24 Foundry Court, Newcastle upon Tyne, NE6</t>
  </si>
  <si>
    <t>a1G4J0000025xKoUAI</t>
  </si>
  <si>
    <t>Newcastle upon Tyne NE6</t>
  </si>
  <si>
    <t>a1kNz000001z3zhIAA</t>
  </si>
  <si>
    <t>2024-04-13T22:30:55.000+0000</t>
  </si>
  <si>
    <t>2024-06-03T12:33:37.000+0000</t>
  </si>
  <si>
    <t>a1kNz000001yk5pIAA</t>
  </si>
  <si>
    <t>2024-04-12T22:30:42.000+0000</t>
  </si>
  <si>
    <t>a1G4J0000025zd1UAA</t>
  </si>
  <si>
    <t>a1kNz000001xpluIAA</t>
  </si>
  <si>
    <t>a1kNz000001xplvIAA</t>
  </si>
  <si>
    <t>a1kNz000001xpltIAA</t>
  </si>
  <si>
    <t>a1kNz000001xEZRIA2</t>
  </si>
  <si>
    <t>2024-04-10T22:30:25.000+0000</t>
  </si>
  <si>
    <t>a1G4J0000025yBIUAY</t>
  </si>
  <si>
    <t>a1kNz000001xEZVIA2</t>
  </si>
  <si>
    <t>15 Georges Wharf</t>
  </si>
  <si>
    <t>a1G4J0000025yPPUAY</t>
  </si>
  <si>
    <t>a1kNz000001xEZUIA2</t>
  </si>
  <si>
    <t>a1kNz000001xEZTIA2</t>
  </si>
  <si>
    <t>003Nz000000kuwrIAA</t>
  </si>
  <si>
    <t>006Nz000009UMvqIAG</t>
  </si>
  <si>
    <t>48, 124 The Rock - QUBE</t>
  </si>
  <si>
    <t>GREP-CoA Kateryna Zaiets - 48, 124 The Rock, Bury, BL9</t>
  </si>
  <si>
    <t>a1G4J0000025xi8UAA</t>
  </si>
  <si>
    <t>48, 124 The Rock, Bury, BL9</t>
  </si>
  <si>
    <t>a1kNz000001xEZSIA2</t>
  </si>
  <si>
    <t>003Nz000000fid1IAA</t>
  </si>
  <si>
    <t>006Nz000000mUJyIAM</t>
  </si>
  <si>
    <t>Flat 74, Heysmoor Heights, Liverpool, L8</t>
  </si>
  <si>
    <t>GREP-CoA Louis Hopkins &amp; Hannah Fowler - Flat 74, Heysmoor Heights, Liverpool, L8</t>
  </si>
  <si>
    <t>a1G4J0000025x0xUAA</t>
  </si>
  <si>
    <t>Liverpool Liverpool L8</t>
  </si>
  <si>
    <t>a1kNz000001wb9vIAA</t>
  </si>
  <si>
    <t>2024-04-08T22:30:34.000+0000</t>
  </si>
  <si>
    <t>2024-06-03T15:25:45.000+0000</t>
  </si>
  <si>
    <t>FLAT 8 Georges Whrf Finzels Reach Bristol BS1</t>
  </si>
  <si>
    <t>a1G4J0000025yD1UAI</t>
  </si>
  <si>
    <t>a1kNz000001wb9uIAA</t>
  </si>
  <si>
    <t>003Nz000000upcYIAQ</t>
  </si>
  <si>
    <t>006Nz0000013PXdIAM</t>
  </si>
  <si>
    <t>FLAT 15, Hawkins Ln, Finzels Reach, Bristol,</t>
  </si>
  <si>
    <t>GREP-CoA Dalva Gerberon &amp; Callum Harries - FLAT 15, Hawkins Ln, Finzels Reach, Bristol,</t>
  </si>
  <si>
    <t>a1G4J0000025yqCUAQ</t>
  </si>
  <si>
    <t>a1kNz000001wb9tIAA</t>
  </si>
  <si>
    <t>a1kNz000001w6KbIAI</t>
  </si>
  <si>
    <t>2024-04-06T22:31:12.000+0000</t>
  </si>
  <si>
    <t>a1kNz000001vyLRIAY</t>
  </si>
  <si>
    <t>2024-04-05T22:31:18.000+0000</t>
  </si>
  <si>
    <t>128 Argo Apts - COMPLETE</t>
  </si>
  <si>
    <t>a1kNz000001vU41IAE</t>
  </si>
  <si>
    <t>2024-04-04T22:31:22.000+0000</t>
  </si>
  <si>
    <t>2024-06-03T12:32:30.000+0000</t>
  </si>
  <si>
    <t>a1G4J0000025yZ1UAI</t>
  </si>
  <si>
    <t>a1kNz000001vCaAIAU</t>
  </si>
  <si>
    <t>003Nz000000ivLxIAI</t>
  </si>
  <si>
    <t>006Nz000000qcxFIAQ</t>
  </si>
  <si>
    <t>2024-04-03T22:30:58.000+0000</t>
  </si>
  <si>
    <t>2024-06-03T12:01:36.000+0000</t>
  </si>
  <si>
    <t>434 Enigma Square,  414 North Row, MK9 2GF</t>
  </si>
  <si>
    <t>GREP-CoA Wai Yin Wong and Mei Ki Maggie Chau - 434 Enigma Square,  414 North Row, MK9 2GF</t>
  </si>
  <si>
    <t>a1G8d0000005rWlEAI</t>
  </si>
  <si>
    <t>a1kNz000001vCaCIAU</t>
  </si>
  <si>
    <t>2024-06-03T12:04:50.000+0000</t>
  </si>
  <si>
    <t>a1G4J0000025yXUUAY</t>
  </si>
  <si>
    <t>a1kNz000001vCaBIAU</t>
  </si>
  <si>
    <t>2024-06-03T12:03:33.000+0000</t>
  </si>
  <si>
    <t>a1G4J0000025xzBUAQ</t>
  </si>
  <si>
    <t>a1kNz000001vCa9IAE</t>
  </si>
  <si>
    <t>a1kNz000001tGtCIAU</t>
  </si>
  <si>
    <t>2024-04-01T22:31:01.000+0000</t>
  </si>
  <si>
    <t>a1kNz000001tGtDIAU</t>
  </si>
  <si>
    <t>a1kNz000001tGtBIAU</t>
  </si>
  <si>
    <t>006Nz0000013amMIAQ</t>
  </si>
  <si>
    <t>15 Canonbury Heights East, Henshall St N1 3GA</t>
  </si>
  <si>
    <t>GREP-CoA Katie Allen &amp; Ryan Williams - 15 Canonbury Heights East, Henshall St N1 3GA</t>
  </si>
  <si>
    <t>a1G4J0000025zdzUAA</t>
  </si>
  <si>
    <t>a1kNz000001szXOIAY</t>
  </si>
  <si>
    <t>006Nz00000BvVVPIA3</t>
  </si>
  <si>
    <t>2024-03-31T22:31:23.000+0000</t>
  </si>
  <si>
    <t>2024-06-03T11:57:53.000+0000</t>
  </si>
  <si>
    <t>618 Ambassador</t>
  </si>
  <si>
    <t>$ RENEWAL COS- 618 Ambassador- 04/08/2024</t>
  </si>
  <si>
    <t>a1G4J0000025ybBUAQ</t>
  </si>
  <si>
    <t>a1kNz000001szXNIAY</t>
  </si>
  <si>
    <t>2024-06-03T11:56:45.000+0000</t>
  </si>
  <si>
    <t>a1G4J0000025yl6UAA</t>
  </si>
  <si>
    <t>a1kNz000001saFdIAI</t>
  </si>
  <si>
    <t>2024-03-30T23:30:37.000+0000</t>
  </si>
  <si>
    <t>2024-06-03T11:55:45.000+0000</t>
  </si>
  <si>
    <t>a1kNz000001sUF3IAM</t>
  </si>
  <si>
    <t>2024-03-29T23:30:44.000+0000</t>
  </si>
  <si>
    <t>2024-06-03T11:53:31.000+0000</t>
  </si>
  <si>
    <t>815 Pin Yard, 11 Sweet Street, Leeds</t>
  </si>
  <si>
    <t>a1G8d0000004XYyEAM</t>
  </si>
  <si>
    <t>a1kNz000001rAn4IAE</t>
  </si>
  <si>
    <t>003Nz000000UoaUIAS</t>
  </si>
  <si>
    <t>2024-03-28T23:31:24.000+0000</t>
  </si>
  <si>
    <t>2024-06-03T11:51:34.000+0000</t>
  </si>
  <si>
    <t>616 Torrens Apt, Waterman Wlk, Salford M50</t>
  </si>
  <si>
    <t>a1G4J0000025y1pUAA</t>
  </si>
  <si>
    <t>a1kNz000001rAn3IAE</t>
  </si>
  <si>
    <t>0038d00000al11OAAQ</t>
  </si>
  <si>
    <t>a1G8d0000004DGNEA2</t>
  </si>
  <si>
    <t>a1kNz000001qGPtIAM</t>
  </si>
  <si>
    <t>003Nz000000V1ZJIA0</t>
  </si>
  <si>
    <t>006Nz000000bSyDIAU</t>
  </si>
  <si>
    <t>2024-03-27T23:31:46.000+0000</t>
  </si>
  <si>
    <t>16 Orchard Mead, Waterlooville, PO7</t>
  </si>
  <si>
    <t>GREP-CoA Lee McGrath &amp; Rebecca Pay - 16 Orchard Mead, Waterlooville, PO7</t>
  </si>
  <si>
    <t>a1G4J0000025xkmUAA</t>
  </si>
  <si>
    <t>a1kNz000001p241IAA</t>
  </si>
  <si>
    <t>2024-03-24T23:30:40.000+0000</t>
  </si>
  <si>
    <t>a1G4J0000025xcoUAA</t>
  </si>
  <si>
    <t>a1kNz000001orq9IAA</t>
  </si>
  <si>
    <t>003Nz000000Pz9xIAC</t>
  </si>
  <si>
    <t>006Nz000000UArZIAW</t>
  </si>
  <si>
    <t>2024-03-23T23:30:38.000+0000</t>
  </si>
  <si>
    <t>907, Halogen House, 217 Chapel St, Salford, M</t>
  </si>
  <si>
    <t>GREP-CoA Hong-Yu Ciou &amp; Ming Kit Tung - 907, Halogen House, 217 Chapel St, Salford, M</t>
  </si>
  <si>
    <t>a1G4J0000025yP6UAI</t>
  </si>
  <si>
    <t>a1kNz000001orqBIAQ</t>
  </si>
  <si>
    <t>003Nz000000erwtIAA</t>
  </si>
  <si>
    <t>006Nz000000mDe9IAE</t>
  </si>
  <si>
    <t>Flat 9, St Annes Ct, Howard Place, BN1 3UP</t>
  </si>
  <si>
    <t>GREP-CoA Daniel Cunningham &amp; Tallulah Barker - Flat 9, St Annes Ct, Howard Place, BN1 3UP</t>
  </si>
  <si>
    <t>a1G4J0000025zbgUAA</t>
  </si>
  <si>
    <t>a1kNz000001orqAIAQ</t>
  </si>
  <si>
    <t>003Nz000000bFePIAU</t>
  </si>
  <si>
    <t>006Nz000000fWWzIAM</t>
  </si>
  <si>
    <t>614 Enigma Square,  414 North Row, MK9 2GE</t>
  </si>
  <si>
    <t>GREP-CoA Eucharia Okoli and Kenechukwu Okoli - 614 Enigma Square,  414 North Row, MK9 2GE</t>
  </si>
  <si>
    <t>a1G8d0000005rEhEAI</t>
  </si>
  <si>
    <t>a1kNz000001oN8vIAE</t>
  </si>
  <si>
    <t>2024-03-21T23:30:53.000+0000</t>
  </si>
  <si>
    <t>a1kNz000001oN8wIAE</t>
  </si>
  <si>
    <t>a1kNz000001nQ2TIAU</t>
  </si>
  <si>
    <t>2024-03-20T23:31:06.000+0000</t>
  </si>
  <si>
    <t>a1G4J0000025zdXUAQ</t>
  </si>
  <si>
    <t>a1kNz000001nQ2SIAU</t>
  </si>
  <si>
    <t>a1G8d0000004c5BEAQ</t>
  </si>
  <si>
    <t>a1kNz000001nQ2RIAU</t>
  </si>
  <si>
    <t>a1kNz000001nQ2PIAU</t>
  </si>
  <si>
    <t>003Nz000000cQxZIAU</t>
  </si>
  <si>
    <t>006Nz000000gGOYIA2</t>
  </si>
  <si>
    <t>30, New Islington, 43 Chippenham Road, M4 6BY</t>
  </si>
  <si>
    <t>GREP-CoA Marlena Ngonyamo &amp; Inhye Seo - 30, New Islington, 43 Chippenham Road, M4 6BY</t>
  </si>
  <si>
    <t>a1G4J0000025xxbUAA</t>
  </si>
  <si>
    <t>a1kNz000001nQ2QIAU</t>
  </si>
  <si>
    <t>a1G4J000004jyhjUAA</t>
  </si>
  <si>
    <t>a1kNz000001nQ2UIAU</t>
  </si>
  <si>
    <t>003Nz000000uFagIAE</t>
  </si>
  <si>
    <t>006Nz0000012gfLIAQ</t>
  </si>
  <si>
    <t>GREP-CoA Dominic Bradley &amp; Eleanor Tee - 58, Ancoats, 2 Butler Street, M4 6BZ</t>
  </si>
  <si>
    <t>a1G4J0000025xm9UAA</t>
  </si>
  <si>
    <t>a1kNz000001lRDuIAM</t>
  </si>
  <si>
    <t>0038d00000akUHuAAM</t>
  </si>
  <si>
    <t>006Nz00000Ad5mrIAB</t>
  </si>
  <si>
    <t>2024-03-18T23:30:39.000+0000</t>
  </si>
  <si>
    <t>104 Syren</t>
  </si>
  <si>
    <t>GREP-CoA Cheuk-Wing Li &amp; Cheuk-Fan Li - 104 Syren Apt , Ottinger Close, Salford M50</t>
  </si>
  <si>
    <t>a1G4J0000025xuwUAA</t>
  </si>
  <si>
    <t>a1kNz000001lRDtIAM</t>
  </si>
  <si>
    <t>Flat 2 Dove Road W, London, N1 3GB</t>
  </si>
  <si>
    <t>a1G4J0000025zqGUAQ</t>
  </si>
  <si>
    <t>a1kNz000001l041IAA</t>
  </si>
  <si>
    <t>003Nz000000ojd5IAA</t>
  </si>
  <si>
    <t>006Nz000000prThIAI</t>
  </si>
  <si>
    <t>2024-03-17T23:31:09.000+0000</t>
  </si>
  <si>
    <t>708 Enigma Square,  414 North Row, MK9 2FU</t>
  </si>
  <si>
    <t>GREP-CoA S Bedre, R Patil, S Amin and S Chavan - 708 Enigma Square,  414 North Row, MK9 2FU</t>
  </si>
  <si>
    <t>a1G8d0000005rIjEAI</t>
  </si>
  <si>
    <t>a1kNz000001l043IAA</t>
  </si>
  <si>
    <t>a1kNz000001l042IAA</t>
  </si>
  <si>
    <t>a1G8d0000004DI0EAM</t>
  </si>
  <si>
    <t>a1kNz000001kR9VIAU</t>
  </si>
  <si>
    <t>2024-03-16T23:30:47.000+0000</t>
  </si>
  <si>
    <t>a1kNz000001hdaEIAQ</t>
  </si>
  <si>
    <t>2024-03-11T23:30:22.000+0000</t>
  </si>
  <si>
    <t>a1G8d0000005rNZEAY</t>
  </si>
  <si>
    <t>a1kNz000001hdaFIAQ</t>
  </si>
  <si>
    <t>003Nz000000jk8LIAQ</t>
  </si>
  <si>
    <t>006Nz000000rVk1IAE</t>
  </si>
  <si>
    <t>GREP-CoA Alma Rahman &amp; Daniel Pool - 222, Solstice Apts, Silbury Boulevard</t>
  </si>
  <si>
    <t>a1G4J0000025zADUAY</t>
  </si>
  <si>
    <t>a1kNz000001hdaDIAQ</t>
  </si>
  <si>
    <t>a1G8d0000004XafEAE</t>
  </si>
  <si>
    <t>a1kNz000001h55WIAQ</t>
  </si>
  <si>
    <t>2024-03-10T23:30:43.000+0000</t>
  </si>
  <si>
    <t>a1G4J0000025yf2UAA</t>
  </si>
  <si>
    <t>a1kNz000001h55XIAQ</t>
  </si>
  <si>
    <t>0038d00000aiRq3AAE</t>
  </si>
  <si>
    <t>a1kNz000001h55VIAQ</t>
  </si>
  <si>
    <t>003Nz000000OTFNIA4</t>
  </si>
  <si>
    <t>006Nz000000nCuTIAU</t>
  </si>
  <si>
    <t>GREP-CoA Saumya Saumya &amp; Rama Rama - 1 Purl House, 10 Market Street, Newbury</t>
  </si>
  <si>
    <t>a1kNz000001grwzIAA</t>
  </si>
  <si>
    <t>003Nz000000gAKjIAM</t>
  </si>
  <si>
    <t>006Nz000000nH4YIAU</t>
  </si>
  <si>
    <t>2024-03-09T23:30:43.000+0000</t>
  </si>
  <si>
    <t>620 Pin Yard, 11 Sweet Street, Leeds</t>
  </si>
  <si>
    <t>GREP-CoA George Marshall &amp; Chad Oertel - 620 Pin Yard, 11 Sweet Street, Leeds</t>
  </si>
  <si>
    <t>a1G8d0000004XjJEAU</t>
  </si>
  <si>
    <t>a1kNz000001grx0IAA</t>
  </si>
  <si>
    <t>717, The Headline, Wellington Park Way, Leeds - DOCUSHARE ON 21/07</t>
  </si>
  <si>
    <t>a1G4J000004jypsUAA</t>
  </si>
  <si>
    <t>a1kNz000001gYazIAE</t>
  </si>
  <si>
    <t>0038d00000Betp5AAB</t>
  </si>
  <si>
    <t>006Nz000000kUj3IAE</t>
  </si>
  <si>
    <t>2024-03-08T23:30:40.000+0000</t>
  </si>
  <si>
    <t>311 Syren Apt , Ottinger Close, Salford M50</t>
  </si>
  <si>
    <t>GREP-CoA P. Leung, K. Lee, C. Leung &amp; Y. Leung - 311 Syren Apt , Ottinger Close, Salford M50</t>
  </si>
  <si>
    <t>a1G4J0000025xtAUAQ</t>
  </si>
  <si>
    <t>a1kNz000001gYb1IAE</t>
  </si>
  <si>
    <t>Apt 3, Kings Dock Mill, Liverpool, L1</t>
  </si>
  <si>
    <t>a1G4J0000025yGtUAI</t>
  </si>
  <si>
    <t>a1kNz000001gYb0IAE</t>
  </si>
  <si>
    <t>003Nz000000j8FxIAI</t>
  </si>
  <si>
    <t>006Nz000000qr9tIAA</t>
  </si>
  <si>
    <t>507, Brook Place Apts, Sheffield,  S11 8BS</t>
  </si>
  <si>
    <t>GREP-CoA Shivali Ittan - 507, Brook Place Apts, Sheffield,  S11 8BS</t>
  </si>
  <si>
    <t>a1G4J0000025zMzUAI</t>
  </si>
  <si>
    <t>a1kNz000001g5SYIAY</t>
  </si>
  <si>
    <t>2024-03-07T23:30:35.000+0000</t>
  </si>
  <si>
    <t>1106 Pin Yard, 11 Sweet Street, Leeds</t>
  </si>
  <si>
    <t>a1G8d0000004XbOEAU</t>
  </si>
  <si>
    <t>a1kNz000001g5SXIAY</t>
  </si>
  <si>
    <t>003Nz000000kjq9IAA</t>
  </si>
  <si>
    <t>a1kNz000001fNOHIA2</t>
  </si>
  <si>
    <t>2024-03-06T23:31:02.000+0000</t>
  </si>
  <si>
    <t>a1G4J00000262toUAA</t>
  </si>
  <si>
    <t>a1kNz000001dpi1IAA</t>
  </si>
  <si>
    <t>0038d00000aj7MlAAI</t>
  </si>
  <si>
    <t>006Nz000000UDSrIAO</t>
  </si>
  <si>
    <t>2024-03-04T23:30:48.000+0000</t>
  </si>
  <si>
    <t>GREP-CoA Chloe Copeland &amp; Sean Bryan - 301 Tayleur Apt , Waterman Wlk, Salford M50</t>
  </si>
  <si>
    <t>a1G4J0000025yXtUAI</t>
  </si>
  <si>
    <t>a1kNz000001cua6IAA</t>
  </si>
  <si>
    <t>0038d00000VZkDBAA1</t>
  </si>
  <si>
    <t>006Nz000000dVyPIAU</t>
  </si>
  <si>
    <t>2024-03-03T23:30:39.000+0000</t>
  </si>
  <si>
    <t>GREP-CoA Pradeep Mallik &amp; Nupur Kumari - 403 Pin Yard, 11 Sweet Street, Leeds</t>
  </si>
  <si>
    <t>a1G8d0000004XgsEAE</t>
  </si>
  <si>
    <t>a1kNz000001cua5IAA</t>
  </si>
  <si>
    <t>003Nz000000aYrCIAU</t>
  </si>
  <si>
    <t>006Nz000000h6weIAA</t>
  </si>
  <si>
    <t>Flat 95 Springfield House, Tyssen Street, Lon</t>
  </si>
  <si>
    <t>GREP-CoA O Wallwork, J Storey &amp; H Kaczmarska - Flat 95 Springfield House, Tyssen Street, Lon</t>
  </si>
  <si>
    <t>a1G4J0000026072UAA</t>
  </si>
  <si>
    <t>a1kNz000001byXiIAI</t>
  </si>
  <si>
    <t>2024-03-01T23:30:57.000+0000</t>
  </si>
  <si>
    <t>a1kNz000001byXhIAI</t>
  </si>
  <si>
    <t>610 Pin Yard, 11 Sweet Street, Leeds</t>
  </si>
  <si>
    <t>a1G8d0000004XjrEAE</t>
  </si>
  <si>
    <t>a1kNz000001ayDCIAY</t>
  </si>
  <si>
    <t>2024-02-28T23:30:49.000+0000</t>
  </si>
  <si>
    <t>a1G4J0000025xyKUAQ</t>
  </si>
  <si>
    <t>a1kNz000001ayDDIAY</t>
  </si>
  <si>
    <t>a1G4J0000025zHOUAY</t>
  </si>
  <si>
    <t>a1kNz000001ayDBIAY</t>
  </si>
  <si>
    <t>a1kNz000001ZtSZIA0</t>
  </si>
  <si>
    <t>2024-02-26T23:30:55.000+0000</t>
  </si>
  <si>
    <t>a1G4J0000025ys6UAA</t>
  </si>
  <si>
    <t>a1kNz000001ZVl7IAG</t>
  </si>
  <si>
    <t>2024-02-25T23:30:47.000+0000</t>
  </si>
  <si>
    <t>a1G8d0000005rFQEAY</t>
  </si>
  <si>
    <t>a1kNz000001ZNveIAG</t>
  </si>
  <si>
    <t>2024-02-24T23:30:35.000+0000</t>
  </si>
  <si>
    <t>a1kNz000001ZNvdIAG</t>
  </si>
  <si>
    <t>a1G4J000002605TUAQ</t>
  </si>
  <si>
    <t>a1kNz000001YiinIAC</t>
  </si>
  <si>
    <t>003Nz000008LmjRIAS</t>
  </si>
  <si>
    <t>0068d00000Cu3F9AAJ</t>
  </si>
  <si>
    <t>2024-02-22T23:31:09.000+0000</t>
  </si>
  <si>
    <t>Apt 309, Abbeville Apts, 37 London Rd, Barkin</t>
  </si>
  <si>
    <t>GREP-CoA Sukhchain Singh &amp; Vanya Pannu - Apt 309, Abbeville Apts, 37 London Rd, Barkin</t>
  </si>
  <si>
    <t>a1G4J0000025x1kUAA</t>
  </si>
  <si>
    <t>a1kNz000001YShFIAW</t>
  </si>
  <si>
    <t>neema.paul@syngenta.com</t>
  </si>
  <si>
    <t>003Nz000000eydPIAQ</t>
  </si>
  <si>
    <t>006Nz000000mLjkIAE</t>
  </si>
  <si>
    <t>2024-02-22T11:45:06.000+0000</t>
  </si>
  <si>
    <t>GREP-CoA Neema Paul &amp; Micky Joe Thomas Palekkudy - 501 Torrens Apt, Waterman Wlk, Salford M50</t>
  </si>
  <si>
    <t>a1G4J0000025ykoUAA</t>
  </si>
  <si>
    <t>a1kNz000001YSe1IAG</t>
  </si>
  <si>
    <t>0038d00000UVY5vAAH</t>
  </si>
  <si>
    <t>2024-02-22T11:43:48.000+0000</t>
  </si>
  <si>
    <t>a1kNz000001YScPIAW</t>
  </si>
  <si>
    <t>priscillaofwgkta@gmail.com</t>
  </si>
  <si>
    <t>0038d00000SEIAHAA5</t>
  </si>
  <si>
    <t>006Nz000006SJL8IAO</t>
  </si>
  <si>
    <t>2024-02-22T11:42:03.000+0000</t>
  </si>
  <si>
    <t>50, Ancoats</t>
  </si>
  <si>
    <t>Renewal 50, Ancoats 07/04/2024</t>
  </si>
  <si>
    <t>a1G4J0000025yIwUAI</t>
  </si>
  <si>
    <t>50, Ancoats, 2 Butler Street, M4 6BZ</t>
  </si>
  <si>
    <t>a1kNz000001YSVxIAO</t>
  </si>
  <si>
    <t>2024-02-22T11:41:09.000+0000</t>
  </si>
  <si>
    <t>3 Pin Yard, 11 Sweet Street, Leeds</t>
  </si>
  <si>
    <t>a1G8d0000004XbsEAE</t>
  </si>
  <si>
    <t>a1kNz000001YSSjIAO</t>
  </si>
  <si>
    <t>2024-02-22T11:40:04.000+0000</t>
  </si>
  <si>
    <t>a1G4J0000025z9aUAA</t>
  </si>
  <si>
    <t>a1kNz000001YSNtIAO</t>
  </si>
  <si>
    <t>006Nz000006xufRIAQ</t>
  </si>
  <si>
    <t>2024-02-22T11:38:41.000+0000</t>
  </si>
  <si>
    <t>46, Gilders Yard</t>
  </si>
  <si>
    <t>Renewal - 46, Gilders Yard - 10/04/2024</t>
  </si>
  <si>
    <t>a1G8d0000004c7CEAQ</t>
  </si>
  <si>
    <t>a1kNz000001YSMHIA4</t>
  </si>
  <si>
    <t>0038d00000SDa1QAAT</t>
  </si>
  <si>
    <t>006Nz0000064rfIIAQ</t>
  </si>
  <si>
    <t>2024-02-22T11:37:05.000+0000</t>
  </si>
  <si>
    <t>309 North, The Forge</t>
  </si>
  <si>
    <t>RENEWAL - 309 North, The Forge - 27.03.2024</t>
  </si>
  <si>
    <t>a1G8d0000004D9DEAU</t>
  </si>
  <si>
    <t>309 North, The Forge, Newcastle, NE1 3AA</t>
  </si>
  <si>
    <t>a1kNz000001YSJ3IAO</t>
  </si>
  <si>
    <t>0038d00000QeUDQAA3</t>
  </si>
  <si>
    <t>006Nz000006BynHIAS</t>
  </si>
  <si>
    <t>2024-02-22T11:35:44.000+0000</t>
  </si>
  <si>
    <t>432 Enigma Square</t>
  </si>
  <si>
    <t>RENEWAL -  432 Enigma Square - 31/03/2024</t>
  </si>
  <si>
    <t>a1G8d0000005rWbEAI</t>
  </si>
  <si>
    <t>432 Enigma Square,  414 North Row, MK9 2GF</t>
  </si>
  <si>
    <t>a1kNz000001YJqsIAG</t>
  </si>
  <si>
    <t>2024-02-21T23:31:08.000+0000</t>
  </si>
  <si>
    <t>a1G8d0000004c5VEAQ</t>
  </si>
  <si>
    <t>a1kNz000001YJqrIAG</t>
  </si>
  <si>
    <t>a1G8d0000004c19EAA</t>
  </si>
  <si>
    <t>a1kNz000001XM7eIAG</t>
  </si>
  <si>
    <t>2024-02-19T23:30:56.000+0000</t>
  </si>
  <si>
    <t>a1G8d0000004DCLEA2</t>
  </si>
  <si>
    <t>a1kNz000001XM7dIAG</t>
  </si>
  <si>
    <t>a1kNz000001XF9NIAW</t>
  </si>
  <si>
    <t>0038d00000PHkJUAA1</t>
  </si>
  <si>
    <t>0068d00000BKBuUAAX</t>
  </si>
  <si>
    <t>2024-02-19T17:16:32.000+0000</t>
  </si>
  <si>
    <t>63, Ancoats, 2 Butler Street, M4 6BZ</t>
  </si>
  <si>
    <t>GREP-CoA Jack Deazley &amp; Essyrose Ben Mathew - 63, Ancoats, 2 Butler Street, M4 6BZ</t>
  </si>
  <si>
    <t>a1G4J0000025yKOUAY</t>
  </si>
  <si>
    <t>a1kNz000001XF7lIAG</t>
  </si>
  <si>
    <t>0038d00000PIIKUAA5</t>
  </si>
  <si>
    <t>0068d00000BKV47AAH</t>
  </si>
  <si>
    <t>2024-02-19T17:13:11.000+0000</t>
  </si>
  <si>
    <t>307 Torrens Apt, Waterman Wlk, Salford M50</t>
  </si>
  <si>
    <t>GREP-CoA Jack Goggs, Jack Blackwell &amp; Louis Bharwaney - 307 Torrens Apt, Waterman Wlk, Salford M50</t>
  </si>
  <si>
    <t>a1G4J0000025z8EUAQ</t>
  </si>
  <si>
    <t>a1kNz000001XF4XIAW</t>
  </si>
  <si>
    <t>0038d00000SCJbuAAH</t>
  </si>
  <si>
    <t>2024-02-19T17:09:58.000+0000</t>
  </si>
  <si>
    <t>a1kNz000001XF1JIAW</t>
  </si>
  <si>
    <t>0038d00000SDKbLAAX</t>
  </si>
  <si>
    <t>0068d00000CraLyAAJ</t>
  </si>
  <si>
    <t>2024-02-19T17:07:33.000+0000</t>
  </si>
  <si>
    <t>29 The Gardens,GF Rear, 4,  London SE22 9QE</t>
  </si>
  <si>
    <t>GREP-CoA  Jason Bascoe - 29 The Gardens,GF Rear, 4,  London SE22 9QE</t>
  </si>
  <si>
    <t>a1G4J0000025ze8UAA</t>
  </si>
  <si>
    <t>a1kNz000001XEzhIAG</t>
  </si>
  <si>
    <t>0038d00000SCDCtAAP</t>
  </si>
  <si>
    <t>006Nz0000019YOWIA2</t>
  </si>
  <si>
    <t>2024-02-19T17:04:39.000+0000</t>
  </si>
  <si>
    <t>4 Argo Apts, 4 Silvertown Way, London,E16 1ED</t>
  </si>
  <si>
    <t>GREP-CoA Matthew Smith &amp; Astha Gupta - 4 Argo Apts, 4 Silvertown Way, London,E16 1ED</t>
  </si>
  <si>
    <t>a1G4J0000025zonUAA</t>
  </si>
  <si>
    <t>a1kNz000001VgATIA0</t>
  </si>
  <si>
    <t>0038d00000aiKTlAAM</t>
  </si>
  <si>
    <t>0068d00000F5EfdAAF</t>
  </si>
  <si>
    <t>2024-02-17T23:30:44.000+0000</t>
  </si>
  <si>
    <t>701 Pin Yard, 11 Sweet Street, Leeds</t>
  </si>
  <si>
    <t>GREP-CoA Edvinas Janusevicius &amp; Gabija Grybovski - 701 Pin Yard, 11 Sweet Street, Leeds</t>
  </si>
  <si>
    <t>a1G8d0000004XeJEAU</t>
  </si>
  <si>
    <t>a1kNz000001VgAUIA0</t>
  </si>
  <si>
    <t>a1G8d0000004XdZEAU</t>
  </si>
  <si>
    <t>a1kNz000001VXojIAG</t>
  </si>
  <si>
    <t>0038d00000akGM2AAM</t>
  </si>
  <si>
    <t>0068d00000F60qJAAR</t>
  </si>
  <si>
    <t>2024-02-16T23:30:47.000+0000</t>
  </si>
  <si>
    <t>63 Gatehouse Apts, 86 East St, Southampton</t>
  </si>
  <si>
    <t>Tiffany Coombs-</t>
  </si>
  <si>
    <t>a1kNz000001VXolIAG</t>
  </si>
  <si>
    <t>0038d00000UX13gAAD</t>
  </si>
  <si>
    <t>0068d00000Ct8gbAAB</t>
  </si>
  <si>
    <t>2024-03-27T10:48:49.000+0000</t>
  </si>
  <si>
    <t>807, Halogen House</t>
  </si>
  <si>
    <t>GREP-CoA Olivia Venosa - 807, Halogen House, 217 Chapel St, Salford, M</t>
  </si>
  <si>
    <t>a1G4J0000025yXGUAY</t>
  </si>
  <si>
    <t>807, Halogen House, 217 Chapel St, Salford, M</t>
  </si>
  <si>
    <t>a1kNz000001VXokIAG</t>
  </si>
  <si>
    <t>003Nz000000Vh0fIAC</t>
  </si>
  <si>
    <t>006Nz000000bMOAIA2</t>
  </si>
  <si>
    <t>2104, Neon House, 207 Chapel St, Salford, M3</t>
  </si>
  <si>
    <t>GREP-CoA L. Fallon, J. Williams &amp; F. Chincotta - 2104, Neon House, 207 Chapel St, Salford, M3</t>
  </si>
  <si>
    <t>a1G4J0000025yfoUAA</t>
  </si>
  <si>
    <t>a1kNz000001TMRBIA4</t>
  </si>
  <si>
    <t>0034J00000a4esDQAQ</t>
  </si>
  <si>
    <t>006Nz000000phJ5IAI</t>
  </si>
  <si>
    <t>2024-02-12T23:30:42.000+0000</t>
  </si>
  <si>
    <t>8 Stanhope Mews, Aldershot, Hampshire,  GU11</t>
  </si>
  <si>
    <t>GREP-CoA Ms Danielle Stacey Pemberton - 8 Stanhope Mews, Aldershot, Hampshire,  GU11</t>
  </si>
  <si>
    <t>a1G8d00000240UhEAI</t>
  </si>
  <si>
    <t>a1kNz000001Soe1IAC</t>
  </si>
  <si>
    <t>0038d00000ajEKqAAM</t>
  </si>
  <si>
    <t>0068d00000F5gcJAAR</t>
  </si>
  <si>
    <t>2024-02-11T23:31:06.000+0000</t>
  </si>
  <si>
    <t>Flat 7, Charing House, Windmill Walk, SE1 8TR</t>
  </si>
  <si>
    <t>GREP-CoA Wolfensberger, Browning, Cuglievan - Flat 7, Charing House, Windmill Walk, SE1 8TR</t>
  </si>
  <si>
    <t>a1G4J0000025yleUAA</t>
  </si>
  <si>
    <t>Windmill Walk, Borough London SE1</t>
  </si>
  <si>
    <t>a1kNz000001S9MLIA0</t>
  </si>
  <si>
    <t>0038d00000VaslAAAR</t>
  </si>
  <si>
    <t>0068d00000CtUKzAAN</t>
  </si>
  <si>
    <t>2024-02-10T23:30:58.000+0000</t>
  </si>
  <si>
    <t>GREP-CoA Abbie McConville and Connor Loben - 313 Torrens Apt, Waterman Wlk, Salford M50</t>
  </si>
  <si>
    <t>a1G4J0000025yH3UAI</t>
  </si>
  <si>
    <t>a1kNz000001S0kTIAS</t>
  </si>
  <si>
    <t>0038d00000WZp8UAAT</t>
  </si>
  <si>
    <t>0068d00000F59BGAAZ</t>
  </si>
  <si>
    <t>2024-02-09T23:31:10.000+0000</t>
  </si>
  <si>
    <t>Flat 18, Cooke Place, Block E, Salford, M5</t>
  </si>
  <si>
    <t>GREP-CoA Jordan Ashworth &amp; Ndegeocello Calame - Flat 18, Cooke Place, Block E, Salford, M5</t>
  </si>
  <si>
    <t>a1G4J0000025x64UAA</t>
  </si>
  <si>
    <t>a1kNz000001R8FVIA0</t>
  </si>
  <si>
    <t>2024-02-07T23:30:32.000+0000</t>
  </si>
  <si>
    <t>908 Pin Yard, 11 Sweet Street, Leeds</t>
  </si>
  <si>
    <t>a1G8d0000004XZmEAM</t>
  </si>
  <si>
    <t>a1kNz000001R8FUIA0</t>
  </si>
  <si>
    <t>0038d00000Ma5tgAAB</t>
  </si>
  <si>
    <t>0068d00000CtfYlAAJ</t>
  </si>
  <si>
    <t>208, Solstice Apts, Silbury Boulevard</t>
  </si>
  <si>
    <t>GREP-CoA Ting Hei Chu &amp; Cho Yu Li - 208, Solstice Apts, Silbury Boulevard</t>
  </si>
  <si>
    <t>a1G4J0000025ylqUAA</t>
  </si>
  <si>
    <t>a1kNz000001R8FTIA0</t>
  </si>
  <si>
    <t>a1G8d0000004c6GEAQ</t>
  </si>
  <si>
    <t>a1kNz000001R8FSIA0</t>
  </si>
  <si>
    <t>a1kNz000001QgizIAC</t>
  </si>
  <si>
    <t>2024-02-06T23:31:00.000+0000</t>
  </si>
  <si>
    <t>a1G8d0000004c7EEAQ</t>
  </si>
  <si>
    <t>a1kNz000001QD14IAG</t>
  </si>
  <si>
    <t>2024-02-05T23:31:01.000+0000</t>
  </si>
  <si>
    <t>a1G4J0000025zNZUAY</t>
  </si>
  <si>
    <t>a1kNz000001QD13IAG</t>
  </si>
  <si>
    <t>a1G4J000002603oUAA</t>
  </si>
  <si>
    <t>a1kNz000001PT1TIAW</t>
  </si>
  <si>
    <t>003Nz000000QFY6IAO</t>
  </si>
  <si>
    <t>006Nz000000W8fCIAS</t>
  </si>
  <si>
    <t>2024-02-04T23:31:09.000+0000</t>
  </si>
  <si>
    <t>6 Langley Mere, Newcastle upon Tyne, NE12</t>
  </si>
  <si>
    <t>GREP-CoA Murali Krishna &amp; Praveena Chunduru - 6 Langley Mere, Newcastle upon Tyne, NE12</t>
  </si>
  <si>
    <t>a1G4J0000025xp2UAA</t>
  </si>
  <si>
    <t>a1kNz000001PT1SIAW</t>
  </si>
  <si>
    <t>a1G4J0000025zaZUAQ</t>
  </si>
  <si>
    <t>a1kNz000001PT1RIAW</t>
  </si>
  <si>
    <t>0038d00000VZS58AAH</t>
  </si>
  <si>
    <t>a1kNz000001OinJIAS</t>
  </si>
  <si>
    <t>0038d0000024BdLAAU</t>
  </si>
  <si>
    <t>0068d00000F5eEUAAZ</t>
  </si>
  <si>
    <t>2024-02-03T23:30:51.000+0000</t>
  </si>
  <si>
    <t>GREP-CoA Jacob Ncube &amp; Aliyah Corbett - 502, Halogen House, 217 Chapel St, Salford, M</t>
  </si>
  <si>
    <t>a1G4J0000025yMaUAI</t>
  </si>
  <si>
    <t>a1kNz000001ObSUIA0</t>
  </si>
  <si>
    <t>2024-02-02T23:30:41.000+0000</t>
  </si>
  <si>
    <t>a1G4J0000025zCDUAY</t>
  </si>
  <si>
    <t>a1kNz000001ObSVIA0</t>
  </si>
  <si>
    <t>a1G4J0000025zTCUAY</t>
  </si>
  <si>
    <t>a1kNz000001ObSTIA0</t>
  </si>
  <si>
    <t>0038d00000SDOM8AAP</t>
  </si>
  <si>
    <t>0068d00000Crc2BAAR</t>
  </si>
  <si>
    <t>62, Gilders Yard, 14 Great Hampton St, Birm</t>
  </si>
  <si>
    <t>GREP-CoA Tiago Rodrigues &amp; Marta Szpytko - 62, Gilders Yard, 14 Great Hampton St, Birm</t>
  </si>
  <si>
    <t>a1G8d0000004c8AEAQ</t>
  </si>
  <si>
    <t>a1kNz000001NnnRIAS</t>
  </si>
  <si>
    <t>2024-01-31T23:31:27.000+0000</t>
  </si>
  <si>
    <t>1H Shillington Old School</t>
  </si>
  <si>
    <t>a1G4J0000025zRPUAY</t>
  </si>
  <si>
    <t>a1kNz000001MmwfIAC</t>
  </si>
  <si>
    <t>0038d00000akY3DAAU</t>
  </si>
  <si>
    <t>0068d00000F64uqAAB</t>
  </si>
  <si>
    <t>2024-01-29T23:31:12.000+0000</t>
  </si>
  <si>
    <t>103, Brook Place Apts, Sheffield,  S11 8BR</t>
  </si>
  <si>
    <t>GREP-CoA Miriam Savane - 103, Brook Place Apts, Sheffield,  S11 8BR</t>
  </si>
  <si>
    <t>a1G4J0000025zByUAI</t>
  </si>
  <si>
    <t>a1kNz000001LZAHIA4</t>
  </si>
  <si>
    <t>0038d00000VaAI8AAN</t>
  </si>
  <si>
    <t>0068d00000CtcCFAAZ</t>
  </si>
  <si>
    <t>2024-01-28T23:30:45.000+0000</t>
  </si>
  <si>
    <t>19, 110 The Rock, Bury, BL9</t>
  </si>
  <si>
    <t>GREP-CoA Jack Lyons &amp; Deon Leigh Cotterill - 19, 110 The Rock, Bury, BL9</t>
  </si>
  <si>
    <t>a1G4J0000025xuLUAQ</t>
  </si>
  <si>
    <t>a1kNz000001LZAIIA4</t>
  </si>
  <si>
    <t>0038d00000WXfe3AAD</t>
  </si>
  <si>
    <t>0068d00000F4pulAAB</t>
  </si>
  <si>
    <t>Flat 15 Dove Road W, London, N1 3GB</t>
  </si>
  <si>
    <t>GREP-CoA Maria Lynn, Andrew Philson - Flat 15 Dove Road W, London, N1 3GB</t>
  </si>
  <si>
    <t>a1G4J0000025zpPUAQ</t>
  </si>
  <si>
    <t>a1kNz000001LQzpIAG</t>
  </si>
  <si>
    <t>2024-01-27T23:31:03.000+0000</t>
  </si>
  <si>
    <t>a1G4J0000025ywAUAQ</t>
  </si>
  <si>
    <t>a1kNz000001LFwLIAW</t>
  </si>
  <si>
    <t>0038d00000WaBbEAAV</t>
  </si>
  <si>
    <t>2024-01-26T23:31:12.000+0000</t>
  </si>
  <si>
    <t>a1G8d0000005rTcEAI</t>
  </si>
  <si>
    <t>a1kNz000001LFwMIAW</t>
  </si>
  <si>
    <t>a1G4J0000025xyMUAQ</t>
  </si>
  <si>
    <t>a1kNz000001KgQjIAK</t>
  </si>
  <si>
    <t>2024-01-25T23:30:58.000+0000</t>
  </si>
  <si>
    <t>2, 112 The Rock, Bury, BL9</t>
  </si>
  <si>
    <t>a1G4J0000025xmIUAQ</t>
  </si>
  <si>
    <t>a1kNz000001KHsAIAW</t>
  </si>
  <si>
    <t>2024-01-24T23:31:42.000+0000</t>
  </si>
  <si>
    <t>a1G4J0000025yxYUAQ</t>
  </si>
  <si>
    <t>a1kNz000001KHs9IAG</t>
  </si>
  <si>
    <t>a1kNz000001JW21IAG</t>
  </si>
  <si>
    <t>0038d00000UVPA0AAP</t>
  </si>
  <si>
    <t>0068d00000CsZNoAAN</t>
  </si>
  <si>
    <t>2024-01-22T23:30:56.000+0000</t>
  </si>
  <si>
    <t>113 Torrens Apt, Waterman Wlk, Salford M50</t>
  </si>
  <si>
    <t>GREP-CoA Cheung Lai Kit Danny - 113 Torrens Apt, Waterman Wlk, Salford M50</t>
  </si>
  <si>
    <t>a1G4J0000025z7BUAQ</t>
  </si>
  <si>
    <t>a1kNz000001J6ApIAK</t>
  </si>
  <si>
    <t>0038d00000UWAeKAAX</t>
  </si>
  <si>
    <t>0068d00000CrhFIAAZ</t>
  </si>
  <si>
    <t>2024-01-21T23:30:32.000+0000</t>
  </si>
  <si>
    <t>114 West, The Forge, Newcastle, NE1 3AJ</t>
  </si>
  <si>
    <t>GREP-CoA Misthy Rose Cuartelon &amp; May Padongay - 114 West, The Forge, Newcastle, NE1 3AJ</t>
  </si>
  <si>
    <t>a1G8d0000004DBdEAM</t>
  </si>
  <si>
    <t>a1kNz000001J6AoIAK</t>
  </si>
  <si>
    <t>0038d00000WXoqYAAT</t>
  </si>
  <si>
    <t>0068d00000F4qp6AAB</t>
  </si>
  <si>
    <t>GREP-CoA A Singh &amp; L Serrudo &amp; M Anejar - 203 Ambassador Apt, Waterman Wlk, Salford M50</t>
  </si>
  <si>
    <t>a1kNz000001J6AnIAK</t>
  </si>
  <si>
    <t>a1G4J0000025x4EUAQ</t>
  </si>
  <si>
    <t>a1kNz000001IhKTIA0</t>
  </si>
  <si>
    <t>2024-01-20T23:30:44.000+0000</t>
  </si>
  <si>
    <t>1604 Aster Apts 822 Seven Sisters Rd London N</t>
  </si>
  <si>
    <t>a1G4J0000025yMzUAI</t>
  </si>
  <si>
    <t>a1kNz000001IhKUIA0</t>
  </si>
  <si>
    <t>0038d00000WZoPCAA1</t>
  </si>
  <si>
    <t>0068d00000CrkiWAAR</t>
  </si>
  <si>
    <t>511, The Headline, Wellington Park Way, Leeds</t>
  </si>
  <si>
    <t>GREP-CoA Hollie Naughton &amp; Engy M M S M Elmandou - 511, The Headline, Wellington Park Way, Leeds</t>
  </si>
  <si>
    <t>a1G4J000004jyd4UAA</t>
  </si>
  <si>
    <t>a1kNz000001IXPxIAO</t>
  </si>
  <si>
    <t>2024-01-19T23:30:31.000+0000</t>
  </si>
  <si>
    <t>a1G8d0000005r3OEAQ</t>
  </si>
  <si>
    <t>a1kNz000001IB2rIAG</t>
  </si>
  <si>
    <t>2024-01-18T23:31:31.000+0000</t>
  </si>
  <si>
    <t>a1kNz000001Fwr7IAC</t>
  </si>
  <si>
    <t>2024-01-15T23:31:04.000+0000</t>
  </si>
  <si>
    <t>a1G4J0000025zV2UAI</t>
  </si>
  <si>
    <t>Tabernacle Street, Shoreditch London EC2A</t>
  </si>
  <si>
    <t>a1kNz000001Fwr9IAC</t>
  </si>
  <si>
    <t>122 Pin Yard, 11 Sweet Street, Leeds</t>
  </si>
  <si>
    <t>a1G8d0000004XdtEAE</t>
  </si>
  <si>
    <t>a1kNz000001Fwr8IAC</t>
  </si>
  <si>
    <t>0038d00000WZr9XAAT</t>
  </si>
  <si>
    <t>0068d00000F5P2GAAV</t>
  </si>
  <si>
    <t>23, Temple Dwellings, London, E2 6QG</t>
  </si>
  <si>
    <t>GREP-CoA Molly Moran, Cian Dadgar - 23, Temple Dwellings, London, E2 6QG</t>
  </si>
  <si>
    <t>a1G4J0000025zfSUAQ</t>
  </si>
  <si>
    <t>a1kNz0000019EmMIAU</t>
  </si>
  <si>
    <t>2024-01-12T23:30:49.000+0000</t>
  </si>
  <si>
    <t>a1G4J0000025yryUAA</t>
  </si>
  <si>
    <t>a1kNz0000019EmNIAU</t>
  </si>
  <si>
    <t>89 Gatehouse Apts, 86 East St, Southampton</t>
  </si>
  <si>
    <t>a1G4J0000025yG8UAI</t>
  </si>
  <si>
    <t>a1kNz0000019EmLIAU</t>
  </si>
  <si>
    <t>8, East Quarter, 2 Ridgway Street, M4 7LB - MOVING IN 30TH MAY</t>
  </si>
  <si>
    <t>a1G4J0000025y3KUAQ</t>
  </si>
  <si>
    <t>a1kNz0000018i3KIAQ</t>
  </si>
  <si>
    <t>0038d00000QghD6AAJ</t>
  </si>
  <si>
    <t>0068d00000CqQ2QAAV</t>
  </si>
  <si>
    <t>2024-01-11T23:30:44.000+0000</t>
  </si>
  <si>
    <t>GREP-CoA Jack Cumberbatch and Rachel Wallace - 112 Syren Apt , Ottinger Close, Salford M50</t>
  </si>
  <si>
    <t>a1G4J0000025y16UAA</t>
  </si>
  <si>
    <t>a1kNz0000018i3LIAQ</t>
  </si>
  <si>
    <t>a1kNz000001811ZIAQ</t>
  </si>
  <si>
    <t>2024-01-10T23:30:59.000+0000</t>
  </si>
  <si>
    <t>a1G4J0000025y01UAA</t>
  </si>
  <si>
    <t>a1kNz0000016Q2UIAU</t>
  </si>
  <si>
    <t>0038d00000VZVmhAAH</t>
  </si>
  <si>
    <t>0068d00000CtIiGAAV</t>
  </si>
  <si>
    <t>2024-01-08T23:31:01.000+0000</t>
  </si>
  <si>
    <t>429 Enigma Square,  414 North Row, MK9 2GF</t>
  </si>
  <si>
    <t>GREP-CoA Nabendu Chattopadhyaya and Anamika Adhyapak - 429 Enigma Square,  414 North Row, MK9 2GF</t>
  </si>
  <si>
    <t>a1G8d0000005rWMEAY</t>
  </si>
  <si>
    <t>a1kNz0000016Q2TIAU</t>
  </si>
  <si>
    <t>0038d00000VaSZuAAN</t>
  </si>
  <si>
    <t>0068d00000CtfwPAAR</t>
  </si>
  <si>
    <t>421 Enigma Square,  414 North Row, MK9 2GE</t>
  </si>
  <si>
    <t>GREP-CoA Tertius Daniller and Mariska Daniller - 421 Enigma Square,  414 North Row, MK9 2GE</t>
  </si>
  <si>
    <t>a1G8d0000005rMmEAI</t>
  </si>
  <si>
    <t>a1kNz00000166mvIAA</t>
  </si>
  <si>
    <t>006Nz000002IzdSIAS</t>
  </si>
  <si>
    <t>2024-01-07T23:31:21.000+0000</t>
  </si>
  <si>
    <t>73 Nautilus Apts, 2 Norah Smyth Rd, London</t>
  </si>
  <si>
    <t>GREP-CoA Keyi Chen &amp; Yiru Li - 73 Nautilus Apts, 2 Norah Smyth Rd, London</t>
  </si>
  <si>
    <t>a1G8d000002QBQ3EAO</t>
  </si>
  <si>
    <t>a1kNz00000166mxIAA</t>
  </si>
  <si>
    <t>16 Foundry Court, Newcastle upon Tyne, NE6 - AWAITING INVENTORY</t>
  </si>
  <si>
    <t>a1G4J0000025xWuUAI</t>
  </si>
  <si>
    <t>a1kNz00000166mwIAA</t>
  </si>
  <si>
    <t>a1kNz0000015razIAA</t>
  </si>
  <si>
    <t>0038d0000076nSeAAI</t>
  </si>
  <si>
    <t>0068d00000CsIWhAAN</t>
  </si>
  <si>
    <t>2024-01-05T23:31:15.000+0000</t>
  </si>
  <si>
    <t>10, Cooke Place, Block E, Salford, M5</t>
  </si>
  <si>
    <t>GREP-CoA Mr Lloyd-Brodie, Mr Woodruff &amp; Mr Broome - 10, Cooke Place, Block E, Salford, M5</t>
  </si>
  <si>
    <t>a1G4J0000025x9UUAQ</t>
  </si>
  <si>
    <t>a1kNz0000014U6zIAE</t>
  </si>
  <si>
    <t>2024-01-04T23:31:03.000+0000</t>
  </si>
  <si>
    <t>a1G8d0000004DK5EAM</t>
  </si>
  <si>
    <t>a1kNz0000011q2PIAQ</t>
  </si>
  <si>
    <t>0038d00000UWWWJAA5</t>
  </si>
  <si>
    <t>0068d00000CsyrAAAR</t>
  </si>
  <si>
    <t>2024-01-03T23:31:11.000+0000</t>
  </si>
  <si>
    <t>307 Pin Yard, 11 Sweet Street, Leeds</t>
  </si>
  <si>
    <t>GREP-CoA Alexander McMahon &amp; Robyn Sutherland - 307 Pin Yard, 11 Sweet Street, Leeds</t>
  </si>
  <si>
    <t>a1G8d0000004XfuEAE</t>
  </si>
  <si>
    <t>a1kNz000000wz6MIAQ</t>
  </si>
  <si>
    <t>0038d00000WXfZXAA1</t>
  </si>
  <si>
    <t>0068d00000F4prrAAB</t>
  </si>
  <si>
    <t>2024-01-01T23:30:56.000+0000</t>
  </si>
  <si>
    <t>Flat 24, Wilbraham Hse, Wandsworth Rd,SW8 2XD</t>
  </si>
  <si>
    <t>GREP-CoA Lik Hang Nicholas Li, Anthony Marcus Tianci Adey - Flat 24, Wilbraham Hse, Wandsworth Rd,SW8 2XD</t>
  </si>
  <si>
    <t>a1G4J00000262zOUAQ</t>
  </si>
  <si>
    <t>Wilbraham House, Vauxhall London SW8</t>
  </si>
  <si>
    <t>a1kNz000000wz6NIAQ</t>
  </si>
  <si>
    <t>a1G4J0000025zguUAA</t>
  </si>
  <si>
    <t>a1kNz000000wz6LIAQ</t>
  </si>
  <si>
    <t>a1G4J0000025xgtUAA</t>
  </si>
  <si>
    <t>a1kNz000000wLCBIA2</t>
  </si>
  <si>
    <t>2023-12-31T23:30:38.000+0000</t>
  </si>
  <si>
    <t>a1G8d0000005rTrEAI</t>
  </si>
  <si>
    <t>a1kNz000000wLCAIA2</t>
  </si>
  <si>
    <t>a1G8d0000005rItEAI</t>
  </si>
  <si>
    <t>a1kNz000000wLC9IAM</t>
  </si>
  <si>
    <t>a1G4J0000025wmZUAQ</t>
  </si>
  <si>
    <t>a1kNz000000uFFhIAM</t>
  </si>
  <si>
    <t>2023-12-27T23:31:03.000+0000</t>
  </si>
  <si>
    <t>a1G4J0000025weaUAA</t>
  </si>
  <si>
    <t>Sittingbourne ME10</t>
  </si>
  <si>
    <t>a1kNz000000uFFiIAM</t>
  </si>
  <si>
    <t>419 Enigma Square,  414 North Row, MK9 2GE</t>
  </si>
  <si>
    <t>a1G8d0000005rVsEAI</t>
  </si>
  <si>
    <t>a1kNz000000rVCAIA2</t>
  </si>
  <si>
    <t>2023-12-26T23:30:50.000+0000</t>
  </si>
  <si>
    <t>a1G4J0000025x5PUAQ</t>
  </si>
  <si>
    <t>a1kNz000000rVCBIA2</t>
  </si>
  <si>
    <t>2, East Quarter, 2 Ridgway Street, M4 7LB - AWAITING R2R</t>
  </si>
  <si>
    <t>a1G4J0000025y9wUAA</t>
  </si>
  <si>
    <t>a1kNz000000rVC9IAM</t>
  </si>
  <si>
    <t>0038d0000027SuSAAU</t>
  </si>
  <si>
    <t>a1kNz000000rLmIIAU</t>
  </si>
  <si>
    <t>2023-12-25T23:31:16.000+0000</t>
  </si>
  <si>
    <t>a1G8d0000005rWCEAY</t>
  </si>
  <si>
    <t>a1kNz000000rLmHIAU</t>
  </si>
  <si>
    <t>a1kNz000000rCsgIAE</t>
  </si>
  <si>
    <t>0038d00000SDPSsAAP</t>
  </si>
  <si>
    <t>0068d00000Crb6RAAR</t>
  </si>
  <si>
    <t>2023-12-24T23:30:59.000+0000</t>
  </si>
  <si>
    <t>412 Tayleur Apt , Waterman Wlk, Salford M50</t>
  </si>
  <si>
    <t>GREP-CoA Mareme Lancastre-Badiane &amp; Oluwatobi Lateef - 412 Tayleur Apt , Waterman Wlk, Salford M50</t>
  </si>
  <si>
    <t>a1G4J0000025yfXUAQ</t>
  </si>
  <si>
    <t>a1kNz000000rCsfIAE</t>
  </si>
  <si>
    <t>0038d00000SEQ5iAAH</t>
  </si>
  <si>
    <t>0068d00000Crv5eAAB</t>
  </si>
  <si>
    <t>Apt 90, Kings Dock Mill, Liverpool, L1</t>
  </si>
  <si>
    <t>GREP-CoA Lois Gordon &amp; Thomas Deegan - Apt 90, Kings Dock Mill, Liverpool, L1</t>
  </si>
  <si>
    <t>a1G4J0000025y6hUAA</t>
  </si>
  <si>
    <t>a1kNz000000qyZZIAY</t>
  </si>
  <si>
    <t>0038d00000OUBB1AAP</t>
  </si>
  <si>
    <t>006Nz000003qUjXIAU</t>
  </si>
  <si>
    <t>2023-12-22T23:30:42.000+0000</t>
  </si>
  <si>
    <t>Flat 3 Wykeham House - 02.02.2024</t>
  </si>
  <si>
    <t>RENEWAL - Flat 3 Wykeham House - 02.02.2024</t>
  </si>
  <si>
    <t>a1G4J0000025w8oUAA</t>
  </si>
  <si>
    <t>Flat 3, Wykeham House, Union Street, SE1 0LG</t>
  </si>
  <si>
    <t>Wykeham House, Union Street London SE1</t>
  </si>
  <si>
    <t>a1kNz000000qgw1IAA</t>
  </si>
  <si>
    <t>0038d00000UXQcLAAX</t>
  </si>
  <si>
    <t>0068d00000CtIZAAA3</t>
  </si>
  <si>
    <t>2023-12-21T23:31:32.000+0000</t>
  </si>
  <si>
    <t>306 South, The Forge, Newcastle, NE1 3AR</t>
  </si>
  <si>
    <t>GREP-CoA Corey Kitchen - 306 South, The Forge, Newcastle, NE1 3AR</t>
  </si>
  <si>
    <t>a1G8d0000004DBSEA2</t>
  </si>
  <si>
    <t>a1kNz000000flKjIAI</t>
  </si>
  <si>
    <t>2023-12-03T23:30:45.000+0000</t>
  </si>
  <si>
    <t>a1G4J0000025yZCUAY</t>
  </si>
  <si>
    <t>a1kNz000000flKkIAI</t>
  </si>
  <si>
    <t>0038d00000SENiGAAX</t>
  </si>
  <si>
    <t>0068d00000CruRYAAZ</t>
  </si>
  <si>
    <t>8 Argo Apts, 4 Silvertown Way, London,E16 1ED</t>
  </si>
  <si>
    <t>GREP-CoA Hamid Haghayegh - 8 Argo Apts, 4 Silvertown Way, London,E16 1ED</t>
  </si>
  <si>
    <t>a1G4J0000026042UAA</t>
  </si>
  <si>
    <t>a1kNz000000fKijIAE</t>
  </si>
  <si>
    <t>2023-12-02T23:31:09.000+0000</t>
  </si>
  <si>
    <t>20 Nelson Apt, Darbyshire Rd, Aldershot, Hant</t>
  </si>
  <si>
    <t>a1G4J0000025y0mUAA</t>
  </si>
  <si>
    <t>a1kNz000000fEn0IAE</t>
  </si>
  <si>
    <t>0038d00000SFEmJAAX</t>
  </si>
  <si>
    <t>0068d00000CsDyKAAV</t>
  </si>
  <si>
    <t>2023-12-01T23:30:43.000+0000</t>
  </si>
  <si>
    <t>21 Bradbury Apt, Darbyshire Road, Hampshire</t>
  </si>
  <si>
    <t>GREP-CoA Mr Andrea Sanna - 21 Bradbury Apt, Darbyshire Road, Hampshire,</t>
  </si>
  <si>
    <t>a1G4J0000025yB7UAI</t>
  </si>
  <si>
    <t>21 Bradbury Apt, Darbyshire Road, Hampshire,</t>
  </si>
  <si>
    <t>a1kNz000000fEmzIAE</t>
  </si>
  <si>
    <t>113 Syren Apt , Ottinger Close, Salford M50</t>
  </si>
  <si>
    <t>a1G4J0000025xofUAA</t>
  </si>
  <si>
    <t>a1kNz000000evkLIAQ</t>
  </si>
  <si>
    <t>a1kNz000000evkMIAQ</t>
  </si>
  <si>
    <t>0038d00000QdYa8AAF</t>
  </si>
  <si>
    <t>0068d00000BLUzyAAH</t>
  </si>
  <si>
    <t>604 Ambassador Apt, Waterman Wlk, Salford M50</t>
  </si>
  <si>
    <t>GREP-CoA Ife Sola-Idowu &amp; Kazeem Onisarotu - 604 Ambassador Apt, Waterman Wlk, Salford M50</t>
  </si>
  <si>
    <t>a1G4J0000025yTdUAI</t>
  </si>
  <si>
    <t>a1kNz000000dY8HIAU</t>
  </si>
  <si>
    <t>a1G4J0000025xjiUAA</t>
  </si>
  <si>
    <t>a1kNz000000d197IAA</t>
  </si>
  <si>
    <t>2023-11-26T23:30:51.000+0000</t>
  </si>
  <si>
    <t>a1G4J0000025zDNUAY</t>
  </si>
  <si>
    <t>417, Solstice Apts, Silbury Boulevard</t>
  </si>
  <si>
    <t>a1kNz000000bfDvIAI</t>
  </si>
  <si>
    <t>a1G8d0000004XfpEAE</t>
  </si>
  <si>
    <t>a1kNz000000bfDuIAI</t>
  </si>
  <si>
    <t>a1kNz000000bfDtIAI</t>
  </si>
  <si>
    <t>a1kNz000000aWXdIAM</t>
  </si>
  <si>
    <t>a1kNz000000ZFiXIAW</t>
  </si>
  <si>
    <t>2023-11-13T23:32:06.000+0000</t>
  </si>
  <si>
    <t>a1G4J000004jyvHUAQ</t>
  </si>
  <si>
    <t>a1kNz000000Xco7IAC</t>
  </si>
  <si>
    <t>2023-11-09T23:31:33.000+0000</t>
  </si>
  <si>
    <t>a1G4J0000025wxZUAQ</t>
  </si>
  <si>
    <t>a1kNz000000Xco6IAC</t>
  </si>
  <si>
    <t>a1kNz000000Xco5IAC</t>
  </si>
  <si>
    <t>a1G4J0000025xySUAQ</t>
  </si>
  <si>
    <t>a1kNz000000X821IAC</t>
  </si>
  <si>
    <t>2023-11-08T23:31:23.000+0000</t>
  </si>
  <si>
    <t>a1G8d0000005rW7EAI</t>
  </si>
  <si>
    <t>a1kNz000000X822IAC</t>
  </si>
  <si>
    <t>a1kNz000000VEjRIAW</t>
  </si>
  <si>
    <t>2023-11-05T23:30:42.000+0000</t>
  </si>
  <si>
    <t>a1G4J0000025yk0UAA</t>
  </si>
  <si>
    <t>a1kNz000000VEjSIAW</t>
  </si>
  <si>
    <t>a1kNz000000USJpIAO</t>
  </si>
  <si>
    <t>2023-11-02T23:32:04.000+0000</t>
  </si>
  <si>
    <t>a1G4J0000025yUwUAI</t>
  </si>
  <si>
    <t>a1kNz000000Sq5JIAS</t>
  </si>
  <si>
    <t>2023-10-30T23:30:39.000+0000</t>
  </si>
  <si>
    <t>a1G4J0000025yunUAA</t>
  </si>
  <si>
    <t>a1kNz000000Sq5KIAS</t>
  </si>
  <si>
    <t>a1G8d0000005rHDEAY</t>
  </si>
  <si>
    <t>a1kNz000000MmZ3IAK</t>
  </si>
  <si>
    <t>2023-10-15T22:30:37.000+0000</t>
  </si>
  <si>
    <t>a1kNz000000MlRiIAK</t>
  </si>
  <si>
    <t>2023-10-14T22:30:49.000+0000</t>
  </si>
  <si>
    <t>a1G4J000004jyt6UAA</t>
  </si>
  <si>
    <t>a1kNz000000MlRhIAK</t>
  </si>
  <si>
    <t>a1kNz000000GybJIAS</t>
  </si>
  <si>
    <t>2023-10-13T22:30:30.000+0000</t>
  </si>
  <si>
    <t>a1kNz000000ClSzIAK</t>
  </si>
  <si>
    <t>2023-09-29T22:30:37.000+0000</t>
  </si>
  <si>
    <t>a1G8d0000005rEtEAI</t>
  </si>
  <si>
    <t>a1kNz000000CKEHIA4</t>
  </si>
  <si>
    <t>a1G4J0000025zJYUAY</t>
  </si>
  <si>
    <t>a1kNz000000CKEIIA4</t>
  </si>
  <si>
    <t>a1kNz0000007BA1IAM</t>
  </si>
  <si>
    <t>2023-09-17T22:31:23.000+0000</t>
  </si>
  <si>
    <t>a1kNz00000076WvIAI</t>
  </si>
  <si>
    <t>003Nz000008QBBKIA4</t>
  </si>
  <si>
    <t>2023-09-14T22:31:17.000+0000</t>
  </si>
  <si>
    <t>2024-04-25T13:38:01.000+0000</t>
  </si>
  <si>
    <t>a1G8d0000005rHvEAI</t>
  </si>
  <si>
    <t>a1kNz0000006RQXIA2</t>
  </si>
  <si>
    <t>2023-09-09T22:31:35.000+0000</t>
  </si>
  <si>
    <t>a1G4J0000025y8aUAA</t>
  </si>
  <si>
    <t>a1kNz0000006RK5IAM</t>
  </si>
  <si>
    <t>2023-09-08T22:30:45.000+0000</t>
  </si>
  <si>
    <t>a1G4J0000025z7WUAQ</t>
  </si>
  <si>
    <t>a1kNz0000006Mx7IAE</t>
  </si>
  <si>
    <t>2023-09-06T22:31:40.000+0000</t>
  </si>
  <si>
    <t>a1G4J0000025zI2UAI</t>
  </si>
  <si>
    <t>a1kNz00000054e5IAA</t>
  </si>
  <si>
    <t>2023-08-21T22:30:57.000+0000</t>
  </si>
  <si>
    <t>Enigma Square  - Apartments,  Apartment 502 Enigma Square,414 North Row, Milton Keynes, MK9 2FU</t>
  </si>
  <si>
    <t>a1G8d0000005r7CEAQ</t>
  </si>
  <si>
    <t>502 Enigma Square,  414 North Row, MK9 2FU</t>
  </si>
  <si>
    <t>a1kNz0000004dSbIAI</t>
  </si>
  <si>
    <t>2023-08-10T22:30:35.000+0000</t>
  </si>
  <si>
    <t>The Gardens, 46, London, SE22 9QQ,  Basement Rear Flat (Flat 2),46 The Gardens, London, SE22 9QQ</t>
  </si>
  <si>
    <t>a1G4J0000025zqKUAQ</t>
  </si>
  <si>
    <t>a1kNz0000004dPNIAY</t>
  </si>
  <si>
    <t>2023-08-09T22:34:01.000+0000</t>
  </si>
  <si>
    <t>a1G4J0000025wq7UAA</t>
  </si>
  <si>
    <t>a1kNz0000004dPPIAY</t>
  </si>
  <si>
    <t>a1G4J0000025y34UAA</t>
  </si>
  <si>
    <t>a1kNz0000004dPOIAY</t>
  </si>
  <si>
    <t>a1G4J0000025yKDUAY</t>
  </si>
  <si>
    <t>a1kNz0000004dE5IAI</t>
  </si>
  <si>
    <t>2023-08-06T22:30:19.000+0000</t>
  </si>
  <si>
    <t>a1kNz000003eFTGIA2</t>
  </si>
  <si>
    <t>2023-08-05T00:00:00.000+0000</t>
  </si>
  <si>
    <t>Renewal New Cottages No 1 - 01/12/2024</t>
  </si>
  <si>
    <t>a1kNz0000004d7dIAA</t>
  </si>
  <si>
    <t>2023-08-04T22:30:27.000+0000</t>
  </si>
  <si>
    <t>The Rock, 112, Bury, Lancs, BL9,  Apartment 19,112 The Rock, Bury, BL9 0PZ</t>
  </si>
  <si>
    <t>a1G4J0000025xveUAA</t>
  </si>
  <si>
    <t>a1kNz0000004cOUIAY</t>
  </si>
  <si>
    <t>2023-08-02T22:32:53.000+0000</t>
  </si>
  <si>
    <t>a1G4J0000025xY1UAI</t>
  </si>
  <si>
    <t>a1kNz0000004cOTIAY</t>
  </si>
  <si>
    <t>0068d000009hjgiAAA</t>
  </si>
  <si>
    <t>539 Enigma Square  - Apartments,  Apartment 539 Enigma Square,414 North Row, Milton Keynes, MK9 2GF</t>
  </si>
  <si>
    <t>GREP-CoA Russell Marriott - 539 Enigma Square,  414 North Row, MK9 2GF</t>
  </si>
  <si>
    <t>a1G8d0000005rClEAI</t>
  </si>
  <si>
    <t>539 Enigma Square,  414 North Row, MK9 2GF</t>
  </si>
  <si>
    <t>a1kNz0000004bVdIAI</t>
  </si>
  <si>
    <t>2023-07-31T22:30:36.000+0000</t>
  </si>
  <si>
    <t>St Annes Hs, 49 Buckingham Plc, Brighton, BN1,  Flat 23, St. Annes House,49 Buckingham Place, Brighton, BN1 3QA</t>
  </si>
  <si>
    <t>a1G4J0000025zeOUAQ</t>
  </si>
  <si>
    <t>a1kNz0000004bSPIAY</t>
  </si>
  <si>
    <t>2023-07-30T22:30:23.000+0000</t>
  </si>
  <si>
    <t>Enigma Square  - Apartments,  Apartment 238 Enigma Square,414 North Row, Milton Keynes, MK9 2GF</t>
  </si>
  <si>
    <t>a1G8d0000005rSjEAI</t>
  </si>
  <si>
    <t>238 Enigma Square,  414 North Row, MK9 2GF</t>
  </si>
  <si>
    <t>a1kNz0000004bNZIAY</t>
  </si>
  <si>
    <t>2023-07-29T22:30:37.000+0000</t>
  </si>
  <si>
    <t>Gibson Court, Paignton, Devon,  Flat 6, Gibson Court,Gibson Drive, Paignton, TQ4 7AS</t>
  </si>
  <si>
    <t>a1G4J0000025yw6UAA</t>
  </si>
  <si>
    <t>a1kNz0000004aWLIAY</t>
  </si>
  <si>
    <t>2023-07-26T22:30:39.000+0000</t>
  </si>
  <si>
    <t>a1kNz0000004ZbtIAE</t>
  </si>
  <si>
    <t>2023-07-24T22:30:24.000+0000</t>
  </si>
  <si>
    <t>a1kNz0000004YkfIAE</t>
  </si>
  <si>
    <t>2023-07-22T22:30:58.000+0000</t>
  </si>
  <si>
    <t>East Quarter, Manchester, M4 7LB,  Flat 54,2 Ridgway Street, Manchester, M4 7LB</t>
  </si>
  <si>
    <t>a1G4J0000025yFiUAI</t>
  </si>
  <si>
    <t>a1kNz0000004YcbIAE</t>
  </si>
  <si>
    <t>2023-07-20T22:30:27.000+0000</t>
  </si>
  <si>
    <t>Enigma Square  - Apartments,  Apartment 633 Enigma Square,414 North Row, Milton Keynes, MK9 2GF</t>
  </si>
  <si>
    <t>a1G8d0000005rGxEAI</t>
  </si>
  <si>
    <t>a1kNz0000004VEvIAM</t>
  </si>
  <si>
    <t>2023-07-17T22:31:17.000+0000</t>
  </si>
  <si>
    <t>The Gardens, 20, London, SE22 9QE,  First Floor Flat,20 The Gardens, London, SE22 9QE</t>
  </si>
  <si>
    <t>a1G4J0000025zk4UAA</t>
  </si>
  <si>
    <t>a1kNz0000004RpfIAE</t>
  </si>
  <si>
    <t>a1kNz0000004RGAIA2</t>
  </si>
  <si>
    <t>2023-07-03T22:30:46.000+0000</t>
  </si>
  <si>
    <t>a1kNz0000004RG9IAM</t>
  </si>
  <si>
    <t>a1kNz0000004REXIA2</t>
  </si>
  <si>
    <t>2023-07-02T22:30:49.000+0000</t>
  </si>
  <si>
    <t>a1G4J0000025y8LUAQ</t>
  </si>
  <si>
    <t>a1kNz0000004R9hIAE</t>
  </si>
  <si>
    <t>2023-07-01T22:30:23.000+0000</t>
  </si>
  <si>
    <t>Gibson Court, Paignton, Devon,  Flat 7, Gibson Court,Gibson Drive, Paignton, TQ4 7AS</t>
  </si>
  <si>
    <t>a1G4J0000025z6MUAQ</t>
  </si>
  <si>
    <t>a1kNz0000004R3FIAU</t>
  </si>
  <si>
    <t>2023-06-30T22:30:25.000+0000</t>
  </si>
  <si>
    <t>a1G4J0000025xsYUAQ</t>
  </si>
  <si>
    <t>a1kNz0000004QgfIAE</t>
  </si>
  <si>
    <t>2023-06-27T22:30:27.000+0000</t>
  </si>
  <si>
    <t>a1G4J000004jyfsUAA</t>
  </si>
  <si>
    <t>a1kNz0000004QaEIAU</t>
  </si>
  <si>
    <t>2023-06-25T22:30:47.000+0000</t>
  </si>
  <si>
    <t>a1G4J0000025ywyUAA</t>
  </si>
  <si>
    <t>a1kNz0000004QaDIAU</t>
  </si>
  <si>
    <t>a1G4J0000025xX3UAI</t>
  </si>
  <si>
    <t>58 Poppy Apartments, E16 2YH</t>
  </si>
  <si>
    <t>a1kNz0000004QYbIAM</t>
  </si>
  <si>
    <t>2023-06-24T22:30:54.000+0000</t>
  </si>
  <si>
    <t>Ancoats, Manchester, M4 6BZ,  Flat 35,2 Butler Street, Manchester, M4 6BZ</t>
  </si>
  <si>
    <t>a1G4J0000025xw4UAA</t>
  </si>
  <si>
    <t>a1kNz0000004QQXIA2</t>
  </si>
  <si>
    <t>2023-06-22T22:31:05.000+0000</t>
  </si>
  <si>
    <t>a1G4J0000025xZMUAY</t>
  </si>
  <si>
    <t>Roundhay Leeds LS8</t>
  </si>
  <si>
    <t>a1kNz0000004QLhIAM</t>
  </si>
  <si>
    <t>2023-06-21T22:31:26.000+0000</t>
  </si>
  <si>
    <t>Kew Bridge Court 13-18 (The Annexe &amp; Office),  13 Kew Bridge Court, London, W4 3AE</t>
  </si>
  <si>
    <t>a1G4J000002607WUAQ</t>
  </si>
  <si>
    <t>a1kNz0000004QFFIA2</t>
  </si>
  <si>
    <t>2023-06-20T22:31:13.000+0000</t>
  </si>
  <si>
    <t>a1G4J000004jymZUAQ</t>
  </si>
  <si>
    <t>a1kNz0000004Q2LIAU</t>
  </si>
  <si>
    <t>2023-06-19T22:30:21.000+0000</t>
  </si>
  <si>
    <t>Shillington Old School,  Flat 4d, Shillington Old School,181 Este Road, London, SW11 2TB</t>
  </si>
  <si>
    <t>a1G4J0000025zupUAA</t>
  </si>
  <si>
    <t>a1kNz0000004PsfIAE</t>
  </si>
  <si>
    <t>2023-06-17T22:31:16.000+0000</t>
  </si>
  <si>
    <t>Langford House, 1-8,  Carey Lane, PO7 3BJ,  7 Langford House,Carey Lane, Waterlooville, PO7 3BJ</t>
  </si>
  <si>
    <t>a1G4J0000025xn3UAA</t>
  </si>
  <si>
    <t>a1kNz0000004EQzIAM</t>
  </si>
  <si>
    <t>2023-06-13T22:30:51.000+0000</t>
  </si>
  <si>
    <t>a1G4J0000025yh4UAA</t>
  </si>
  <si>
    <t>a1kNz0000004AvFIAU</t>
  </si>
  <si>
    <t>2023-06-10T22:31:03.000+0000</t>
  </si>
  <si>
    <t>a1G4J0000025ybJUAQ</t>
  </si>
  <si>
    <t>a1kNz0000004AjxIAE</t>
  </si>
  <si>
    <t>2023-06-08T22:31:24.000+0000</t>
  </si>
  <si>
    <t>a1kNz0000005hCPIAY</t>
  </si>
  <si>
    <t>a1kNz0000005hCP</t>
  </si>
  <si>
    <t>2023-06-05T11:04:12.000+0000</t>
  </si>
  <si>
    <t>2023-08-31T23:33:17.000+0000</t>
  </si>
  <si>
    <t>a1kNz0000005hCQIAY</t>
  </si>
  <si>
    <t>a1kNz0000005hCQ</t>
  </si>
  <si>
    <t>a1kNz00000046ICIAY</t>
  </si>
  <si>
    <t>a1G4J0000025zujUAA</t>
  </si>
  <si>
    <t>53 Adlay Apartments, E16 2YE</t>
  </si>
  <si>
    <t>a1kNz00000046IDIAY</t>
  </si>
  <si>
    <t>Churston Close,162-164 Tulse Hill,London,1-8,  2a Churston Close, Tulse Hill, London, SW2 3BX</t>
  </si>
  <si>
    <t>a1G4J0000025zS7UAI</t>
  </si>
  <si>
    <t>a1kNz00000046DJIAY</t>
  </si>
  <si>
    <t>2023-06-03T22:30:48.000+0000</t>
  </si>
  <si>
    <t>a1G8d0000004XgtEAE</t>
  </si>
  <si>
    <t>616 Pin Yard, 11 Sweet Street, Leeds</t>
  </si>
  <si>
    <t>a1kNz000000463fIAA</t>
  </si>
  <si>
    <t>a1kNz000000463eIAA</t>
  </si>
  <si>
    <t>Charing House, Windmill Walk, Waterloo, Londo,  Flat 9, Charing House,Windmill Walk, London, SE1 8TR</t>
  </si>
  <si>
    <t>a1G4J0000025yk2UAA</t>
  </si>
  <si>
    <t>Southwark London SE1</t>
  </si>
  <si>
    <t>a1kNz000000463dIAA</t>
  </si>
  <si>
    <t>0068d000009fwO5AAI</t>
  </si>
  <si>
    <t>Jonathon Myers- 64 KDM - QUBE</t>
  </si>
  <si>
    <t>Kings Dock Mill, Liverpool, L1,  Apartment 64,32 Tabley Street, Liverpool, L1 8DW</t>
  </si>
  <si>
    <t>a1G4J0000025y5vUAA</t>
  </si>
  <si>
    <t>Apt 64, Kings Dock Mill, Liverpool, L1</t>
  </si>
  <si>
    <t>a1kNz00000045FdIAI</t>
  </si>
  <si>
    <t>a1kNz000000415aIAA</t>
  </si>
  <si>
    <t>2023-05-29T22:31:16.000+0000</t>
  </si>
  <si>
    <t>Woodleigh Gardens 14/68,  52 Woodleigh Gardens, London, SW16 2SY</t>
  </si>
  <si>
    <t>a1G4J0000025zeEUAQ</t>
  </si>
  <si>
    <t>a1kNz000000415bIAA</t>
  </si>
  <si>
    <t>a1kNz000000415ZIAQ</t>
  </si>
  <si>
    <t>a1kNz000000410lIAA</t>
  </si>
  <si>
    <t>2023-05-28T22:31:33.000+0000</t>
  </si>
  <si>
    <t>a1kNz000000410jIAA</t>
  </si>
  <si>
    <t>Bradbury Apt, Darbyshire Rd, Hants, GU11,  Apartment 23, Bradbury Apartments,Darbyshire Road, Aldershot, GU11 1FJ</t>
  </si>
  <si>
    <t>a1G4J0000025y7SUAQ</t>
  </si>
  <si>
    <t>a1kNz000000410kIAA</t>
  </si>
  <si>
    <t>a1G4J0000025xvxUAA</t>
  </si>
  <si>
    <t>a1kNz000000410mIAA</t>
  </si>
  <si>
    <t>a1kNz00000040xVIAQ</t>
  </si>
  <si>
    <t>2023-05-27T22:31:33.000+0000</t>
  </si>
  <si>
    <t>a1kNz0000004ZqSIAU</t>
  </si>
  <si>
    <t>a1kNz0000004ZqS</t>
  </si>
  <si>
    <t>0038d00000aiaA6AAI</t>
  </si>
  <si>
    <t>006Nz000000zcWbIAI</t>
  </si>
  <si>
    <t>2024-01-02T14:25:37.000+0000</t>
  </si>
  <si>
    <t>306, Brook Place Apts, Sheffield,  S11 8BS</t>
  </si>
  <si>
    <t>GREP-CoA Chris Blackband &amp; Ayda Taghizadiyeh - 306, Brook Place Apts, Sheffield,  S11 8BS</t>
  </si>
  <si>
    <t>a1G4J0000025zBjUAI</t>
  </si>
  <si>
    <t>a1kNz0000004ZqTIAU</t>
  </si>
  <si>
    <t>a1kNz0000004ZqT</t>
  </si>
  <si>
    <t>0038d00000ajKksAAE</t>
  </si>
  <si>
    <t>2024-01-02T14:26:06.000+0000</t>
  </si>
  <si>
    <t>a1kNz0000004ZqQIAU</t>
  </si>
  <si>
    <t>a1kNz0000004ZqQ</t>
  </si>
  <si>
    <t>0038d00000WZc3XAAT</t>
  </si>
  <si>
    <t>0068d00000F4u9tAAB</t>
  </si>
  <si>
    <t>2024-01-02T14:24:51.000+0000</t>
  </si>
  <si>
    <t>428, Brook Place Apts, Sheffield,  S11 8BS</t>
  </si>
  <si>
    <t>GREP-CoA James Lawes &amp; Ani-Mae May - 428, Brook Place Apts, Sheffield,  S11 8BS</t>
  </si>
  <si>
    <t>a1G4J0000025zJ9UAI</t>
  </si>
  <si>
    <t>a1kNz0000004ZqRIAU</t>
  </si>
  <si>
    <t>a1kNz0000004ZqR</t>
  </si>
  <si>
    <t>0038d00000WZgjPAAT</t>
  </si>
  <si>
    <t>0068d00000F5E0LAAV</t>
  </si>
  <si>
    <t>2024-01-02T14:25:12.000+0000</t>
  </si>
  <si>
    <t>57 Argo Apts, 4 Silvertown Way,London,E16 1ED</t>
  </si>
  <si>
    <t>GREP-CoA Natalia Wroniewicz, Dario Nunez - 57 Argo Apts, 4 Silvertown Way,London,E16 1ED</t>
  </si>
  <si>
    <t>a1G4J0000025yoRUAQ</t>
  </si>
  <si>
    <t>a1kNz0000004ZqPIAU</t>
  </si>
  <si>
    <t>a1kNz0000004ZqP</t>
  </si>
  <si>
    <t>0038d00000WXPHUAA5</t>
  </si>
  <si>
    <t>0068d00000CsUl7AAF</t>
  </si>
  <si>
    <t>2024-01-02T14:24:33.000+0000</t>
  </si>
  <si>
    <t>416 Enigma Square,  414 North Row, MK9 2GE</t>
  </si>
  <si>
    <t>GREP-CoA Roberto Pintos Alcarazo &amp; Miriam F Ramirez - 416 Enigma Square,  414 North Row, MK9 2GE</t>
  </si>
  <si>
    <t>a1G8d0000005rVdEAI</t>
  </si>
  <si>
    <t>a1kNz0000004ZqVIAU</t>
  </si>
  <si>
    <t>a1kNz0000004ZqV</t>
  </si>
  <si>
    <t>0038d00000UV7JJAA1</t>
  </si>
  <si>
    <t>0068d00000Crc0jAAB</t>
  </si>
  <si>
    <t>2024-01-02T14:27:05.000+0000</t>
  </si>
  <si>
    <t>Flat 28 Eagle House, Eagle Wharf Road, London</t>
  </si>
  <si>
    <t>GREP-CoA Ruby Bertorelli-biard &amp; Michael Dunnett - Flat 28 Eagle House, Eagle Wharf Road, London</t>
  </si>
  <si>
    <t>a1G4J0000025ztGUAQ</t>
  </si>
  <si>
    <t>a1kNz0000004ZqUIAU</t>
  </si>
  <si>
    <t>a1kNz0000004ZqU</t>
  </si>
  <si>
    <t>0034J00000a4eC7QAI</t>
  </si>
  <si>
    <t>0068d00000F5FaLAAV</t>
  </si>
  <si>
    <t>2024-01-02T14:26:47.000+0000</t>
  </si>
  <si>
    <t>Flat 1, Carmel Avenue, Salford. M5</t>
  </si>
  <si>
    <t>GREP-CoA Michael Harrop &amp; Jack Howell - Flat 1, Carmel Avenue, Salford. M5</t>
  </si>
  <si>
    <t>a1G4J0000025wxWUAQ</t>
  </si>
  <si>
    <t>a1kNz0000004ZqWIAU</t>
  </si>
  <si>
    <t>a1kNz0000004ZqW</t>
  </si>
  <si>
    <t>0038d00000WZ9hdAAD</t>
  </si>
  <si>
    <t>0068d00000F58yrAAB</t>
  </si>
  <si>
    <t>2024-01-02T14:27:23.000+0000</t>
  </si>
  <si>
    <t>20 Gatehouse Apts, 86 East St, Southampton</t>
  </si>
  <si>
    <t>GREP-CoA Lulwah Alsane - 20 Gatehouse Apts, 86 East St, Southampton</t>
  </si>
  <si>
    <t>a1G4J0000025xwBUAQ</t>
  </si>
  <si>
    <t>a1kNz00000040kbIAA</t>
  </si>
  <si>
    <t>2023-05-25T22:32:13.000+0000</t>
  </si>
  <si>
    <t>a1G4J0000025yQgUAI</t>
  </si>
  <si>
    <t>a1kNz0000004ZqXIAU</t>
  </si>
  <si>
    <t>a1kNz0000004ZqX</t>
  </si>
  <si>
    <t>0038d00000SEf6TAAT</t>
  </si>
  <si>
    <t>2024-01-02T14:27:50.000+0000</t>
  </si>
  <si>
    <t>a1kNz0000004ZqZIAU</t>
  </si>
  <si>
    <t>a1kNz0000004ZqZ</t>
  </si>
  <si>
    <t>0038d00000Vd0yxAAB</t>
  </si>
  <si>
    <t>0068d00000Cu4OmAAJ</t>
  </si>
  <si>
    <t>2024-01-02T14:28:33.000+0000</t>
  </si>
  <si>
    <t>803 Aster Apts</t>
  </si>
  <si>
    <t>GREP-CoA Daniel Mercer &amp; Liam McCarthy - 803 Aster Apts 822 Seven Sisters Rd London N1</t>
  </si>
  <si>
    <t>a1G4J0000025yQEUAY</t>
  </si>
  <si>
    <t>803 Aster Apts 822 Seven Sisters Rd London N1</t>
  </si>
  <si>
    <t>a1kNz0000004ZqYIAU</t>
  </si>
  <si>
    <t>a1kNz0000004ZqY</t>
  </si>
  <si>
    <t>0038d00000UX4m7AAD</t>
  </si>
  <si>
    <t>0068d00000Ct9c7AAB</t>
  </si>
  <si>
    <t>2024-01-02T14:28:13.000+0000</t>
  </si>
  <si>
    <t>802 West, The Forge, Newcastle, NE1 3AN</t>
  </si>
  <si>
    <t>GREP-CoA Pavel Yukhnevich &amp; Yuliya Yukhnevich - 802 West, The Forge, Newcastle, NE1 3AN</t>
  </si>
  <si>
    <t>a1G8d0000004DKtEAM</t>
  </si>
  <si>
    <t>a1kNz0000003yE9IAI</t>
  </si>
  <si>
    <t>2023-05-23T22:30:51.000+0000</t>
  </si>
  <si>
    <t>New Islington, Manchester, M4 6BY,  Flat 45,43 Chippenham Road, Manchester, M4 6BY</t>
  </si>
  <si>
    <t>a1G4J0000025y46UAA</t>
  </si>
  <si>
    <t>a1kNz0000003x3ZIAQ</t>
  </si>
  <si>
    <t>a1G4J0000025xa5UAA</t>
  </si>
  <si>
    <t>The Grainger Collection at Wellesley Hampshire GU11</t>
  </si>
  <si>
    <t>a1k8d000002gS0lAAE</t>
  </si>
  <si>
    <t>2023-05-19T22:31:35.000+0000</t>
  </si>
  <si>
    <t>The Rock, 112, Bury, Lancs, BL9,  Apartment 54,112 The Rock, Bury, BL9 0PZ</t>
  </si>
  <si>
    <t>a1G4J0000025xz1UAA</t>
  </si>
  <si>
    <t>a1k8d000002gRnDAAU</t>
  </si>
  <si>
    <t>2023-05-18T22:30:46.000+0000</t>
  </si>
  <si>
    <t>a1G4J0000025zJCUAY</t>
  </si>
  <si>
    <t>128, Solstice Apts, Silbury Boulevard</t>
  </si>
  <si>
    <t>a1k8d000002gPsGAAU</t>
  </si>
  <si>
    <t>2023-05-15T22:31:25.000+0000</t>
  </si>
  <si>
    <t>New Islington, Manchester, M4 6BY,  Flat 51,43 Chippenham Road, Manchester, M4 6BY</t>
  </si>
  <si>
    <t>a1G4J0000025y5sUAA</t>
  </si>
  <si>
    <t>a1k8d000002gPQGAA2</t>
  </si>
  <si>
    <t>2023-05-14T22:31:32.000+0000</t>
  </si>
  <si>
    <t>a1G4J0000025yNHUAY</t>
  </si>
  <si>
    <t>a1k8d000002gPQFAA2</t>
  </si>
  <si>
    <t>a1k8d000002gPCeAAM</t>
  </si>
  <si>
    <t>2023-05-12T22:31:52.000+0000</t>
  </si>
  <si>
    <t>a1G8d0000004c0aEAA</t>
  </si>
  <si>
    <t>a1kNz000003eFTHIA2</t>
  </si>
  <si>
    <t>2023-05-07T00:00:00.000+0000</t>
  </si>
  <si>
    <t>2024-09-20T00:14:07.000+0000</t>
  </si>
  <si>
    <t>a1k8d000002g8LDAAY</t>
  </si>
  <si>
    <t>2023-05-02T22:31:39.000+0000</t>
  </si>
  <si>
    <t>a1G4J0000025zG4UAI</t>
  </si>
  <si>
    <t>a1k8d000002g7C8AAI</t>
  </si>
  <si>
    <t>2023-04-29T22:31:09.000+0000</t>
  </si>
  <si>
    <t>Grove House, Tudor Grove,  Flat 17, Grove House,16 Tudor Grove, London, E9 7QP</t>
  </si>
  <si>
    <t>a1G4J0000025zzDUAQ</t>
  </si>
  <si>
    <t>a1k8d000002g7C7AAI</t>
  </si>
  <si>
    <t>a1G4J0000025ySCUAY</t>
  </si>
  <si>
    <t>a1k8d000002g7CAAAY</t>
  </si>
  <si>
    <t>a1k8d000002g7C9AAI</t>
  </si>
  <si>
    <t>a1k8d000002g6b0AAA</t>
  </si>
  <si>
    <t>2023-04-27T22:31:09.000+0000</t>
  </si>
  <si>
    <t>Mitre Road 76-78, London, SE1 8PU,  77 Mitre Road, London, SE1 8PU</t>
  </si>
  <si>
    <t>a1G4J00000262pIUAQ</t>
  </si>
  <si>
    <t>a1k8d000002g5ldAAA</t>
  </si>
  <si>
    <t>2023-04-25T22:31:28.000+0000</t>
  </si>
  <si>
    <t>Ancoats, Manchester, M4 6BZ,  Flat 31,2 Butler Street, Manchester, M4 6BZ</t>
  </si>
  <si>
    <t>a1G4J0000025yH1UAI</t>
  </si>
  <si>
    <t>a1k8d000002g5RVAAY</t>
  </si>
  <si>
    <t>2023-04-24T22:31:42.000+0000</t>
  </si>
  <si>
    <t>a1G4J000004jydNUAQ</t>
  </si>
  <si>
    <t>a1k8d000002g5RWAAY</t>
  </si>
  <si>
    <t>a1k8d000002g576AAA</t>
  </si>
  <si>
    <t>2023-04-23T22:31:30.000+0000</t>
  </si>
  <si>
    <t>a1k8d000002g2BSAAY</t>
  </si>
  <si>
    <t>2023-04-17T22:31:30.000+0000</t>
  </si>
  <si>
    <t>a1G4J0000025yaoUAA</t>
  </si>
  <si>
    <t>a1k8d000002g2BTAAY</t>
  </si>
  <si>
    <t>a1G4J0000025ySiUAI</t>
  </si>
  <si>
    <t>a1k8d000002fphlAAA</t>
  </si>
  <si>
    <t>2023-04-15T22:31:55.000+0000</t>
  </si>
  <si>
    <t>a1k8d000002fphmAAA</t>
  </si>
  <si>
    <t>a1k8d000002fpbAAAQ</t>
  </si>
  <si>
    <t>0068d000006zwUBAAY</t>
  </si>
  <si>
    <t>2023-04-14T22:31:49.000+0000</t>
  </si>
  <si>
    <t>1012 The Headline Apts, Wellington Park Way, Leeds,  1012 The Headline,1 Wellington Way, Leeds, LS1 4EX</t>
  </si>
  <si>
    <t>GREP-CoA Reece Evans - 1012,The Headline, Wellington Park Way, Leeds</t>
  </si>
  <si>
    <t>a1G4J000004jyshUAA</t>
  </si>
  <si>
    <t>a1k8d000002fpb9AAA</t>
  </si>
  <si>
    <t>a1G4J0000025z0QUAQ</t>
  </si>
  <si>
    <t>a1k8d000002fpbBAAQ</t>
  </si>
  <si>
    <t>0068d000007u61DAAQ</t>
  </si>
  <si>
    <t>GREP-CoA William Russell-Yarde &amp; Claire Russell-Yarde - 402, Brook Place Apts, Sheffield,  S11 8BS</t>
  </si>
  <si>
    <t>205 Brook Place Apts, 10 Summerfield Street, Shef,  205 Brook Place,10 Summerfield Street, Sheffield, S11 8BR</t>
  </si>
  <si>
    <t>GREP-CoA William Russell-Yarde &amp; Claire Russell-Yarde - 205, Brook Place Apts, Sheffield,  S11 8BS</t>
  </si>
  <si>
    <t>a1G4J0000025zF7UAI</t>
  </si>
  <si>
    <t>205, Brook Place Apts, Sheffield,  S11 8BR</t>
  </si>
  <si>
    <t>a1k8d000002fo9UAAQ</t>
  </si>
  <si>
    <t>2023-04-12T22:31:44.000+0000</t>
  </si>
  <si>
    <t>Kings Dock Mill, Liverpool, L1,  Apartment 39,32 Tabley Street, Liverpool, L1 8DW</t>
  </si>
  <si>
    <t>a1G4J0000025y3iUAA</t>
  </si>
  <si>
    <t>a1k8d000002fo9TAAQ</t>
  </si>
  <si>
    <t>0068d000008SkxkAAC</t>
  </si>
  <si>
    <t>GREP-CoA Y F So, C H Tong,Y T So, Y C Yeung - 910 Ambassador Apt, Waterman Wlk, Salford M50</t>
  </si>
  <si>
    <t>a1G4J0000025z13UAA</t>
  </si>
  <si>
    <t>a1k8d000002fo9VAAQ</t>
  </si>
  <si>
    <t>Eastwood Court, Manchester, M14,  Flat 12, Eastwood,20-22 Wilbraham Road, Manchester, M14 6JU</t>
  </si>
  <si>
    <t>a1G4J0000025x56UAA</t>
  </si>
  <si>
    <t>a1k8d000002fgLQAAY</t>
  </si>
  <si>
    <t>2023-04-07T22:30:46.000+0000</t>
  </si>
  <si>
    <t>a1G4J0000025yakUAA</t>
  </si>
  <si>
    <t>a1k8d000002fgLPAAY</t>
  </si>
  <si>
    <t>a1G4J0000025yX7UAI</t>
  </si>
  <si>
    <t>a1k8d000002fgLRAAY</t>
  </si>
  <si>
    <t>a1k8d000002fe23AAA</t>
  </si>
  <si>
    <t>2023-04-03T22:30:57.000+0000</t>
  </si>
  <si>
    <t>a1G4J000004jusUUAQ</t>
  </si>
  <si>
    <t>a1k8d000002fdOZAAY</t>
  </si>
  <si>
    <t>2023-04-02T22:30:31.000+0000</t>
  </si>
  <si>
    <t>a1G4J0000025z0cUAA</t>
  </si>
  <si>
    <t>a1k8d000002fdOYAAY</t>
  </si>
  <si>
    <t>a1G4J0000025xSQUAY</t>
  </si>
  <si>
    <t>a1k8d000002fdOaAAI</t>
  </si>
  <si>
    <t>a1k8d000002fb6rAAA</t>
  </si>
  <si>
    <t>2023-03-29T22:31:18.000+0000</t>
  </si>
  <si>
    <t>a1G4J00000260BnUAI</t>
  </si>
  <si>
    <t>a1kNz000003eFTFIA2</t>
  </si>
  <si>
    <t>2023-03-28T23:00:00.000+0000</t>
  </si>
  <si>
    <t>a1k8d000002fZATAA2</t>
  </si>
  <si>
    <t>2023-03-27T22:31:20.000+0000</t>
  </si>
  <si>
    <t>a1G8d0000004XlJEAU</t>
  </si>
  <si>
    <t>a1k8d000002fYmSAAU</t>
  </si>
  <si>
    <t>2023-03-26T22:30:50.000+0000</t>
  </si>
  <si>
    <t>a1G8d0000004DL3EAM</t>
  </si>
  <si>
    <t>a1k8d000002fOSyAAM</t>
  </si>
  <si>
    <t>2023-03-20T23:30:43.000+0000</t>
  </si>
  <si>
    <t>Kings Dock Mill, Liverpool, L1,  Apartment 154,32 Tabley Street, Liverpool, L1 8DX</t>
  </si>
  <si>
    <t>a1G4J0000025yDsUAI</t>
  </si>
  <si>
    <t>Apt 154, Kings Dock Mill, Liverpool, L1</t>
  </si>
  <si>
    <t>a1k8d000002fHhtAAE</t>
  </si>
  <si>
    <t>2023-03-19T23:31:02.000+0000</t>
  </si>
  <si>
    <t>a1G8d0000004qm5EAA</t>
  </si>
  <si>
    <t>a1k8d000002fHhuAAE</t>
  </si>
  <si>
    <t>a1k8d000002fHeGAAU</t>
  </si>
  <si>
    <t>2023-03-18T23:31:15.000+0000</t>
  </si>
  <si>
    <t>GREP-CoA Sarah Jane Halliday - 19 Dorrell Apt, Darbyshire Rd, Aldershot, Han</t>
  </si>
  <si>
    <t>a1G4J0000025y3oUAA</t>
  </si>
  <si>
    <t>a1k8d000002fHeHAAU</t>
  </si>
  <si>
    <t>GREP-CoA Heather Ann Forsang &amp; Vincent Forsang - Flat 12 Ability Plaza</t>
  </si>
  <si>
    <t>a1G4J0000026008UAA</t>
  </si>
  <si>
    <t>a1k8d000002fHeIAAU</t>
  </si>
  <si>
    <t>a1k8d000002fEfMAAU</t>
  </si>
  <si>
    <t>2023-03-16T23:31:24.000+0000</t>
  </si>
  <si>
    <t>a1G4J0000025z1hUAA</t>
  </si>
  <si>
    <t>a1k8d000002fBtAAAU</t>
  </si>
  <si>
    <t>2023-03-14T23:31:28.000+0000</t>
  </si>
  <si>
    <t>The Rock, 112, Bury, Lancs, BL9,  Apartment 20,112 The Rock, Bury, BL9 0PZ</t>
  </si>
  <si>
    <t>a1k8d000002fBABAA2</t>
  </si>
  <si>
    <t>2023-03-13T23:31:01.000+0000</t>
  </si>
  <si>
    <t>GREP-CoA Ho Hin Wong, Lai Fong Kwok &amp; Yim Ting Lam - 23, East Quarter, 2 Ridgway Street, M4 7LB - R2R</t>
  </si>
  <si>
    <t>East Quarter, Manchester, M4 7LB,  Flat 23,2 Ridgway Street, Manchester, M4 7LB</t>
  </si>
  <si>
    <t>a1G4J0000025y80UAA</t>
  </si>
  <si>
    <t>a1k8d000002fBAAAA2</t>
  </si>
  <si>
    <t>GREP-CoA Nadia lida Ceangau - 58B Ufford Street</t>
  </si>
  <si>
    <t>Ufford Street 58 A-C, London, SE1 8QB,  58b Ufford Street, London, SE1 8QB</t>
  </si>
  <si>
    <t>a1G4J00000262uWUAQ</t>
  </si>
  <si>
    <t>a1k8d000002fANVAA2</t>
  </si>
  <si>
    <t>2023-03-12T23:30:44.000+0000</t>
  </si>
  <si>
    <t>a1G4J0000025y1DUAQ</t>
  </si>
  <si>
    <t>a1k8d000002f9oPAAQ</t>
  </si>
  <si>
    <t>2023-03-10T23:30:57.000+0000</t>
  </si>
  <si>
    <t>Kew Bridge Court 19-50,  43 Kew Bridge Court, London, W4 3AE</t>
  </si>
  <si>
    <t>a1G4J0000025zDbUAI</t>
  </si>
  <si>
    <t>a1k8d000002f8e9AAA</t>
  </si>
  <si>
    <t>a1k8d000002f0TzAAI</t>
  </si>
  <si>
    <t>2023-03-07T23:31:18.000+0000</t>
  </si>
  <si>
    <t>a1k8d000002ew1WAAQ</t>
  </si>
  <si>
    <t>2023-03-02T23:30:44.000+0000</t>
  </si>
  <si>
    <t>a1G4J0000025zKFUAY</t>
  </si>
  <si>
    <t>a1k8d000002edD3AAI</t>
  </si>
  <si>
    <t>2023-02-26T23:30:49.000+0000</t>
  </si>
  <si>
    <t>a1G4J0000025xqdUAA</t>
  </si>
  <si>
    <t>Calverley Leeds LS13</t>
  </si>
  <si>
    <t>a1k8d000002edD2AAI</t>
  </si>
  <si>
    <t>a1G4J0000025z8cUAA</t>
  </si>
  <si>
    <t>a1k8d000002edD5AAI</t>
  </si>
  <si>
    <t>31 Orchard Mead, Waterlooville Hampshire, PO7, 31 31 Orchard Mead, Waterlooville, PO7 3AF</t>
  </si>
  <si>
    <t>a1G4J0000025xgkUAA</t>
  </si>
  <si>
    <t>a1k8d000002edD4AAI</t>
  </si>
  <si>
    <t>a1k8d000002ed5TAAQ</t>
  </si>
  <si>
    <t>2023-02-25T23:31:09.000+0000</t>
  </si>
  <si>
    <t>St. Johns Gardens, 15, Bury, Lancs, BL9,  Apartment 46,15 St. Johns Gardens, Bury, BL9 0QW</t>
  </si>
  <si>
    <t>a1k8d000002eYEmAAM</t>
  </si>
  <si>
    <t>2023-02-21T23:30:24.000+0000</t>
  </si>
  <si>
    <t>a1k8d000002eQ9gAAE</t>
  </si>
  <si>
    <t>2023-02-19T23:31:08.000+0000</t>
  </si>
  <si>
    <t>a1k8d000002eQ9RAAU</t>
  </si>
  <si>
    <t>2023-02-18T23:31:04.000+0000</t>
  </si>
  <si>
    <t>Kimmerston House,  Kimmerston House,1 Udall Street, London, SW1P 2PR</t>
  </si>
  <si>
    <t>a1G4J0000025zNyUAI</t>
  </si>
  <si>
    <t>a1k8d000002eNtZAAU</t>
  </si>
  <si>
    <t>2023-02-13T23:31:25.000+0000</t>
  </si>
  <si>
    <t>Dove Road, 8-28 East,  Flat 6, Canonbury Heights West,12 Dove Road, London, N1 3GB</t>
  </si>
  <si>
    <t>a1G4J0000025zjlUAA</t>
  </si>
  <si>
    <t>a1k8d000002eJpnAAE</t>
  </si>
  <si>
    <t>0038d0000075kgGAAQ</t>
  </si>
  <si>
    <t>0068d000005TH9wAAG</t>
  </si>
  <si>
    <t>2023-02-05T23:31:06.000+0000</t>
  </si>
  <si>
    <t>Eastwood Court, Manchester, M14,  Flat 3, Eastwood,20-22 Wilbraham Road, Manchester, M14 6JU</t>
  </si>
  <si>
    <t>Rajkumar Amaranth - 3 Eastwood Court - 10/06/22</t>
  </si>
  <si>
    <t>a1G4J0000025xXYUAY</t>
  </si>
  <si>
    <t>Flat 3 Eastwood Court, Manchester, M14</t>
  </si>
  <si>
    <t>a1kNz000003eFTWIA2</t>
  </si>
  <si>
    <t>2023-02-03T00:00:00.000+0000</t>
  </si>
  <si>
    <t>a1kNz000003eFTYIA2</t>
  </si>
  <si>
    <t>2023-02-02T00:00:00.000+0000</t>
  </si>
  <si>
    <t>a1kNz000003eFTXIA2</t>
  </si>
  <si>
    <t>2023-02-01T00:00:00.000+0000</t>
  </si>
  <si>
    <t>Renewal Parking C9 Tayleur Apt, 13/02/2024</t>
  </si>
  <si>
    <t>Parking C9 Tayleur Apt, Salford M50</t>
  </si>
  <si>
    <t>a1kNz000003eFTUIA2</t>
  </si>
  <si>
    <t>a1kNz000003eFTTIA2</t>
  </si>
  <si>
    <t>2023-01-31T00:00:00.000+0000</t>
  </si>
  <si>
    <t>a1k8d000002eGY7AAM</t>
  </si>
  <si>
    <t>2023-01-30T23:30:37.000+0000</t>
  </si>
  <si>
    <t>GREP-CoA Miss Natalia Gubbioni - Flat 198, Dibdin House, Maida Vale, W9 1QQ</t>
  </si>
  <si>
    <t>Dibdin House, Block B, Maida Vale, London, W9,  Flat 198 Dibdin House,Maida Vale, London, W9 1QQ</t>
  </si>
  <si>
    <t>a1G4J0000025z1HUAQ</t>
  </si>
  <si>
    <t>London W9</t>
  </si>
  <si>
    <t>a1k8d000002eGY6AAM</t>
  </si>
  <si>
    <t>0038d0000077LYBAA2</t>
  </si>
  <si>
    <t>0068d000004hIvYAAU</t>
  </si>
  <si>
    <t>Juniper House, Salford, M5,  Apartment 24, Juniper House,106 Phoebe Street, Salford, M5 3GZ</t>
  </si>
  <si>
    <t>GREP-CoA Gemma Humphreys &amp; Ryan Snape - Flat 24, Juniper House, Salford, M5</t>
  </si>
  <si>
    <t>a1G4J0000025wgbUAA</t>
  </si>
  <si>
    <t>Flat 24, Juniper House, Salford, M5</t>
  </si>
  <si>
    <t>a1k8d000002eEwLAAU</t>
  </si>
  <si>
    <t>2023-01-29T23:30:54.000+0000</t>
  </si>
  <si>
    <t>a1G4J0000025zIiUAI</t>
  </si>
  <si>
    <t>a1k8d000002eEtOAAU</t>
  </si>
  <si>
    <t>2023-01-28T23:31:06.000+0000</t>
  </si>
  <si>
    <t>a1k8d000002eDcbAAE</t>
  </si>
  <si>
    <t>2023-01-27T23:30:36.000+0000</t>
  </si>
  <si>
    <t>a1G4J0000025vbyUAA</t>
  </si>
  <si>
    <t>a1k8d000002eDcZAAU</t>
  </si>
  <si>
    <t>a1k8d000002eDcaAAE</t>
  </si>
  <si>
    <t>a1k8d000002e9UwAAI</t>
  </si>
  <si>
    <t>0038d000006Gn6NAAS</t>
  </si>
  <si>
    <t>0068d000004elWqAAI</t>
  </si>
  <si>
    <t>2023-01-25T23:30:44.000+0000</t>
  </si>
  <si>
    <t>1011 Pin Yard - Apartments,  1011 Pin Yard,11 Sweet Street, Leeds, LS11 9FD</t>
  </si>
  <si>
    <t>GREP-CoA Matthew H, George M and Harry W - 1011 Pin Yard, 11 Sweet Street, Leeds</t>
  </si>
  <si>
    <t>a1G8d0000004XauEAE</t>
  </si>
  <si>
    <t>1011 Pin Yard, 11 Sweet Street, Leeds</t>
  </si>
  <si>
    <t>a1kNz000003eFTSIA2</t>
  </si>
  <si>
    <t>2023-01-25T00:00:00.000+0000</t>
  </si>
  <si>
    <t>Renewal - 17 Gatehouse - 01/03/2024</t>
  </si>
  <si>
    <t>a1kNz000003eFTVIA2</t>
  </si>
  <si>
    <t>a1k8d000002e8nUAAQ</t>
  </si>
  <si>
    <t>2023-01-23T23:31:04.000+0000</t>
  </si>
  <si>
    <t>a1G4J0000025zBBUAY</t>
  </si>
  <si>
    <t>a1k8d000002e8nTAAQ</t>
  </si>
  <si>
    <t>a1kNz000003eFTQIA2</t>
  </si>
  <si>
    <t>2023-01-22T00:00:00.000+0000</t>
  </si>
  <si>
    <t>RENEWAL - Parking 24 Brook Place - 11.07.2024</t>
  </si>
  <si>
    <t>Parking 24 Brook Place Apts,  Sheffield,  S11</t>
  </si>
  <si>
    <t>a1kNz000003eFTRIA2</t>
  </si>
  <si>
    <t>RENEWAL - 310 West, The Forge - 24.04.2024</t>
  </si>
  <si>
    <t>a1k8d000002e7wfAAA</t>
  </si>
  <si>
    <t>2023-01-21T23:30:49.000+0000</t>
  </si>
  <si>
    <t>The Rock, 124, Bury, Lancs, BL9,  Apartment 69,124 The Rock, Bury, BL9 0QU</t>
  </si>
  <si>
    <t>a1G4J0000025xqtUAA</t>
  </si>
  <si>
    <t>a1k8d000002e7jZAAQ</t>
  </si>
  <si>
    <t>0068d000004epXxAAI</t>
  </si>
  <si>
    <t>2023-01-20T23:30:58.000+0000</t>
  </si>
  <si>
    <t>Kings Dock Mill, Liverpool, L1,  Apartment 119,32 Tabley Street, Liverpool, L1 8DX</t>
  </si>
  <si>
    <t>RENEWAL- 119 Kings dock Mill- 25/05/2022</t>
  </si>
  <si>
    <t>a1kNz000003eFTPIA2</t>
  </si>
  <si>
    <t>2023-01-20T00:00:00.000+0000</t>
  </si>
  <si>
    <t>a1k8d000002e4n8AAA</t>
  </si>
  <si>
    <t>2023-01-18T23:31:14.000+0000</t>
  </si>
  <si>
    <t>12, Houghton Avenue, 12 12 Houghton Avenue, Waterlooville, PO7 3AA</t>
  </si>
  <si>
    <t>a1G4J0000025xotUAA</t>
  </si>
  <si>
    <t>a1k8d000002e4n9AAA</t>
  </si>
  <si>
    <t>0038d0000076DN0AAM</t>
  </si>
  <si>
    <t>0068d000004gKdPAAU</t>
  </si>
  <si>
    <t>GREP-CoA Ellie Green - 10 Langley Mere, Newcastle upon Tyne, NE12</t>
  </si>
  <si>
    <t>Langley Mere, 1-22, Newcastle upon Tyne, NE12,  10 Langley Mere, Newcastle upon Tyne, NE12 7FN</t>
  </si>
  <si>
    <t>a1G4J0000025xFZUAY</t>
  </si>
  <si>
    <t>10 Langley Mere, Newcastle upon Tyne, NE12</t>
  </si>
  <si>
    <t>a1k8d000002e4n7AAA</t>
  </si>
  <si>
    <t>a1kNz000003eFTOIA2</t>
  </si>
  <si>
    <t>2023-01-16T00:00:00.000+0000</t>
  </si>
  <si>
    <t>RENEWAL - Apt 604 Abbeville Apartments - 14.05.2024</t>
  </si>
  <si>
    <t>Apt 604, Abbeville Apts, 37 London Rd, Barkin</t>
  </si>
  <si>
    <t>a1k8d000002dudtAAA</t>
  </si>
  <si>
    <t>2023-01-15T23:30:23.000+0000</t>
  </si>
  <si>
    <t>a1k8d000002dudvAAA</t>
  </si>
  <si>
    <t>a1k8d000002duduAAA</t>
  </si>
  <si>
    <t>a1k8d000002ducFAAQ</t>
  </si>
  <si>
    <t>0068d000004elmAAAQ</t>
  </si>
  <si>
    <t>2023-01-14T23:31:00.000+0000</t>
  </si>
  <si>
    <t>RENEWAL- 409 Tayleur- 19/05/2022</t>
  </si>
  <si>
    <t>a1G4J0000025ylAUAQ</t>
  </si>
  <si>
    <t>a1k8d000002duVlAAI</t>
  </si>
  <si>
    <t>2023-01-13T23:31:08.000+0000</t>
  </si>
  <si>
    <t>a1kNz000003eFTNIA2</t>
  </si>
  <si>
    <t>2023-01-13T00:00:00.000+0000</t>
  </si>
  <si>
    <t>Renewal - 11 Bamboo House - 18/05/2024</t>
  </si>
  <si>
    <t>11 Bamboo House, 11 Market Street, Newbury</t>
  </si>
  <si>
    <t>a1kNz000003eFTMIA2</t>
  </si>
  <si>
    <t>RENEWAL - 402 South, The Forge - 11.05.2024</t>
  </si>
  <si>
    <t>402 South, The Forge, Newcastle, NE1 3AR</t>
  </si>
  <si>
    <t>a1k8d000002dnIKAAY</t>
  </si>
  <si>
    <t>2023-01-12T23:32:10.000+0000</t>
  </si>
  <si>
    <t>a1kNz000003eFTLIA2</t>
  </si>
  <si>
    <t>2023-01-12T00:00:00.000+0000</t>
  </si>
  <si>
    <t>a1k8d000002dmjoAAA</t>
  </si>
  <si>
    <t>0068d000004g4DOAAY</t>
  </si>
  <si>
    <t>2023-01-11T23:31:04.000+0000</t>
  </si>
  <si>
    <t>401 The Headline Apts, Wellington Park Way, Leeds,  401 The Headline,1 Wellington Way, Leeds, LS1 4ET</t>
  </si>
  <si>
    <t>GREP-CoA Jack Catchpole and Dara McMorrow - 401, The Headline, Wellington Park Way, Leeds</t>
  </si>
  <si>
    <t>a1k8d000002dg1FAAQ</t>
  </si>
  <si>
    <t>2023-01-10T23:31:18.000+0000</t>
  </si>
  <si>
    <t>The Gardens, 35, London, SE22 9QF,  Third Floor Front Flat,35 The Gardens, London, SE22 9QF</t>
  </si>
  <si>
    <t>a1G4J0000025zoyUAA</t>
  </si>
  <si>
    <t>a1k8d000002df48AAA</t>
  </si>
  <si>
    <t>a1k8d000002decOAAQ</t>
  </si>
  <si>
    <t>0038d000008toPqAAI</t>
  </si>
  <si>
    <t>0068d000005nnmsAAA</t>
  </si>
  <si>
    <t>2023-01-08T23:31:25.000+0000</t>
  </si>
  <si>
    <t>GREP-CoA Yurii Akop and Anastasiia Glotova - 26 The Gardens, FF, London SE22 9QE</t>
  </si>
  <si>
    <t>The Gardens, 26, London, SE22 9QE,  First Floor Flat,26 The Gardens, London, SE22 9QE</t>
  </si>
  <si>
    <t>a1G4J0000025zd8UAA</t>
  </si>
  <si>
    <t>26 The Gardens, FF, London SE22 9QE</t>
  </si>
  <si>
    <t>a1kNz000003eFTKIA2</t>
  </si>
  <si>
    <t>2023-01-08T00:00:00.000+0000</t>
  </si>
  <si>
    <t>Renewal - 9, Jesmond Place</t>
  </si>
  <si>
    <t>a1k8d000002de7TAAQ</t>
  </si>
  <si>
    <t>0038d000006GoXmAAK</t>
  </si>
  <si>
    <t>0068d000004epXsAAI</t>
  </si>
  <si>
    <t>2023-01-05T23:30:47.000+0000</t>
  </si>
  <si>
    <t>Eastwood Court, Manchester, M14,  Flat 9, Eastwood,20-22 Wilbraham Road, Manchester, M14 6JU</t>
  </si>
  <si>
    <t>GREP-CoA Ivin Sujitha &amp; Richard Lenin Gnanasigamoni - Flat 9 Eastwood Court, Manchester, M14</t>
  </si>
  <si>
    <t>a1G4J0000025xmsUAA</t>
  </si>
  <si>
    <t>Flat 9 Eastwood Court, Manchester, M14</t>
  </si>
  <si>
    <t>a1k8d000002de7SAAQ</t>
  </si>
  <si>
    <t>a1kNz000003eFTIIA2</t>
  </si>
  <si>
    <t>2023-01-05T00:00:00.000+0000</t>
  </si>
  <si>
    <t>$ Renewal 609 Pin Yard 03/05/2024</t>
  </si>
  <si>
    <t>609 Pin Yard, 11 Sweet Street, Leeds</t>
  </si>
  <si>
    <t>a1kNz000003eFTJIA2</t>
  </si>
  <si>
    <t>a1k8d000001l5eOAAQ</t>
  </si>
  <si>
    <t>2023-01-03T23:30:25.000+0000</t>
  </si>
  <si>
    <t>St Annes Hs, 49 Buckingham Plc, Brighton, BN1,  Flat 13, St. Annes House,49 Buckingham Place, Brighton, BN1 3QA</t>
  </si>
  <si>
    <t>a1G4J0000025zg4UAA</t>
  </si>
  <si>
    <t>a1k8d000001l5LJAAY</t>
  </si>
  <si>
    <t>2023-01-02T23:30:31.000+0000</t>
  </si>
  <si>
    <t>a1k8d000001l4yiAAA</t>
  </si>
  <si>
    <t>a1k8d000001l4mcAAA</t>
  </si>
  <si>
    <t>2022-12-29T23:30:14.000+0000</t>
  </si>
  <si>
    <t>Langford House, 1-8,  Carey Lane, PO7 3BJ,  1 Langford House,Carey Lane, Waterlooville, PO7 3BJ</t>
  </si>
  <si>
    <t>a1G4J0000025xsBUAQ</t>
  </si>
  <si>
    <t>a1k8d000001l4N9AAI</t>
  </si>
  <si>
    <t>0038d000004YmVsAAK</t>
  </si>
  <si>
    <t>0068d000004eR5gAAE</t>
  </si>
  <si>
    <t>2022-12-28T23:30:26.000+0000</t>
  </si>
  <si>
    <t>GREP-CoA Penny Martin &amp; Matthew Sorsby - 802, Halogen House, 217 Chapel St, Salford, M</t>
  </si>
  <si>
    <t>a1k8d000001l4NAAAY</t>
  </si>
  <si>
    <t>Dominic Court, The Gardens, 43, London, SE22,  Flat 13, Dominic Court,43 The Gardens, London, SE22 9QR</t>
  </si>
  <si>
    <t>a1G4J0000025zvgUAA</t>
  </si>
  <si>
    <t>a1k8d000001l4N7AAI</t>
  </si>
  <si>
    <t>a1G4J0000025ybyUAA</t>
  </si>
  <si>
    <t>a1k8d000001l4N8AAI</t>
  </si>
  <si>
    <t>0068d000004fExrAAE</t>
  </si>
  <si>
    <t>GREP-CoA Alfonso Calabrese - 309 Pin Yard, 11 Sweet Street, Leeds</t>
  </si>
  <si>
    <t>a1k8d000001l43cAAA</t>
  </si>
  <si>
    <t>2022-12-26T23:30:34.000+0000</t>
  </si>
  <si>
    <t>Block D, Hulton Square, Salford, M5,  29 Agate Mews,Colman Gardens, Salford, M5 3LP</t>
  </si>
  <si>
    <t>a1G4J0000025wb5UAA</t>
  </si>
  <si>
    <t>a1k8d000001l2bHAAQ</t>
  </si>
  <si>
    <t>2022-12-24T23:30:36.000+0000</t>
  </si>
  <si>
    <t>a1G4J0000025ylHUAQ</t>
  </si>
  <si>
    <t>a1k8d000001l2PUAAY</t>
  </si>
  <si>
    <t>2022-12-22T23:30:36.000+0000</t>
  </si>
  <si>
    <t>a1G4J00000260OTUAY</t>
  </si>
  <si>
    <t>a1k8d000001l2PVAAY</t>
  </si>
  <si>
    <t>3 Watson Lane, Waterlooville, Hampshire, PO7, 3 3 Watson Lane, , PO7 3BN</t>
  </si>
  <si>
    <t>a1G4J0000025xsNUAQ</t>
  </si>
  <si>
    <t>The Grainger Collection at Berewood PO7</t>
  </si>
  <si>
    <t>a1k8d000001kh73AAA</t>
  </si>
  <si>
    <t>2022-12-18T23:31:16.000+0000</t>
  </si>
  <si>
    <t>a1k8d000001kh74AAA</t>
  </si>
  <si>
    <t>0068d000004h4oeAAA</t>
  </si>
  <si>
    <t>9 Adlay Apartments, 3 Millet Place, London E16, 3 Apartment 9, Adlay Apartments,3 Millet Place, London, E16 2YE</t>
  </si>
  <si>
    <t>GREP-CoA Mr Beni Grajqevci &amp; Miss Maria A Zissimides - 9 Adlay Apartments, E16 2YG</t>
  </si>
  <si>
    <t>a1G4J0000026074UAA</t>
  </si>
  <si>
    <t>9 Adlay Apartments, E16 2YE</t>
  </si>
  <si>
    <t>a1k8d000001kViBAAU</t>
  </si>
  <si>
    <t>2022-12-11T23:30:52.000+0000</t>
  </si>
  <si>
    <t>a1k8d000001kU20AAE</t>
  </si>
  <si>
    <t>0038d000006HVMDAA4</t>
  </si>
  <si>
    <t>0068d000004fEjzAAE</t>
  </si>
  <si>
    <t>2022-12-07T23:30:29.000+0000</t>
  </si>
  <si>
    <t>101 Brook Place Apts, 10 Summerfield Street, Shef,  101 Brook Place,10 Summerfield Street, Sheffield, S11 8BR</t>
  </si>
  <si>
    <t>GREP-CoA Joseph Kent - 101, Brook Place Apts, Sheffield, S11 8BR</t>
  </si>
  <si>
    <t>a1G4J0000025yTeUAI</t>
  </si>
  <si>
    <t>101, Brook Place Apts, Sheffield, S11 8BR</t>
  </si>
  <si>
    <t>a1k8d000001kU21AAE</t>
  </si>
  <si>
    <t>0068d000003syTsAAI</t>
  </si>
  <si>
    <t>RENEWAL- Mei Lin Leung &amp; Chin Yin Fok- 708 Syren- 11/04/2022</t>
  </si>
  <si>
    <t>a1k8d000001kSBgAAM</t>
  </si>
  <si>
    <t>2022-12-06T23:30:51.000+0000</t>
  </si>
  <si>
    <t>The Rock, 124, Bury, Lancs, BL9,  Apartment 61,124 The Rock, Bury, BL9 0QU</t>
  </si>
  <si>
    <t>a1G4J0000025y3OUAQ</t>
  </si>
  <si>
    <t>a1k8d000001kR7yAAE</t>
  </si>
  <si>
    <t>a1k8d000001kPO3AAM</t>
  </si>
  <si>
    <t>0038d000004YbxPAAS</t>
  </si>
  <si>
    <t>0068d000003tw8yAAA</t>
  </si>
  <si>
    <t>2022-12-04T23:30:24.000+0000</t>
  </si>
  <si>
    <t>218 Pin Yard - Apartments,  218 Pin Yard,11 Sweet Street, Leeds, LS11 9FA</t>
  </si>
  <si>
    <t>GREP-CoA Czarina Ebarita, Jhanel Ragadio - 218 Pin Yard, 11 Sweet Street, Leeds</t>
  </si>
  <si>
    <t>a1G8d0000004Xf6EAE</t>
  </si>
  <si>
    <t>218 Pin Yard, 11 Sweet Street, Leeds</t>
  </si>
  <si>
    <t>a1k8d000001kDieAAE</t>
  </si>
  <si>
    <t>2022-11-27T23:30:59.000+0000</t>
  </si>
  <si>
    <t>a1G4J0000025xzFUAQ</t>
  </si>
  <si>
    <t>a1k8d000001kDidAAE</t>
  </si>
  <si>
    <t>Homelands, 5, Guyhirn, Wisbech, PE13,  5 Homelands, Wisbech, PE13 4AJ</t>
  </si>
  <si>
    <t>a1G4J0000025wyeUAA</t>
  </si>
  <si>
    <t>Wisbech PE13</t>
  </si>
  <si>
    <t>a1k8d000001kDicAAE</t>
  </si>
  <si>
    <t>Page House, Waterlooville, PO7 3DL,  2 Page House,Ainsworth Road, Waterlooville, PO7 3DL</t>
  </si>
  <si>
    <t>a1G8d0000004j5gEAA</t>
  </si>
  <si>
    <t>a1k8d000001kDcdAAE</t>
  </si>
  <si>
    <t>0068d000004fOjrAAE</t>
  </si>
  <si>
    <t>2022-11-26T23:31:16.000+0000</t>
  </si>
  <si>
    <t>GREP-CoA Elizabeth Riseborough - 3 Langley Mere, Newcastle upon Tyne, NE12</t>
  </si>
  <si>
    <t>a1k8d000001kDBBAA2</t>
  </si>
  <si>
    <t>0038d000006GpCxAAK</t>
  </si>
  <si>
    <t>0068d000004fl7WAAQ</t>
  </si>
  <si>
    <t>2022-11-25T23:30:42.000+0000</t>
  </si>
  <si>
    <t>Kew Bridge Court 19-50,  29 Kew Bridge Court, London, W4 3AE</t>
  </si>
  <si>
    <t>GREP-CoA Mr Nihat Yazar &amp; Mr Cihat Yazar - 29, Kew Bridge Court, London, W4 3AE</t>
  </si>
  <si>
    <t>a1G4J0000025vT4UAI</t>
  </si>
  <si>
    <t>29, Kew Bridge Court, London, W4 3AE</t>
  </si>
  <si>
    <t>a1k8d000001kDBAAA2</t>
  </si>
  <si>
    <t>0068d000003rytyAAA</t>
  </si>
  <si>
    <t>RENEWAL- Mohamed Nazem &amp; Nahla Abdelkader- 58 15 St Johns Gardens- 30/03/2022</t>
  </si>
  <si>
    <t>a1k8d000001k4i7AAA</t>
  </si>
  <si>
    <t>0038d000006HkN2AAK</t>
  </si>
  <si>
    <t>0068d000004fUldAAE</t>
  </si>
  <si>
    <t>2022-11-23T23:30:37.000+0000</t>
  </si>
  <si>
    <t>Page House, Waterlooville, PO7 3DL,  3 Page House,Ainsworth Road, Waterlooville, PO7 3DL</t>
  </si>
  <si>
    <t>GREP-CoA Kirsty Louise Rapson &amp; Tony John Rapson - 3 Page House, Waterlooville, PO7 3DY</t>
  </si>
  <si>
    <t>a1G8d0000004j5bEAA</t>
  </si>
  <si>
    <t>3 Page House, Waterlooville, PO7 3DY</t>
  </si>
  <si>
    <t>a1k8d000001k4i6AAA</t>
  </si>
  <si>
    <t>GREP-CoA Miss Elodie Eynard-Machet &amp; Mr Hugo Edwards - Flat 24 Grove House, 11-20 Tudor Grove, Londo</t>
  </si>
  <si>
    <t>Grove House, Tudor Grove,  Flat 24, Grove House,16 Tudor Grove, London, E9 7QP</t>
  </si>
  <si>
    <t>a1G4J0000025zkMUAQ</t>
  </si>
  <si>
    <t>a1k8d000001k2DdAAI</t>
  </si>
  <si>
    <t>0068d000003rBfYAAU</t>
  </si>
  <si>
    <t>2022-11-22T23:31:15.000+0000</t>
  </si>
  <si>
    <t>Renewal- 1308 The Headline 27/03/2022</t>
  </si>
  <si>
    <t>a1G4J000004jyvWUAQ</t>
  </si>
  <si>
    <t>a1k8d000001jsAIAAY</t>
  </si>
  <si>
    <t>Burden House, Thorncroft Street, London, SW8,  Flat 23, Burden House,Thorncroft Street, London, SW8 2BG</t>
  </si>
  <si>
    <t>a1G4J00000262rDUAQ</t>
  </si>
  <si>
    <t>a1k8d000001jZX9AAM</t>
  </si>
  <si>
    <t>2022-11-13T23:30:56.000+0000</t>
  </si>
  <si>
    <t>a1G8d0000004XemEAE</t>
  </si>
  <si>
    <t>a1k8d000001jWaLAAU</t>
  </si>
  <si>
    <t>2022-11-11T23:30:53.000+0000</t>
  </si>
  <si>
    <t>The Gardens, 37, London, SE22 9QF,  Front Basement or LGF Front,37 The Gardens, London, SE22 9QF</t>
  </si>
  <si>
    <t>a1G4J0000025zpwUAA</t>
  </si>
  <si>
    <t>a1k8d000001jSfkAAE</t>
  </si>
  <si>
    <t>a1G8d0000004XgoEAE</t>
  </si>
  <si>
    <t>a1k8d000001jMnmAAE</t>
  </si>
  <si>
    <t>0068d000003tpbqAAA</t>
  </si>
  <si>
    <t>2022-11-07T23:31:03.000+0000</t>
  </si>
  <si>
    <t>107 Pin Yard - Apartments,  107 Pin Yard,11 Sweet Street, Leeds, LS11 9FA</t>
  </si>
  <si>
    <t>GREP-CoA Jacob Smycz - 107 Pin Yard, 11 Sweet Street, Leeds</t>
  </si>
  <si>
    <t>a1G8d0000004XcvEAE</t>
  </si>
  <si>
    <t>107 Pin Yard, 11 Sweet Street, Leeds</t>
  </si>
  <si>
    <t>a1k8d000001jHhrAAE</t>
  </si>
  <si>
    <t>0068d000003r8klAAA</t>
  </si>
  <si>
    <t>2022-11-04T23:31:11.000+0000</t>
  </si>
  <si>
    <t>Renewal- 3 Langley Mere 09/03/2022</t>
  </si>
  <si>
    <t>a1k8d000001iwQtAAI</t>
  </si>
  <si>
    <t>0068d000003rCFoAAM</t>
  </si>
  <si>
    <t>2022-10-28T22:31:31.000+0000</t>
  </si>
  <si>
    <t>RENEWAL-Mei Chiu Lai- 313 Torrens- 02/03/2022</t>
  </si>
  <si>
    <t>a1k8d000001iml5AAA</t>
  </si>
  <si>
    <t>2022-10-27T22:31:52.000+0000</t>
  </si>
  <si>
    <t>The Rock, 112, Bury, Lancs, BL9,  Apartment 18,112 The Rock, Bury, BL9 0PZ</t>
  </si>
  <si>
    <t>a1G4J0000025xy9UAA</t>
  </si>
  <si>
    <t>a1k8d000001idW3AAI</t>
  </si>
  <si>
    <t>2022-10-25T22:31:13.000+0000</t>
  </si>
  <si>
    <t>a1G4J0000025ywiUAA</t>
  </si>
  <si>
    <t>a1k8d000001ia3PAAQ</t>
  </si>
  <si>
    <t>a1G4J0000025yoMUAQ</t>
  </si>
  <si>
    <t>FLAT 14, Hawkins Ln, Finzels Reach, Bristol,</t>
  </si>
  <si>
    <t>a1k8d000001ia3OAAQ</t>
  </si>
  <si>
    <t>a1G4J0000025yLjUAI</t>
  </si>
  <si>
    <t>a1k8d000001iYvrAAE</t>
  </si>
  <si>
    <t>0068d000003syeRAAQ</t>
  </si>
  <si>
    <t>2022-10-22T22:31:24.000+0000</t>
  </si>
  <si>
    <t>The Sandwarren, Formby, L37,  Flat 7,21 Victoria Road, Liverpool, L37 7AQ</t>
  </si>
  <si>
    <t>GREP-CoA Thomas Johnson &amp; Annabel Postle - Flat 7, The Sandwarren, Formby, L37</t>
  </si>
  <si>
    <t>a1G4J0000025wrwUAA</t>
  </si>
  <si>
    <t>Liverpool L37</t>
  </si>
  <si>
    <t>a1k8d000001iYvqAAE</t>
  </si>
  <si>
    <t>Woodward Hse, Watson Lne, Waterlooville,  8 Woodward House,Watson Lane, Waterlooville, PO7 3BP</t>
  </si>
  <si>
    <t>a1G4J0000025xxtUAA</t>
  </si>
  <si>
    <t>a1k8d000001iN8wAAE</t>
  </si>
  <si>
    <t>0068d000003qApNAAU</t>
  </si>
  <si>
    <t>2022-10-17T22:32:16.000+0000</t>
  </si>
  <si>
    <t>New Islington, Manchester, M4 6BY,  Flat 27,43 Chippenham Road, Manchester, M4 6BY</t>
  </si>
  <si>
    <t>RENEWAL- Mr Henry Thomas &amp; Miss Molly Harris- 27 New Islington- 19/02/2022</t>
  </si>
  <si>
    <t>a1G4J0000025y2UUAQ</t>
  </si>
  <si>
    <t>27, New Islington, 43 Chippenham Road, M4 6BY</t>
  </si>
  <si>
    <t>a1k8d000001iL2cAAE</t>
  </si>
  <si>
    <t>2022-10-12T22:31:15.000+0000</t>
  </si>
  <si>
    <t>2022-10-17T15:51:35.000+0000</t>
  </si>
  <si>
    <t>a1k8d000001iK18AAE</t>
  </si>
  <si>
    <t>2022-10-10T22:31:32.000+0000</t>
  </si>
  <si>
    <t>2022-10-17T15:51:10.000+0000</t>
  </si>
  <si>
    <t>a1k8d000001iK17AAE</t>
  </si>
  <si>
    <t>0038d000004Xc3RAAS</t>
  </si>
  <si>
    <t>0068d000003snMsAAI</t>
  </si>
  <si>
    <t>GREP-CoA Sarathkuma Kalavai and Azlinaa Binti Sultan - Apt 105, Abbeville Apts, 37 London Rd, Barkin</t>
  </si>
  <si>
    <t>2022-10-17T15:50:51.000+0000</t>
  </si>
  <si>
    <t>105 Abbeville Apartments, 37 London Road, Barking, 37 Apartment 105 Abbeville Apartments,37 London Road, Barking, IG11 8FW</t>
  </si>
  <si>
    <t>a1G4J0000025x1RUAQ</t>
  </si>
  <si>
    <t>Apt 105, Abbeville Apts, 37 London Rd, Barkin</t>
  </si>
  <si>
    <t>a1k8d000001iJYrAAM</t>
  </si>
  <si>
    <t>0038d000004WvuOAAS</t>
  </si>
  <si>
    <t>0068d000003sOARAA2</t>
  </si>
  <si>
    <t>2022-10-08T22:31:43.000+0000</t>
  </si>
  <si>
    <t>510 Abbeville Apartments, 37 London Road, Barking, 37 Apartment 510 Abbeville Apartments,37 London Road, Barking, IG11 8FW</t>
  </si>
  <si>
    <t>GREP-CoA Aakaash Ramnath Sankar &amp; Varshini Rajagopalan - Apt 510, Abbeville Apts, 37 London Rd, Barkin</t>
  </si>
  <si>
    <t>a1G4J0000025x0RUAQ</t>
  </si>
  <si>
    <t>Apt 510, Abbeville Apts, 37 London Rd, Barkin</t>
  </si>
  <si>
    <t>a1k8d000001iJSFAA2</t>
  </si>
  <si>
    <t>0038d000004WYw9AAG</t>
  </si>
  <si>
    <t>0068d000003rqKIAAY</t>
  </si>
  <si>
    <t>2022-10-07T22:31:21.000+0000</t>
  </si>
  <si>
    <t>GREP-CoA Sara Yadav - 27, Kew Bridge Court, London, W4 3AE</t>
  </si>
  <si>
    <t>2022-10-17T15:50:23.000+0000</t>
  </si>
  <si>
    <t>Kew Bridge Court 19-50,  27 Kew Bridge Court, London, W4 3AE</t>
  </si>
  <si>
    <t>GREP-CoA Sara Yadav. - 27, Kew Bridge Court, London, W4 3AE</t>
  </si>
  <si>
    <t>a1G4J0000025zs9UAA</t>
  </si>
  <si>
    <t>27, Kew Bridge Court, London, W4 3AE</t>
  </si>
  <si>
    <t>a1k8d000001iBTJAA2</t>
  </si>
  <si>
    <t>Dove Road, 8-28 East,  Flat 3, Canonbury Heights West,12 Dove Road, London, N1 3GB</t>
  </si>
  <si>
    <t>a1G4J0000025zpSUAQ</t>
  </si>
  <si>
    <t>a1k8d000001iBTKAA2</t>
  </si>
  <si>
    <t>0034J00000gg1sWQAQ</t>
  </si>
  <si>
    <t>0068d000003r9EUAAY</t>
  </si>
  <si>
    <t>Lamp301 The Filaments, 215 Chapel St, Salford, M3 5PE,  301, Lamp House,215 Chapel Street, Salford, M3 5PE</t>
  </si>
  <si>
    <t>GREP-CoA Jessica Sierant and Victoria Rustage - 301, Lamp House, 215 Chapel St, Salford, M3 5</t>
  </si>
  <si>
    <t>a1G4J0000025yR0UAI</t>
  </si>
  <si>
    <t>301, Lamp House, 215 Chapel St, Salford, M3 5</t>
  </si>
  <si>
    <t>a1k8d000001i9TnAAI</t>
  </si>
  <si>
    <t>0038d000004WWbQAAW</t>
  </si>
  <si>
    <t>0068d000003rke0AAA</t>
  </si>
  <si>
    <t>2022-09-25T22:31:15.000+0000</t>
  </si>
  <si>
    <t>Caversham Place, 42-56, Sutton Coldfield, B73,  42 Caversham Place, Sutton Coldfield, B73 6HY</t>
  </si>
  <si>
    <t>GREP-CoA Olere Esiemokhai - 42 Caversham Place, Sutton Coldfield, B73</t>
  </si>
  <si>
    <t>a1G4J0000025x4rUAA</t>
  </si>
  <si>
    <t>42 Caversham Place, Sutton Coldfield, B73</t>
  </si>
  <si>
    <t>a1k8d000001i8HuAAI</t>
  </si>
  <si>
    <t>2022-09-21T22:31:07.000+0000</t>
  </si>
  <si>
    <t>The Gardens, 28, London, SE22 9QE,  Raised Ground Floor Flat,28 The Gardens, London, SE22 9QE</t>
  </si>
  <si>
    <t>a1G4J0000025z2rUAA</t>
  </si>
  <si>
    <t>a1k8d000001i75pAAA</t>
  </si>
  <si>
    <t>0038d000004W8asAAC</t>
  </si>
  <si>
    <t>0068d000003rJooAAE</t>
  </si>
  <si>
    <t>2022-09-16T22:31:10.000+0000</t>
  </si>
  <si>
    <t>Blue Hut Way, 51-77, Basingstoke, RG23 7FZ,  63 Blue Hut Way, Basingstoke, RG23 7FZ</t>
  </si>
  <si>
    <t>GREP-CoA Miss Hayley Jaye Blake - 63 Blue Hut Way, Basingstoke, RG23 7FZ</t>
  </si>
  <si>
    <t>a1G4J0000025xFnUAI</t>
  </si>
  <si>
    <t>63 Blue Hut Way, Basingstoke, RG23 7FZ</t>
  </si>
  <si>
    <t>Basingstoke RG23</t>
  </si>
  <si>
    <t>a1k8d000001i6xZAAQ</t>
  </si>
  <si>
    <t>0038d000004WYKdAAO</t>
  </si>
  <si>
    <t>0068d000003rq90AAA</t>
  </si>
  <si>
    <t>2022-09-15T22:32:23.000+0000</t>
  </si>
  <si>
    <t>GREP-CoA Mr Xiaodi Sun - Room 9B, Kimmerston  House</t>
  </si>
  <si>
    <t>a1G4J0000025zceUAA</t>
  </si>
  <si>
    <t>Room 9B, Kimmerston  House</t>
  </si>
  <si>
    <t>a1k8d000001i6xYAAQ</t>
  </si>
  <si>
    <t>a1G4J0000025z7tUAA</t>
  </si>
  <si>
    <t>a1k8d0000010wNXAAY</t>
  </si>
  <si>
    <t>2022-09-12T22:31:40.000+0000</t>
  </si>
  <si>
    <t>Block D, Hulton Square, Salford, M5,  43 Greenwood Terrace, Salford, M5 3GH</t>
  </si>
  <si>
    <t>a1G4J0000025wfLUAQ</t>
  </si>
  <si>
    <t>a1k8d0000010wNWAAY</t>
  </si>
  <si>
    <t>Fosbrooke House, Davidson Gardens, London, SW,  Flat 9, Fosbrooke House,Davidson Gardens, London, SW8 2XH</t>
  </si>
  <si>
    <t>a1G4J0000026305UAA</t>
  </si>
  <si>
    <t>Flat 9, Fosbrooke Hse, Davidson Gdn, SW8 2XH</t>
  </si>
  <si>
    <t>The Vauxhall Estate, Vauxhall London SW8</t>
  </si>
  <si>
    <t>a1k8d000001i5MmAAI</t>
  </si>
  <si>
    <t>2022-09-11T22:31:13.000+0000</t>
  </si>
  <si>
    <t>Willow Rise, Liverpool, L33,  Apartment 34, Willow Rise,Roughwood Drive, Liverpool, L33 8WZ</t>
  </si>
  <si>
    <t>a1G4J0000025wyqUAA</t>
  </si>
  <si>
    <t>Liverpool L33</t>
  </si>
  <si>
    <t>a1k8d000001i5MlAAI</t>
  </si>
  <si>
    <t>The Courtyard. Kempshott Park,  25 The Courtyard, Basingstoke, RG22 4FJ</t>
  </si>
  <si>
    <t>a1G4J0000025zkrUAA</t>
  </si>
  <si>
    <t>a1k8d000001i5MkAAI</t>
  </si>
  <si>
    <t>0038d000004W7ohAAC</t>
  </si>
  <si>
    <t>0068d000003rJa6AAE</t>
  </si>
  <si>
    <t>6 Dempsey Rd, Aldershot, Hants, GU11 4DL,  6,Dempsey Road, Aldershot, GU11 4DL</t>
  </si>
  <si>
    <t>GREP-CoA Mrs Lara Maureen Roberts - 6 Dempsey Rd, Aldershot, Hants, GU11 4DL</t>
  </si>
  <si>
    <t>a1G8d0000004YnoEAE</t>
  </si>
  <si>
    <t>6 Dempsey Rd, Aldershot, Hants, GU11 4DL</t>
  </si>
  <si>
    <t>a1k8d000001i52jAAA</t>
  </si>
  <si>
    <t>0068d0000039l9qAAA</t>
  </si>
  <si>
    <t>2022-09-08T22:31:17.000+0000</t>
  </si>
  <si>
    <t>GREP-CoA Michael Hales &amp; Erin Elena Hales - 905 Ambassador Apt, Waterman Wlk, Salford M50</t>
  </si>
  <si>
    <t>a1k8d000001i3kaAAA</t>
  </si>
  <si>
    <t>2022-09-03T22:31:36.000+0000</t>
  </si>
  <si>
    <t>MOD, PFI (Rook) 317 Properties, Bristol,  97 Moyle Park, ?, BA14 7UE</t>
  </si>
  <si>
    <t>a1G4J0000025up0UAA</t>
  </si>
  <si>
    <t>Trowbridge BA14</t>
  </si>
  <si>
    <t>a1k8d000001hvTJAAY</t>
  </si>
  <si>
    <t>2022-08-29T22:31:26.000+0000</t>
  </si>
  <si>
    <t>Sandown, 36-47, Whitley Bay, NE25,  42 Sandown, Whitley Bay, NE25 9HU</t>
  </si>
  <si>
    <t>a1G4J0000025xVMUAY</t>
  </si>
  <si>
    <t>a1k8d000001hvTIAAY</t>
  </si>
  <si>
    <t>a1G4J0000025z7sUAA</t>
  </si>
  <si>
    <t>a1k8d000001ht4sAAA</t>
  </si>
  <si>
    <t>2022-08-22T22:31:18.000+0000</t>
  </si>
  <si>
    <t>Crofton Gate Lodge, Liverpool, L17,  Crofton Lodge,North Sudley Road, Liverpool, L17 6BT</t>
  </si>
  <si>
    <t>a1G4J0000025woVUAQ</t>
  </si>
  <si>
    <t>Liverpool L17</t>
  </si>
  <si>
    <t>a1k8d000001hsunAAA</t>
  </si>
  <si>
    <t>2022-08-20T22:32:18.000+0000</t>
  </si>
  <si>
    <t>Kew Bridge Court 13-18 (The Annexe &amp; Office),  14 Kew Bridge Court, London, W4 3AE</t>
  </si>
  <si>
    <t>a1G4J0000026073UAA</t>
  </si>
  <si>
    <t>a1k8d000001hsuoAAA</t>
  </si>
  <si>
    <t>a1G4J0000025zUJUAY</t>
  </si>
  <si>
    <t>a1k8d000001hpR9AAI</t>
  </si>
  <si>
    <t>2022-08-14T22:31:24.000+0000</t>
  </si>
  <si>
    <t>a1G4J0000025yclUAA</t>
  </si>
  <si>
    <t>a1k8d000001hog8AAA</t>
  </si>
  <si>
    <t>2022-08-12T22:31:44.000+0000</t>
  </si>
  <si>
    <t>Collings Hse, Barfoot Close, PO7 3DT,  5 Collings House,Barfoot Close, Waterlooville, PO7 3DT</t>
  </si>
  <si>
    <t>a1G8d0000004VD1EAM</t>
  </si>
  <si>
    <t>a1k8d000001haEAAAY</t>
  </si>
  <si>
    <t>0068d0000037l8IAAQ</t>
  </si>
  <si>
    <t>2022-08-02T22:31:14.000+0000</t>
  </si>
  <si>
    <t>RENEWAL - 616, Brook Place Apts - 05/12/21.</t>
  </si>
  <si>
    <t>a1G4J0000025zUPUAY</t>
  </si>
  <si>
    <t>a1k8d000001hTRnAAM</t>
  </si>
  <si>
    <t>0068d0000038UcRAAU</t>
  </si>
  <si>
    <t>2022-07-30T22:32:29.000+0000</t>
  </si>
  <si>
    <t>Rhiannon Middle- 206 Syren- 02/12/2021</t>
  </si>
  <si>
    <t>a1G4J0000025y65UAA</t>
  </si>
  <si>
    <t>a1k8d000001hTQiAAM</t>
  </si>
  <si>
    <t>0068d000002xfLUAAY</t>
  </si>
  <si>
    <t>2022-07-29T22:31:41.000+0000</t>
  </si>
  <si>
    <t>New Cottages No 1, Knightley, Stafford ST20 0,  1 New Cottages,Lower Road, Stafford, ST20 0JT</t>
  </si>
  <si>
    <t>RENEWAL - New cottages No 1, Knightley - 01/12/21.</t>
  </si>
  <si>
    <t>a1G4J0000025v3jUAA</t>
  </si>
  <si>
    <t>Stafford ST20</t>
  </si>
  <si>
    <t>a1k8d000001hTQjAAM</t>
  </si>
  <si>
    <t>0068d0000039PSWAA2</t>
  </si>
  <si>
    <t>Halogen506 The Filaments, 217 Chapel St, Salford, M3 5PA,  506, Halogen House,217 Chapel Street, Salford, M3 5PA</t>
  </si>
  <si>
    <t>MID-COS- 506, Halogen House, 217 Chapel St- 01/12/2021</t>
  </si>
  <si>
    <t>a1G4J0000025yXxUAI</t>
  </si>
  <si>
    <t>506, Halogen House, 217 Chapel St, Salford, M</t>
  </si>
  <si>
    <t>a1k8d000001hTQhAAM</t>
  </si>
  <si>
    <t>0068d000002cZDkAAM</t>
  </si>
  <si>
    <t>GREP-CoA Asiyah Alzahrani - 1010,The Headline, Wellington Park Way, Leeds</t>
  </si>
  <si>
    <t>a1G4J000004jysXUAQ</t>
  </si>
  <si>
    <t>a1k8d000001hSbwAAE</t>
  </si>
  <si>
    <t>2022-07-27T22:31:23.000+0000</t>
  </si>
  <si>
    <t>a1G4J0000025wyNUAQ</t>
  </si>
  <si>
    <t>a1k8d000001hSbxAAE</t>
  </si>
  <si>
    <t>Nelson Apt, Darbyshire Rd, Hants, GU11,  Apartment 15, Nelson Apartments,Darbyshire Road, Aldershot, GU11 1FL</t>
  </si>
  <si>
    <t>a1G4J0000025y26UAA</t>
  </si>
  <si>
    <t>a1k8d000001hQysAAE</t>
  </si>
  <si>
    <t>0068d0000038KmBAAU</t>
  </si>
  <si>
    <t>2022-07-23T22:31:25.000+0000</t>
  </si>
  <si>
    <t>GREP-CoA Mr Richard Newsome - 29 The Gardens, SF, London SE22 9QE</t>
  </si>
  <si>
    <t>The Gardens, 29, London, SE22 9QE,  Second Floor,29 The Gardens, London, SE22 9QE</t>
  </si>
  <si>
    <t>a1G4J0000025znbUAA</t>
  </si>
  <si>
    <t>a1k8d000001hQtSAAU</t>
  </si>
  <si>
    <t>2022-07-22T22:31:15.000+0000</t>
  </si>
  <si>
    <t>Beech Rise, Liverpool, L33,  Apartment 69, Beech Rise,Roughwood Drive, Liverpool, L33 8WY</t>
  </si>
  <si>
    <t>a1G4J0000025whJUAQ</t>
  </si>
  <si>
    <t>a1k8d000001hQZKAA2</t>
  </si>
  <si>
    <t>2022-07-21T22:31:51.000+0000</t>
  </si>
  <si>
    <t>506 GT – Apex Gardens - Aster Apts, 822 506 Astor Apartments,822 Seven Sisters Road, London, N15 5EZ</t>
  </si>
  <si>
    <t>a1G4J0000025xbYUAQ</t>
  </si>
  <si>
    <t>a1k8d000001hQZJAA2</t>
  </si>
  <si>
    <t>0068d0000037BGcAAM</t>
  </si>
  <si>
    <t>GREP-CoA Dawood Rangwala &amp; Sarah Lokhandwala - 316 Ambassador Apt, Waterman Wlk, Salford M50</t>
  </si>
  <si>
    <t>a1G4J0000025ynlUAA</t>
  </si>
  <si>
    <t>a1k8d000001hQLPAA2</t>
  </si>
  <si>
    <t>0064J00000Gy13yQAB</t>
  </si>
  <si>
    <t>2022-07-20T22:30:59.000+0000</t>
  </si>
  <si>
    <t>Ambassador805 Clippers - Ambassador Apartments,  Apartment 805 Ambassador Apartments,Waterman Walk, Salford, M50 3AW</t>
  </si>
  <si>
    <t>RENEWAL COS- Michael Carr, Adam Long &amp; Hettie Maylam- 805 Ambassador Apt, Waterman Wlk- 21/08/2021</t>
  </si>
  <si>
    <t>a1G4J0000025z0zUAA</t>
  </si>
  <si>
    <t>805 Ambassador Apt, Waterman Wlk, Salford M50</t>
  </si>
  <si>
    <t>a1k8d000001hOlAAAU</t>
  </si>
  <si>
    <t>2022-07-16T22:30:51.000+0000</t>
  </si>
  <si>
    <t>Nelson Apt, Darbyshire Rd, Hants, GU11,  Apartment 2, Nelson Apartments,Darbyshire Road, Aldershot, GU11 1FL</t>
  </si>
  <si>
    <t>a1G4J0000025y3hUAA</t>
  </si>
  <si>
    <t>a1k8d000001hKovAAE</t>
  </si>
  <si>
    <t>0068d0000038UgyAAE</t>
  </si>
  <si>
    <t>Ancoats, Manchester, M4 6BZ,  Flat 47,2 Butler Street, Manchester, M4 6BZ</t>
  </si>
  <si>
    <t>GREP-CoA Molly Dixon - 47, Ancoats, 2 Butler Street, M4 6BZ</t>
  </si>
  <si>
    <t>a1G4J0000025yAMUAY</t>
  </si>
  <si>
    <t>47, Ancoats, 2 Butler Street, M4 6BZ</t>
  </si>
  <si>
    <t>a1k8d000000fxJ4AAI</t>
  </si>
  <si>
    <t>2022-06-18T22:30:41.000+0000</t>
  </si>
  <si>
    <t>Woodleigh Gardens 14/68,  31 Woodleigh Gardens, London, SW16 2SX</t>
  </si>
  <si>
    <t>a1G4J0000025zyyUAA</t>
  </si>
  <si>
    <t>a1k8d000000fxJ3AAI</t>
  </si>
  <si>
    <t>0068d0000037G4ZAAU</t>
  </si>
  <si>
    <t>Willow Rise, Liverpool, L33,  Apartment 48, Willow Rise,Roughwood Drive, Liverpool, L33 8WZ</t>
  </si>
  <si>
    <t>GREP-CoA Marc Murray - Flat 48, Willow Rise, Liverpool, L33</t>
  </si>
  <si>
    <t>a1G4J0000025wgtUAA</t>
  </si>
  <si>
    <t>a1k8d000000frJJAAY</t>
  </si>
  <si>
    <t>2022-05-27T16:04:25.000+0000</t>
  </si>
  <si>
    <t>a1k8d000000frHrAAI</t>
  </si>
  <si>
    <t>2022-05-27T11:31:26.000+0000</t>
  </si>
  <si>
    <t>a1k8d000000fqifAAA</t>
  </si>
  <si>
    <t>" Kew Bridge Court 51-82,  72 Kew Bridge Court, London, W4 3AF"</t>
  </si>
  <si>
    <t>a1k8d000000fqieAAA</t>
  </si>
  <si>
    <t>8monthtest</t>
  </si>
  <si>
    <t>8month</t>
  </si>
  <si>
    <t>a1k8d000000fqidAAA</t>
  </si>
  <si>
    <t>Monica Davies - 1 bed forge</t>
  </si>
  <si>
    <t>a1k8d000000fqicAAA</t>
  </si>
  <si>
    <t>"110 Adlay Apartments, 3 Millet Place, London E16, 3 Apartment 110 Adlay Apartments, 3 Millet Place, London, E16 2YG"</t>
  </si>
  <si>
    <t>a1k8d000000fqibAAA</t>
  </si>
  <si>
    <t>" Kew Bridge Court 19-50,  33 Kew Bridge Court, London, W4 3AE"</t>
  </si>
  <si>
    <t>a1k8d000000fqhnAAA</t>
  </si>
  <si>
    <t>a1k8d000000fqTLAAY</t>
  </si>
  <si>
    <t>a1k8d000000fqEXAAY</t>
  </si>
  <si>
    <t>Contact confirmation</t>
  </si>
  <si>
    <t>Issue resolved</t>
  </si>
  <si>
    <t>Appointment met</t>
  </si>
  <si>
    <t>Satisfaction description</t>
  </si>
  <si>
    <t>Receive regular updates</t>
  </si>
  <si>
    <t>Satisfaction with work 1-10</t>
  </si>
  <si>
    <t>Service received rating 1-10</t>
  </si>
  <si>
    <t>Repairs experience 1-10</t>
  </si>
  <si>
    <t>Additional FIeld</t>
  </si>
  <si>
    <t>UpdatedSalesCloud</t>
  </si>
  <si>
    <t>Are you happy for the Grainger Team to contact you about this</t>
  </si>
  <si>
    <t>12/31/2023 8:32:20 AM</t>
  </si>
  <si>
    <t>0038d000004W90wAAC</t>
  </si>
  <si>
    <t>Got sorted fairly quickly.</t>
  </si>
  <si>
    <t>12/31/2023 7:54:11 AM</t>
  </si>
  <si>
    <t>0034J00000a4gt0QAA</t>
  </si>
  <si>
    <t>12/31/2023 7:53:46 AM</t>
  </si>
  <si>
    <t>0034J00000a4f3sQAA</t>
  </si>
  <si>
    <t>12/31/2023 7:02:46 AM</t>
  </si>
  <si>
    <t>0034J00000cDvCrQAK</t>
  </si>
  <si>
    <t>12/31/2023 6:20:18 PM</t>
  </si>
  <si>
    <t>12/31/2023 6:19:19 PM</t>
  </si>
  <si>
    <t>Every aspect of the repair was very professional, Thank you!</t>
  </si>
  <si>
    <t>12/31/2023 4:38:52 AM</t>
  </si>
  <si>
    <t>0034J00000a4eNUQAY</t>
  </si>
  <si>
    <t>12/31/2023 3:22:00 PM</t>
  </si>
  <si>
    <t>003Nz000000ULdKIAW</t>
  </si>
  <si>
    <t>12/31/2023 3:03:05 AM</t>
  </si>
  <si>
    <t>0034J00000a4ftJQAQ</t>
  </si>
  <si>
    <t>12/31/2023 2:32:02 AM</t>
  </si>
  <si>
    <t>0034J00000a4fVoQAI</t>
  </si>
  <si>
    <t>12/31/2023 2:13:51 PM</t>
  </si>
  <si>
    <t>0038d00000MaER1AAN</t>
  </si>
  <si>
    <t>12/31/2023 11:45:18 AM</t>
  </si>
  <si>
    <t>0038d000008uBTlAAM</t>
  </si>
  <si>
    <t>12/30/2023 9:39:17 AM</t>
  </si>
  <si>
    <t>0034J00000a4gOdQAI</t>
  </si>
  <si>
    <t>12/30/2023 9:39:07 AM</t>
  </si>
  <si>
    <t>0034J00000cNeLnQAK</t>
  </si>
  <si>
    <t>I am fully satisfied to your services with thanks</t>
  </si>
  <si>
    <t>12/30/2023 8:15:23 AM</t>
  </si>
  <si>
    <t>003Nz000000yo6nIAA</t>
  </si>
  <si>
    <t>Really disappointed. Left with a hob "not safe to repair" during Xmas time, having my family here at home, had to avoid cooking and ordering takeaway food most of the time.</t>
  </si>
  <si>
    <t>12/30/2023 5:32:05 PM</t>
  </si>
  <si>
    <t xml:space="preserve">Repaired promptly and updated via email. Thanks so much. </t>
  </si>
  <si>
    <t>12/30/2023 3:19:51 AM</t>
  </si>
  <si>
    <t>It's pretty messed up being hounded by Grainger to give feedback on the renovations that they evicted you to complete. Stop contacting me.</t>
  </si>
  <si>
    <t>12/30/2023 3:17:00 AM</t>
  </si>
  <si>
    <t>0034J00000a4h0EQAQ</t>
  </si>
  <si>
    <t>12/30/2023 3:16:21 PM</t>
  </si>
  <si>
    <t>0034J00000a4esuQAA</t>
  </si>
  <si>
    <t>12/30/2023 2:23:53 AM</t>
  </si>
  <si>
    <t>12/30/2023 12:26:25 PM</t>
  </si>
  <si>
    <t>0038d00000UVescAAD</t>
  </si>
  <si>
    <t>12/30/2023 11:48:41 AM</t>
  </si>
  <si>
    <t>All just fine, thank you</t>
  </si>
  <si>
    <t>12/30/2023 11:40:05 PM</t>
  </si>
  <si>
    <t>0034J00000a4dMIQAY</t>
  </si>
  <si>
    <t>Door lock is working brilliant now!</t>
  </si>
  <si>
    <t>12/30/2023 11:16:26 AM</t>
  </si>
  <si>
    <t>0034J00000a4ecZQAQ</t>
  </si>
  <si>
    <t xml:space="preserve">Not finished </t>
  </si>
  <si>
    <t>12/29/2023 9:22:15 AM</t>
  </si>
  <si>
    <t>0038d000006GqmxAAC</t>
  </si>
  <si>
    <t>12/29/2023 8:48:38 AM</t>
  </si>
  <si>
    <t>0038d00000ajyZpAAI</t>
  </si>
  <si>
    <t xml:space="preserve">No repairs have been carried out </t>
  </si>
  <si>
    <t>12/29/2023 7:31:26 AM</t>
  </si>
  <si>
    <t>0034J00000a4dSEQAY</t>
  </si>
  <si>
    <t>Staff very nice and helpful</t>
  </si>
  <si>
    <t>12/29/2023 7:19:25 AM</t>
  </si>
  <si>
    <t>0038d00000IFpjnAAD</t>
  </si>
  <si>
    <t xml:space="preserve">Boiler repair was quick and professional, the engineer was prompt, polite and a credit to the company </t>
  </si>
  <si>
    <t>12/29/2023 4:18:02 PM</t>
  </si>
  <si>
    <t>0034J00000a4esaQAA</t>
  </si>
  <si>
    <t>12/29/2023 3:25:29 PM</t>
  </si>
  <si>
    <t>0034J00000a4h83QAA</t>
  </si>
  <si>
    <t>Very happy with the work, carried quickly and efficiently with advice for the future.</t>
  </si>
  <si>
    <t>12/29/2023 12:49:41 AM</t>
  </si>
  <si>
    <t>0034J00000a4g9TQAQ</t>
  </si>
  <si>
    <t>12/29/2023 10:35:48 AM</t>
  </si>
  <si>
    <t>12/28/2023 6:59:27 PM</t>
  </si>
  <si>
    <t>0034J00000a4gD6QAI</t>
  </si>
  <si>
    <t>Provide a prompt response and complete the repair within an acceptable timeframe.</t>
  </si>
  <si>
    <t>12/28/2023 6:31:25 PM</t>
  </si>
  <si>
    <t>12/28/2023 6:19:50 AM</t>
  </si>
  <si>
    <t>003Nz000002WKXAIA4</t>
  </si>
  <si>
    <t>12/28/2023 6:02:28 AM</t>
  </si>
  <si>
    <t>003Nz000002bzxpIAA</t>
  </si>
  <si>
    <t xml:space="preserve">Repair was done very efficiently and quickly and was easily reported! Was very impressed </t>
  </si>
  <si>
    <t>12/28/2023 5:06:45 PM</t>
  </si>
  <si>
    <t>12/28/2023 4:55:24 PM</t>
  </si>
  <si>
    <t>0034J00000a4h59QAA</t>
  </si>
  <si>
    <t xml:space="preserve">As  you  expect from the Granger team  the problem was solved very quickly and professionally even though is was at  a very busy time  ( Xmas )  break  What can I say but  WELL DONE  keep up the good work </t>
  </si>
  <si>
    <t>12/28/2023 3:55:45 AM</t>
  </si>
  <si>
    <t>0034J00000a4b2vQAA</t>
  </si>
  <si>
    <t>The pigeons are sadly still on the balcony. Awaiting the next plans for the deterrents / nets to be put up but not sure when this will be.</t>
  </si>
  <si>
    <t>12/28/2023 12:46:14 PM</t>
  </si>
  <si>
    <t xml:space="preserve">Do grainger really care as long as you get your rent I don‚Äôt think so,repairs aren‚Äôt fixed,my flat is damp and has mould which I‚Äôve told you about,this survey is pointless because grainger won‚Äôt contact me until I stop paying,merry Christmas </t>
  </si>
  <si>
    <t>12/28/2023 11:38:12 AM</t>
  </si>
  <si>
    <t>0034J00000a4fe8QAA</t>
  </si>
  <si>
    <t>12/28/2023 10:05:58 AM</t>
  </si>
  <si>
    <t>0034J00000a4aLOQAY</t>
  </si>
  <si>
    <t xml:space="preserve">Traps were laid for the rats. But I need home to return to clear away the result as I now have a problem with flies. </t>
  </si>
  <si>
    <t>12/28/2023 1:40:04 PM</t>
  </si>
  <si>
    <t>0038d00000McVBpAAN</t>
  </si>
  <si>
    <t xml:space="preserve">Although problem not fully resolved the engineer Mark was fantastic. He attended three days running to get me some heat over Christmas. I have heat upstairs but none downstairs. Mark does need to come back and he said he will. Can‚Äôt praise him enough. </t>
  </si>
  <si>
    <t>12/28/2023 1:22:29 AM</t>
  </si>
  <si>
    <t>0034J00000a4ZAsQAM</t>
  </si>
  <si>
    <t>12/27/2023 5:34:25 AM</t>
  </si>
  <si>
    <t>0038d00000IFqPPAA1</t>
  </si>
  <si>
    <t xml:space="preserve">Very happy that the issue was resolved timely </t>
  </si>
  <si>
    <t>12/27/2023 4:12:15 PM</t>
  </si>
  <si>
    <t>003Nz000000UsB6IAK</t>
  </si>
  <si>
    <t>12/27/2023 3:56:54 AM</t>
  </si>
  <si>
    <t>0034J00000a4YMyQAM</t>
  </si>
  <si>
    <t>There is no satisfaction!!!!  Every time we need work done in our flat by Keir , it takes at least 2/3 visits before the job is completed. Very , very poor service from Keir</t>
  </si>
  <si>
    <t>12/27/2023 3:18:29 AM</t>
  </si>
  <si>
    <t>0034J00000a4fxtQAA</t>
  </si>
  <si>
    <t>12/27/2023 3:14:00 PM</t>
  </si>
  <si>
    <t>0038d00000IFTsRAAX</t>
  </si>
  <si>
    <t>Roof is still leaking, was told by the roofer that he would recommend complete valley change, that was three weeks ago and we have heard nothing</t>
  </si>
  <si>
    <t>12/27/2023 11:35:01 AM</t>
  </si>
  <si>
    <t>0034J00000a4cMjQAI</t>
  </si>
  <si>
    <t>Happy with the work except for the cleaners and lack of protection for carpet and furniture.</t>
  </si>
  <si>
    <t>12/27/2023 10:46:01 AM</t>
  </si>
  <si>
    <t>0034J00000a4ZJuQAM</t>
  </si>
  <si>
    <t>12/26/2023 5:17:41 PM</t>
  </si>
  <si>
    <t>The service and communication from Grainger is so poor. I had no idea what was happening with the issue and had no communication about it. This is not the first time this has happened. They really do not seem to care much about our comfort in the flat.</t>
  </si>
  <si>
    <t>12/26/2023 5:04:52 AM</t>
  </si>
  <si>
    <t>0038d000004W3q6AAC</t>
  </si>
  <si>
    <t>12/26/2023 3:37:36 PM</t>
  </si>
  <si>
    <t>0038d000006HejDAAS</t>
  </si>
  <si>
    <t>12/26/2023 3:02:48 PM</t>
  </si>
  <si>
    <t>0034J00000a4ffjQAA</t>
  </si>
  <si>
    <t xml:space="preserve">My only criticism is that it took three days to complete with no alternative toilet facilities this was an inconvenience we had no plumbed toilet for the duration of the work taking place </t>
  </si>
  <si>
    <t>12/26/2023 2:43:06 AM</t>
  </si>
  <si>
    <t>0038d00000QhA53AAF</t>
  </si>
  <si>
    <t>12/26/2023 2:10:02 PM</t>
  </si>
  <si>
    <t>0034J00000aJUhcQAG</t>
  </si>
  <si>
    <t>Good quick, helpful and friendly service</t>
  </si>
  <si>
    <t>12/26/2023 11:42:22 AM</t>
  </si>
  <si>
    <t>0034J00000a4feUQAQ</t>
  </si>
  <si>
    <t>12/26/2023 10:52:04 AM</t>
  </si>
  <si>
    <t>0034J00000aJUJHQA4</t>
  </si>
  <si>
    <t>12/26/2023 10:51:53 AM</t>
  </si>
  <si>
    <t>12/26/2023 10:51:31 AM</t>
  </si>
  <si>
    <t>12/26/2023 10:51:05 AM</t>
  </si>
  <si>
    <t>12/26/2023 10:50:53 AM</t>
  </si>
  <si>
    <t>12/26/2023 10:50:36 AM</t>
  </si>
  <si>
    <t>12/26/2023 10:50:22 AM</t>
  </si>
  <si>
    <t>12/26/2023 10:50:04 AM</t>
  </si>
  <si>
    <t>12/26/2023 10:49:47 AM</t>
  </si>
  <si>
    <t>12/26/2023 10:49:34 AM</t>
  </si>
  <si>
    <t>12/26/2023 10:49:14 AM</t>
  </si>
  <si>
    <t>12/26/2023 10:48:21 AM</t>
  </si>
  <si>
    <t>I wanted to thank you for the exceptional repair experience. Your professionalism, expertise, and attention to detail were truly impressive. I will gladly recommend your services to others.</t>
  </si>
  <si>
    <t>12/26/2023 1:54:28 PM</t>
  </si>
  <si>
    <t>003Nz000001e0wpIAA</t>
  </si>
  <si>
    <t>12/26/2023 1:52:33 PM</t>
  </si>
  <si>
    <t xml:space="preserve">You‚Äôre a joke </t>
  </si>
  <si>
    <t>12/26/2023 1:46:25 PM</t>
  </si>
  <si>
    <t>0038d0000025xNzAAI</t>
  </si>
  <si>
    <t xml:space="preserve">Resolved the issue quickly thankyou </t>
  </si>
  <si>
    <t>12/26/2023 1:30:55 PM</t>
  </si>
  <si>
    <t>0034J00000a4cfhQAA</t>
  </si>
  <si>
    <t xml:space="preserve">Still not done properly </t>
  </si>
  <si>
    <t>12/25/2023 9:47:20 AM</t>
  </si>
  <si>
    <t>0034J00000a4etAQAQ</t>
  </si>
  <si>
    <t>12/25/2023 12:38:50 PM</t>
  </si>
  <si>
    <t>0034J00000a4dlCQAQ</t>
  </si>
  <si>
    <t xml:space="preserve">First operative that repaired the ceiling was v good . Operative that turned up to paint on the wrong day was not so good and said he couldn‚Äôt do it anyway because was to stressed from trying to park. Communication from WMS and Grainger has been awful </t>
  </si>
  <si>
    <t>12/24/2023 5:57:16 AM</t>
  </si>
  <si>
    <t>0034J00000a4fj5QAA</t>
  </si>
  <si>
    <t>Job attended to and quickly and satisfactorily completed</t>
  </si>
  <si>
    <t>12/24/2023 5:19:12 AM</t>
  </si>
  <si>
    <t>Satisfied</t>
  </si>
  <si>
    <t>12/24/2023 3:51:38 PM</t>
  </si>
  <si>
    <t>003Nz0000014OhVIAU</t>
  </si>
  <si>
    <t xml:space="preserve">2nd time all done </t>
  </si>
  <si>
    <t>12/24/2023 12:47:44 PM</t>
  </si>
  <si>
    <t xml:space="preserve">I don‚Äôt know what repair you‚Äôre talking about. </t>
  </si>
  <si>
    <t>12/24/2023 12:43:54 PM</t>
  </si>
  <si>
    <t>0034J00000a4gYmQAI</t>
  </si>
  <si>
    <t>12/24/2023 11:51:19 AM</t>
  </si>
  <si>
    <t>0038d0000026oOiAAI</t>
  </si>
  <si>
    <t>12/24/2023 10:55:26 AM</t>
  </si>
  <si>
    <t>0034J00000gOPIKQA4</t>
  </si>
  <si>
    <t>12/24/2023 10:45:39 AM</t>
  </si>
  <si>
    <t>12/24/2023 10:41:38 AM</t>
  </si>
  <si>
    <t xml:space="preserve">Completely satisfied thanks </t>
  </si>
  <si>
    <t>12/24/2023 1:59:34 AM</t>
  </si>
  <si>
    <t>0034J00000a4gzSQAQ</t>
  </si>
  <si>
    <t>12/23/2023 9:59:58 PM</t>
  </si>
  <si>
    <t>003Nz000001zJMvIAM</t>
  </si>
  <si>
    <t xml:space="preserve">This is the third survey about a repair that has been completed. Since the one repair that I need to be completed hasn‚Äôt been (or at least I don‚Äôt know of it), I don‚Äôt see the point of these mails. </t>
  </si>
  <si>
    <t>12/23/2023 8:34:23 AM</t>
  </si>
  <si>
    <t>0038d00000PJol7AAD</t>
  </si>
  <si>
    <t>12/23/2023 7:46:02 AM</t>
  </si>
  <si>
    <t>12/23/2023 5:04:10 PM</t>
  </si>
  <si>
    <t>003Nz000000imiWIAQ</t>
  </si>
  <si>
    <t>12/23/2023 3:57:16 AM</t>
  </si>
  <si>
    <t>12/23/2023 12:50:18 AM</t>
  </si>
  <si>
    <t>0034J00000a4cxsQAA</t>
  </si>
  <si>
    <t>12/23/2023 11:45:29 AM</t>
  </si>
  <si>
    <t>003Nz000000ev9GIAQ</t>
  </si>
  <si>
    <t>I regularly get these emails when no repair has been completed.</t>
  </si>
  <si>
    <t>12/23/2023 1:01:03 PM</t>
  </si>
  <si>
    <t>0034J00000a4dRHQAY</t>
  </si>
  <si>
    <t xml:space="preserve">Really friendly staff. Repair took no time at all and was handling really quickly too! </t>
  </si>
  <si>
    <t>12/22/2023 9:51:24 AM</t>
  </si>
  <si>
    <t>003Nz000003sdM2IAI</t>
  </si>
  <si>
    <t>Which work are you asking about?</t>
  </si>
  <si>
    <t>12/22/2023 8:30:00 AM</t>
  </si>
  <si>
    <t>0034J00000a4bpvQAA</t>
  </si>
  <si>
    <t>brilliant service  and workmanship</t>
  </si>
  <si>
    <t>12/22/2023 6:12:44 AM</t>
  </si>
  <si>
    <t>0034J00000a4ZBCQA2</t>
  </si>
  <si>
    <t>Apart from the vermin control people, Nothing has been done!</t>
  </si>
  <si>
    <t>12/22/2023 5:47:54 PM</t>
  </si>
  <si>
    <t>0034J00000a4Z7pQAE</t>
  </si>
  <si>
    <t>12/22/2023 5:01:35 AM</t>
  </si>
  <si>
    <t>0034J00000a4gg8QAA</t>
  </si>
  <si>
    <t>12/22/2023 3:48:20 PM</t>
  </si>
  <si>
    <t>003Nz000000i9h9IAA</t>
  </si>
  <si>
    <t>Yes,No</t>
  </si>
  <si>
    <t>12/22/2023 12:15:29 PM</t>
  </si>
  <si>
    <t>0034J00000a4gNnQAI</t>
  </si>
  <si>
    <t xml:space="preserve">Repair was quick, engineer came on date and time stayed. Engineer was very polite and knowledgeable </t>
  </si>
  <si>
    <t>12/21/2023 8:54:53 AM</t>
  </si>
  <si>
    <t>0034J00000a4eKXQAY</t>
  </si>
  <si>
    <t>12/21/2023 7:55:43 AM</t>
  </si>
  <si>
    <t>12/21/2023 11:12:23 PM</t>
  </si>
  <si>
    <t>0034J00000a4gPiQAI</t>
  </si>
  <si>
    <t>I am satisfied with the replacement light and the engineer work was impeccable. BUT there remains the completion of smaller details still to be fixed in the bathroom.</t>
  </si>
  <si>
    <t>12/20/2023 9:27:13 AM</t>
  </si>
  <si>
    <t>0034J00000a4fPPQAY</t>
  </si>
  <si>
    <t>12/20/2023 8:38:21 AM</t>
  </si>
  <si>
    <t>0038d00000aib3zAAA</t>
  </si>
  <si>
    <t xml:space="preserve">The electrical repair is done,not the plumbing </t>
  </si>
  <si>
    <t>12/20/2023 8:34:59 AM</t>
  </si>
  <si>
    <t>Thank you for prompt response and repair arrangements.</t>
  </si>
  <si>
    <t>12/20/2023 5:01:00 PM</t>
  </si>
  <si>
    <t>12/20/2023 4:34:48 AM</t>
  </si>
  <si>
    <t>0034J00000a4Zu4QAE</t>
  </si>
  <si>
    <t>12/20/2023 1:34:56 PM</t>
  </si>
  <si>
    <t>003Nz000000lWsUIAU</t>
  </si>
  <si>
    <t>12/19/2023 9:33:31 AM</t>
  </si>
  <si>
    <t>0034J00000a4fp0QAA</t>
  </si>
  <si>
    <t xml:space="preserve">Plumber who care and fixed the issue was amazing, however first person who attended to fix the issue in the beginning never been solved and had flooded water everywhere in the kitchen </t>
  </si>
  <si>
    <t>12/19/2023 6:26:54 AM</t>
  </si>
  <si>
    <t>0034J00000a4hbpQAA</t>
  </si>
  <si>
    <t>12/19/2023 5:48:55 PM</t>
  </si>
  <si>
    <t>0038d00000Qf08GAAR</t>
  </si>
  <si>
    <t>Everything went smoothly</t>
  </si>
  <si>
    <t>12/19/2023 5:31:30 PM</t>
  </si>
  <si>
    <t>12/19/2023 3:54:17 PM</t>
  </si>
  <si>
    <t xml:space="preserve">Excellent </t>
  </si>
  <si>
    <t>12/19/2023 2:53:35 PM</t>
  </si>
  <si>
    <t>0038d00000CtX3gAAF</t>
  </si>
  <si>
    <t xml:space="preserve">Excellent service </t>
  </si>
  <si>
    <t>12/19/2023 2:50:12 PM</t>
  </si>
  <si>
    <t>0034J00000a4hQ5QAI</t>
  </si>
  <si>
    <t>12/19/2023 2:24:55 AM</t>
  </si>
  <si>
    <t>003Nz000000leExIAI</t>
  </si>
  <si>
    <t>Response to my request was prompt</t>
  </si>
  <si>
    <t>12/19/2023 10:36:53 AM</t>
  </si>
  <si>
    <t>0038d0000075RQDAA2</t>
  </si>
  <si>
    <t xml:space="preserve">It did took a while to get something fixed however the person who assist with fixing the things that needed to be done was super nice ! </t>
  </si>
  <si>
    <t>12/19/2023 1:38:02 PM</t>
  </si>
  <si>
    <t>0038d0000026gwtAAA</t>
  </si>
  <si>
    <t>12/19/2023 1:32:14 AM</t>
  </si>
  <si>
    <t>0034J00000fDGtxQAG</t>
  </si>
  <si>
    <t>Required two visits first fix didn't work and washing machine had to be replaced. All wrapped up within a week and Colin was very friendly and helpful.</t>
  </si>
  <si>
    <t>12/19/2023 1:25:41 PM</t>
  </si>
  <si>
    <t>0034J00000a4gNGQAY</t>
  </si>
  <si>
    <t>Veey good service, satisfied with the new carpet</t>
  </si>
  <si>
    <t>12/19/2023 1:21:08 PM</t>
  </si>
  <si>
    <t>003Nz000001UoEwIAK</t>
  </si>
  <si>
    <t>12/18/2023 6:33:22 AM</t>
  </si>
  <si>
    <t>0034J00000a4d2dQAA</t>
  </si>
  <si>
    <t>Staff are polite and willing to help</t>
  </si>
  <si>
    <t>12/18/2023 5:16:14 PM</t>
  </si>
  <si>
    <t>0038d00000aixCrAAI</t>
  </si>
  <si>
    <t>Repair not completed</t>
  </si>
  <si>
    <t>12/18/2023 5:13:20 AM</t>
  </si>
  <si>
    <t>0034J00000aJUbtQAG</t>
  </si>
  <si>
    <t>Easy to report and problem resolved quickly and fixed. Thank you</t>
  </si>
  <si>
    <t>12/18/2023 4:37:39 AM</t>
  </si>
  <si>
    <t>0038d0000025rAqAAI</t>
  </si>
  <si>
    <t xml:space="preserve">Is this a joke ? </t>
  </si>
  <si>
    <t>12/18/2023 3:23:46 PM</t>
  </si>
  <si>
    <t>12/18/2023 2:31:46 PM</t>
  </si>
  <si>
    <t>Sorry I did complete something similar recently The job was done very quickly and is very satisfactory thank you</t>
  </si>
  <si>
    <t>12/18/2023 11:39:39 AM</t>
  </si>
  <si>
    <t>0034J00000a4f7rQAA</t>
  </si>
  <si>
    <t xml:space="preserve">Resolved quickly and efficiently with friendly demeanour </t>
  </si>
  <si>
    <t>12/18/2023 11:20:50 AM</t>
  </si>
  <si>
    <t>12/18/2023 10:33:32 AM</t>
  </si>
  <si>
    <t xml:space="preserve">Timely response and timely repaired </t>
  </si>
  <si>
    <t>12/18/2023 10:23:21 PM</t>
  </si>
  <si>
    <t>003Nz000001drzzIAA</t>
  </si>
  <si>
    <t>All fine. Was only a roof tile replacement. No communication though, which is frustrating.</t>
  </si>
  <si>
    <t>1/5/2024 5:31:59 AM</t>
  </si>
  <si>
    <t>0034J00000a4gtYQAQ</t>
  </si>
  <si>
    <t>1/5/2024 4:32:39 AM</t>
  </si>
  <si>
    <t>The person who came to fix the water heater told me that some will came to fix the light bulb inside the closed but nobody came or contacted me.</t>
  </si>
  <si>
    <t>1/4/2024 7:43:44 AM</t>
  </si>
  <si>
    <t>It was first floor lift door, which was not opening automatically.  This was corrected soon after I had reported.  Thank you.</t>
  </si>
  <si>
    <t>1/4/2024 6:28:23 AM</t>
  </si>
  <si>
    <t>0034J00000a4eXkQAI</t>
  </si>
  <si>
    <t>Very</t>
  </si>
  <si>
    <t>1/4/2024 6:24:40 AM</t>
  </si>
  <si>
    <t>0034J00000aJSWDQA4</t>
  </si>
  <si>
    <t>completly</t>
  </si>
  <si>
    <t>1/4/2024 5:44:45 AM</t>
  </si>
  <si>
    <t>Amazed how well it was handled</t>
  </si>
  <si>
    <t>1/4/2024 5:33:45 AM</t>
  </si>
  <si>
    <t>Truly a very fast response and good resolution of some of the issues the flat had the moment we moved in. pretty happy with the outcome.</t>
  </si>
  <si>
    <t>1/4/2024 4:49:01 AM</t>
  </si>
  <si>
    <t>003Nz000001GEEYIA4</t>
  </si>
  <si>
    <t>THE MAN FROM ADREM DID A GOOD JOB BUT WITH THE MOULD AND DAMP BEING SO BAD TO START WITH, HE SCRUBBED IT VERY WELL BUT PROBLEM IS VERY BAD FOR IT TO LOOK GOOD, MUM SAID THE BATHROOM LOOKED ALOT BRIGHTER THOUGH.</t>
  </si>
  <si>
    <t>1/4/2024 4:44:21 AM</t>
  </si>
  <si>
    <t>0034J00000a4YxKQAU</t>
  </si>
  <si>
    <t xml:space="preserve">How many more times are you going to send this nonsense and not respond </t>
  </si>
  <si>
    <t>1/4/2024 3:40:50 AM</t>
  </si>
  <si>
    <t>1/4/2024 2:24:24 PM</t>
  </si>
  <si>
    <t>003Nz000000eqeFIAQ</t>
  </si>
  <si>
    <t>1/4/2024 12:57:54 AM</t>
  </si>
  <si>
    <t>1/4/2024 11:10:10 PM</t>
  </si>
  <si>
    <t>0034J00000dh4F4QAI</t>
  </si>
  <si>
    <t>1/4/2024 10:49:57 AM</t>
  </si>
  <si>
    <t>0038d00000VacECAAZ</t>
  </si>
  <si>
    <t>very well done</t>
  </si>
  <si>
    <t>1/4/2024 1:34:48 AM</t>
  </si>
  <si>
    <t>The workmen arrived quickly, told me I needed a new lock,then fitted it quickly. They were very efficient and polite.</t>
  </si>
  <si>
    <t>1/4/2024 1:10:44 PM</t>
  </si>
  <si>
    <t>0038d000004Xv7cAAC</t>
  </si>
  <si>
    <t>the repair is not done yet and it is escalated 5 weeks ago</t>
  </si>
  <si>
    <t>1/3/2024 8:48:13 AM</t>
  </si>
  <si>
    <t>003Nz000000kj2AIAQ</t>
  </si>
  <si>
    <t>Well done. Excellent work!</t>
  </si>
  <si>
    <t>1/3/2024 7:55:55 AM</t>
  </si>
  <si>
    <t>003Nz000000g5xlIAA</t>
  </si>
  <si>
    <t>This repaire took time because of delay in parts ordering I think till that time house is totally smelly because of ventilation switch off</t>
  </si>
  <si>
    <t>1/3/2024 6:43:04 AM</t>
  </si>
  <si>
    <t>003Nz000000SeydIAC</t>
  </si>
  <si>
    <t>Quick repsonse for repair request and professional service from the technician.
As the repair has to be follow up, i will submit request later.</t>
  </si>
  <si>
    <t>1/3/2024 6:35:14 AM</t>
  </si>
  <si>
    <t>003Nz000001C0erIAC</t>
  </si>
  <si>
    <t>1/3/2024 6:12:43 PM</t>
  </si>
  <si>
    <t>0038d00000778Z5AAI</t>
  </si>
  <si>
    <t xml:space="preserve">Excellent and timely response </t>
  </si>
  <si>
    <t>1/3/2024 5:36:19 PM</t>
  </si>
  <si>
    <t>1/3/2024 4:59:16 AM</t>
  </si>
  <si>
    <t>0038d00000IHRp3AAH</t>
  </si>
  <si>
    <t>1/3/2024 4:33:02 PM</t>
  </si>
  <si>
    <t>0038d00000VaQtrAAF</t>
  </si>
  <si>
    <t>1/3/2024 3:31:23 AM</t>
  </si>
  <si>
    <t>The job is not finished , the Keir operative was ill prepared , as usual.
I would love someone to contact me please</t>
  </si>
  <si>
    <t>1/3/2024 3:07:53 PM</t>
  </si>
  <si>
    <t>Maintenance team you use are very helpful and Professional</t>
  </si>
  <si>
    <t>1/3/2024 3:05:31 PM</t>
  </si>
  <si>
    <t>0034J00000a4eEBQAY</t>
  </si>
  <si>
    <t>The third gas check of the year went well.</t>
  </si>
  <si>
    <t>1/3/2024 2:29:06 PM</t>
  </si>
  <si>
    <t>0034J00000a4eS0QAI</t>
  </si>
  <si>
    <t xml:space="preserve">Always good service </t>
  </si>
  <si>
    <t>1/3/2024 1:59:53 PM</t>
  </si>
  <si>
    <t xml:space="preserve">Spoke to someone today </t>
  </si>
  <si>
    <t>1/2/2024 9:40:13 AM</t>
  </si>
  <si>
    <t>quick and easy process</t>
  </si>
  <si>
    <t>1/2/2024 8:17:44 AM</t>
  </si>
  <si>
    <t>003Nz000002YDheIAG</t>
  </si>
  <si>
    <t>1/2/2024 7:47:31 AM</t>
  </si>
  <si>
    <t>0038d0000024RNPAA2</t>
  </si>
  <si>
    <t>1/2/2024 7:47:10 AM</t>
  </si>
  <si>
    <t>1/2/2024 7:33:03 AM</t>
  </si>
  <si>
    <t>0034J00000a4gL0QAI</t>
  </si>
  <si>
    <t xml:space="preserve">Good </t>
  </si>
  <si>
    <t>1/2/2024 7:02:16 AM</t>
  </si>
  <si>
    <t>003Nz000003bcMNIAY</t>
  </si>
  <si>
    <t>1/2/2024 6:52:55 AM</t>
  </si>
  <si>
    <t>0034J00000a4d4AQAQ</t>
  </si>
  <si>
    <t xml:space="preserve">Really happy with the guy that came, but lots still outstanding. </t>
  </si>
  <si>
    <t>1/2/2024 6:40:12 AM</t>
  </si>
  <si>
    <t>0038d00000QfxqBAAR</t>
  </si>
  <si>
    <t>1/2/2024 6:21:00 PM</t>
  </si>
  <si>
    <t xml:space="preserve">Please remove me from your emailing list. I‚Äôve not been a Grainger tennant since 30th Nov and I‚Äôm sick of receiving these ‚Äúrepair complete‚Äù surveys. Does anyone actually read these because I‚Äôm repeatedly asking you to stop me receiving them. </t>
  </si>
  <si>
    <t>1/2/2024 4:48:31 AM</t>
  </si>
  <si>
    <t>0034J00000a4fGgQAI</t>
  </si>
  <si>
    <t>The leaking was sorted but they told us they would come back on the week after to paint the wall, which they didn't until now so, other than that, problem solved.</t>
  </si>
  <si>
    <t>1/2/2024 4:42:18 AM</t>
  </si>
  <si>
    <t>0038d00000WZAVxAAP</t>
  </si>
  <si>
    <t>1/2/2024 4:41:29 PM</t>
  </si>
  <si>
    <t>0034J00000a4fTKQAY</t>
  </si>
  <si>
    <t>1/2/2024 4:24:21 AM</t>
  </si>
  <si>
    <t xml:space="preserve">Very complicated! I'm happy to summarise to someone verbally </t>
  </si>
  <si>
    <t>1/2/2024 4:05:51 PM</t>
  </si>
  <si>
    <t>0034J00000a4gX7QAI</t>
  </si>
  <si>
    <t>1/2/2024 2:17:01 AM</t>
  </si>
  <si>
    <t>Very efficient.  Dealt with very quickly.  Thank you.</t>
  </si>
  <si>
    <t>1/2/2024 2:06:33 PM</t>
  </si>
  <si>
    <t>Had issue with boiler, received great help over the phone and an engineer attended the following day and boiler was left in working order. Very professional service. Never had any issues</t>
  </si>
  <si>
    <t>1/2/2024 12:44:34 PM</t>
  </si>
  <si>
    <t>0034J00000a4eYZQAY</t>
  </si>
  <si>
    <t>1/2/2024 12:11:59 PM</t>
  </si>
  <si>
    <t xml:space="preserve">Cupboard repaired as good as new </t>
  </si>
  <si>
    <t>1/2/2024 11:16:42 PM</t>
  </si>
  <si>
    <t>0034J00000a4gvEQAQ</t>
  </si>
  <si>
    <t>1/2/2024 11:00:19 AM</t>
  </si>
  <si>
    <t>0038d00000IFp0nAAD</t>
  </si>
  <si>
    <t xml:space="preserve">Great job </t>
  </si>
  <si>
    <t>1/2/2024 1:54:14 AM</t>
  </si>
  <si>
    <t>0038d00000VdMrFAAV</t>
  </si>
  <si>
    <t>The skylight is still leaking.</t>
  </si>
  <si>
    <t>1/2/2024 1:10:48 AM</t>
  </si>
  <si>
    <t>0034J00000a4db5QAA</t>
  </si>
  <si>
    <t>1/1/2024 8:07:01 AM</t>
  </si>
  <si>
    <t>0034J00000a4fe3QAA</t>
  </si>
  <si>
    <t xml:space="preserve">Work not complete . Communication abysmal </t>
  </si>
  <si>
    <t>1/1/2024 5:47:31 AM</t>
  </si>
  <si>
    <t xml:space="preserve">Very satisfied. </t>
  </si>
  <si>
    <t>1/1/2024 5:22:29 AM</t>
  </si>
  <si>
    <t>Good timely repair, polite worker</t>
  </si>
  <si>
    <t>1/1/2024 4:55:49 AM</t>
  </si>
  <si>
    <t>0038d00000QdY1PAAV</t>
  </si>
  <si>
    <t xml:space="preserve">Spencer is very good.Professional and polite </t>
  </si>
  <si>
    <t>1/1/2024 4:18:34 AM</t>
  </si>
  <si>
    <t>0034J00000a4ZfGQAU</t>
  </si>
  <si>
    <t>I‚Äôve not been a Grainger tennant since November 30th. Please stop me receiving these repair surveys every other day!</t>
  </si>
  <si>
    <t>1/1/2024 4:13:37 AM</t>
  </si>
  <si>
    <t>1/1/2024 3:44:07 AM</t>
  </si>
  <si>
    <t>1/1/2024 2:58:47 AM</t>
  </si>
  <si>
    <t>0038d0000026ib8AAA</t>
  </si>
  <si>
    <t>1/1/2024 12:56:47 PM</t>
  </si>
  <si>
    <t>0034J00000a4gTtQAI</t>
  </si>
  <si>
    <t xml:space="preserve">Some delay in initiating repairs but Bradley was very helpful in updating us on progress and once contact was made with contractor team then they were also very helpful in keeping us updated on progress and the repair itself was quick and efficient. </t>
  </si>
  <si>
    <t>1/1/2024 1:35:05 PM</t>
  </si>
  <si>
    <t>003Nz000001AVy1IAG</t>
  </si>
  <si>
    <t>1/1/2024 1:31:20 PM</t>
  </si>
  <si>
    <t>003Nz000001djO6IAI</t>
  </si>
  <si>
    <t xml:space="preserve">The bathroom door wasn‚Äôt closing properly but after raising a ticket through the Grainger app. A contractor came and fixed it. Now it is perfect </t>
  </si>
  <si>
    <t>1/1/2024 1:31:10 PM</t>
  </si>
  <si>
    <t>1/1/2024 1:22:27 PM</t>
  </si>
  <si>
    <t xml:space="preserve">Repair not completed </t>
  </si>
  <si>
    <t>1/1/2024 1:15:49 PM</t>
  </si>
  <si>
    <t xml:space="preserve">However last time when i informed about the fridge problem i found immediate response and iam happy with the result </t>
  </si>
  <si>
    <t>12/21/2023 6:07:51 PM</t>
  </si>
  <si>
    <t>1/4/2024 8:31:56 AM</t>
  </si>
  <si>
    <t>0034J00000a4eGAQAY</t>
  </si>
  <si>
    <t>The smoke detector that was removed has not been fix</t>
  </si>
  <si>
    <t>12/26/2023 2:42:41 PM</t>
  </si>
  <si>
    <t>003Nz000001cPzOIAU</t>
  </si>
  <si>
    <t xml:space="preserve">Although initialy i felt frustration and anger when the response from grainger team was not acceptable </t>
  </si>
  <si>
    <t xml:space="preserve">Toilet is much worse than ever and now it doesn't even work </t>
  </si>
  <si>
    <t xml:space="preserve">Have had ti use buckets of water to clear </t>
  </si>
  <si>
    <t xml:space="preserve">The engineer made it worse not better </t>
  </si>
  <si>
    <t>12/24/2023 11:58:22 AM</t>
  </si>
  <si>
    <t>I am not satisfied as these has been on and off.</t>
  </si>
  <si>
    <t>I want a lasting solution to this.</t>
  </si>
  <si>
    <t>Very happy with the service.</t>
  </si>
  <si>
    <t xml:space="preserve">No repair has been done? </t>
  </si>
  <si>
    <t xml:space="preserve">I‚Äôve been waiting weeks for my leak to be sorted and got told I‚Äôd be sorted before Christmas. </t>
  </si>
  <si>
    <t>1/5/2024 5:45:53 AM</t>
  </si>
  <si>
    <t>Quick same day response and issue resolved quickly. Thank you!</t>
  </si>
  <si>
    <t>1/5/2024 10:39:53 AM</t>
  </si>
  <si>
    <t>0038d00000HJfV9AAL</t>
  </si>
  <si>
    <t>1/5/2024 12:02:48 PM</t>
  </si>
  <si>
    <t>003Nz000004P8L6IAK</t>
  </si>
  <si>
    <t>1/5/2024 12:53:09 PM</t>
  </si>
  <si>
    <t>0034J00000aJUavQAG</t>
  </si>
  <si>
    <t>Work was carried out very efficiently no complaints at all</t>
  </si>
  <si>
    <t>1/5/2024 12:54:57 PM</t>
  </si>
  <si>
    <t>0034J00000a4aThQAI</t>
  </si>
  <si>
    <t>1/5/2024 3:03:11 PM</t>
  </si>
  <si>
    <t>0038d000008uvxwAAA</t>
  </si>
  <si>
    <t xml:space="preserve">The work was completed and was done very well, but we did think that the front fence was included in the works and was not </t>
  </si>
  <si>
    <t>1/5/2024 3:51:17 PM</t>
  </si>
  <si>
    <t>0034J00000a4h4XQAQ</t>
  </si>
  <si>
    <t>1/5/2024 4:52:50 PM</t>
  </si>
  <si>
    <t>0034J00000a4dv5QAA</t>
  </si>
  <si>
    <t xml:space="preserve">The issue was dealt with quickly </t>
  </si>
  <si>
    <t>1/6/2024 2:01:47 AM</t>
  </si>
  <si>
    <t>0034J00000a4eHyQAI</t>
  </si>
  <si>
    <t xml:space="preserve">Kier was slow, Clark were wonderful. This survey very badly made! </t>
  </si>
  <si>
    <t>1/6/2024 7:37:58 AM</t>
  </si>
  <si>
    <t>No repairs have been carried out</t>
  </si>
  <si>
    <t>1/6/2024 8:42:09 AM</t>
  </si>
  <si>
    <t>Leak isn‚Äôt fixed and water is still dripping through the ceiling, the mold has now spread across the ceiling which is beginning to become a health risk. The entire upper window needs to be replaced and the ceiling plastered and painted over.</t>
  </si>
  <si>
    <t>1/6/2024 10:32:35 AM</t>
  </si>
  <si>
    <t>003Nz0000043baIIAQ</t>
  </si>
  <si>
    <t>As I wrote about the srevice/emptying of this septic tank previously, I emailed Ryan Tucker about what the engineer said - Oct/Nov 2023</t>
  </si>
  <si>
    <t>1/6/2024 10:42:06 AM</t>
  </si>
  <si>
    <t>0034J00000a4aPKQAY</t>
  </si>
  <si>
    <t>1/6/2024 12:15:58 PM</t>
  </si>
  <si>
    <t xml:space="preserve">Absolutely brilliant service. Luke and everyone else I had correspondence with were very helpful and the problem was resolved pretty much the next day. </t>
  </si>
  <si>
    <t>1/6/2024 3:26:09 PM</t>
  </si>
  <si>
    <t>0034J00000a4e7dQAA</t>
  </si>
  <si>
    <t>1/6/2024 4:56:50 PM</t>
  </si>
  <si>
    <t>0038d000002440TAAQ</t>
  </si>
  <si>
    <t>1/6/2024 5:47:27 PM</t>
  </si>
  <si>
    <t>0034J00000b2C7YQAU</t>
  </si>
  <si>
    <t>1/7/2024 3:29:25 AM</t>
  </si>
  <si>
    <t>003Nz0000023IXGIA2</t>
  </si>
  <si>
    <t>1/7/2024 6:28:52 AM</t>
  </si>
  <si>
    <t>1/7/2024 7:04:43 AM</t>
  </si>
  <si>
    <t>0038d00000BfAahAAF</t>
  </si>
  <si>
    <t>at times I think your organisation is fantastic</t>
  </si>
  <si>
    <t>1/7/2024 7:23:30 AM</t>
  </si>
  <si>
    <t>The boiler is now alot quieter.</t>
  </si>
  <si>
    <t>1/7/2024 10:09:52 AM</t>
  </si>
  <si>
    <t xml:space="preserve">This the second time I have responded to this request </t>
  </si>
  <si>
    <t>1/7/2024 10:41:34 AM</t>
  </si>
  <si>
    <t xml:space="preserve">It has been a few weeks and it appears a leak has appeared in the water pipes unsure where but I have a leak in my hall and lounge </t>
  </si>
  <si>
    <t>1/7/2024 4:28:20 PM</t>
  </si>
  <si>
    <t>1/7/2024 5:29:56 PM</t>
  </si>
  <si>
    <t>0034J00000a4e58QAA</t>
  </si>
  <si>
    <t>Good service</t>
  </si>
  <si>
    <t>1/8/2024 1:40:11 AM</t>
  </si>
  <si>
    <t>0038d00000APIjuAAH</t>
  </si>
  <si>
    <t>1/8/2024 3:55:31 AM</t>
  </si>
  <si>
    <t>003Nz000002iN1PIAU</t>
  </si>
  <si>
    <t>1/8/2024 4:16:28 AM</t>
  </si>
  <si>
    <t>Excellent service from Spencer Moore</t>
  </si>
  <si>
    <t>1/8/2024 4:27:05 AM</t>
  </si>
  <si>
    <t>Worked well on his own tidy thoughtfuldid a good job</t>
  </si>
  <si>
    <t>1/8/2024 5:14:46 AM</t>
  </si>
  <si>
    <t>0034J00000a4aVXQAY</t>
  </si>
  <si>
    <t>1/8/2024 5:55:34 AM</t>
  </si>
  <si>
    <t>1/8/2024 6:58:22 AM</t>
  </si>
  <si>
    <t>1/8/2024 7:15:59 AM</t>
  </si>
  <si>
    <t>0038d00000KVEOCAA5</t>
  </si>
  <si>
    <t>A neat job and, once started, quickly carried out</t>
  </si>
  <si>
    <t>1/8/2024 7:11:51 AM</t>
  </si>
  <si>
    <t>0034J00000a4a7SQAQ</t>
  </si>
  <si>
    <t>1/8/2024 7:34:14 AM</t>
  </si>
  <si>
    <t>003Nz000000tBFlIAM</t>
  </si>
  <si>
    <t>1/8/2024 8:54:41 AM</t>
  </si>
  <si>
    <t>0034J00000a4a9vQAA</t>
  </si>
  <si>
    <t xml:space="preserve">See my survey answers before. </t>
  </si>
  <si>
    <t xml:space="preserve">Also: Q3 is logically not correct - you asked for a rating between 0-10. the drop-down menu only gives me options from 1-10. </t>
  </si>
  <si>
    <t>1/8/2024 11:04:34 AM</t>
  </si>
  <si>
    <t>1/8/2024 12:46:43 PM</t>
  </si>
  <si>
    <t>1/8/2024 1:16:31 PM</t>
  </si>
  <si>
    <t>1/8/2024 1:51:44 PM</t>
  </si>
  <si>
    <t>0038d0000024TB0AAM</t>
  </si>
  <si>
    <t>1/8/2024 2:24:31 PM</t>
  </si>
  <si>
    <t>1/8/2024 4:32:10 PM</t>
  </si>
  <si>
    <t>1/9/2024 3:04:26 AM</t>
  </si>
  <si>
    <t>003Nz000002W6vZIAS</t>
  </si>
  <si>
    <t xml:space="preserve">There is Mold in our flat and it has been rapidly getting worse since we‚Äôve moved in with mites aswell and the repairs team came and sprayed Tesco Mold remover and that was it. </t>
  </si>
  <si>
    <t>1/9/2024 4:01:06 AM</t>
  </si>
  <si>
    <t>003Nz000000fErpIAE</t>
  </si>
  <si>
    <t>As always, very satisfied with work. thanks</t>
  </si>
  <si>
    <t>1/9/2024 4:14:29 AM</t>
  </si>
  <si>
    <t>003Nz0000018jdhIAA</t>
  </si>
  <si>
    <t>1/9/2024 4:31:39 AM</t>
  </si>
  <si>
    <t>0038d00000WY6mjAAD</t>
  </si>
  <si>
    <t>1/9/2024 4:36:48 AM</t>
  </si>
  <si>
    <t>003Nz0000049PGGIA2</t>
  </si>
  <si>
    <t>Operatives all did good job and were pleasant and helpful</t>
  </si>
  <si>
    <t>1/9/2024 6:04:06 AM</t>
  </si>
  <si>
    <t xml:space="preserve">Great </t>
  </si>
  <si>
    <t>1/9/2024 7:49:58 AM</t>
  </si>
  <si>
    <t xml:space="preserve">I regularly get these emails where no repairs have been completed. </t>
  </si>
  <si>
    <t>1/9/2024 8:05:15 AM</t>
  </si>
  <si>
    <t>All sorted. Thank you</t>
  </si>
  <si>
    <t>1/9/2024 9:40:36 AM</t>
  </si>
  <si>
    <t>1/9/2024 10:30:04 AM</t>
  </si>
  <si>
    <t>0038d0000026j8cAAA</t>
  </si>
  <si>
    <t>1/9/2024 11:41:06 AM</t>
  </si>
  <si>
    <t>003Nz000001ZmNoIAK</t>
  </si>
  <si>
    <t>1/9/2024 12:48:17 PM</t>
  </si>
  <si>
    <t xml:space="preserve">Repairs have been quick, the response is also very quick and the job is done well. </t>
  </si>
  <si>
    <t>1/9/2024 2:54:55 PM</t>
  </si>
  <si>
    <t>Great communication, efficiency, immediate response!</t>
  </si>
  <si>
    <t>1/9/2024 3:34:25 PM</t>
  </si>
  <si>
    <t>0034J00000a4fNHQAY</t>
  </si>
  <si>
    <t>1/9/2024 5:43:22 PM</t>
  </si>
  <si>
    <t>003Nz000000fnj8IAA</t>
  </si>
  <si>
    <t>1/10/2024 12:49:26 AM</t>
  </si>
  <si>
    <t>0034J00000a4ekJQAQ</t>
  </si>
  <si>
    <t>1/10/2024 1:29:06 AM</t>
  </si>
  <si>
    <t>0038d00000DV1SSAA1</t>
  </si>
  <si>
    <t>1/10/2024 1:34:04 AM</t>
  </si>
  <si>
    <t>0034J00000bco1AQAQ</t>
  </si>
  <si>
    <t xml:space="preserve">Excellent service from Grainger as always! I use the Grainger App to log my repair (very easy to use). My repair is always replied to promptly by Shelby who instructs the contractor Jem Property Services Group Ltd to carry out the work.  </t>
  </si>
  <si>
    <t>1/10/2024 2:29:07 AM</t>
  </si>
  <si>
    <t>0034J00000a4eqgQAA</t>
  </si>
  <si>
    <t>1/10/2024 2:39:27 AM</t>
  </si>
  <si>
    <t>0038d0000026HvJAAU</t>
  </si>
  <si>
    <t>Adrem contractors were great kept me fully informed of what they were planning and cleaned up every bit of mess they created 10/10 great guys</t>
  </si>
  <si>
    <t>1/10/2024 3:42:34 AM</t>
  </si>
  <si>
    <t>0034J00000aJUflQAG</t>
  </si>
  <si>
    <t xml:space="preserve">Was quick to arrive, quickly identified the issue, informed us what they were doing at every step, cleaned up before they left. Could not have asked for more. </t>
  </si>
  <si>
    <t>1/10/2024 4:58:19 AM</t>
  </si>
  <si>
    <t xml:space="preserve">Put new taps on cleaned up polite man </t>
  </si>
  <si>
    <t>1/10/2024 6:37:51 AM</t>
  </si>
  <si>
    <t>Ian and David are very helpful and things get sorted quite quickly if they are repairable</t>
  </si>
  <si>
    <t>1/10/2024 8:30:54 AM</t>
  </si>
  <si>
    <t>0038d00000Bf2PrAAJ</t>
  </si>
  <si>
    <t xml:space="preserve">Ian does fantastic work </t>
  </si>
  <si>
    <t>1/10/2024 9:09:20 AM</t>
  </si>
  <si>
    <t>0034J00000bd42SQAQ</t>
  </si>
  <si>
    <t xml:space="preserve">Still not resolved </t>
  </si>
  <si>
    <t>1/10/2024 12:35:06 PM</t>
  </si>
  <si>
    <t>Always punctual and polite.</t>
  </si>
  <si>
    <t>1/10/2024 2:37:45 PM</t>
  </si>
  <si>
    <t>1/10/2024 4:51:39 PM</t>
  </si>
  <si>
    <t>0034J00000a4dFYQAY</t>
  </si>
  <si>
    <t>It's taken a long time</t>
  </si>
  <si>
    <t>1/11/2024 1:27:38 AM</t>
  </si>
  <si>
    <t xml:space="preserve">Repair is not done, temporarily water leak stopped and yet to fix it. Waiting for proper fix </t>
  </si>
  <si>
    <t>1/11/2024 1:28:23 AM</t>
  </si>
  <si>
    <t>1/11/2024 3:15:12 AM</t>
  </si>
  <si>
    <t>0034J00000aJUUQQA4</t>
  </si>
  <si>
    <t>I have already sent in a reply to you on this issue.</t>
  </si>
  <si>
    <t>1/11/2024 3:59:50 AM</t>
  </si>
  <si>
    <t>I have 3 appointment 2 of which no one turned up on the 3rd an attempt was made to fix the shower and as yet no new unit has been supplied or fitted.</t>
  </si>
  <si>
    <t>1/11/2024 6:39:12 AM</t>
  </si>
  <si>
    <t>0038d0000024KARAA2</t>
  </si>
  <si>
    <t>The man who came to do the windows was very good.  But we still have condensation in the morning and we still have mould on the surrounding walls.</t>
  </si>
  <si>
    <t>1/11/2024 9:17:11 AM</t>
  </si>
  <si>
    <t>0034J00000a4hKAQAY</t>
  </si>
  <si>
    <t>1/11/2024 10:02:13 AM</t>
  </si>
  <si>
    <t>0038d0000026NqiAAE</t>
  </si>
  <si>
    <t>1/11/2024 1:54:30 PM</t>
  </si>
  <si>
    <t>0034J00000a4hR1QAI</t>
  </si>
  <si>
    <t>1/11/2024 2:07:15 PM</t>
  </si>
  <si>
    <t>As far as I'm concerned nohing has really been done! I still have mice in the sitting room!!!</t>
  </si>
  <si>
    <t xml:space="preserve"> The main door into the house still sticks badly</t>
  </si>
  <si>
    <t>1/11/2024 2:52:58 PM</t>
  </si>
  <si>
    <t>1/11/2024 4:00:20 PM</t>
  </si>
  <si>
    <t>1/11/2024 7:35:43 PM</t>
  </si>
  <si>
    <t>1/11/2024 8:32:11 PM</t>
  </si>
  <si>
    <t>003Nz000000jt3ZIAQ</t>
  </si>
  <si>
    <t>1/12/2024 12:36:56 AM</t>
  </si>
  <si>
    <t>0034J00000djJe8QAE</t>
  </si>
  <si>
    <t>1/12/2024 12:53:10 AM</t>
  </si>
  <si>
    <t>Emergency gas man attended within 3 hours very impressed for a Sunday. Professional and polite attendee.</t>
  </si>
  <si>
    <t>1/12/2024 3:04:05 AM</t>
  </si>
  <si>
    <t>0034J00000a4fd9QAA</t>
  </si>
  <si>
    <t>Very timely and effective. Very glad we moved here!</t>
  </si>
  <si>
    <t>1/12/2024 4:22:51 AM</t>
  </si>
  <si>
    <t>Very responsive from Mark and kept me updated about the progress of the repairs. Coordinated with Martin so the repair could be tested that it had worked when I was at work which was also helpful.</t>
  </si>
  <si>
    <t>1/12/2024 4:36:17 AM</t>
  </si>
  <si>
    <t>003Nz0000015OPMIA2</t>
  </si>
  <si>
    <t>Very impressed you sent someone capable of doing the job, and he was intent on finishing the job before he left</t>
  </si>
  <si>
    <t>1/12/2024 6:57:33 AM</t>
  </si>
  <si>
    <t>0034J00000gLXYqQAO</t>
  </si>
  <si>
    <t>1/12/2024 10:35:54 AM</t>
  </si>
  <si>
    <t>0038d0000075Nb5AAE</t>
  </si>
  <si>
    <t>Happy man</t>
  </si>
  <si>
    <t>1/12/2024 11:41:23 AM</t>
  </si>
  <si>
    <t>0038d00000AOEo8AAH</t>
  </si>
  <si>
    <t>1/12/2024 11:50:37 AM</t>
  </si>
  <si>
    <t>0038d00000AOZNSAA5</t>
  </si>
  <si>
    <t>Response fastly. Staffs are willing to help</t>
  </si>
  <si>
    <t>1/12/2024 11:51:59 AM</t>
  </si>
  <si>
    <t>1/12/2024 12:22:42 PM</t>
  </si>
  <si>
    <t>0038d0000024T4yAAE</t>
  </si>
  <si>
    <t xml:space="preserve">Lift still isn‚Äôt working </t>
  </si>
  <si>
    <t>1/12/2024 12:33:06 PM</t>
  </si>
  <si>
    <t>0034J00000hHfLDQA0</t>
  </si>
  <si>
    <t xml:space="preserve">Ground desk team quick and responsive. Maintenance carried out same day. </t>
  </si>
  <si>
    <t>1/12/2024 12:56:07 PM</t>
  </si>
  <si>
    <t>003Nz000000Y11jIAC</t>
  </si>
  <si>
    <t>1/12/2024 1:09:03 PM</t>
  </si>
  <si>
    <t xml:space="preserve">Amazing community </t>
  </si>
  <si>
    <t>1/12/2024 2:13:36 PM</t>
  </si>
  <si>
    <t>0038d00000SELJeAAP</t>
  </si>
  <si>
    <t>1/12/2024 8:48:57 PM</t>
  </si>
  <si>
    <t>0038d00000QhGN1AAN</t>
  </si>
  <si>
    <t xml:space="preserve">The tap repair went very well. However I have made a request 3 or more times for the broken furniture to be fixed and nothing has been done about this, which is very poor from Grainger. </t>
  </si>
  <si>
    <t>1/13/2024 1:29:49 AM</t>
  </si>
  <si>
    <t>0034J00000a4fG8QAI</t>
  </si>
  <si>
    <t>1/13/2024 1:55:04 AM</t>
  </si>
  <si>
    <t>003Nz000000v7KvIAI</t>
  </si>
  <si>
    <t>1/13/2024 2:45:49 AM</t>
  </si>
  <si>
    <t>All the listed issues where resolved</t>
  </si>
  <si>
    <t>1/13/2024 3:09:58 AM</t>
  </si>
  <si>
    <t>003Nz000006AVAOIA4</t>
  </si>
  <si>
    <t>1/13/2024 3:10:58 AM</t>
  </si>
  <si>
    <t>1/13/2024 3:41:56 AM</t>
  </si>
  <si>
    <t>1/13/2024 7:15:10 AM</t>
  </si>
  <si>
    <t>The repair isn't complete. It hasn't even started yet.</t>
  </si>
  <si>
    <t>1/13/2024 11:34:11 AM</t>
  </si>
  <si>
    <t>0038d000004WQOFAA4</t>
  </si>
  <si>
    <t>The people who came to solve the problem were very professional!</t>
  </si>
  <si>
    <t>1/13/2024 1:41:32 PM</t>
  </si>
  <si>
    <t>0034J00000a4eBLQAY</t>
  </si>
  <si>
    <t xml:space="preserve">The repair was done so quickly! Robbie is so efficient and had my new floor sourced and fitted within one day. </t>
  </si>
  <si>
    <t>1/13/2024 2:34:10 PM</t>
  </si>
  <si>
    <t>What repair?</t>
  </si>
  <si>
    <t>1/13/2024 2:52:09 PM</t>
  </si>
  <si>
    <t>1/13/2024 6:25:49 PM</t>
  </si>
  <si>
    <t xml:space="preserve">Very happy with quick response and excellent  </t>
  </si>
  <si>
    <t>1/14/2024 3:45:01 AM</t>
  </si>
  <si>
    <t>Terrible. I get sent these surveys when emails I've sent about mould, poor building site management and excessive noise - which are all impacting my health - are ignored.</t>
  </si>
  <si>
    <t>1/14/2024 4:01:41 AM</t>
  </si>
  <si>
    <t>0038d00000EAlsFAAT</t>
  </si>
  <si>
    <t>1/14/2024 4:48:57 AM</t>
  </si>
  <si>
    <t>1/14/2024 7:37:53 AM</t>
  </si>
  <si>
    <t>Kier mixed, poor communication, leading to long wait BUT Clark were fab again!!!</t>
  </si>
  <si>
    <t>1/14/2024 9:14:16 AM</t>
  </si>
  <si>
    <t>1/14/2024 1:40:46 PM</t>
  </si>
  <si>
    <t>0038d0000075WB9AAM</t>
  </si>
  <si>
    <t>I reported the issue and it got fixed the very same day - thank you very much!</t>
  </si>
  <si>
    <t>1/15/2024 12:48:38 AM</t>
  </si>
  <si>
    <t>0038d000008wHMMAA2</t>
  </si>
  <si>
    <t>1/15/2024 1:34:00 AM</t>
  </si>
  <si>
    <t>0034J00000a4fRrQAI</t>
  </si>
  <si>
    <t>1/15/2024 8:41:30 AM</t>
  </si>
  <si>
    <t>003Nz000002UVq9IAG</t>
  </si>
  <si>
    <t>The new gas fire was small for the fireplace so the engineer attached it to the wall so it is raised about 20 cms from the floor. The fire works very well.</t>
  </si>
  <si>
    <t>1/15/2024 9:00:33 AM</t>
  </si>
  <si>
    <t>0034J00000a4aNrQAI</t>
  </si>
  <si>
    <t>1/15/2024 9:17:59 AM</t>
  </si>
  <si>
    <t>003Nz000004wl4LIAQ</t>
  </si>
  <si>
    <t xml:space="preserve">The front door issue was an anxiety and I was ao relieved to have a swift and effective response to the issue. </t>
  </si>
  <si>
    <t>1/15/2024 9:56:32 AM</t>
  </si>
  <si>
    <t>0034J00000fBYZeQAO</t>
  </si>
  <si>
    <t>1/15/2024 11:10:07 AM</t>
  </si>
  <si>
    <t>0038d00000HIHmOAAX</t>
  </si>
  <si>
    <t xml:space="preserve">Very happy as always speedy response </t>
  </si>
  <si>
    <t>1/15/2024 11:43:12 AM</t>
  </si>
  <si>
    <t>0038d00000KUPZiAAP</t>
  </si>
  <si>
    <t>1/15/2024 11:58:20 AM</t>
  </si>
  <si>
    <t>1/15/2024 12:28:08 PM</t>
  </si>
  <si>
    <t>0038d00000CtezdAAB</t>
  </si>
  <si>
    <t>1/15/2024 1:33:27 PM</t>
  </si>
  <si>
    <t>003Nz000001qQFgIAM</t>
  </si>
  <si>
    <t>1/15/2024 4:51:49 PM</t>
  </si>
  <si>
    <t>Reasonable temporary fixture,the guy was polite but left mevto sweep up his mess (sawdust) seemed in rush.</t>
  </si>
  <si>
    <t>1/15/2024 5:14:18 PM</t>
  </si>
  <si>
    <t>0034J00000a4ZJLQA2</t>
  </si>
  <si>
    <t xml:space="preserve">They carried work out professionally .they were very polite .cleared away all mess ,  excellent </t>
  </si>
  <si>
    <t>1/15/2024 9:48:47 PM</t>
  </si>
  <si>
    <t>0034J00000a4ZATQA2</t>
  </si>
  <si>
    <t>1/16/2024 1:35:44 AM</t>
  </si>
  <si>
    <t>0038d00000G7DArAAN</t>
  </si>
  <si>
    <t xml:space="preserve">It took weeks of multiple emails to even arrange for somebody to come and take away the broken furniture and left me with no table or sofa. This coincided with a rent increase of ¬£75 pcm. </t>
  </si>
  <si>
    <t>1/16/2024 3:32:05 AM</t>
  </si>
  <si>
    <t>0038d000004W2kjAAC</t>
  </si>
  <si>
    <t xml:space="preserve">It was an easy fix I think but I couldn't have done it without him. Communication was as usual clear and quick. Thanks guys! </t>
  </si>
  <si>
    <t>1/16/2024 3:34:54 AM</t>
  </si>
  <si>
    <t>0034J00000a4hNSQAY</t>
  </si>
  <si>
    <t>1/16/2024 5:43:36 AM</t>
  </si>
  <si>
    <t>003Nz000000ykT2IAI</t>
  </si>
  <si>
    <t>1/16/2024 5:55:19 AM</t>
  </si>
  <si>
    <t>0038d00000APuS6AAL</t>
  </si>
  <si>
    <t>1/16/2024 6:12:21 AM</t>
  </si>
  <si>
    <t>003Nz000001e05aIAA</t>
  </si>
  <si>
    <t>1/16/2024 7:01:11 AM</t>
  </si>
  <si>
    <t>0038d00000G8CsUAAV</t>
  </si>
  <si>
    <t xml:space="preserve">The survey has been completed. </t>
  </si>
  <si>
    <t>1/16/2024 11:47:22 AM</t>
  </si>
  <si>
    <t>1/16/2024 4:53:55 PM</t>
  </si>
  <si>
    <t>0034J00000a4fMOQAY</t>
  </si>
  <si>
    <t>1/16/2024 6:34:06 PM</t>
  </si>
  <si>
    <t>0034J00000gNgQcQAK</t>
  </si>
  <si>
    <t xml:space="preserve">I didn‚Äôt have use of an oven for over a week. </t>
  </si>
  <si>
    <t>1/17/2024 1:05:31 AM</t>
  </si>
  <si>
    <t>0034J00000a4eFaQAI</t>
  </si>
  <si>
    <t>it took a long time</t>
  </si>
  <si>
    <t>1/17/2024 2:58:11 AM</t>
  </si>
  <si>
    <t xml:space="preserve">Thanks </t>
  </si>
  <si>
    <t>1/17/2024 3:40:10 AM</t>
  </si>
  <si>
    <t>0034J00000a4fviQAA</t>
  </si>
  <si>
    <t>1/17/2024 3:53:38 AM</t>
  </si>
  <si>
    <t>003Nz000001SBrEIAW</t>
  </si>
  <si>
    <t>We have received always a good support for any issues we have raised. Thanks to team (Sharon , Danille)</t>
  </si>
  <si>
    <t>1/17/2024 3:59:36 AM</t>
  </si>
  <si>
    <t>0038d00000BetdlAAB</t>
  </si>
  <si>
    <t>first class</t>
  </si>
  <si>
    <t>1/17/2024 4:23:02 AM</t>
  </si>
  <si>
    <t>Great job. Polite handyman.</t>
  </si>
  <si>
    <t>1/17/2024 4:31:33 AM</t>
  </si>
  <si>
    <t>0038d0000024TGoAAM</t>
  </si>
  <si>
    <t>1/17/2024 5:36:07 AM</t>
  </si>
  <si>
    <t>003Nz000000OajuIAC</t>
  </si>
  <si>
    <t>1/17/2024 6:40:37 AM</t>
  </si>
  <si>
    <t xml:space="preserve">I get these emails almost daily - I‚Äôm not really sure why! </t>
  </si>
  <si>
    <t>1/17/2024 9:02:26 AM</t>
  </si>
  <si>
    <t>003Nz000000yyyzIAA</t>
  </si>
  <si>
    <t xml:space="preserve">Prompt, pleasant experience </t>
  </si>
  <si>
    <t>1/17/2024 10:15:03 AM</t>
  </si>
  <si>
    <t>0034J00000a4YmdQAE</t>
  </si>
  <si>
    <t>1/17/2024 2:44:38 PM</t>
  </si>
  <si>
    <t xml:space="preserve">Quick and great service updates were perfect </t>
  </si>
  <si>
    <t>1/17/2024 3:37:10 PM</t>
  </si>
  <si>
    <t>1/17/2024 5:08:57 PM</t>
  </si>
  <si>
    <t>I have no water yet again, it happens every year since the water supply was changed 5 years ago.  You are not addressing the source of the problem.  I am living in fear of a burst pipe.</t>
  </si>
  <si>
    <t>1/18/2024 2:10:05 AM</t>
  </si>
  <si>
    <t>0034J00000a4hBSQAY</t>
  </si>
  <si>
    <t>We will need rain to confirm repair is fully resolved. We will keep you posted.</t>
  </si>
  <si>
    <t>1/18/2024 2:19:27 AM</t>
  </si>
  <si>
    <t>0034J00000dBE1DQAW</t>
  </si>
  <si>
    <t xml:space="preserve">Although new furniture has been replaced repairs tobdelamination of kitchen appliance fronts still outstanding. Progress is ongoing. </t>
  </si>
  <si>
    <t>1/18/2024 2:23:14 AM</t>
  </si>
  <si>
    <t>0034J00000a4fL8QAI</t>
  </si>
  <si>
    <t>1/18/2024 2:27:04 AM</t>
  </si>
  <si>
    <t>Excellent service as always!</t>
  </si>
  <si>
    <t>1/18/2024 2:42:55 AM</t>
  </si>
  <si>
    <t>1/18/2024 4:53:51 AM</t>
  </si>
  <si>
    <t>0034J00000a4ekAQAQ</t>
  </si>
  <si>
    <t>1/18/2024 10:02:24 AM</t>
  </si>
  <si>
    <t>0034J00000a4g9QQAQ</t>
  </si>
  <si>
    <t>1/18/2024 12:32:00 PM</t>
  </si>
  <si>
    <t>0038d00000HIgWiAAL</t>
  </si>
  <si>
    <t>1/18/2024 2:39:36 PM</t>
  </si>
  <si>
    <t>Repairs always carried out to a good standard.  Well satisfied.</t>
  </si>
  <si>
    <t>Thank you.</t>
  </si>
  <si>
    <t>1/18/2024 3:43:01 PM</t>
  </si>
  <si>
    <t>1/19/2024 3:02:23 AM</t>
  </si>
  <si>
    <t>003Nz000000ipLOIAY</t>
  </si>
  <si>
    <t>1/19/2024 4:41:03 AM</t>
  </si>
  <si>
    <t>003Nz000001PuxiIAC</t>
  </si>
  <si>
    <t>1/19/2024 4:45:38 AM</t>
  </si>
  <si>
    <t>1/19/2024 5:55:05 AM</t>
  </si>
  <si>
    <t>1/19/2024 7:21:58 AM</t>
  </si>
  <si>
    <t>1/19/2024 6:27:28 AM</t>
  </si>
  <si>
    <t>1/19/2024 6:27:32 AM</t>
  </si>
  <si>
    <t>JEM Engineers are consistently wonderful. The guys are knowkedgeable, very polite, helpful, get on with the work. Hugely better than all other contractors Grainger have sent. Thank you so much to the Engineer.</t>
  </si>
  <si>
    <t>1/19/2024 9:39:17 AM</t>
  </si>
  <si>
    <t>0034J00000eMbmEQAS</t>
  </si>
  <si>
    <t>Very good job</t>
  </si>
  <si>
    <t>1/19/2024 11:16:57 AM</t>
  </si>
  <si>
    <t>0034J00000a4gN0QAI</t>
  </si>
  <si>
    <t>Someone came and fixed it no problem, then 2 months later someone else came to fix it but it had already been solved</t>
  </si>
  <si>
    <t>1/19/2024 12:04:55 PM</t>
  </si>
  <si>
    <t>003Nz000001mG58IAE</t>
  </si>
  <si>
    <t xml:space="preserve">Does it really take weeks to fix a door handle that‚Äôs used by the whole house? </t>
  </si>
  <si>
    <t>1/19/2024 2:43:44 PM</t>
  </si>
  <si>
    <t>0038d00000SC60kAAD</t>
  </si>
  <si>
    <t>Issue was fixed within 16 hours, excellent service</t>
  </si>
  <si>
    <t>1/19/2024 3:01:39 PM</t>
  </si>
  <si>
    <t>1/19/2024 3:20:05 PM</t>
  </si>
  <si>
    <t>0038d0000024TDuAAM</t>
  </si>
  <si>
    <t>1/19/2024 4:43:56 PM</t>
  </si>
  <si>
    <t>1/19/2024 5:32:43 PM</t>
  </si>
  <si>
    <t>0038d000004XnyUAAS</t>
  </si>
  <si>
    <t>App is easy to use and repairs are always completed :)</t>
  </si>
  <si>
    <t>1/20/2024 1:41:06 AM</t>
  </si>
  <si>
    <t>0034J00000dAktMQAS</t>
  </si>
  <si>
    <t>1/20/2024 1:43:52 AM</t>
  </si>
  <si>
    <t>Always quick and efficient.</t>
  </si>
  <si>
    <t>1/20/2024 2:08:30 AM</t>
  </si>
  <si>
    <t>Very Happy</t>
  </si>
  <si>
    <t>1/20/2024 3:04:58 AM</t>
  </si>
  <si>
    <t>0034J00000a4eWZQAY</t>
  </si>
  <si>
    <t>1/20/2024 3:45:34 AM</t>
  </si>
  <si>
    <t>highly appreciated</t>
  </si>
  <si>
    <t>1/20/2024 6:58:09 AM</t>
  </si>
  <si>
    <t>1/20/2024 7:21:51 AM</t>
  </si>
  <si>
    <t>0038d00000VaRqpAAF</t>
  </si>
  <si>
    <t>1/20/2024 7:23:44 AM</t>
  </si>
  <si>
    <t>THERE IS NO SATISFACTION....NO JOB WAS COMPLETED !!!!!</t>
  </si>
  <si>
    <t>1/20/2024 7:28:18 AM</t>
  </si>
  <si>
    <t>1/2/2024 2:36:57 PM</t>
  </si>
  <si>
    <t>1/20/2024 7:42:31 AM</t>
  </si>
  <si>
    <t>1/20/2024 7:42:46 AM</t>
  </si>
  <si>
    <t>1/20/2024 7:51:02 AM</t>
  </si>
  <si>
    <t>The issue has not been fixed. Someone has looked at it twice but no work has been done that we know of. The person who was meant to come on Thursday did not arrive.</t>
  </si>
  <si>
    <t>1/20/2024 8:22:32 AM</t>
  </si>
  <si>
    <t>003Nz000002otEgIAI</t>
  </si>
  <si>
    <t>Very quick, easy to report.</t>
  </si>
  <si>
    <t>1/20/2024 10:01:31 AM</t>
  </si>
  <si>
    <t>1/20/2024 12:40:27 PM</t>
  </si>
  <si>
    <t>0034J00000a4evzQAA</t>
  </si>
  <si>
    <t>Workmen arrived quickly and repaired the fault to a high standard. They were polite &amp; courteous.</t>
  </si>
  <si>
    <t>1/20/2024 12:42:38 PM</t>
  </si>
  <si>
    <t xml:space="preserve">Friendly competent repair man, easy to organise using the app, great updates, all dealt with quickly and professionally </t>
  </si>
  <si>
    <t>1/20/2024 2:42:45 PM</t>
  </si>
  <si>
    <t>1/20/2024 3:03:27 PM</t>
  </si>
  <si>
    <t>0034J00000a4gAoQAI</t>
  </si>
  <si>
    <t xml:space="preserve">All staffs have been very helpful and efficient with positive attitude. Handyman was experienced and arrived on timely manner. It was a good service overall. </t>
  </si>
  <si>
    <t>1/20/2024 4:53:00 PM</t>
  </si>
  <si>
    <t>1/20/2024 5:37:01 PM</t>
  </si>
  <si>
    <t>1/21/2024 6:53:06 AM</t>
  </si>
  <si>
    <t>Very good!</t>
  </si>
  <si>
    <t>1/21/2024 9:34:20 AM</t>
  </si>
  <si>
    <t>1/21/2024 9:47:20 AM</t>
  </si>
  <si>
    <t>003Nz000001Qd8QIAS</t>
  </si>
  <si>
    <t>1/21/2024 10:57:15 AM</t>
  </si>
  <si>
    <t>0038d0000024T7xAAE</t>
  </si>
  <si>
    <t>1/21/2024 11:00:27 AM</t>
  </si>
  <si>
    <t>1/21/2024 11:01:20 AM</t>
  </si>
  <si>
    <t>1/21/2024 11:01:28 AM</t>
  </si>
  <si>
    <t>I am incredibly dissatisfied and we are preparing a formal complaint outlining the issues we encountered durin</t>
  </si>
  <si>
    <t>1/21/2024 11:46:05 AM</t>
  </si>
  <si>
    <t>0038d0000024eItAAI</t>
  </si>
  <si>
    <t>1/21/2024 12:53:16 PM</t>
  </si>
  <si>
    <t>0034J00000a4fuuQAA</t>
  </si>
  <si>
    <t>1/21/2024 2:33:11 PM</t>
  </si>
  <si>
    <t>0038d000008tp6JAAQ</t>
  </si>
  <si>
    <t>1/21/2024 3:31:41 PM</t>
  </si>
  <si>
    <t>0038d00000JMsjlAAD</t>
  </si>
  <si>
    <t>broken shower. visited next day and spare part ordered. replace one week later. thankyou</t>
  </si>
  <si>
    <t>1/21/2024 3:48:16 PM</t>
  </si>
  <si>
    <t>0034J00000bbRnUQAU</t>
  </si>
  <si>
    <t>1/21/2024 3:55:10 PM</t>
  </si>
  <si>
    <t>0034J00000a4gK4QAI</t>
  </si>
  <si>
    <t>I still have the same problem</t>
  </si>
  <si>
    <t>1/22/2024 12:00:37 AM</t>
  </si>
  <si>
    <t>0034J00000a4ehGQAQ</t>
  </si>
  <si>
    <t xml:space="preserve">Very good, really professional got on with the job and did it amazing!! </t>
  </si>
  <si>
    <t>1/22/2024 3:03:11 AM</t>
  </si>
  <si>
    <t>1/22/2024 4:38:42 AM</t>
  </si>
  <si>
    <t>0034J00000a4aUyQAI</t>
  </si>
  <si>
    <t>1/22/2024 4:40:46 AM</t>
  </si>
  <si>
    <t>003Nz0000028kPVIAY</t>
  </si>
  <si>
    <t>First Class</t>
  </si>
  <si>
    <t>1/22/2024 5:12:56 AM</t>
  </si>
  <si>
    <t>Not at all satisfied. The electrician came 4-5 times but the heaters are still not working. Rather it's worse than before. The handyman made it better, but the electrician changed it to lower temperature during pick winter. The heaters are useless.</t>
  </si>
  <si>
    <t>1/22/2024 6:40:02 AM</t>
  </si>
  <si>
    <t>0034J00000a4e3iQAA</t>
  </si>
  <si>
    <t>Absolutely terrible. Drafting a formal complaint.</t>
  </si>
  <si>
    <t>1/22/2024 12:31:20 PM</t>
  </si>
  <si>
    <t>1/22/2024 12:42:52 PM</t>
  </si>
  <si>
    <t>Perfect</t>
  </si>
  <si>
    <t>1/22/2024 1:02:23 PM</t>
  </si>
  <si>
    <t>Im very pleased with the maintenance guys, they cleaned up behind them left everything how it is. So pleased with the service</t>
  </si>
  <si>
    <t>1/22/2024 2:26:20 PM</t>
  </si>
  <si>
    <t>1/22/2024 7:05:55 PM</t>
  </si>
  <si>
    <t>0034J00000a4dxWQAQ</t>
  </si>
  <si>
    <t>1/23/2024 2:16:44 AM</t>
  </si>
  <si>
    <t>003Nz000002otcrIAA</t>
  </si>
  <si>
    <t>It took a very long time. Also I have received this survey about 15 times now so perhaps you can stop sending it</t>
  </si>
  <si>
    <t>1/23/2024 2:36:08 AM</t>
  </si>
  <si>
    <t xml:space="preserve">Still not working. 4 or 5 visits from repair team. Very slow communication, engineers don‚Äôt come within the time specified. Have not had a phone that rings for my whole tenancy. </t>
  </si>
  <si>
    <t>1/23/2024 4:52:15 AM</t>
  </si>
  <si>
    <t>0038d00000PIp2lAAD</t>
  </si>
  <si>
    <t>1/23/2024 6:20:23 AM</t>
  </si>
  <si>
    <t>0034J00000a4dzzQAA</t>
  </si>
  <si>
    <t>My toilet blocks practically every week, instead of fixing the root cause you keep sending a man with a plunger! There is something wrong with the pipework not my toilet (which was replaced!)</t>
  </si>
  <si>
    <t>1/23/2024 6:37:40 AM</t>
  </si>
  <si>
    <t>0038d000004X0shAAC</t>
  </si>
  <si>
    <t>It's not finished and the work not done</t>
  </si>
  <si>
    <t>1/23/2024 7:41:29 AM</t>
  </si>
  <si>
    <t xml:space="preserve">Everything went smoothly </t>
  </si>
  <si>
    <t>1/23/2024 9:31:05 AM</t>
  </si>
  <si>
    <t>0034J00000a4ep4QAA</t>
  </si>
  <si>
    <t xml:space="preserve">The repair has not been completed work is due to re commence tomorrow after a break of over a week. </t>
  </si>
  <si>
    <t>1/23/2024 12:35:24 PM</t>
  </si>
  <si>
    <t>0034J00000a4ZAyQAM</t>
  </si>
  <si>
    <t>No repair was done and I am still waiting for a response to various complaints I have made.</t>
  </si>
  <si>
    <t>1/23/2024 2:02:14 PM</t>
  </si>
  <si>
    <t>0038d00000ak3boAAA</t>
  </si>
  <si>
    <t>Please stop sending this email thanks</t>
  </si>
  <si>
    <t>1/23/2024 4:43:33 PM</t>
  </si>
  <si>
    <t xml:space="preserve">Not satisfied as the job isnt complete and the carpet is damaged from paint. I logged this on the portal straight away and it has been ignored. </t>
  </si>
  <si>
    <t>1/24/2024 1:08:23 AM</t>
  </si>
  <si>
    <t>0038d00000PHJywAAH</t>
  </si>
  <si>
    <t>1/24/2024 2:36:25 AM</t>
  </si>
  <si>
    <t xml:space="preserve">It was a very simple job, the engineer rang, I described the problem and he came a few days later with the correct part, which he fitted. </t>
  </si>
  <si>
    <t>1/24/2024 6:19:26 AM</t>
  </si>
  <si>
    <t>0034J00000a4aMRQAY</t>
  </si>
  <si>
    <t xml:space="preserve">Prompt, good service, always easy to contact </t>
  </si>
  <si>
    <t>1/24/2024 7:45:01 AM</t>
  </si>
  <si>
    <t>0038d00000OVfqrAAD</t>
  </si>
  <si>
    <t>1/24/2024 8:31:55 AM</t>
  </si>
  <si>
    <t>1/24/2024 9:57:55 AM</t>
  </si>
  <si>
    <t>0034J00000a4dlgQAA</t>
  </si>
  <si>
    <t xml:space="preserve">I keep receiving emails saying that my repair has been complete, but the issue was never solved. My complaint email has also been ignored. </t>
  </si>
  <si>
    <t>1/24/2024 10:46:05 AM</t>
  </si>
  <si>
    <t>1/24/2024 11:25:30 AM</t>
  </si>
  <si>
    <t>003Nz000005MuK2IAK</t>
  </si>
  <si>
    <t xml:space="preserve">I very much hope someone contacts me about this survey and, more importantly, about the alleged finished repair issue. </t>
  </si>
  <si>
    <t>1/24/2024 12:33:40 PM</t>
  </si>
  <si>
    <t xml:space="preserve">Works good now </t>
  </si>
  <si>
    <t>1/24/2024 12:55:31 PM</t>
  </si>
  <si>
    <t>1/24/2024 3:42:35 PM</t>
  </si>
  <si>
    <t>0038d0000024T6VAAU</t>
  </si>
  <si>
    <t>1/24/2024 7:21:03 PM</t>
  </si>
  <si>
    <t>No repair has been carried out!!</t>
  </si>
  <si>
    <t>1/24/2024 8:18:27 PM</t>
  </si>
  <si>
    <t>0034J00000a4f5IQAQ</t>
  </si>
  <si>
    <t xml:space="preserve">No one has contacted me, no one has been out to see the job and I‚Äôve had to chase this twice. </t>
  </si>
  <si>
    <t>1/25/2024 3:26:19 AM</t>
  </si>
  <si>
    <t>0034J00000a4ebGQAQ</t>
  </si>
  <si>
    <t>No idea which repair you are referring to.  If it is the gate, it seems fine after 18 months.....time will tell.  If it is the water issue, still not resolved 5 years on but ever hopeful!</t>
  </si>
  <si>
    <t>1/25/2024 5:33:47 AM</t>
  </si>
  <si>
    <t>1/25/2024 6:10:03 AM</t>
  </si>
  <si>
    <t>0034J00000a4dyJQAQ</t>
  </si>
  <si>
    <t xml:space="preserve">Efficient, caring and thoughtful 2 operatives came, they worked hard and the job looks good. I am happy with the outcome. </t>
  </si>
  <si>
    <t>1/25/2024 6:21:43 AM</t>
  </si>
  <si>
    <t>0034J00000a4YrDQAU</t>
  </si>
  <si>
    <t>1/25/2024 7:44:02 AM</t>
  </si>
  <si>
    <t>Which repair ??? B</t>
  </si>
  <si>
    <t>1/25/2024 8:14:36 AM</t>
  </si>
  <si>
    <t>Sorted quickly Megan is very helpful with sorting issue about apartment and jem contractors are very polite and friendly and sent updates quickly .</t>
  </si>
  <si>
    <t>1/25/2024 8:32:50 AM</t>
  </si>
  <si>
    <t xml:space="preserve">He completed the work and I‚Äôm very satisfied </t>
  </si>
  <si>
    <t>1/25/2024 8:53:21 AM</t>
  </si>
  <si>
    <t>0038d000006HFG6AAO</t>
  </si>
  <si>
    <t>1/25/2024 8:54:28 AM</t>
  </si>
  <si>
    <t>0034J00000a4gO5QAI</t>
  </si>
  <si>
    <t>1/25/2024 10:21:37 AM</t>
  </si>
  <si>
    <t>003Nz000001PiWjIAK</t>
  </si>
  <si>
    <t>Quite happy</t>
  </si>
  <si>
    <t>1/25/2024 10:29:08 AM</t>
  </si>
  <si>
    <t>0034J00000a4a8YQAQ</t>
  </si>
  <si>
    <t>1/25/2024 3:14:54 PM</t>
  </si>
  <si>
    <t>1/25/2024 3:29:31 PM</t>
  </si>
  <si>
    <t>1/25/2024 3:40:03 PM</t>
  </si>
  <si>
    <t xml:space="preserve">Its been almost a month with improper heating and crazy electricity and heating bills. It is extremely difficult trying to get in touch with anyone. Also, I've logged another repair regarding mould in the bathroom, and haven't received any response. </t>
  </si>
  <si>
    <t>1/25/2024 5:37:50 PM</t>
  </si>
  <si>
    <t>1/26/2024 1:09:23 AM</t>
  </si>
  <si>
    <t>0038d00000Llq21AAB</t>
  </si>
  <si>
    <t xml:space="preserve">Nothing was fixed on all things I logged to be fixed </t>
  </si>
  <si>
    <t>1/26/2024 1:29:19 AM</t>
  </si>
  <si>
    <t>003Nz000005CIKtIAO</t>
  </si>
  <si>
    <t>1/26/2024 2:14:25 AM</t>
  </si>
  <si>
    <t>1/26/2024 2:45:08 AM</t>
  </si>
  <si>
    <t xml:space="preserve">I‚Äôve not been a Grainger Tennant since November 2023 and really am fed up of receiving these repair complete emails. Pleese remove my email address from yore records. </t>
  </si>
  <si>
    <t>1/26/2024 2:58:34 AM</t>
  </si>
  <si>
    <t>1/26/2024 8:04:37 AM</t>
  </si>
  <si>
    <t>003Nz000000YeStIAK</t>
  </si>
  <si>
    <t xml:space="preserve">Not satisfied </t>
  </si>
  <si>
    <t>1/26/2024 1:30:56 PM</t>
  </si>
  <si>
    <t>1/26/2024 1:56:15 PM</t>
  </si>
  <si>
    <t>0034J00000a4gPaQAI</t>
  </si>
  <si>
    <t>1/27/2024 3:04:38 AM</t>
  </si>
  <si>
    <t>003Nz000000fBltIAE</t>
  </si>
  <si>
    <t>1/27/2024 5:35:12 AM</t>
  </si>
  <si>
    <t>003Nz000001mQE9IAM</t>
  </si>
  <si>
    <t>1/27/2024 6:02:57 AM</t>
  </si>
  <si>
    <t>0038d00000APv6CAAT</t>
  </si>
  <si>
    <t xml:space="preserve">Shame it was me that had to phone the repair company was on hold for 35 minutes </t>
  </si>
  <si>
    <t>1/27/2024 8:33:45 AM</t>
  </si>
  <si>
    <t>0034J00000a4ZAKQA2</t>
  </si>
  <si>
    <t>Gas inspection arrived on time very pleasant guys well done graingers</t>
  </si>
  <si>
    <t>1/27/2024 10:50:31 AM</t>
  </si>
  <si>
    <t>1/27/2024 11:10:06 AM</t>
  </si>
  <si>
    <t xml:space="preserve">It was nice </t>
  </si>
  <si>
    <t>1/27/2024 11:29:31 AM</t>
  </si>
  <si>
    <t>003Nz000004jh1iIAA</t>
  </si>
  <si>
    <t>1/27/2024 11:40:55 AM</t>
  </si>
  <si>
    <t>1/27/2024 4:18:50 PM</t>
  </si>
  <si>
    <t>What repair there are so many!</t>
  </si>
  <si>
    <t>1/27/2024 4:20:23 PM</t>
  </si>
  <si>
    <t>1/27/2024 6:51:54 PM</t>
  </si>
  <si>
    <t>0038d00000akF5SAAU</t>
  </si>
  <si>
    <t>Excellent and timely intervention</t>
  </si>
  <si>
    <t>1/27/2024 10:00:25 PM</t>
  </si>
  <si>
    <t xml:space="preserve">Everything was great </t>
  </si>
  <si>
    <t>1/28/2024 12:13:50 AM</t>
  </si>
  <si>
    <t>0034J00000aJw9vQAC</t>
  </si>
  <si>
    <t xml:space="preserve">Excellent as always </t>
  </si>
  <si>
    <t>1/28/2024 12:53:20 AM</t>
  </si>
  <si>
    <t>1/28/2024 2:55:06 AM</t>
  </si>
  <si>
    <t>1/28/2024 3:30:52 AM</t>
  </si>
  <si>
    <t>1/28/2024 3:39:23 AM</t>
  </si>
  <si>
    <t xml:space="preserve">What repair? </t>
  </si>
  <si>
    <t xml:space="preserve">Have not had repair </t>
  </si>
  <si>
    <t xml:space="preserve">Still waiting for pest control to contact me after 6 weeks </t>
  </si>
  <si>
    <t>1/28/2024 4:27:04 AM</t>
  </si>
  <si>
    <t>0034J00000aJUdVQAW</t>
  </si>
  <si>
    <t>1/28/2024 4:41:02 AM</t>
  </si>
  <si>
    <t>0034J00000aJUQbQAO</t>
  </si>
  <si>
    <t>1/28/2024 5:43:24 AM</t>
  </si>
  <si>
    <t>003Nz000000OOSeIAO</t>
  </si>
  <si>
    <t>1/28/2024 6:39:44 AM</t>
  </si>
  <si>
    <t>1/28/2024 7:18:39 AM</t>
  </si>
  <si>
    <t>Robbie efficiently replaced the tap, resolving our issues promptly. Great job!</t>
  </si>
  <si>
    <t>1/28/2024 9:21:43 AM</t>
  </si>
  <si>
    <t xml:space="preserve">Contractors kept sending out  an electrician to try fix a plumbing leak. </t>
  </si>
  <si>
    <t>1/28/2024 3:22:07 PM</t>
  </si>
  <si>
    <t xml:space="preserve">hi finally the work has bin done thank u </t>
  </si>
  <si>
    <t>1/28/2024 11:53:01 PM</t>
  </si>
  <si>
    <t>0034J00000a4f0lQAA</t>
  </si>
  <si>
    <t xml:space="preserve">So far so good. Still have further work to be done as weather improves. </t>
  </si>
  <si>
    <t>1/29/2024 1:06:52 AM</t>
  </si>
  <si>
    <t xml:space="preserve">overall took time but was satisfied with the end result </t>
  </si>
  <si>
    <t>1/29/2024 2:26:09 AM</t>
  </si>
  <si>
    <t>0034J00000a4euTQAQ</t>
  </si>
  <si>
    <t>Nothing was done. An appointment was made and he didn‚Äôt show up. This is disregardful.</t>
  </si>
  <si>
    <t>1/29/2024 2:37:17 AM</t>
  </si>
  <si>
    <t>003Nz000000gb3DIAQ</t>
  </si>
  <si>
    <t>Booked an appointment to come in, didn‚Äôt show up. Disregardful and poor!!!</t>
  </si>
  <si>
    <t>1/29/2024 3:07:03 AM</t>
  </si>
  <si>
    <t>1/28/2024 4:39:35 PM</t>
  </si>
  <si>
    <t>1/29/2024 5:32:18 AM</t>
  </si>
  <si>
    <t>0038d000006GZqfAAG</t>
  </si>
  <si>
    <t>1/29/2024 6:38:27 AM</t>
  </si>
  <si>
    <t>003Nz0000024PDBIA2</t>
  </si>
  <si>
    <t>Good!</t>
  </si>
  <si>
    <t>1/29/2024 6:41:32 AM</t>
  </si>
  <si>
    <t>Entryphone very old ,The engr managed to fix the problem and smartened up the outside box. Very pleased with this companies customer service I was kept informed of progress/work at all times. Would highly recommend this team</t>
  </si>
  <si>
    <t>1/29/2024 7:57:24 AM</t>
  </si>
  <si>
    <t>1/29/2024 9:51:17 AM</t>
  </si>
  <si>
    <t>0038d00000KUoqWAAT</t>
  </si>
  <si>
    <t>1/29/2024 9:52:57 AM</t>
  </si>
  <si>
    <t>0038d00000EaYKsAAN</t>
  </si>
  <si>
    <t>1/29/2024 10:50:30 AM</t>
  </si>
  <si>
    <t xml:space="preserve">My repairs have not been done </t>
  </si>
  <si>
    <t>1/29/2024 12:26:07 PM</t>
  </si>
  <si>
    <t>0034J00000a4gvRQAQ</t>
  </si>
  <si>
    <t xml:space="preserve">The repair to the bathroom leak was repaired quite quickly. </t>
  </si>
  <si>
    <t>1/29/2024 1:18:42 PM</t>
  </si>
  <si>
    <t>003Nz000000ldtxIAA</t>
  </si>
  <si>
    <t>Repair fixed. No more issues for now. Thank you very much to Louise and the kind Electricianüôèüèæüíö</t>
  </si>
  <si>
    <t>1/29/2024 1:15:52 PM</t>
  </si>
  <si>
    <t>0038d00000EdcUUAAZ</t>
  </si>
  <si>
    <t xml:space="preserve">The gas works fine, but the engineer had to suspend the gas fine a few inches from the floor as it seems to have been too small for the fireplace. </t>
  </si>
  <si>
    <t>1/29/2024 4:33:28 PM</t>
  </si>
  <si>
    <t>1/29/2024 5:22:16 PM</t>
  </si>
  <si>
    <t>0038d00000PJ1ZpAAL</t>
  </si>
  <si>
    <t xml:space="preserve">Took 3 weeks for a fob replacement, tried to call, email. Hardly get any response. 
Hotline informed me that it should only took 1-2 days for a new fob. </t>
  </si>
  <si>
    <t>1/29/2024 6:41:50 PM</t>
  </si>
  <si>
    <t>003Nz000002cAEyIAM</t>
  </si>
  <si>
    <t xml:space="preserve">The problem is still not resolved and still waiting for months and lots of promises will be fixed </t>
  </si>
  <si>
    <t>1/30/2024 12:41:12 AM</t>
  </si>
  <si>
    <t>1/30/2024 2:58:42 AM</t>
  </si>
  <si>
    <t>0034J00000a4eYDQAY</t>
  </si>
  <si>
    <t>I don't know what repair you mean. Still waiting for someone to cone and fix the gutter pipe</t>
  </si>
  <si>
    <t>1/30/2024 3:34:34 AM</t>
  </si>
  <si>
    <t>Quick clean efficient, but it was only a blocked pipe</t>
  </si>
  <si>
    <t>1/30/2024 3:36:29 AM</t>
  </si>
  <si>
    <t>1/30/2024 6:05:40 AM</t>
  </si>
  <si>
    <t>0034J00000giYr2QAE</t>
  </si>
  <si>
    <t>1/30/2024 6:41:07 AM</t>
  </si>
  <si>
    <t>I haven't had any repair done!  I am still waiting for my bedroom to be redecorated due to waster damage.</t>
  </si>
  <si>
    <t>1/30/2024 6:58:51 AM</t>
  </si>
  <si>
    <t>1/30/2024 10:15:57 AM</t>
  </si>
  <si>
    <t>Still waiting for outcome of the windows</t>
  </si>
  <si>
    <t>1/30/2024 10:19:37 AM</t>
  </si>
  <si>
    <t>1/30/2024 10:44:26 AM</t>
  </si>
  <si>
    <t>0034J00000a4d3CQAQ</t>
  </si>
  <si>
    <t>Job completed</t>
  </si>
  <si>
    <t>1/30/2024 12:36:00 PM</t>
  </si>
  <si>
    <t>0034J00000fEVeVQAW</t>
  </si>
  <si>
    <t>1/30/2024 1:10:23 PM</t>
  </si>
  <si>
    <t>0038d00000SEhPqAAL</t>
  </si>
  <si>
    <t xml:space="preserve">When I first raised the complaint till the issue was resolved everything was handled well and I highly appreciate how promptly it is done keep up the hard work </t>
  </si>
  <si>
    <t>1/30/2024 1:31:34 PM</t>
  </si>
  <si>
    <t>003Nz0000015KAPIA2</t>
  </si>
  <si>
    <t>1/30/2024 3:31:15 PM</t>
  </si>
  <si>
    <t>0034J00000hkkmhQAA</t>
  </si>
  <si>
    <t xml:space="preserve">All sorted fast with good communication </t>
  </si>
  <si>
    <t>1/30/2024 4:53:46 PM</t>
  </si>
  <si>
    <t xml:space="preserve">Always exceptional service </t>
  </si>
  <si>
    <t>1/31/2024 3:49:46 AM</t>
  </si>
  <si>
    <t>0038d0000024T4sAAE</t>
  </si>
  <si>
    <t xml:space="preserve">I would like to express my special thanks to RST member Craig for his co-ordination on this repair. Craig is helpful and friendly, thanks a lot! </t>
  </si>
  <si>
    <t>1/31/2024 5:48:43 AM</t>
  </si>
  <si>
    <t>0038d00000EaQx5AAF</t>
  </si>
  <si>
    <t>1/31/2024 6:53:51 AM</t>
  </si>
  <si>
    <t>1/31/2024 2:40:36 PM</t>
  </si>
  <si>
    <t>0034J00000a4ecvQAA</t>
  </si>
  <si>
    <t>Was good, however with wood based furniture the material may have worn beyond a sustainable standard.</t>
  </si>
  <si>
    <t>1/31/2024 2:40:59 PM</t>
  </si>
  <si>
    <t>0034J00000gNclUQAS</t>
  </si>
  <si>
    <t>2/1/2024 12:08:42 AM</t>
  </si>
  <si>
    <t>0034J00000a4dlJQAQ</t>
  </si>
  <si>
    <t>Protruding bits of metal inserted into the frame need to be reduced so that the window can open.</t>
  </si>
  <si>
    <t>1/31/2024 11:55:56 PM</t>
  </si>
  <si>
    <t>üëç</t>
  </si>
  <si>
    <t>2/1/2024 4:16:22 AM</t>
  </si>
  <si>
    <t>0038d00000MdN0kAAF</t>
  </si>
  <si>
    <t>Great!</t>
  </si>
  <si>
    <t>2/1/2024 6:37:48 AM</t>
  </si>
  <si>
    <t>2/1/2024 7:33:28 AM</t>
  </si>
  <si>
    <t>0038d00000VcxFaAAJ</t>
  </si>
  <si>
    <t>Fucking shit</t>
  </si>
  <si>
    <t>2/1/2024 9:37:56 AM</t>
  </si>
  <si>
    <t xml:space="preserve">It took 2 months to change the batteries in the fire alarm. An operative was not sent, I flagged an operative down when he was checking another flat and luckily he had batteries with him. </t>
  </si>
  <si>
    <t>2/1/2024 9:40:54 AM</t>
  </si>
  <si>
    <t>0038d00000770v1AAA</t>
  </si>
  <si>
    <t>Very helpfull tredesman</t>
  </si>
  <si>
    <t>2/1/2024 11:40:29 AM</t>
  </si>
  <si>
    <t>0034J00000a4YyDQAU</t>
  </si>
  <si>
    <t xml:space="preserve">There was no communication about when the work was being done. We only realised this morning when closing our front gate that any work had been done. </t>
  </si>
  <si>
    <t>2/1/2024 12:25:49 PM</t>
  </si>
  <si>
    <t>0034J00000ghO7KQAU</t>
  </si>
  <si>
    <t xml:space="preserve">No one ever came to repair our issue. </t>
  </si>
  <si>
    <t>2/1/2024 12:52:57 PM</t>
  </si>
  <si>
    <t>2/1/2024 1:31:50 PM</t>
  </si>
  <si>
    <t>0038d00000WXsECAA1</t>
  </si>
  <si>
    <t xml:space="preserve">Gladly do I fill in the umpteenth survey about a so-called resolved issue. </t>
  </si>
  <si>
    <t>No. The issue isn‚Äôt any further resolved than it has been last October. Please do contact me about any suggestions how to improve your service (and the survey for that matter)</t>
  </si>
  <si>
    <t>2/1/2024 2:19:43 PM</t>
  </si>
  <si>
    <t xml:space="preserve">What work are you referring to? Scaffolding went up, scaffolding came down. Nothing else was done </t>
  </si>
  <si>
    <t>2/1/2024 3:20:40 PM</t>
  </si>
  <si>
    <t>0034J00000a4YxAQAU</t>
  </si>
  <si>
    <t xml:space="preserve">I have several open repairs but none are finished. </t>
  </si>
  <si>
    <t>2/2/2024 2:03:47 AM</t>
  </si>
  <si>
    <t xml:space="preserve">No repair was done still waiting on my utility cupboard light which was reported when i first move in </t>
  </si>
  <si>
    <t>11/2/2023 6:55:15 AM</t>
  </si>
  <si>
    <t>003Nz000001pjP7IAI</t>
  </si>
  <si>
    <t>11/2/2023 8:38:11 AM</t>
  </si>
  <si>
    <t xml:space="preserve">Lovely engineer who checked and replaced the boiler unit for shower immediately - fab, thanks </t>
  </si>
  <si>
    <t>11/2/2023 8:42:32 AM</t>
  </si>
  <si>
    <t>0038d00000CtV7vAAF</t>
  </si>
  <si>
    <t>First class work from plumber</t>
  </si>
  <si>
    <t>11/2/2023 8:56:37 AM</t>
  </si>
  <si>
    <t>0034J00000a4gKIQAY</t>
  </si>
  <si>
    <t>11/2/2023 9:18:19 AM</t>
  </si>
  <si>
    <t>11/2/2023 9:40:35 AM</t>
  </si>
  <si>
    <t>0038d00000NeXAeAAN</t>
  </si>
  <si>
    <t>11/2/2023 10:38:04 AM</t>
  </si>
  <si>
    <t>11/2/2023 11:32:35 AM</t>
  </si>
  <si>
    <t>11/2/2023 12:48:05 PM</t>
  </si>
  <si>
    <t>0038d000006GheEAAS</t>
  </si>
  <si>
    <t>The plumbers were polite and made no mess. Happy with their work.</t>
  </si>
  <si>
    <t>11/3/2023 5:40:50 AM</t>
  </si>
  <si>
    <t>0038d0000026QLHAA2</t>
  </si>
  <si>
    <t xml:space="preserve">I have absolutely no idea what this relates to </t>
  </si>
  <si>
    <t>11/3/2023 8:00:17 AM</t>
  </si>
  <si>
    <t>0034J00000a4adCQAQ</t>
  </si>
  <si>
    <t>Bathroom fixed. Leak in hall ceiling fixed, but damp in Drawing room ongoing</t>
  </si>
  <si>
    <t>11/3/2023 8:21:40 AM</t>
  </si>
  <si>
    <t>11/3/2023 11:45:14 AM</t>
  </si>
  <si>
    <t>Perfect job,perfect service.Thank you Grainger Pls you are five stars company.</t>
  </si>
  <si>
    <t>11/3/2023 3:21:51 PM</t>
  </si>
  <si>
    <t>0034J00000a4erPQAQ</t>
  </si>
  <si>
    <t xml:space="preserve">Thanks a lot </t>
  </si>
  <si>
    <t>11/3/2023 7:56:01 PM</t>
  </si>
  <si>
    <t>0038d00000LmEtRAAV</t>
  </si>
  <si>
    <t>I don't actually know which repair this refers to, for future surveys it would be good if you specified e.g the dat of the repair to get more accurate responses</t>
  </si>
  <si>
    <t>11/4/2023 2:36:20 AM</t>
  </si>
  <si>
    <t>11/4/2023 3:49:40 AM</t>
  </si>
  <si>
    <t>0038d0000026C6HAAU</t>
  </si>
  <si>
    <t xml:space="preserve">Repair never happened. </t>
  </si>
  <si>
    <t>11/4/2023 4:38:20 AM</t>
  </si>
  <si>
    <t>11/4/2023 8:32:44 AM</t>
  </si>
  <si>
    <t>No work been done yet</t>
  </si>
  <si>
    <t>11/4/2023 8:58:28 AM</t>
  </si>
  <si>
    <t>11/4/2023 1:36:33 PM</t>
  </si>
  <si>
    <t>11/4/2023 5:11:28 PM</t>
  </si>
  <si>
    <t>003Nz000001O5cHIAS</t>
  </si>
  <si>
    <t>11/5/2023 2:32:30 AM</t>
  </si>
  <si>
    <t>0034J00000a4eTmQAI</t>
  </si>
  <si>
    <t>11/5/2023 5:15:43 AM</t>
  </si>
  <si>
    <t>0034J00000a4e7HQAQ</t>
  </si>
  <si>
    <t xml:space="preserve">The door is kind of working, although very difficult to lock. Would‚Äôve appreciated far more communication throughout. </t>
  </si>
  <si>
    <t>11/5/2023 5:51:56 AM</t>
  </si>
  <si>
    <t>003Nz000000Yc9LIAS</t>
  </si>
  <si>
    <t>Fast response and the issue was fixed quickly.</t>
  </si>
  <si>
    <t>11/5/2023 6:05:57 AM</t>
  </si>
  <si>
    <t>003Nz000001671UIAQ</t>
  </si>
  <si>
    <t>11/5/2023 6:32:21 AM</t>
  </si>
  <si>
    <t>11/5/2023 9:11:07 AM</t>
  </si>
  <si>
    <t>0038d00000QdzdCAAR</t>
  </si>
  <si>
    <t>11/5/2023 12:41:21 PM</t>
  </si>
  <si>
    <t>0034J00000a4gVLQAY</t>
  </si>
  <si>
    <t>11/5/2023 3:42:05 PM</t>
  </si>
  <si>
    <t>0038d000004ER9jAAG</t>
  </si>
  <si>
    <t xml:space="preserve">The front door button thingy to let people in is still broken.  The lights have been fixed.  Not sure what this review survey is for </t>
  </si>
  <si>
    <t>11/5/2023 5:11:24 PM</t>
  </si>
  <si>
    <t>What repair ?</t>
  </si>
  <si>
    <t>11/5/2023 11:23:08 PM</t>
  </si>
  <si>
    <t xml:space="preserve">My dryer is still broken </t>
  </si>
  <si>
    <t>11/6/2023 1:01:49 AM</t>
  </si>
  <si>
    <t>003Nz0000012MdNIAU</t>
  </si>
  <si>
    <t>11/6/2023 1:48:46 AM</t>
  </si>
  <si>
    <t>11/6/2023 4:37:38 AM</t>
  </si>
  <si>
    <t>0038d000004VzjMAAS</t>
  </si>
  <si>
    <t>11/6/2023 5:05:42 AM</t>
  </si>
  <si>
    <t>0038d00000G7tPlAAJ</t>
  </si>
  <si>
    <t xml:space="preserve">\the guys that came out to CLEAR THE GUTTER did a good job as usual, very polite and punctual there were very concerned about the state of the roof and missing tiles, </t>
  </si>
  <si>
    <t>11/6/2023 5:05:20 AM</t>
  </si>
  <si>
    <t>0034J00000a4aKLQAY</t>
  </si>
  <si>
    <t xml:space="preserve">Very efficient and good communication </t>
  </si>
  <si>
    <t>11/6/2023 7:02:40 AM</t>
  </si>
  <si>
    <t>0034J00000a4f72QAA</t>
  </si>
  <si>
    <t>11/6/2023 8:04:06 AM</t>
  </si>
  <si>
    <t>003Nz000000pZqFIAU</t>
  </si>
  <si>
    <t xml:space="preserve">Updates have needed to be chased. Work has not been carried out for months </t>
  </si>
  <si>
    <t>11/6/2023 10:44:04 AM</t>
  </si>
  <si>
    <t>003Nz0000015SPkIAM</t>
  </si>
  <si>
    <t>The repair work was related to lift.  The first floor door was not opening automatically as in the normal case.  The repair work was done very quickly.   Thank you.</t>
  </si>
  <si>
    <t>11/6/2023 11:35:04 AM</t>
  </si>
  <si>
    <t>From top to bottom, grainger rental experience has been poor</t>
  </si>
  <si>
    <t>11/6/2023 12:59:54 PM</t>
  </si>
  <si>
    <t>003Nz0000029NHBIA2</t>
  </si>
  <si>
    <t>My repair is not complete as I have been asked to measure and take pictures of the towel rail as I need a new one.</t>
  </si>
  <si>
    <t>11/6/2023 2:15:36 PM</t>
  </si>
  <si>
    <t>0034J00000a4ekMQAQ</t>
  </si>
  <si>
    <t xml:space="preserve">Awful </t>
  </si>
  <si>
    <t>11/6/2023 2:49:57 PM</t>
  </si>
  <si>
    <t xml:space="preserve">Workman done a good job. The man who booked the job asked me to video call so he could tell me how to repair I said no I'm not a boiler engineer didn't think he was proffecinal </t>
  </si>
  <si>
    <t>11/6/2023 3:03:16 PM</t>
  </si>
  <si>
    <t>E problem resolved, thanking youüòÅ</t>
  </si>
  <si>
    <t>11/6/2023 3:56:57 PM</t>
  </si>
  <si>
    <t>0034J00000a4db6QAA</t>
  </si>
  <si>
    <t>Contacted by the contractor very quickly following my report to Grainger, and he came out the same day he spoke to me. Very efficient service all round - thank you.</t>
  </si>
  <si>
    <t>11/6/2023 4:06:58 PM</t>
  </si>
  <si>
    <t>0034J00000a4aUtQAI</t>
  </si>
  <si>
    <t>11/6/2023 4:08:14 PM</t>
  </si>
  <si>
    <t>0034J00000a4aX9QAI</t>
  </si>
  <si>
    <t xml:space="preserve">Seamless repair thanks Grainger </t>
  </si>
  <si>
    <t>11/6/2023 4:39:30 PM</t>
  </si>
  <si>
    <t>11/7/2023 2:40:18 AM</t>
  </si>
  <si>
    <t>003Nz000000eylRIAQ</t>
  </si>
  <si>
    <t>It is not complete, who told you that it was?</t>
  </si>
  <si>
    <t>11/7/2023 3:33:11 AM</t>
  </si>
  <si>
    <t>0034J00000a4aIJQAY</t>
  </si>
  <si>
    <t>Everything with Grainger is always repaired quickly after logging the repair</t>
  </si>
  <si>
    <t>11/7/2023 4:48:17 AM</t>
  </si>
  <si>
    <t>11/7/2023 8:32:40 AM</t>
  </si>
  <si>
    <t>0034J00000a4b51QAA</t>
  </si>
  <si>
    <t>11/7/2023 8:39:21 AM</t>
  </si>
  <si>
    <t>11/7/2023 10:56:52 AM</t>
  </si>
  <si>
    <t>003Nz000000vnSDIAY</t>
  </si>
  <si>
    <t>11/7/2023 11:51:38 AM</t>
  </si>
  <si>
    <t>Ok</t>
  </si>
  <si>
    <t>11/7/2023 1:25:36 PM</t>
  </si>
  <si>
    <t>11/7/2023 1:57:08 PM</t>
  </si>
  <si>
    <t>0038d00000UYB17AAH</t>
  </si>
  <si>
    <t xml:space="preserve">I phoned one day and the plumber was here the next to repair my toilet excellent service </t>
  </si>
  <si>
    <t>11/7/2023 7:38:47 PM</t>
  </si>
  <si>
    <t xml:space="preserve">Very pleasant contractor who has been before.  Hopefully solved the issue with my gate but he did say they may need to return as the problem re-occurs. .  </t>
  </si>
  <si>
    <t>11/8/2023 2:52:13 AM</t>
  </si>
  <si>
    <t xml:space="preserve"> If you are refering to this repair 694733 nothing as been completed</t>
  </si>
  <si>
    <t>11/8/2023 3:06:22 AM</t>
  </si>
  <si>
    <t>0034J00000a4ZUXQA2</t>
  </si>
  <si>
    <t>11/8/2023 3:16:47 AM</t>
  </si>
  <si>
    <t>0034J00000a4dzQQAQ</t>
  </si>
  <si>
    <t xml:space="preserve">Good , could be quicker </t>
  </si>
  <si>
    <t>11/8/2023 3:52:38 AM</t>
  </si>
  <si>
    <t>You failed to read my original email when I requested service for mice for numbers 30 and 21 ufford street. You only gave order for 21</t>
  </si>
  <si>
    <t>11/8/2023 5:52:14 AM</t>
  </si>
  <si>
    <t>11/8/2023 6:32:12 AM</t>
  </si>
  <si>
    <t>Super efficient!</t>
  </si>
  <si>
    <t>11/8/2023 6:34:25 AM</t>
  </si>
  <si>
    <t>0038d00000AOjXhAAL</t>
  </si>
  <si>
    <t>11/8/2023 7:33:45 AM</t>
  </si>
  <si>
    <t>The work is still ongoing the builders are very</t>
  </si>
  <si>
    <t>capable and efficient.</t>
  </si>
  <si>
    <t>11/8/2023 7:34:29 AM</t>
  </si>
  <si>
    <t>11/8/2023 7:38:55 AM</t>
  </si>
  <si>
    <t>0034J00000a4egtQAA</t>
  </si>
  <si>
    <t>11/8/2023 7:44:09 AM</t>
  </si>
  <si>
    <t>003Nz00000178EoIAI</t>
  </si>
  <si>
    <t xml:space="preserve">Issue unresolved </t>
  </si>
  <si>
    <t>11/8/2023 7:53:50 AM</t>
  </si>
  <si>
    <t xml:space="preserve">Stop emailing me I don‚Äôt live there anymore </t>
  </si>
  <si>
    <t>11/8/2023 8:36:51 AM</t>
  </si>
  <si>
    <t xml:space="preserve">The work was done I was very happy with the work and how friendly and tidy the job was left </t>
  </si>
  <si>
    <t>11/8/2023 11:25:38 AM</t>
  </si>
  <si>
    <t>0034J00000aJUP5QAO</t>
  </si>
  <si>
    <t>11/8/2023 11:59:55 AM</t>
  </si>
  <si>
    <t>I reported 2 repairs, only one was done and the two enquiries was closed on the app. 
The urgent one which was the sink blocked and not draining was not solved.
I moved in on 24th and nothing was done since then.</t>
  </si>
  <si>
    <t>11/8/2023 1:20:12 PM</t>
  </si>
  <si>
    <t>003Nz000001qozVIAQ</t>
  </si>
  <si>
    <t xml:space="preserve">Adrem came up trimps identified the problem made by keir and rectified the problem in no time </t>
  </si>
  <si>
    <t>11/8/2023 2:08:46 PM</t>
  </si>
  <si>
    <t>0034J00000a4YJnQAM</t>
  </si>
  <si>
    <t>11/8/2023 2:43:17 PM</t>
  </si>
  <si>
    <t>0034J00000ghtKSQAY</t>
  </si>
  <si>
    <t>11/8/2023 3:11:41 PM</t>
  </si>
  <si>
    <t>Mice infestation not resolved for 2 years</t>
  </si>
  <si>
    <t>11/8/2023 11:15:09 PM</t>
  </si>
  <si>
    <t xml:space="preserve">Once the right repair was booked in the service was good and the oven replaced. However took a lot of chasing and coordination from us to get the right repair booked. </t>
  </si>
  <si>
    <t>11/9/2023 2:21:37 AM</t>
  </si>
  <si>
    <t>003Nz000000f6XkIAI</t>
  </si>
  <si>
    <t xml:space="preserve">Have been very efficient in getting the repair fixed and the lads who came to do the repair where lovely and friendly </t>
  </si>
  <si>
    <t>11/9/2023 6:06:21 AM</t>
  </si>
  <si>
    <t xml:space="preserve">Very quick turn around within 24 hours of reporting the issue. Happy with the outcome communication. </t>
  </si>
  <si>
    <t>11/9/2023 9:32:20 AM</t>
  </si>
  <si>
    <t>0038d00000OVeTYAA1</t>
  </si>
  <si>
    <t>Called repairs, very helpful and polite, they gave me a next day appointment which was absolutely wonderful, the engineer was on time very polite and helpful, he did a first class job and left the premises tidy, much appreciated thank you</t>
  </si>
  <si>
    <t>11/9/2023 10:27:04 AM</t>
  </si>
  <si>
    <t>0034J00000aJUkWQAW</t>
  </si>
  <si>
    <t>11/9/2023 11:05:58 AM</t>
  </si>
  <si>
    <t>0038d0000026DHqAAM</t>
  </si>
  <si>
    <t>11/9/2023 11:33:58 AM</t>
  </si>
  <si>
    <t>11/9/2023 12:34:38 PM</t>
  </si>
  <si>
    <t>0034J00000gO8fqQAC</t>
  </si>
  <si>
    <t xml:space="preserve">Although not quite complete. Very satisfied so far. </t>
  </si>
  <si>
    <t>11/9/2023 12:45:14 PM</t>
  </si>
  <si>
    <t>11/9/2023 1:04:58 PM</t>
  </si>
  <si>
    <t xml:space="preserve">Still waiting for kitchen ceiling to be replastered </t>
  </si>
  <si>
    <t>11/9/2023 1:09:18 PM</t>
  </si>
  <si>
    <t>They contacted me immediately. We arranged a date that suited both of us. Came did the work efficiently.</t>
  </si>
  <si>
    <t>11/9/2023 1:45:38 PM</t>
  </si>
  <si>
    <t>0034J00000a4fMPQAY</t>
  </si>
  <si>
    <t>11/9/2023 2:34:40 PM</t>
  </si>
  <si>
    <t>0034J00000a4fR4QAI</t>
  </si>
  <si>
    <t>11/10/2023 3:48:06 AM</t>
  </si>
  <si>
    <t>0038d0000024T5wAAE</t>
  </si>
  <si>
    <t>Heating thermostat needs replacing.</t>
  </si>
  <si>
    <t>11/10/2023 3:54:55 AM</t>
  </si>
  <si>
    <t>0034J00000a4db7QAA</t>
  </si>
  <si>
    <t>11/10/2023 4:04:42 AM</t>
  </si>
  <si>
    <t>0038d00000UXkXUAA1</t>
  </si>
  <si>
    <t>Gentleman was very  polite and  efficient  tidy made no mess and  well presented too making  you feel he cared about his profession and standards!</t>
  </si>
  <si>
    <t>11/10/2023 4:33:50 AM</t>
  </si>
  <si>
    <t>0034J00000a4Z3xQAE</t>
  </si>
  <si>
    <t>Both jobs completed successfully and with no stress!</t>
  </si>
  <si>
    <t>11/10/2023 5:16:23 AM</t>
  </si>
  <si>
    <t>003Nz000002HnUcIAK</t>
  </si>
  <si>
    <t xml:space="preserve">Repaired quickly and person who came was very friendly </t>
  </si>
  <si>
    <t>11/10/2023 10:28:20 AM</t>
  </si>
  <si>
    <t>11/10/2023 3:42:05 PM</t>
  </si>
  <si>
    <t>0038d00000CupL9AAJ</t>
  </si>
  <si>
    <t>11/10/2023 8:02:32 PM</t>
  </si>
  <si>
    <t>Horrible yet again. Ceiling still leaking - health and safety risk</t>
  </si>
  <si>
    <t>11/11/2023 2:03:07 AM</t>
  </si>
  <si>
    <t>The issue has been reselved however it took more than 6 months and 3 or more requests</t>
  </si>
  <si>
    <t>11/11/2023 4:17:19 AM</t>
  </si>
  <si>
    <t>11/11/2023 4:37:36 AM</t>
  </si>
  <si>
    <t>0034J00000a4gpnQAA</t>
  </si>
  <si>
    <t>11/11/2023 5:50:03 AM</t>
  </si>
  <si>
    <t>0038d000004YbqEAAS</t>
  </si>
  <si>
    <t xml:space="preserve">The people who come fix are lovely always get the job done no complaints </t>
  </si>
  <si>
    <t>11/11/2023 5:50:34 AM</t>
  </si>
  <si>
    <t>0038d00000Cu7tiAAB</t>
  </si>
  <si>
    <t>11/11/2023 6:36:55 AM</t>
  </si>
  <si>
    <t>0034J00000a4gwOQAQ</t>
  </si>
  <si>
    <t>thanks a lot</t>
  </si>
  <si>
    <t>11/11/2023 8:43:35 AM</t>
  </si>
  <si>
    <t>11/11/2023 11:45:34 AM</t>
  </si>
  <si>
    <t>0038d0000026IBbAAM</t>
  </si>
  <si>
    <t>11/11/2023 4:32:32 PM</t>
  </si>
  <si>
    <t xml:space="preserve">Very pleased that the timer on boiler has now been replaced, by the poilit, clean and tidy gas repair man. Endley </t>
  </si>
  <si>
    <t>11/11/2023 5:17:45 PM</t>
  </si>
  <si>
    <t>11/11/2023 5:25:13 PM</t>
  </si>
  <si>
    <t>11/11/2023 8:47:53 PM</t>
  </si>
  <si>
    <t>Took a second visit, which is the only reason for slightly lower review.</t>
  </si>
  <si>
    <t>11/12/2023 2:22:11 AM</t>
  </si>
  <si>
    <t>003Nz000000X0u5IAC</t>
  </si>
  <si>
    <t>11/12/2023 2:49:50 AM</t>
  </si>
  <si>
    <t>What repair is this? I filled out this form before and no repair has been done since then. I don't know why you keep sending this</t>
  </si>
  <si>
    <t>11/12/2023 3:12:26 AM</t>
  </si>
  <si>
    <t>Work done at pre-agreed time efficiently and without fuss.</t>
  </si>
  <si>
    <t>11/12/2023 5:56:36 AM</t>
  </si>
  <si>
    <t>11/12/2023 8:32:58 AM</t>
  </si>
  <si>
    <t>Amazing job as usual!</t>
  </si>
  <si>
    <t>11/12/2023 10:01:29 AM</t>
  </si>
  <si>
    <t>0038d000008uV65AAE</t>
  </si>
  <si>
    <t>11/12/2023 10:02:52 AM</t>
  </si>
  <si>
    <t>0038d0000024AY3AAM</t>
  </si>
  <si>
    <t>11/12/2023 12:24:59 PM</t>
  </si>
  <si>
    <t>11/12/2023 1:40:40 PM</t>
  </si>
  <si>
    <t>0038d00000APNQqAAP</t>
  </si>
  <si>
    <t>The repair is not complete but so far the work to the boiler has been brilliant, the engineer will be back next week to finish off with the right parts. He was polite, on time and very good at his job.</t>
  </si>
  <si>
    <t>11/12/2023 2:40:49 PM</t>
  </si>
  <si>
    <t>I would like to thank you for your quick assistance and fixing issue with proper techincian... Much appreciated...</t>
  </si>
  <si>
    <t>11/12/2023 3:26:46 PM</t>
  </si>
  <si>
    <t>003Nz000002giWYIAY</t>
  </si>
  <si>
    <t xml:space="preserve">I still have 2 windows that won't close. A front door that I feel the handle will snap when I try to lock it and a leaking tap. </t>
  </si>
  <si>
    <t>11/13/2023 2:58:45 AM</t>
  </si>
  <si>
    <t>Quick Fix done</t>
  </si>
  <si>
    <t>11/13/2023 3:29:09 AM</t>
  </si>
  <si>
    <t>0038d00000OVKtYAAX</t>
  </si>
  <si>
    <t>11/13/2023 3:59:55 AM</t>
  </si>
  <si>
    <t>003Nz000001HCtqIAG</t>
  </si>
  <si>
    <t>11/13/2023 4:16:04 AM</t>
  </si>
  <si>
    <t>Just to let you know that the repair to the property won't start until 23rd Nov</t>
  </si>
  <si>
    <t>11/13/2023 6:18:12 AM</t>
  </si>
  <si>
    <t>0034J00000a4ebaQAA</t>
  </si>
  <si>
    <t>Well I‚Äôm satisfied with one of the issues that has been resolved but another hasn‚Äôt. I have been in touch with my property manager Hue and he‚Äôs doing his best to chase it up.</t>
  </si>
  <si>
    <t>11/13/2023 6:21:09 AM</t>
  </si>
  <si>
    <t xml:space="preserve">Nice staff and quickly responded </t>
  </si>
  <si>
    <t>11/13/2023 6:37:05 AM</t>
  </si>
  <si>
    <t>0038d0000024cXMAAY</t>
  </si>
  <si>
    <t>11/13/2023 7:14:41 AM</t>
  </si>
  <si>
    <t xml:space="preserve">Great service as always </t>
  </si>
  <si>
    <t>11/13/2023 8:29:45 AM</t>
  </si>
  <si>
    <t>Repair is not complete, kier contractor has made issue worse.</t>
  </si>
  <si>
    <t>11/13/2023 9:00:49 AM</t>
  </si>
  <si>
    <t>0038d00000EAQrpAAH</t>
  </si>
  <si>
    <t>No work has been completed!</t>
  </si>
  <si>
    <t>11/13/2023 9:06:22 AM</t>
  </si>
  <si>
    <t>0034J00000a4eR5QAI</t>
  </si>
  <si>
    <t>11/13/2023 10:14:34 AM</t>
  </si>
  <si>
    <t>11/13/2023 10:37:47 AM</t>
  </si>
  <si>
    <t xml:space="preserve"> I reported the issue and within 48 hours it was fixed. Excellent service, very helpful and friendly guys who came and fixed it from JEM</t>
  </si>
  <si>
    <t>11/13/2023 11:00:51 AM</t>
  </si>
  <si>
    <t>0034J00000a4ewFQAQ</t>
  </si>
  <si>
    <t>11/13/2023 12:12:31 PM</t>
  </si>
  <si>
    <t>No repair done</t>
  </si>
  <si>
    <t>11/13/2023 2:03:25 PM</t>
  </si>
  <si>
    <t xml:space="preserve"> Very satisfied with repair </t>
  </si>
  <si>
    <t>11/13/2023 2:55:21 PM</t>
  </si>
  <si>
    <t>11/13/2023 4:44:07 PM</t>
  </si>
  <si>
    <t>0038d00000G4dynAAB</t>
  </si>
  <si>
    <t xml:space="preserve">No repair has been done </t>
  </si>
  <si>
    <t>11/13/2023 10:35:50 PM</t>
  </si>
  <si>
    <t>Poor communication from the contractors -no calls, no updates. I had to continually chase them up and it took too long from the day I reported it to when it actually got fixed.</t>
  </si>
  <si>
    <t>11/14/2023 3:13:28 AM</t>
  </si>
  <si>
    <t>see previous form</t>
  </si>
  <si>
    <t>11/14/2023 3:25:10 AM</t>
  </si>
  <si>
    <t xml:space="preserve">Very satisfied </t>
  </si>
  <si>
    <t xml:space="preserve">Electrical works only pending </t>
  </si>
  <si>
    <t>11/14/2023 3:24:45 AM</t>
  </si>
  <si>
    <t>0038d00000EducJAAR</t>
  </si>
  <si>
    <t xml:space="preserve">THERE IS NO WORK REPAIRS DONE </t>
  </si>
  <si>
    <t>11/14/2023 5:43:58 AM</t>
  </si>
  <si>
    <t>11/14/2023 7:30:59 AM</t>
  </si>
  <si>
    <t xml:space="preserve">I had a smooth hustle free renting experience with Grainger.  I wound definitely rent form them again. </t>
  </si>
  <si>
    <t>11/14/2023 9:31:15 AM</t>
  </si>
  <si>
    <t>Everything has been sorted very quick!</t>
  </si>
  <si>
    <t>11/14/2023 10:33:13 AM</t>
  </si>
  <si>
    <t>Repair work completed, thanking you</t>
  </si>
  <si>
    <t>11/14/2023 11:45:31 AM</t>
  </si>
  <si>
    <t>Very quick response and escalation to the relevant repair team. The contractor called me to confirm the issue and resolved it within 2 days, very friendly.</t>
  </si>
  <si>
    <t>11/14/2023 2:53:34 PM</t>
  </si>
  <si>
    <t>Not sure what this is in relation to, no repairs have been carried out.</t>
  </si>
  <si>
    <t>11/14/2023 3:16:29 PM</t>
  </si>
  <si>
    <t>003Nz000000z6F4IAI</t>
  </si>
  <si>
    <t xml:space="preserve">Took too long to respond to original problem </t>
  </si>
  <si>
    <t>11/15/2023 12:30:14 AM</t>
  </si>
  <si>
    <t>Not entirely resolved yet due to the nature of the repair, however very satisfied with the haste and manner in which it was handled, as well as being kept up to date regarding the situation.</t>
  </si>
  <si>
    <t>11/15/2023 6:00:33 AM</t>
  </si>
  <si>
    <t>0038d00000APSjlAAH</t>
  </si>
  <si>
    <t>Service 10/10</t>
  </si>
  <si>
    <t>11/15/2023 6:26:17 AM</t>
  </si>
  <si>
    <t>0034J00000a4ftdQAA</t>
  </si>
  <si>
    <t>11/15/2023 8:04:47 AM</t>
  </si>
  <si>
    <t xml:space="preserve">I have been waiting for repairs for years and by the way this is not my email address </t>
  </si>
  <si>
    <t>11/15/2023 9:38:08 AM</t>
  </si>
  <si>
    <t>0034J00000a4cpfQAA</t>
  </si>
  <si>
    <t xml:space="preserve">Took too long for repair to be carried out, once done was fine
</t>
  </si>
  <si>
    <t>11/15/2023 10:08:43 AM</t>
  </si>
  <si>
    <t>0034J00000a4gVgQAI</t>
  </si>
  <si>
    <t>11/15/2023 10:12:32 AM</t>
  </si>
  <si>
    <t>0038d0000026t2wAAA</t>
  </si>
  <si>
    <t>11/15/2023 11:30:49 AM</t>
  </si>
  <si>
    <t>11/15/2023 11:31:13 AM</t>
  </si>
  <si>
    <t>It took some time to do but was happy</t>
  </si>
  <si>
    <t>11/15/2023 12:32:41 PM</t>
  </si>
  <si>
    <t>11/15/2023 12:49:16 PM</t>
  </si>
  <si>
    <t>All issues in the property have been dealt with efficiently.</t>
  </si>
  <si>
    <t>11/15/2023 3:24:49 PM</t>
  </si>
  <si>
    <t>0034J00000a4fPVQAY</t>
  </si>
  <si>
    <t xml:space="preserve">Lovely friendly contractor, ‚ò∫Ô∏è did brilliant job. He didn't have a plastic catch for the blind but used a band so I can use it which I'm happy with, great job. Amazing service </t>
  </si>
  <si>
    <t>11/15/2023 4:29:46 PM</t>
  </si>
  <si>
    <t>0038d00000ajzwaAAA</t>
  </si>
  <si>
    <t xml:space="preserve">Very satisfied with the service and how the repair has been handled </t>
  </si>
  <si>
    <t>11/15/2023 4:45:37 PM</t>
  </si>
  <si>
    <t>11/15/2023 11:43:17 PM</t>
  </si>
  <si>
    <t>Repair was delt without delay</t>
  </si>
  <si>
    <t>11/16/2023 3:34:46 AM</t>
  </si>
  <si>
    <t>0034J00000a4ZO3QAM</t>
  </si>
  <si>
    <t>If this is referring to the smoke alarm being replaced it was fine gentleman was done and gone within 5 minutes.  If this is in general 0 as still not heard a single thing on the balcony as I expected it to be.</t>
  </si>
  <si>
    <t>11/16/2023 7:04:25 AM</t>
  </si>
  <si>
    <t>0034J00000a4dxHQAQ</t>
  </si>
  <si>
    <t>11/16/2023 7:56:41 AM</t>
  </si>
  <si>
    <t>A truly awful service, Grainger is the most incompetent company I have ever come across</t>
  </si>
  <si>
    <t>11/16/2023 8:32:50 AM</t>
  </si>
  <si>
    <t>11/16/2023 9:31:48 AM</t>
  </si>
  <si>
    <t xml:space="preserve">This was just a report of shale left for residents to walk through which was causing a mess. I didnt get contacted (not necessary) but cleaners came and resolved which was great </t>
  </si>
  <si>
    <t>11/16/2023 9:42:18 AM</t>
  </si>
  <si>
    <t>11/16/2023 9:45:40 AM</t>
  </si>
  <si>
    <t>0038d00000Ngl3JAAR</t>
  </si>
  <si>
    <t>11/16/2023 11:02:05 AM</t>
  </si>
  <si>
    <t>0038d00000OWRfJAAX</t>
  </si>
  <si>
    <t>The plumber was lovely and nice, but Grainger have been very slow and difficult to deal with. The issue has still not been fixed and it‚Äôs been 4 weeks</t>
  </si>
  <si>
    <t>11/16/2023 11:44:21 AM</t>
  </si>
  <si>
    <t>0038d00000II1lsAAD</t>
  </si>
  <si>
    <t>Very pleased thank you. Any news on the outstanding solar panel repair? Regards</t>
  </si>
  <si>
    <t>11/16/2023 10:48:19 AM</t>
  </si>
  <si>
    <t>0034J00000a4eIzQAI</t>
  </si>
  <si>
    <t>The staff is very helpful. Isaura is very communicative on the phone and helped to resolve many issues during the process. We are very grateful for the support.</t>
  </si>
  <si>
    <t>11/16/2023 1:30:48 PM</t>
  </si>
  <si>
    <t>003Nz000000qNwcIAE</t>
  </si>
  <si>
    <t>11/16/2023 1:36:42 PM</t>
  </si>
  <si>
    <t>0038d00000EbsTcAAJ</t>
  </si>
  <si>
    <t>WHAT REPAIR DID YOU DO?!!</t>
  </si>
  <si>
    <t>11/16/2023 3:07:43 PM</t>
  </si>
  <si>
    <t>Best I have known for. Along time</t>
  </si>
  <si>
    <t>11/16/2023 3:40:46 PM</t>
  </si>
  <si>
    <t>11/16/2023 4:01:38 PM</t>
  </si>
  <si>
    <t xml:space="preserve">From the time initially reported I had to chase on a number of occasions which was disappointing </t>
  </si>
  <si>
    <t>11/17/2023 3:16:18 AM</t>
  </si>
  <si>
    <t>11/17/2023 5:33:45 AM</t>
  </si>
  <si>
    <t>11/17/2023 5:53:07 AM</t>
  </si>
  <si>
    <t>11/17/2023 6:31:57 AM</t>
  </si>
  <si>
    <t>The Contrator was excellent but it took 6 months and numerous calls and emails to fit a heater.</t>
  </si>
  <si>
    <t>11/17/2023 10:41:34 AM</t>
  </si>
  <si>
    <t>0034J00000a4fQkQAI</t>
  </si>
  <si>
    <t xml:space="preserve">Yvonne very helpful, repair done effectively. </t>
  </si>
  <si>
    <t>11/17/2023 11:38:08 AM</t>
  </si>
  <si>
    <t>11/17/2023 12:14:14 PM</t>
  </si>
  <si>
    <t>Fantastic service and updates x</t>
  </si>
  <si>
    <t>11/17/2023 1:16:29 PM</t>
  </si>
  <si>
    <t>003Nz000002PtRdIAK</t>
  </si>
  <si>
    <t>11/17/2023 2:11:29 PM</t>
  </si>
  <si>
    <t xml:space="preserve">The teams and the technical staff are kind and professional. However, it cannot fully fixed some of the issues. </t>
  </si>
  <si>
    <t>11/17/2023 2:32:13 PM</t>
  </si>
  <si>
    <t>0034J00000hKg3EQAS</t>
  </si>
  <si>
    <t>11/17/2023 3:16:45 PM</t>
  </si>
  <si>
    <t>0038d00000SFbheAAD</t>
  </si>
  <si>
    <t>11/17/2023 4:58:58 PM</t>
  </si>
  <si>
    <t>11/17/2023 8:35:15 PM</t>
  </si>
  <si>
    <t>0038d00000G88WLAAZ</t>
  </si>
  <si>
    <t>11/18/2023 2:39:52 AM</t>
  </si>
  <si>
    <t>0038d0000024T5YAAU</t>
  </si>
  <si>
    <t>Please stop sending me weekly surveys for this repair that still didn't happen. Ceiling still leaks, it's dangerous and we won't renew next year so leave us alone.</t>
  </si>
  <si>
    <t>11/18/2023 3:15:53 AM</t>
  </si>
  <si>
    <t>The workmen were fast and efficient and tidy. Although my bathroom is small they completed the refurbishment in 3 1/2 days so inconvenience was also kept to a minimum.  Very impressed with the quality of the work.</t>
  </si>
  <si>
    <t>11/18/2023 3:48:53 AM</t>
  </si>
  <si>
    <t>The repair has not been completed</t>
  </si>
  <si>
    <t>11/18/2023 7:45:00 AM</t>
  </si>
  <si>
    <t>003Nz000002ggmUIAQ</t>
  </si>
  <si>
    <t>Still calling three years after the faults were reported. Every week someone is going to arrive and make good the damp issues.</t>
  </si>
  <si>
    <t>11/18/2023 7:51:12 AM</t>
  </si>
  <si>
    <t>The repairs were done in quickly and were scheduled well, the only thing I would improve is a more complex approach to improvements that could be achieved rather than only focusing on single repair (in case of bathroom painting)</t>
  </si>
  <si>
    <t>11/18/2023 8:04:27 AM</t>
  </si>
  <si>
    <t>Great response from beginning to end</t>
  </si>
  <si>
    <t>Well done Graingers + Staff</t>
  </si>
  <si>
    <t>11/18/2023 9:24:26 AM</t>
  </si>
  <si>
    <t>11/18/2023 9:50:03 AM</t>
  </si>
  <si>
    <t>There was some sides in the house that needed repair but wasn't fully done.</t>
  </si>
  <si>
    <t>11/18/2023 10:33:52 AM</t>
  </si>
  <si>
    <t>11/18/2023 10:39:55 AM</t>
  </si>
  <si>
    <t>0038d00000VamE4AAJ</t>
  </si>
  <si>
    <t xml:space="preserve">Always such good contact and always sorted within exceptional time </t>
  </si>
  <si>
    <t>11/18/2023 12:08:23 PM</t>
  </si>
  <si>
    <t>0034J00000a4eu9QAA</t>
  </si>
  <si>
    <t>This company is 5 stars. They are punctual,friendly and quick. The repair company they Grainger uses is also a top notch. They came,fid the job as promised and everything was clean and perfect. Thank you Grainger</t>
  </si>
  <si>
    <t>11/18/2023 2:14:24 PM</t>
  </si>
  <si>
    <t xml:space="preserve">I‚Äôm unclear on which service I keep receiving these emails about but we‚Äôve had continuous work on our property since July and they‚Äôre still not complete! </t>
  </si>
  <si>
    <t>11/19/2023 2:46:14 AM</t>
  </si>
  <si>
    <t>0038d00000IIVILAA5</t>
  </si>
  <si>
    <t>11/19/2023 7:05:11 AM</t>
  </si>
  <si>
    <t>11/19/2023 7:07:24 AM</t>
  </si>
  <si>
    <t>11/19/2023 8:42:09 AM</t>
  </si>
  <si>
    <t>0034J00000dBtk3QAC</t>
  </si>
  <si>
    <t>11/19/2023 10:09:05 AM</t>
  </si>
  <si>
    <t>Although it was sorted, it took a few weeks and I also wasn‚Äôt updated when the person was arriving to do the repair and was interrupted in the middle of a work meeting.</t>
  </si>
  <si>
    <t>11/19/2023 3:31:41 PM</t>
  </si>
  <si>
    <t>11/19/2023 3:37:25 PM</t>
  </si>
  <si>
    <t>0038d00000Cu8dwAAB</t>
  </si>
  <si>
    <t>11/19/2023 10:33:28 PM</t>
  </si>
  <si>
    <t>11/20/2023 3:15:55 AM</t>
  </si>
  <si>
    <t>We had mentioned we were having issues with our boiler multiple times but it was only when we logged it on the app that someone came to fix it. We didn‚Äôt receive any updates throughout but the issue was resolved fairly quickly since logging on the app</t>
  </si>
  <si>
    <t>11/20/2023 3:31:30 AM</t>
  </si>
  <si>
    <t>0038d0000027WoMAAU</t>
  </si>
  <si>
    <t xml:space="preserve">Visited on time and Well repaired. </t>
  </si>
  <si>
    <t>11/20/2023 6:49:57 AM</t>
  </si>
  <si>
    <t>11/20/2023 7:06:24 AM</t>
  </si>
  <si>
    <t>0038d00000IIV7jAAH</t>
  </si>
  <si>
    <t>Had to chase due to time taken for repair. Great service from the company that completed the repair, polite, professional and demonstrated care for the work.</t>
  </si>
  <si>
    <t>11/20/2023 9:38:35 AM</t>
  </si>
  <si>
    <t>The work was done on time and was efficient.</t>
  </si>
  <si>
    <t>11/20/2023 10:19:26 AM</t>
  </si>
  <si>
    <t>0034J00000a4fHlQAI</t>
  </si>
  <si>
    <t>Very professional job, friendly and very tidy.
 Couldn't have been better. Including lady who took the request. Very quick from request to action.</t>
  </si>
  <si>
    <t>11/20/2023 12:26:09 PM</t>
  </si>
  <si>
    <t xml:space="preserve">The repair work hasn't been done. The visit was to see what needs to be done to stop the rain coming in. We don't know what will is going to be done or when it will be done. Hopefully someone will let us know soon </t>
  </si>
  <si>
    <t>11/20/2023 1:10:13 PM</t>
  </si>
  <si>
    <t>0034J00000a4dugQAA</t>
  </si>
  <si>
    <t>Ric is the best engineer to any job and I mean quality and efficiency. Thank you for assigning him!</t>
  </si>
  <si>
    <t>11/20/2023 1:52:54 PM</t>
  </si>
  <si>
    <t>11/20/2023 3:51:30 PM</t>
  </si>
  <si>
    <t>0038d00000SC6JxAAL</t>
  </si>
  <si>
    <t>11/20/2023 4:11:11 PM</t>
  </si>
  <si>
    <t>003Nz000001WeJVIA0</t>
  </si>
  <si>
    <t>11/20/2023 7:24:52 PM</t>
  </si>
  <si>
    <t>11/21/2023 12:04:21 AM</t>
  </si>
  <si>
    <t>11/21/2023 2:45:18 AM</t>
  </si>
  <si>
    <t>Million thanks to RST for the co-ordination, especially highly appreciated for arrangement from RST member Craig! Craig is helpful &amp; professional.</t>
  </si>
  <si>
    <t>11/21/2023 7:07:57 AM</t>
  </si>
  <si>
    <t>11/21/2023 7:26:02 AM</t>
  </si>
  <si>
    <t>11/21/2023 7:38:28 AM</t>
  </si>
  <si>
    <t>0034J00000aNCBLQA4</t>
  </si>
  <si>
    <t xml:space="preserve">Rubbish </t>
  </si>
  <si>
    <t>11/21/2023 9:39:13 AM</t>
  </si>
  <si>
    <t>I book repair 5 times, repaireman came 2 time, after that my owen is still broken and keep stop working every couple of weeks...</t>
  </si>
  <si>
    <t>11/21/2023 11:28:28 AM</t>
  </si>
  <si>
    <t>11/21/2023 1:20:03 PM</t>
  </si>
  <si>
    <t>11/21/2023 4:01:32 PM</t>
  </si>
  <si>
    <t>11/21/2023 7:25:44 PM</t>
  </si>
  <si>
    <t>0038d00000PKpDSAA1</t>
  </si>
  <si>
    <t xml:space="preserve">No repairs done , no contact </t>
  </si>
  <si>
    <t>11/22/2023 1:05:26 AM</t>
  </si>
  <si>
    <t xml:space="preserve">Happy that the issue was solved but as i wasn‚Äôt here when it happened would‚Äôve been nice to been updated on what was wrong with it in the first place </t>
  </si>
  <si>
    <t>11/22/2023 2:39:17 AM</t>
  </si>
  <si>
    <t>003Nz000002xvluIAA</t>
  </si>
  <si>
    <t>The guys (Willow) polite punctual did a great job clearing the gutter (They reported back the issues with the roof and put some sealant in a few places)</t>
  </si>
  <si>
    <t>11/22/2023 2:46:42 AM</t>
  </si>
  <si>
    <t>11/22/2023 8:38:33 AM</t>
  </si>
  <si>
    <t>0034J00000a4eJXQAY</t>
  </si>
  <si>
    <t>my owen wasnt repaired even I booked repairmen 5 times, only two times person came, owen is still keep breaking for couple of days twice time a month....</t>
  </si>
  <si>
    <t>11/22/2023 9:53:28 AM</t>
  </si>
  <si>
    <t>11/22/2023 10:07:30 AM</t>
  </si>
  <si>
    <t>Professional job</t>
  </si>
  <si>
    <t>11/22/2023 12:09:39 PM</t>
  </si>
  <si>
    <t>0034J00000a4egmQAA</t>
  </si>
  <si>
    <t>11/22/2023 12:29:54 PM</t>
  </si>
  <si>
    <t>003Nz000000necEIAQ</t>
  </si>
  <si>
    <t>Excellent service from the drain fellas! Always arrive promptly and are always lovely and friendly üòÅ</t>
  </si>
  <si>
    <t>11/22/2023 2:50:43 PM</t>
  </si>
  <si>
    <t>11/22/2023 4:20:33 PM</t>
  </si>
  <si>
    <t>No works have been completed at the property.</t>
  </si>
  <si>
    <t>11/22/2023 4:27:36 PM</t>
  </si>
  <si>
    <t>Work was not carried out. I am still awaiting a phone call regarding this but I just keep receiving this message. Does anyone actually read these replies?</t>
  </si>
  <si>
    <t>11/22/2023 11:13:11 PM</t>
  </si>
  <si>
    <t>11/23/2023 1:14:14 AM</t>
  </si>
  <si>
    <t>Repair in time.  I didn‚Äôt have to wait.</t>
  </si>
  <si>
    <t>11/23/2023 1:45:13 AM</t>
  </si>
  <si>
    <t>11/23/2023 4:55:56 AM</t>
  </si>
  <si>
    <t>11/23/2023 5:25:15 AM</t>
  </si>
  <si>
    <t>0038d00000AP3TAAA1</t>
  </si>
  <si>
    <t xml:space="preserve">Quick response for my problem. Martin have much experience to elevate the circumstances. The maintenance man quick finish the work and professional. </t>
  </si>
  <si>
    <t>11/23/2023 5:52:09 AM</t>
  </si>
  <si>
    <t>11/23/2023 7:32:15 AM</t>
  </si>
  <si>
    <t xml:space="preserve">Very happy with customer service job well done </t>
  </si>
  <si>
    <t>11/23/2023 7:39:35 AM</t>
  </si>
  <si>
    <t>0034J00000a4gadQAA</t>
  </si>
  <si>
    <t>11/23/2023 8:34:57 AM</t>
  </si>
  <si>
    <t>0038d0000077jTeAAI</t>
  </si>
  <si>
    <t>11/23/2023 8:48:01 AM</t>
  </si>
  <si>
    <t xml:space="preserve"> Not been sorted yet.  Don‚Äôt know whether it‚Äôs delivery </t>
  </si>
  <si>
    <t>11/23/2023 8:50:13 AM</t>
  </si>
  <si>
    <t xml:space="preserve">Grab her were quick to deal with any problems. </t>
  </si>
  <si>
    <t>11/23/2023 9:38:04 AM</t>
  </si>
  <si>
    <t>0038d00000OVjG6AAL</t>
  </si>
  <si>
    <t>11/23/2023 12:15:18 PM</t>
  </si>
  <si>
    <t>0038d000004WwiZAAS</t>
  </si>
  <si>
    <t>11/23/2023 12:31:23 PM</t>
  </si>
  <si>
    <t>My repair was completed by onsite maintenance Rob, I cant praise him enough for his professionalism, friendly attitude and handling the repairs with care and efficiency.</t>
  </si>
  <si>
    <t>11/23/2023 1:08:31 PM</t>
  </si>
  <si>
    <t xml:space="preserve">He didn't address the issue. </t>
  </si>
  <si>
    <t>11/23/2023 3:31:46 PM</t>
  </si>
  <si>
    <t>0034J00000cOwAJQA0</t>
  </si>
  <si>
    <t xml:space="preserve">Very good plumber as always jod done without a problem </t>
  </si>
  <si>
    <t>11/24/2023 3:25:42 AM</t>
  </si>
  <si>
    <t>As usual Luke from Adrem did exceptionally well</t>
  </si>
  <si>
    <t>11/24/2023 5:34:46 AM</t>
  </si>
  <si>
    <t xml:space="preserve">Everything went according to the plan excellent üëå </t>
  </si>
  <si>
    <t>11/24/2023 7:04:21 AM</t>
  </si>
  <si>
    <t>Item was replaced</t>
  </si>
  <si>
    <t>11/24/2023 9:20:34 AM</t>
  </si>
  <si>
    <t>0038d00000QdgbuAAB</t>
  </si>
  <si>
    <t xml:space="preserve">Great service, I've been constantly updated about what was happening.  </t>
  </si>
  <si>
    <t>11/24/2023 9:35:37 AM</t>
  </si>
  <si>
    <t>0038d00000QeEj1AAF</t>
  </si>
  <si>
    <t xml:space="preserve">You‚Äôre a joke. </t>
  </si>
  <si>
    <t>11/24/2023 9:58:03 AM</t>
  </si>
  <si>
    <t>I have always been pleased with the response to my calls for help. All staff are so patient and pleasant,which is quite rare these days. I am disabled and housebound therefore it's very important for me to get the help I need from yourselves.</t>
  </si>
  <si>
    <t>11/24/2023 10:49:58 AM</t>
  </si>
  <si>
    <t>11/24/2023 11:46:42 AM</t>
  </si>
  <si>
    <t xml:space="preserve">Needed to chase </t>
  </si>
  <si>
    <t>11/24/2023 2:40:28 PM</t>
  </si>
  <si>
    <t>0034J00000a4gkHQAQ</t>
  </si>
  <si>
    <t>Repair not done</t>
  </si>
  <si>
    <t>11/25/2023 2:37:32 AM</t>
  </si>
  <si>
    <t xml:space="preserve">I haven‚Äôt had a repair done lately </t>
  </si>
  <si>
    <t>11/25/2023 3:50:18 AM</t>
  </si>
  <si>
    <t>0034J00000a4Z9kQAE</t>
  </si>
  <si>
    <t>11/25/2023 7:55:12 AM</t>
  </si>
  <si>
    <t>0038d00000II59FAAT</t>
  </si>
  <si>
    <t>11/25/2023 2:33:54 PM</t>
  </si>
  <si>
    <t>Issue has been resolved after making a complaint. I had no hot water for a while in the bathroom and kitchen. Louise Spooner has arranged the Issue to be resolved and kept me updated.</t>
  </si>
  <si>
    <t xml:space="preserve">Thank you </t>
  </si>
  <si>
    <t>11/25/2023 2:40:24 PM</t>
  </si>
  <si>
    <t xml:space="preserve">the mastic is not.done properly at bottom of bsth panel it still not secure it need wood inside panel for support an bath panel pins an kitchen ceiling needs replastering as it still a crack in the ceiling </t>
  </si>
  <si>
    <t>11/25/2023 2:36:24 PM</t>
  </si>
  <si>
    <t>11/25/2023 3:06:41 PM</t>
  </si>
  <si>
    <t>0038d00000QeJ3nAAF</t>
  </si>
  <si>
    <t>11/25/2023 3:41:29 PM</t>
  </si>
  <si>
    <t xml:space="preserve">Although it took 6 months for the issue to be fixed the wall is now plastered properly and repainted. Both plasterer and painter excellent. </t>
  </si>
  <si>
    <t>11/26/2023 1:45:41 AM</t>
  </si>
  <si>
    <t>Excellent plumber came and came back the next day evewn though it was the week end. Really appreciated his help and explanation</t>
  </si>
  <si>
    <t>11/26/2023 9:15:11 AM</t>
  </si>
  <si>
    <t>The gentleman that came to fix my boiler was fantastic and friendly, explained everything to me. Really appreciated his visit.</t>
  </si>
  <si>
    <t>11/26/2023 11:15:12 AM</t>
  </si>
  <si>
    <t>0034J00000a4ev7QAA</t>
  </si>
  <si>
    <t>11/26/2023 11:26:09 AM</t>
  </si>
  <si>
    <t>003Nz0000016D21IAE</t>
  </si>
  <si>
    <t>11/26/2023 12:35:55 PM</t>
  </si>
  <si>
    <t>11/26/2023 12:27:35 PM</t>
  </si>
  <si>
    <t>appreciated</t>
  </si>
  <si>
    <t>11/26/2023 2:42:58 PM</t>
  </si>
  <si>
    <t>Extremely happy with Grainger. My repair was done fast, efficient and on time. The repair team was friendly and very knowledgeable. Thank you Grainger. Five stars</t>
  </si>
  <si>
    <t>11/26/2023 3:22:09 PM</t>
  </si>
  <si>
    <t xml:space="preserve">David always gets someone here straight away to sort my flat when I have problems and all the people who come are very nice and know what they‚Äôre doing grainger are a great company to rent with </t>
  </si>
  <si>
    <t>11/26/2023 4:18:42 PM</t>
  </si>
  <si>
    <t xml:space="preserve">Way too slow </t>
  </si>
  <si>
    <t>11/27/2023 2:47:49 AM</t>
  </si>
  <si>
    <t>003Nz0000015PQGIA2</t>
  </si>
  <si>
    <t>Quick respond</t>
  </si>
  <si>
    <t>11/27/2023 3:31:25 AM</t>
  </si>
  <si>
    <t>11/27/2023 5:34:16 AM</t>
  </si>
  <si>
    <t>0034J00000a4ekqQAA</t>
  </si>
  <si>
    <t>It took two weeks to replace our bath plug but I appreciate that you‚Äôre busy. Over all happy with the service</t>
  </si>
  <si>
    <t>11/27/2023 5:43:32 AM</t>
  </si>
  <si>
    <t>0038d000004WO1DAAW</t>
  </si>
  <si>
    <t>The extraction wasn‚Äôt fixed - very disappointing experience.</t>
  </si>
  <si>
    <t>11/27/2023 6:43:33 AM</t>
  </si>
  <si>
    <t>003Nz000002V8plIAC</t>
  </si>
  <si>
    <t xml:space="preserve">Repair was done quickly and professional service given </t>
  </si>
  <si>
    <t>11/27/2023 7:51:17 AM</t>
  </si>
  <si>
    <t>0034J00000a4Z9LQAU</t>
  </si>
  <si>
    <t>11/27/2023 10:00:40 AM</t>
  </si>
  <si>
    <t xml:space="preserve">Great work, quick responses , thank you </t>
  </si>
  <si>
    <t>11/27/2023 10:57:03 AM</t>
  </si>
  <si>
    <t>003Nz000000UItyIAG</t>
  </si>
  <si>
    <t>Appreciate the workman repairing the works</t>
  </si>
  <si>
    <t>Reception Rimi and Hayley are very responsive</t>
  </si>
  <si>
    <t>11/27/2023 10:54:39 AM</t>
  </si>
  <si>
    <t xml:space="preserve">Repair needed to  window quickly identified and carried out without fuss ,very good outcome as window codes better than before </t>
  </si>
  <si>
    <t>11/27/2023 12:09:09 PM</t>
  </si>
  <si>
    <t>0034J00000a4dx0QAA</t>
  </si>
  <si>
    <t>11/27/2023 1:38:37 PM</t>
  </si>
  <si>
    <t>0038d0000026ExXAAU</t>
  </si>
  <si>
    <t>11/27/2023 2:13:26 PM</t>
  </si>
  <si>
    <t>003Nz000000zXYYIA2</t>
  </si>
  <si>
    <t>Regarding the dripping pipe on our balcony, the repair person fixed it by sealing all the joints and it no longer leaks! Very professional and friendly demeanor.</t>
  </si>
  <si>
    <t>11/27/2023 2:33:55 PM</t>
  </si>
  <si>
    <t>0034J00000gLprXQAS</t>
  </si>
  <si>
    <t>11/27/2023 4:33:24 PM</t>
  </si>
  <si>
    <t>11/28/2023 4:39:53 AM</t>
  </si>
  <si>
    <t>11/28/2023 7:52:29 AM</t>
  </si>
  <si>
    <t>0038d00000SERjkAAH</t>
  </si>
  <si>
    <t>11/28/2023 8:44:56 AM</t>
  </si>
  <si>
    <t>Had to wait a long time for action on the repair but once chased and excellent service by the sub-contractor,</t>
  </si>
  <si>
    <t>11/28/2023 11:27:06 AM</t>
  </si>
  <si>
    <t xml:space="preserve">Job has not been completed and no one has been in contact to complete the repair </t>
  </si>
  <si>
    <t>11/28/2023 11:43:37 AM</t>
  </si>
  <si>
    <t>0034J00000a4em3QAA</t>
  </si>
  <si>
    <t>11/28/2023 11:52:07 AM</t>
  </si>
  <si>
    <t xml:space="preserve">I have already completed the survey some time ago </t>
  </si>
  <si>
    <t>11/28/2023 12:22:18 PM</t>
  </si>
  <si>
    <t xml:space="preserve">I do not know to which ‚Äòrepair‚Äô they are referring too? All the message I received was your ‚Äòrepair‚Äô? Knowing which exact repair would be nice </t>
  </si>
  <si>
    <t>11/28/2023 1:24:37 PM</t>
  </si>
  <si>
    <t>11/28/2023 2:46:54 PM</t>
  </si>
  <si>
    <t>0034J00000a4dy3QAA</t>
  </si>
  <si>
    <t>Great job kept me informed and cleaned up after himself very happy</t>
  </si>
  <si>
    <t>11/28/2023 3:09:10 PM</t>
  </si>
  <si>
    <t>0034J00000a4ahnQAA</t>
  </si>
  <si>
    <t xml:space="preserve">Very happy </t>
  </si>
  <si>
    <t>11/28/2023 3:15:16 PM</t>
  </si>
  <si>
    <t>11/28/2023 3:32:24 PM</t>
  </si>
  <si>
    <t>11/28/2023 3:42:04 PM</t>
  </si>
  <si>
    <t>11/28/2023 3:58:13 PM</t>
  </si>
  <si>
    <t>11/28/2023 4:52:15 PM</t>
  </si>
  <si>
    <t>11/28/2023 5:35:20 PM</t>
  </si>
  <si>
    <t>11/29/2023 1:04:09 AM</t>
  </si>
  <si>
    <t>11/29/2023 4:03:11 AM</t>
  </si>
  <si>
    <t>11/29/2023 8:04:41 AM</t>
  </si>
  <si>
    <t>11/29/2023 8:18:30 AM</t>
  </si>
  <si>
    <t>0034J00000a4fN8QAI</t>
  </si>
  <si>
    <t>11/29/2023 8:26:58 AM</t>
  </si>
  <si>
    <t>0034J00000a4eWGQAY</t>
  </si>
  <si>
    <t>very satisfied! the repair was fixed very quickly and they were very helpful when fixing the issue !</t>
  </si>
  <si>
    <t>11/29/2023 11:40:20 AM</t>
  </si>
  <si>
    <t>003Nz000000NGP3IAO</t>
  </si>
  <si>
    <t>11/29/2023 11:41:39 AM</t>
  </si>
  <si>
    <t>0034J00000eKrILQA0</t>
  </si>
  <si>
    <t xml:space="preserve">Never fully repaired no compensation </t>
  </si>
  <si>
    <t>11/29/2023 12:28:30 PM</t>
  </si>
  <si>
    <t>0034J00000a4df7QAA</t>
  </si>
  <si>
    <t>Fixed on time and provide very good professional services. Thank you.</t>
  </si>
  <si>
    <t>11/29/2023 1:00:03 PM</t>
  </si>
  <si>
    <t>11/29/2023 2:13:16 PM</t>
  </si>
  <si>
    <t>11/29/2023 2:23:18 PM</t>
  </si>
  <si>
    <t>0038d00000SDj51AAD</t>
  </si>
  <si>
    <t>11/30/2023 2:20:19 AM</t>
  </si>
  <si>
    <t>11/30/2023 3:07:57 AM</t>
  </si>
  <si>
    <t>0038d00000Bf9FgAAJ</t>
  </si>
  <si>
    <t xml:space="preserve">Good response time. Professional and competent team of workers. </t>
  </si>
  <si>
    <t>11/30/2023 3:35:06 AM</t>
  </si>
  <si>
    <t>003Nz000000ce65IAA</t>
  </si>
  <si>
    <t>11/30/2023 3:39:34 AM</t>
  </si>
  <si>
    <t>11/30/2023 3:59:19 AM</t>
  </si>
  <si>
    <t>0038d0000024bnlAAA</t>
  </si>
  <si>
    <t>11/30/2023 4:58:32 AM</t>
  </si>
  <si>
    <t>0038d00000EAsgZAAT</t>
  </si>
  <si>
    <t>11/30/2023 5:27:02 AM</t>
  </si>
  <si>
    <t xml:space="preserve">The response to my request was very prompt. Thank you for the good job üëç </t>
  </si>
  <si>
    <t>11/30/2023 5:33:43 AM</t>
  </si>
  <si>
    <t>11/30/2023 7:40:50 AM</t>
  </si>
  <si>
    <t>0034J00000a4dzUQAQ</t>
  </si>
  <si>
    <t xml:space="preserve">Very professional </t>
  </si>
  <si>
    <t>11/30/2023 8:59:36 AM</t>
  </si>
  <si>
    <t>I am satisfied with the repair results</t>
  </si>
  <si>
    <t>11/30/2023 9:32:48 AM</t>
  </si>
  <si>
    <t>You keep sending me these surveys with no indication of the repair you're talking about, so I can't complete it.</t>
  </si>
  <si>
    <t>11/30/2023 10:05:28 AM</t>
  </si>
  <si>
    <t xml:space="preserve">The guys from grainger always turn up on time to complete works, and are very nice. Always take there shoes off and respects my home. They call if they will next to be late or reschedule. Great attitude to work and customers. </t>
  </si>
  <si>
    <t>11/30/2023 11:00:26 AM</t>
  </si>
  <si>
    <t>0038d00000G7MYgAAN</t>
  </si>
  <si>
    <t>11/30/2023 11:08:46 AM</t>
  </si>
  <si>
    <t>Repair not completef</t>
  </si>
  <si>
    <t>11/30/2023 11:14:35 AM</t>
  </si>
  <si>
    <t xml:space="preserve">Lovely guy </t>
  </si>
  <si>
    <t>11/30/2023 11:26:26 AM</t>
  </si>
  <si>
    <t>0034J00000eKFADQA4</t>
  </si>
  <si>
    <t>11/30/2023 12:58:51 PM</t>
  </si>
  <si>
    <t>12/1/2023 3:00:36 AM</t>
  </si>
  <si>
    <t>0034J00000a4gnfQAA</t>
  </si>
  <si>
    <t xml:space="preserve">Very quick perfect service </t>
  </si>
  <si>
    <t>12/1/2023 3:48:12 AM</t>
  </si>
  <si>
    <t>12/1/2023 6:29:26 AM</t>
  </si>
  <si>
    <t>Just good customer service keep it up</t>
  </si>
  <si>
    <t>12/1/2023 8:46:34 AM</t>
  </si>
  <si>
    <t>I needed to remind a few times to get this sorted initially and then it was marked complete before it was completed, since no one came to paint the water leak stain.</t>
  </si>
  <si>
    <t>12/1/2023 9:45:14 AM</t>
  </si>
  <si>
    <t>0034J00000dCHfcQAG</t>
  </si>
  <si>
    <t>Replaced fridge/freezer.  Took a while to order and install but I am more than happy with the service and expertise of the service we always get.  Thank you.</t>
  </si>
  <si>
    <t>12/1/2023 11:08:44 AM</t>
  </si>
  <si>
    <t>12/1/2023 1:32:21 PM</t>
  </si>
  <si>
    <t>003Nz000001UIq9IAG</t>
  </si>
  <si>
    <t xml:space="preserve">Very helpful </t>
  </si>
  <si>
    <t>12/1/2023 1:51:04 PM</t>
  </si>
  <si>
    <t xml:space="preserve">It was quick and properly done </t>
  </si>
  <si>
    <t>12/2/2023 7:36:39 AM</t>
  </si>
  <si>
    <t xml:space="preserve">Was repaired but not 100% as the fixtures need replacing for the blind to be fixed completely. The repair man actually told me he was reporting this. Not heard anything </t>
  </si>
  <si>
    <t>12/2/2023 7:49:46 AM</t>
  </si>
  <si>
    <t>0034J00000aJUOhQAO</t>
  </si>
  <si>
    <t>Could have had more regular updates about the process but generally happy about the repairs. Waiting to see if it has completely fixed the issue so difficult to answer if it has been fully resolved.</t>
  </si>
  <si>
    <t>12/2/2023 9:35:38 AM</t>
  </si>
  <si>
    <t>0034J00000aJUGrQAO</t>
  </si>
  <si>
    <t>12/2/2023 12:21:19 PM</t>
  </si>
  <si>
    <t>12/2/2023 12:47:22 PM</t>
  </si>
  <si>
    <t>Although it took 4 days without proper heat and only hot water in power shower the engineer worked quickly. Being a wknd didn't help.</t>
  </si>
  <si>
    <t>12/3/2023 3:15:00 AM</t>
  </si>
  <si>
    <t>The work is not completed and it looks like another solicitor intervention.</t>
  </si>
  <si>
    <t>12/3/2023 4:00:06 AM</t>
  </si>
  <si>
    <t>12/3/2023 11:56:29 AM</t>
  </si>
  <si>
    <t>12/3/2023 2:49:27 PM</t>
  </si>
  <si>
    <t>0034J00000gLo4FQAS</t>
  </si>
  <si>
    <t>12/3/2023 3:58:31 PM</t>
  </si>
  <si>
    <t>12/3/2023 4:07:28 PM</t>
  </si>
  <si>
    <t>0034J00000di6dMQAQ</t>
  </si>
  <si>
    <t>12/3/2023 7:18:12 PM</t>
  </si>
  <si>
    <t>Works done but nobody follows up.in general things get done.....I will say the managing agents are useless. And I prefer not to contact them.</t>
  </si>
  <si>
    <t>12/4/2023 12:07:40 AM</t>
  </si>
  <si>
    <t>0034J00000a4cn1QAA</t>
  </si>
  <si>
    <t>12/4/2023 1:21:51 AM</t>
  </si>
  <si>
    <t>003Nz000000yeLzIAI</t>
  </si>
  <si>
    <t xml:space="preserve">Very happy üòä </t>
  </si>
  <si>
    <t>12/4/2023 2:17:50 AM</t>
  </si>
  <si>
    <t>0038d0000027DyuAAE</t>
  </si>
  <si>
    <t>12/4/2023 4:54:31 AM</t>
  </si>
  <si>
    <t>good</t>
  </si>
  <si>
    <t>12/4/2023 6:15:34 AM</t>
  </si>
  <si>
    <t>0034J00000gff84QAA</t>
  </si>
  <si>
    <t xml:space="preserve">Still not fixed the problem </t>
  </si>
  <si>
    <t>12/4/2023 12:51:17 PM</t>
  </si>
  <si>
    <t>12/4/2023 1:48:25 PM</t>
  </si>
  <si>
    <t>0038d00000HKN7BAAX</t>
  </si>
  <si>
    <t xml:space="preserve">Satisfactory, no I am jolly well not, the work has not been started, the rain is still pouring in causing damp and black mould. Endley </t>
  </si>
  <si>
    <t>12/4/2023 1:47:16 PM</t>
  </si>
  <si>
    <t>12/4/2023 2:31:31 PM</t>
  </si>
  <si>
    <t xml:space="preserve">Experienced fitter knew exactly what he was doing 
Carried work out very professionally got the job done 
quicker than was expected, exstreamly pleased with 
with works </t>
  </si>
  <si>
    <t>12/4/2023 3:15:21 PM</t>
  </si>
  <si>
    <t>0034J00000hI2Z7QAK</t>
  </si>
  <si>
    <t>Everything was perfect from begining. Grainger Team send couple of guys that were friendly and knowledgeable. They fixed the issue quickly and everything was and is perfect. Five stars service. Thank you Grainger Team</t>
  </si>
  <si>
    <t>12/4/2023 3:39:38 PM</t>
  </si>
  <si>
    <t>12/5/2023 1:58:35 AM</t>
  </si>
  <si>
    <t>0038d00000CuzfaAAB</t>
  </si>
  <si>
    <t>Repair took a little longer than anticipated and I had to chase for information on a couple of occasions</t>
  </si>
  <si>
    <t>12/5/2023 3:42:40 AM</t>
  </si>
  <si>
    <t>0034J00000a4ZwWQAU</t>
  </si>
  <si>
    <t>12/5/2023 7:42:51 AM</t>
  </si>
  <si>
    <t>12/5/2023 8:53:24 AM</t>
  </si>
  <si>
    <t>0038d00000AOvDxAAL</t>
  </si>
  <si>
    <t xml:space="preserve">Speed of response </t>
  </si>
  <si>
    <t>12/5/2023 9:58:31 AM</t>
  </si>
  <si>
    <t xml:space="preserve">Great experience </t>
  </si>
  <si>
    <t>12/5/2023 11:33:29 AM</t>
  </si>
  <si>
    <t xml:space="preserve">I have been receiving emails that do not tell me what repair is apparently being done. Very confusing and poor communication </t>
  </si>
  <si>
    <t>12/5/2023 11:43:13 AM</t>
  </si>
  <si>
    <t>0034J00000aJUeVQAW</t>
  </si>
  <si>
    <t>12/5/2023 11:50:39 AM</t>
  </si>
  <si>
    <t>0034J00000a4ZRhQAM</t>
  </si>
  <si>
    <t>Timely and with updates after. I also have a cat and they were nice with her. Thank you</t>
  </si>
  <si>
    <t>12/5/2023 3:46:56 PM</t>
  </si>
  <si>
    <t>0034J00000hKln4QAC</t>
  </si>
  <si>
    <t>12/6/2023 12:25:39 AM</t>
  </si>
  <si>
    <t>0034J00000a4ejHQAQ</t>
  </si>
  <si>
    <t>12/6/2023 1:57:20 AM</t>
  </si>
  <si>
    <t>0038d0000024GlSAAU</t>
  </si>
  <si>
    <t xml:space="preserve">Horrible customer service </t>
  </si>
  <si>
    <t>12/6/2023 2:44:06 AM</t>
  </si>
  <si>
    <t xml:space="preserve">Requested mattress back in August. Now in December. No updates and no mattress. </t>
  </si>
  <si>
    <t>12/6/2023 4:58:43 AM</t>
  </si>
  <si>
    <t>0034J00000a4fjWQAQ</t>
  </si>
  <si>
    <t>12/6/2023 5:33:30 AM</t>
  </si>
  <si>
    <t>0038d00000Llsv3AAB</t>
  </si>
  <si>
    <t>12/6/2023 9:54:21 AM</t>
  </si>
  <si>
    <t>I've already given you my feedback-twice!</t>
  </si>
  <si>
    <t>12/6/2023 10:20:42 AM</t>
  </si>
  <si>
    <t xml:space="preserve">Excellent tradesmen,courteous and obliging </t>
  </si>
  <si>
    <t>12/6/2023 10:23:40 AM</t>
  </si>
  <si>
    <t>0034J00000a4aZkQAI</t>
  </si>
  <si>
    <t>12/6/2023 10:40:21 AM</t>
  </si>
  <si>
    <t>0038d00000PJ2ZwAAL</t>
  </si>
  <si>
    <t>12/6/2023 11:19:21 AM</t>
  </si>
  <si>
    <t>12/6/2023 11:34:07 AM</t>
  </si>
  <si>
    <t xml:space="preserve">what repair is this for . it is not explained? all that is said is 'your repair.' There are many things that need repair and have been submitted VIA THE APP., Which repair are YOU REFERRING TO ?? </t>
  </si>
  <si>
    <t>12/6/2023 12:39:39 PM</t>
  </si>
  <si>
    <t>No repair has been undertaken,in fact after visit over a week ago,we have heard nothing</t>
  </si>
  <si>
    <t>12/6/2023 2:38:45 PM</t>
  </si>
  <si>
    <t>0034J00000a4YujQAE</t>
  </si>
  <si>
    <t xml:space="preserve">Had to wait for a week with no heating no hot water as told not to use wow your company really looked after me all you care about is money coming in what i you should of done is found me a temp housing </t>
  </si>
  <si>
    <t>12/6/2023 3:50:58 PM</t>
  </si>
  <si>
    <t>Response very fast, even though I reported the issue at midnight. Technican is nice and more than willing to help. Really appreciate about that</t>
  </si>
  <si>
    <t>12/6/2023 7:31:47 PM</t>
  </si>
  <si>
    <t>0038d00000AP4tGAAT</t>
  </si>
  <si>
    <t xml:space="preserve">The work has been carried out successfully thank you. My only problem is that the scaffolding is still around my house. I have just had a replacement knee operation and find it difficult with the scaffolding being there. </t>
  </si>
  <si>
    <t>12/7/2023 12:30:08 AM</t>
  </si>
  <si>
    <t>12/7/2023 2:00:19 AM</t>
  </si>
  <si>
    <t xml:space="preserve">Repairs are alway quick to be done so thank you for that ‚ò∫Ô∏è </t>
  </si>
  <si>
    <t>12/7/2023 6:08:08 AM</t>
  </si>
  <si>
    <t>0038d00000CuzcgAAB</t>
  </si>
  <si>
    <t xml:space="preserve">Grainger did stay in contact so that was good. But the issue has not been resolved after 1.5 months. </t>
  </si>
  <si>
    <t>12/7/2023 6:32:05 AM</t>
  </si>
  <si>
    <t>12/7/2023 6:34:08 AM</t>
  </si>
  <si>
    <t>12/7/2023 9:31:16 AM</t>
  </si>
  <si>
    <t>12/7/2023 9:58:10 AM</t>
  </si>
  <si>
    <t>12/7/2023 10:30:06 AM</t>
  </si>
  <si>
    <t>12/7/2023 11:41:15 AM</t>
  </si>
  <si>
    <t>003Nz000000qB4FIAU</t>
  </si>
  <si>
    <t>12/7/2023 1:06:35 PM</t>
  </si>
  <si>
    <t xml:space="preserve">Boiler replaced, extractor fan replaced, cracks/painted bathroom ceiling after water leak. </t>
  </si>
  <si>
    <t>12/7/2023 2:36:40 PM</t>
  </si>
  <si>
    <t>0034J00000aJUJGQA4</t>
  </si>
  <si>
    <t xml:space="preserve">happy very supportive team! thanks louise </t>
  </si>
  <si>
    <t>12/7/2023 3:03:25 PM</t>
  </si>
  <si>
    <t>12/7/2023 4:04:15 PM</t>
  </si>
  <si>
    <t xml:space="preserve">Wasnt fully repaired </t>
  </si>
  <si>
    <t>12/7/2023 5:24:45 PM</t>
  </si>
  <si>
    <t>0038d00000240oXAAQ</t>
  </si>
  <si>
    <t>12/7/2023 5:45:47 PM</t>
  </si>
  <si>
    <t xml:space="preserve">Still 2 days work left to be completed. Very happy with the operative who is doing a big job by himself. </t>
  </si>
  <si>
    <t>12/8/2023 1:54:27 AM</t>
  </si>
  <si>
    <t>12/8/2023 2:51:03 AM</t>
  </si>
  <si>
    <t>12/8/2023 3:00:29 AM</t>
  </si>
  <si>
    <t>12/8/2023 3:56:33 AM</t>
  </si>
  <si>
    <t>0034J00000a4ealQAA</t>
  </si>
  <si>
    <t xml:space="preserve">Only issue was Grainger not having a spare key so unable to access the property in my absence </t>
  </si>
  <si>
    <t>12/8/2023 5:50:44 AM</t>
  </si>
  <si>
    <t>0038d00000PJLloAAH</t>
  </si>
  <si>
    <t xml:space="preserve">The job hasn‚Äôt been done </t>
  </si>
  <si>
    <t>12/8/2023 6:13:15 AM</t>
  </si>
  <si>
    <t>12/8/2023 7:25:09 AM</t>
  </si>
  <si>
    <t>003Nz000001YXozIAG</t>
  </si>
  <si>
    <t>12/8/2023 8:00:12 AM</t>
  </si>
  <si>
    <t>They still got front to finish</t>
  </si>
  <si>
    <t>12/8/2023 8:02:55 AM</t>
  </si>
  <si>
    <t>0034J00000a4ckPQAQ</t>
  </si>
  <si>
    <t>12/8/2023 10:18:20 AM</t>
  </si>
  <si>
    <t>12/8/2023 11:09:49 AM</t>
  </si>
  <si>
    <t>0038d0000078IZAAA2</t>
  </si>
  <si>
    <t>12/9/2023 2:32:11 AM</t>
  </si>
  <si>
    <t>003Nz000000fH1hIAE</t>
  </si>
  <si>
    <t>12/9/2023 4:11:26 AM</t>
  </si>
  <si>
    <t>0038d00000EeAAhAAN</t>
  </si>
  <si>
    <t>12/9/2023 7:33:54 AM</t>
  </si>
  <si>
    <t>003Nz000000uwB0IAI</t>
  </si>
  <si>
    <t>Staff very nice</t>
  </si>
  <si>
    <t>12/9/2023 11:01:24 AM</t>
  </si>
  <si>
    <t>Perfect repair on garden gate very happy with repair.</t>
  </si>
  <si>
    <t>12/9/2023 12:21:13 PM</t>
  </si>
  <si>
    <t xml:space="preserve">This is the second time I have had someone round from the company Jem (or gem not sure) but both guys have been brilliant. Super friendly and great customer service. Keep using them because they are fab! </t>
  </si>
  <si>
    <t>12/9/2023 12:36:12 PM</t>
  </si>
  <si>
    <t>12/9/2023 12:37:22 PM</t>
  </si>
  <si>
    <t>The problem is not solved, and the repair man is extremely rude and condescending</t>
  </si>
  <si>
    <t>12/9/2023 12:44:55 PM</t>
  </si>
  <si>
    <t>003Nz000000j7qAIAQ</t>
  </si>
  <si>
    <t>To be fair we need new letterbox. Made an appointment but just measured up.  I didn‚Äôt realize there are different sizes.</t>
  </si>
  <si>
    <t>12/9/2023 1:00:20 PM</t>
  </si>
  <si>
    <t xml:space="preserve">Job delayed initially through not being able to obtain the correct handset but once obtained the woek was done very quickly </t>
  </si>
  <si>
    <t>12/9/2023 1:47:38 PM</t>
  </si>
  <si>
    <t>12/9/2023 2:24:38 PM</t>
  </si>
  <si>
    <t>0034J00000gh0brQAA</t>
  </si>
  <si>
    <t>12/9/2023 4:31:21 PM</t>
  </si>
  <si>
    <t>003Nz000000TElzIAG</t>
  </si>
  <si>
    <t>12/9/2023 6:16:30 PM</t>
  </si>
  <si>
    <t>0038d00000KTtnQAAT</t>
  </si>
  <si>
    <t>12/10/2023 2:17:44 AM</t>
  </si>
  <si>
    <t>12/10/2023 3:42:01 AM</t>
  </si>
  <si>
    <t>12/10/2023 7:27:27 AM</t>
  </si>
  <si>
    <t>12/10/2023 8:34:37 AM</t>
  </si>
  <si>
    <t>0038d00000AOERYAA5</t>
  </si>
  <si>
    <t>Outside wall still needs rock wool input or Similar as no cavity insulation at present as per inspectors advice.</t>
  </si>
  <si>
    <t>12/10/2023 10:26:44 AM</t>
  </si>
  <si>
    <t>12/10/2023 11:36:15 AM</t>
  </si>
  <si>
    <t>How many times do you need to be told.</t>
  </si>
  <si>
    <t>12/10/2023 11:59:18 AM</t>
  </si>
  <si>
    <t>Aqua came to put a radiator on and a thermostat valve. The worker had trouble with the air in the system. Since that day 2-3 weeks ago, we have had nothing but leaks from the boiler and horrendous noises from the radiators/system.</t>
  </si>
  <si>
    <t>12/10/2023 12:02:40 PM</t>
  </si>
  <si>
    <t>0034J00000a4ZAdQAM</t>
  </si>
  <si>
    <t>12/10/2023 12:56:37 PM</t>
  </si>
  <si>
    <t>12/10/2023 12:52:39 PM</t>
  </si>
  <si>
    <t>12/10/2023 2:30:09 PM</t>
  </si>
  <si>
    <t>The problem was solved and dealt with and explained to me. The job was done very quickly and I would not hesitate giving 10 for the repair service</t>
  </si>
  <si>
    <t>12/10/2023 3:33:31 PM</t>
  </si>
  <si>
    <t>12/10/2023 4:08:37 PM</t>
  </si>
  <si>
    <t>All problems full solved, Ian had to try a few different solutions and go get extra parts but kept at it and all sorted now</t>
  </si>
  <si>
    <t>12/10/2023 4:17:07 PM</t>
  </si>
  <si>
    <t>Why are you still emailing me? I haven‚Äôt lived at the property in over 2 months, stop contacting me!!!</t>
  </si>
  <si>
    <t>12/10/2023 5:01:31 PM</t>
  </si>
  <si>
    <t>The replacement of sink is not fully complete. The wall needs to be repainted and there is a leak coming from the the faucet. Engineer said will come back to fix it but no updates to date.</t>
  </si>
  <si>
    <t>12/11/2023 4:51:06 AM</t>
  </si>
  <si>
    <t>003Nz000000S0Q6IAK</t>
  </si>
  <si>
    <t>12/11/2023 5:50:06 AM</t>
  </si>
  <si>
    <t>12/11/2023 7:31:48 AM</t>
  </si>
  <si>
    <t>0038d00000SE3NyAAL</t>
  </si>
  <si>
    <t>Really quick and efficient repair, friendly repairman. Easy to log on the app with regular updates via email</t>
  </si>
  <si>
    <t>12/11/2023 10:45:52 AM</t>
  </si>
  <si>
    <t>0038d000008xPcRAAU</t>
  </si>
  <si>
    <t xml:space="preserve">Had couple of issues recently but all has been fixed smoothly </t>
  </si>
  <si>
    <t>12/11/2023 12:37:28 PM</t>
  </si>
  <si>
    <t>12/11/2023 6:31:11 PM</t>
  </si>
  <si>
    <t>003Nz000001ALdkIAG</t>
  </si>
  <si>
    <t>Always had a fast response when reporting a repair.</t>
  </si>
  <si>
    <t>Work completed in a fast professional manner.</t>
  </si>
  <si>
    <t>12/11/2023 11:48:49 PM</t>
  </si>
  <si>
    <t>0038d00000aiwXgAAI</t>
  </si>
  <si>
    <t xml:space="preserve">This repair had been flagged months ago, and is only now being attended to now we have moved out. Incredibly dissatisfied with Grainger in general and the way they treat their tenants. </t>
  </si>
  <si>
    <t>12/12/2023 6:23:29 AM</t>
  </si>
  <si>
    <t>12/12/2023 7:55:52 AM</t>
  </si>
  <si>
    <t xml:space="preserve">Need to do must better to please tenants </t>
  </si>
  <si>
    <t>12/12/2023 8:36:04 AM</t>
  </si>
  <si>
    <t>0034J00000aJUgzQAG</t>
  </si>
  <si>
    <t>12/12/2023 8:46:22 AM</t>
  </si>
  <si>
    <t>0034J00000gLvJIQA0</t>
  </si>
  <si>
    <t>12/12/2023 8:50:01 AM</t>
  </si>
  <si>
    <t>0038d00000aipUNAAY</t>
  </si>
  <si>
    <t>12/12/2023 10:16:43 AM</t>
  </si>
  <si>
    <t>Contacting repairs dept since August, no contractor has viewed the damp, black mould.</t>
  </si>
  <si>
    <t>12/12/2023 11:58:29 AM</t>
  </si>
  <si>
    <t xml:space="preserve">Fast and efficient repair clean workmanship </t>
  </si>
  <si>
    <t>12/12/2023 1:17:43 PM</t>
  </si>
  <si>
    <t xml:space="preserve">Dealt with pretty quickly no complaints </t>
  </si>
  <si>
    <t>12/12/2023 3:35:49 PM</t>
  </si>
  <si>
    <t>0034J00000djVi3QAE</t>
  </si>
  <si>
    <t>I am fully satisfied with the Grainger Team.</t>
  </si>
  <si>
    <t>12/12/2023 5:09:54 PM</t>
  </si>
  <si>
    <t>Overall problem was fixed, but took over a month</t>
  </si>
  <si>
    <t>12/13/2023 2:49:37 AM</t>
  </si>
  <si>
    <t>0034J00000a4gWeQAI</t>
  </si>
  <si>
    <t>12/13/2023 6:36:06 AM</t>
  </si>
  <si>
    <t>12/13/2023 9:01:20 AM</t>
  </si>
  <si>
    <t>0034J00000a4eArQAI</t>
  </si>
  <si>
    <t>12/13/2023 9:14:15 AM</t>
  </si>
  <si>
    <t>0034J00000a4eH0QAI</t>
  </si>
  <si>
    <t xml:space="preserve">There are several issues with my flat. I complained about the front door sticking. 
well, it still is difficult to open, still sticking.
The handrail outside ist still as wobbly as before!
The only thing that was done is the vermin control
!
</t>
  </si>
  <si>
    <t>12/13/2023 10:21:19 AM</t>
  </si>
  <si>
    <t>12/13/2023 2:06:15 PM</t>
  </si>
  <si>
    <t xml:space="preserve">Visit on time and repairs in professional services </t>
  </si>
  <si>
    <t>12/13/2023 2:46:16 PM</t>
  </si>
  <si>
    <t>12/13/2023 4:02:51 PM</t>
  </si>
  <si>
    <t>12/13/2023 5:44:39 PM</t>
  </si>
  <si>
    <t xml:space="preserve">I‚Äôm very pleased with the work carried out. My only disappointment is that the scaffolding is still around my house some 5 weeks later. I have just had a knee operation and am using crutches. This is scaffolding is making life difficult. </t>
  </si>
  <si>
    <t>12/13/2023 11:08:32 PM</t>
  </si>
  <si>
    <t xml:space="preserve">Thank you to the team who are always quick to respond and carry out any repairs, and always complete repairs to a high standard </t>
  </si>
  <si>
    <t>12/14/2023 12:57:13 AM</t>
  </si>
  <si>
    <t>12/14/2023 2:16:29 AM</t>
  </si>
  <si>
    <t>0038d000004Y6OvAAK</t>
  </si>
  <si>
    <t>Excellent</t>
  </si>
  <si>
    <t>12/14/2023 2:28:45 AM</t>
  </si>
  <si>
    <t>Initial contact was sporadic and I had to chase for information on occasions</t>
  </si>
  <si>
    <t>12/14/2023 5:32:25 AM</t>
  </si>
  <si>
    <t>12/14/2023 5:35:08 AM</t>
  </si>
  <si>
    <t xml:space="preserve">Great service. Thank you. </t>
  </si>
  <si>
    <t>12/14/2023 6:41:19 AM</t>
  </si>
  <si>
    <t>12/14/2023 6:59:09 AM</t>
  </si>
  <si>
    <t xml:space="preserve">quick efficient repair, man who did the work was very polite </t>
  </si>
  <si>
    <t>12/14/2023 7:33:58 AM</t>
  </si>
  <si>
    <t xml:space="preserve">Quick and easy! No complaints </t>
  </si>
  <si>
    <t>12/14/2023 8:32:30 AM</t>
  </si>
  <si>
    <t>12/14/2023 9:48:41 AM</t>
  </si>
  <si>
    <t>0038d000008uOOqAAM</t>
  </si>
  <si>
    <t>12/14/2023 9:48:43 AM</t>
  </si>
  <si>
    <t>0038d0000025umoAAA</t>
  </si>
  <si>
    <t>12/14/2023 11:20:11 AM</t>
  </si>
  <si>
    <t>0034J00000a4Z4qQAE</t>
  </si>
  <si>
    <t xml:space="preserve">The team did well but I am assuming the repair team didn‚Äôt get the information about repair </t>
  </si>
  <si>
    <t>12/14/2023 12:56:40 PM</t>
  </si>
  <si>
    <t>003Nz000002uK30IAE</t>
  </si>
  <si>
    <t xml:space="preserve">Each time i have a repair done, it usuallu takes a longer time for it yo be sorted. </t>
  </si>
  <si>
    <t>12/14/2023 2:04:13 PM</t>
  </si>
  <si>
    <t>0034J00000a4dmJQAQ</t>
  </si>
  <si>
    <t xml:space="preserve">Very happy efficient quick and professional Thank you </t>
  </si>
  <si>
    <t>12/14/2023 4:02:39 PM</t>
  </si>
  <si>
    <t>12/14/2023 9:33:18 PM</t>
  </si>
  <si>
    <t>12/15/2023 3:14:29 AM</t>
  </si>
  <si>
    <t>003Nz000001a0tnIAA</t>
  </si>
  <si>
    <t xml:space="preserve">Disappointed. </t>
  </si>
  <si>
    <t>12/15/2023 5:13:54 AM</t>
  </si>
  <si>
    <t>12/15/2023 7:35:01 AM</t>
  </si>
  <si>
    <t xml:space="preserve">In contact with Grainger about repair, no progress within 2 months. This survey is pointless, because the repair is still ongoing. </t>
  </si>
  <si>
    <t>12/15/2023 7:38:57 AM</t>
  </si>
  <si>
    <t>12/15/2023 8:34:06 AM</t>
  </si>
  <si>
    <t>0038d00000JMBKyAAP</t>
  </si>
  <si>
    <t>12/15/2023 9:49:47 AM</t>
  </si>
  <si>
    <t>0034J00000a4d5ZQAQ</t>
  </si>
  <si>
    <t>Very quick response from reporting problem to it be fixed</t>
  </si>
  <si>
    <t>12/15/2023 10:56:54 AM</t>
  </si>
  <si>
    <t>12/15/2023 6:15:24 PM</t>
  </si>
  <si>
    <t>12/15/2023 9:16:58 PM</t>
  </si>
  <si>
    <t>I am very upset. I reported for the fridge to be repaired on Wednesday. The repair didn‚Äôt happen and Im receiving this survey saying the repair has been done. I was never contacted to schedule the repair time.</t>
  </si>
  <si>
    <t>12/15/2023 9:21:08 PM</t>
  </si>
  <si>
    <t>12/16/2023 1:15:03 AM</t>
  </si>
  <si>
    <t xml:space="preserve">Lack of communication is dreadful </t>
  </si>
  <si>
    <t>12/16/2023 3:20:56 AM</t>
  </si>
  <si>
    <t>12/16/2023 5:46:42 AM</t>
  </si>
  <si>
    <t>I‚Äôm very satisfied that the issue was thoroughly investigated and is resolved. There‚Äôs ongoing work in the pipeline, but for now everything is working well, and I‚Äôm confident that the rest will be completed at some point soon. Thank you.</t>
  </si>
  <si>
    <t>12/16/2023 8:19:42 AM</t>
  </si>
  <si>
    <t>12/16/2023 8:31:50 AM</t>
  </si>
  <si>
    <t>0038d00000NfWucAAF</t>
  </si>
  <si>
    <t xml:space="preserve">Repaired and four days drawers broke now fixed thankyou </t>
  </si>
  <si>
    <t>12/16/2023 3:33:01 PM</t>
  </si>
  <si>
    <t xml:space="preserve">Would like someone to contact me to discuss this </t>
  </si>
  <si>
    <t>12/16/2023 3:55:24 PM</t>
  </si>
  <si>
    <t>0034J00000a4gS9QAI</t>
  </si>
  <si>
    <t>12/16/2023 6:24:45 PM</t>
  </si>
  <si>
    <t>12/16/2023 8:35:56 PM</t>
  </si>
  <si>
    <t>I have been trying to have my bathroom water fixed for over a month, in the winter, showering in the cold and still having no solution</t>
  </si>
  <si>
    <t>12/16/2023 5:38:09 PM</t>
  </si>
  <si>
    <t>0038d00000EaPARAA3</t>
  </si>
  <si>
    <t>The man who came to repair was great but I requested the repair a month before and didn‚Äôt hear about it nor did we know when he was coming and it was only by chance my partner was poorly so off work</t>
  </si>
  <si>
    <t>12/17/2023 7:49:10 AM</t>
  </si>
  <si>
    <t>003Nz000002L5unIAC</t>
  </si>
  <si>
    <t>12/17/2023 10:13:44 AM</t>
  </si>
  <si>
    <t>0034J00000a4e3AQAQ</t>
  </si>
  <si>
    <t>12/17/2023 10:14:13 AM</t>
  </si>
  <si>
    <t>12/17/2023 11:15:53 AM</t>
  </si>
  <si>
    <t>Done a great job.  Thank you.</t>
  </si>
  <si>
    <t>12/17/2023 11:33:36 AM</t>
  </si>
  <si>
    <t>The issue was resolved in the same day.</t>
  </si>
  <si>
    <t xml:space="preserve">Very good service. </t>
  </si>
  <si>
    <t>12/17/2023 1:13:46 PM</t>
  </si>
  <si>
    <t>0038d000006HIUoAAO</t>
  </si>
  <si>
    <t>12/17/2023 1:40:32 PM</t>
  </si>
  <si>
    <t>Excellent communication, prompt work carried out to a high level. Very efficient and reassuring. Excellent customer service!</t>
  </si>
  <si>
    <t>12/17/2023 4:18:28 PM</t>
  </si>
  <si>
    <t>12/17/2023 4:37:27 PM</t>
  </si>
  <si>
    <t>0038d000008xVKcAAM</t>
  </si>
  <si>
    <t>12/17/2023 5:24:08 PM</t>
  </si>
  <si>
    <t>003Nz000000U8jLIAS</t>
  </si>
  <si>
    <t>12/18/2023 2:10:34 AM</t>
  </si>
  <si>
    <t>8/7/2024 10:57:02 AM</t>
  </si>
  <si>
    <t>1 Not at all likely</t>
  </si>
  <si>
    <t>0034J00000aJTzlQAG</t>
  </si>
  <si>
    <t>8/7/2024 12:33:50 PM</t>
  </si>
  <si>
    <t>10 Extremely likely</t>
  </si>
  <si>
    <t>003Nz000000pHA5IAM</t>
  </si>
  <si>
    <t>8/7/2024 12:41:50 PM</t>
  </si>
  <si>
    <t>003Nz000001OokgIAC</t>
  </si>
  <si>
    <t>8/7/2024 4:48:21 PM</t>
  </si>
  <si>
    <t>0038d000004YlB5AAK</t>
  </si>
  <si>
    <t>My repairs have NOT been addressed</t>
  </si>
  <si>
    <t>8/8/2024 12:45:26 AM</t>
  </si>
  <si>
    <t>0034J00000a4dYZQAY</t>
  </si>
  <si>
    <t>8/8/2024 1:42:54 AM</t>
  </si>
  <si>
    <t>Rubbish</t>
  </si>
  <si>
    <t>8/8/2024 1:46:19 AM</t>
  </si>
  <si>
    <t>8/8/2024 3:07:05 AM</t>
  </si>
  <si>
    <t>8/8/2024 3:13:56 AM</t>
  </si>
  <si>
    <t>003Nz000000hKoLIAU</t>
  </si>
  <si>
    <t>8/8/2024 4:28:44 AM</t>
  </si>
  <si>
    <t>still awaiting kitchen fitter</t>
  </si>
  <si>
    <t>8/8/2024 4:55:00 AM</t>
  </si>
  <si>
    <t>8/8/2024 5:39:40 AM</t>
  </si>
  <si>
    <t>8/8/2024 7:18:07 AM</t>
  </si>
  <si>
    <t>003Nz00000FZgOjIAL</t>
  </si>
  <si>
    <t xml:space="preserve">Brilliant team who respond to any repairs so quickly and efficiently! No issues at all! </t>
  </si>
  <si>
    <t>8/8/2024 12:27:16 PM</t>
  </si>
  <si>
    <t>003Nz000005FkneIAC</t>
  </si>
  <si>
    <t>Fast and effective.</t>
  </si>
  <si>
    <t>8/8/2024 12:42:44 PM</t>
  </si>
  <si>
    <t>8/8/2024 1:26:44 PM</t>
  </si>
  <si>
    <t xml:space="preserve">Repair very fast, really helpful </t>
  </si>
  <si>
    <t>8/8/2024 4:28:42 PM</t>
  </si>
  <si>
    <t>The technician was polite, completed the repair very quickly, and carefully checked everything before leaving. We feel very fortunate to have such a high-quality technician in our building.^^</t>
  </si>
  <si>
    <t>8/8/2024 6:21:50 PM</t>
  </si>
  <si>
    <t>003Nz00000GM2WbIAL</t>
  </si>
  <si>
    <t>8/8/2024 11:32:15 PM</t>
  </si>
  <si>
    <t>0034J00000aJUERQA4</t>
  </si>
  <si>
    <t xml:space="preserve">Fast and effective. </t>
  </si>
  <si>
    <t>8/9/2024 4:37:38 AM</t>
  </si>
  <si>
    <t>Still expecting an update on a query raised in May 2024</t>
  </si>
  <si>
    <t>8/9/2024 4:50:06 AM</t>
  </si>
  <si>
    <t>003Nz0000011IOvIAM</t>
  </si>
  <si>
    <t>Satisfied.</t>
  </si>
  <si>
    <t>8/9/2024 5:57:25 AM</t>
  </si>
  <si>
    <t>003Nz00000H9VnbIAF</t>
  </si>
  <si>
    <t>8/9/2024 9:31:33 AM</t>
  </si>
  <si>
    <t>8/9/2024 9:32:28 AM</t>
  </si>
  <si>
    <t>0034J00000a4ZbCQAU</t>
  </si>
  <si>
    <t xml:space="preserve">The plugs next in my bedroom got fully changed as they weren‚Äôt working. I had the team contact me when the engineer was scheduled and after too. thank you </t>
  </si>
  <si>
    <t>8/9/2024 10:37:09 AM</t>
  </si>
  <si>
    <t>Tap is still dripping. Water meter was installed this week.</t>
  </si>
  <si>
    <t>8/9/2024 11:04:09 AM</t>
  </si>
  <si>
    <t>8/9/2024 12:31:25 PM</t>
  </si>
  <si>
    <t>0034J00000a4fUXQAY</t>
  </si>
  <si>
    <t>8/9/2024 12:51:53 PM</t>
  </si>
  <si>
    <t>003Nz000000tLwfIAE</t>
  </si>
  <si>
    <t>8/9/2024 2:44:41 PM</t>
  </si>
  <si>
    <t>003Nz00000DmvSjIAJ</t>
  </si>
  <si>
    <t>I'm very happy but it's just my door and my kitchen sink</t>
  </si>
  <si>
    <t>8/10/2024 12:02:05 PM</t>
  </si>
  <si>
    <t>0038d0000027DllAAE</t>
  </si>
  <si>
    <t xml:space="preserve">Professional, experienced, considerate and respectful </t>
  </si>
  <si>
    <t>8/10/2024 1:18:35 PM</t>
  </si>
  <si>
    <t>Yes I'm very happy for ghem to contact me and don't forget the voucher</t>
  </si>
  <si>
    <t>8/10/2024 3:04:28 PM</t>
  </si>
  <si>
    <t>Extremely disappointed with the repair service‚Äîunacceptable delays and zero communication. No advance calls to schedule appointments, causing significant inconvenience. Management clearly lacks respect for tenants' time and needs to improve urgently.</t>
  </si>
  <si>
    <t>8/10/2024 4:44:41 PM</t>
  </si>
  <si>
    <t>003Nz00000DJYRYIA5</t>
  </si>
  <si>
    <t>8/11/2024 3:10:32 AM</t>
  </si>
  <si>
    <t>0034J00000a4e5ZQAQ</t>
  </si>
  <si>
    <t>After visit the tech Orion could not solve the problem with the tv point in my bedroom, he could not find a signal, and informed me that he would have to inform maintenance, and as yet I have not had any feed back</t>
  </si>
  <si>
    <t>8/11/2024 7:20:22 AM</t>
  </si>
  <si>
    <t>0034J00000a4eqBQAQ</t>
  </si>
  <si>
    <t xml:space="preserve">Thanks to the team specially Dan for always being super prompt in getting back to us on all the queries we have had so far . You guys are great . üòä </t>
  </si>
  <si>
    <t>8/11/2024 11:39:40 AM</t>
  </si>
  <si>
    <t>003Nz00000E88gIIAR</t>
  </si>
  <si>
    <t>8/11/2024 11:41:39 AM</t>
  </si>
  <si>
    <t>8/11/2024 11:42:12 AM</t>
  </si>
  <si>
    <t>8/11/2024 11:42:52 AM</t>
  </si>
  <si>
    <t>8/11/2024 11:43:14 AM</t>
  </si>
  <si>
    <t>8/11/2024 11:43:41 AM</t>
  </si>
  <si>
    <t>8/11/2024 1:03:12 PM</t>
  </si>
  <si>
    <t>8/11/2024 2:36:44 PM</t>
  </si>
  <si>
    <t>0034J00000aJUP0QAO</t>
  </si>
  <si>
    <t>8/11/2024 3:32:45 PM</t>
  </si>
  <si>
    <t>0034J00000a4YwhQAE</t>
  </si>
  <si>
    <t>8/11/2024 3:33:23 PM</t>
  </si>
  <si>
    <t>0034J00000aJU2GQAW</t>
  </si>
  <si>
    <t>8/11/2024 5:10:16 PM</t>
  </si>
  <si>
    <t>003Nz000002WpIHIA0</t>
  </si>
  <si>
    <t>8/11/2024 10:51:00 PM</t>
  </si>
  <si>
    <t>003Nz000009WxSsIAK</t>
  </si>
  <si>
    <t>8/12/2024 2:13:04 AM</t>
  </si>
  <si>
    <t xml:space="preserve">Very dissatisfied,  work hasn't even started. </t>
  </si>
  <si>
    <t>8/12/2024 2:55:37 AM</t>
  </si>
  <si>
    <t>0034J00000a4gOHQAY</t>
  </si>
  <si>
    <t>8/12/2024 6:43:17 AM</t>
  </si>
  <si>
    <t>8/12/2024 7:17:10 AM</t>
  </si>
  <si>
    <t>003Nz000000aegTIAQ</t>
  </si>
  <si>
    <t>3rd visit from contractor quoting for repairs to eilings.</t>
  </si>
  <si>
    <t>8/12/2024 8:26:54 AM</t>
  </si>
  <si>
    <t>0034J00000a4cQSQAY</t>
  </si>
  <si>
    <t>8/12/2024 1:34:29 PM</t>
  </si>
  <si>
    <t xml:space="preserve">I just love the way team works with us </t>
  </si>
  <si>
    <t>8/12/2024 1:46:24 PM</t>
  </si>
  <si>
    <t>8/12/2024 11:16:47 PM</t>
  </si>
  <si>
    <t>8/12/2024 11:47:36 PM</t>
  </si>
  <si>
    <t xml:space="preserve">Have been waiting for my toilet seat replacement for a couple of months now &amp; still waiting, gems the old company for repairs were excellent but the new company is shocking </t>
  </si>
  <si>
    <t>8/12/2024 11:47:37 PM</t>
  </si>
  <si>
    <t>8/13/2024 12:43:18 AM</t>
  </si>
  <si>
    <t xml:space="preserve">Thank You Grainger Team </t>
  </si>
  <si>
    <t>8/13/2024 2:19:53 AM</t>
  </si>
  <si>
    <t>8/13/2024 7:14:59 AM</t>
  </si>
  <si>
    <t>0034J00000a4hWNQAY</t>
  </si>
  <si>
    <t>8/13/2024 7:32:21 AM</t>
  </si>
  <si>
    <t>003Nz00000AN0BIIA1</t>
  </si>
  <si>
    <t>2 out of the 3 repairs has been completed with just 1 pending.</t>
  </si>
  <si>
    <t>8/13/2024 11:08:30 AM</t>
  </si>
  <si>
    <t>003Nz000006pQWTIA2</t>
  </si>
  <si>
    <t>Would like the repair to actually be completed without me having to keep chasing</t>
  </si>
  <si>
    <t>8/13/2024 1:56:09 PM</t>
  </si>
  <si>
    <t>0034J00000a4dPpQAI</t>
  </si>
  <si>
    <t>8/13/2024 6:42:12 PM</t>
  </si>
  <si>
    <t>003Nz00000CgGxaIAF</t>
  </si>
  <si>
    <t xml:space="preserve">No repair has been completed </t>
  </si>
  <si>
    <t>8/13/2024 11:48:14 PM</t>
  </si>
  <si>
    <t>8/14/2024 12:01:04 AM</t>
  </si>
  <si>
    <t>Something is very wrong with your system, why doesn't someone contact me? This is the 11th form I have completed, we still have a hole in our bathroom wall and broken tiles and our roof is still leaking into our lounge.</t>
  </si>
  <si>
    <t>8/14/2024 12:11:39 AM</t>
  </si>
  <si>
    <t>0034J00000a4ZBIQA2</t>
  </si>
  <si>
    <t>8/14/2024 12:25:09 AM</t>
  </si>
  <si>
    <t>My repair was reported 1 month back and they didnt turn up</t>
  </si>
  <si>
    <t>8/14/2024 2:17:31 AM</t>
  </si>
  <si>
    <t>8/14/2024 2:19:24 AM</t>
  </si>
  <si>
    <t>the shower bracket is broken, the kitchen tap is unstable and the bathroom shelves have been rusty for almost 6 months even though I complained</t>
  </si>
  <si>
    <t>8/14/2024 3:36:03 AM</t>
  </si>
  <si>
    <t>003Nz000000XmXNIA0</t>
  </si>
  <si>
    <t xml:space="preserve">I am very satisfy with the repair service. </t>
  </si>
  <si>
    <t>10/5/2024 11:14:50 AM</t>
  </si>
  <si>
    <t>0034J00000aJUqBQAW</t>
  </si>
  <si>
    <t>10/10 support, contractors went above and beyond</t>
  </si>
  <si>
    <t>10/5/2024 11:37:01 AM</t>
  </si>
  <si>
    <t>0038d0000024SpEAAU</t>
  </si>
  <si>
    <t>with the service</t>
  </si>
  <si>
    <t>10/5/2024 12:03:53 PM</t>
  </si>
  <si>
    <t>003Nz0000089BSgIAM</t>
  </si>
  <si>
    <t>Every time you send me this email I say the same thing.  The repair is a temporary fix because the main pipe needs replacing otherwise the debris will gradually build up again.</t>
  </si>
  <si>
    <t>10/5/2024 1:01:13 PM</t>
  </si>
  <si>
    <t>0034J00000a4h1IQAQ</t>
  </si>
  <si>
    <t>10/5/2024 1:12:31 PM</t>
  </si>
  <si>
    <t>0034J00000a4gmKQAQ</t>
  </si>
  <si>
    <t>We had a plumbing issue which was taken care by the team with great response. We thank the team for all help done in this regards.</t>
  </si>
  <si>
    <t>10/5/2024 4:05:38 PM</t>
  </si>
  <si>
    <t>0038d000006GfyeAAC</t>
  </si>
  <si>
    <t xml:space="preserve">Well satisfied </t>
  </si>
  <si>
    <t>10/5/2024 4:59:38 PM</t>
  </si>
  <si>
    <t>0038d00000HJR3hAAH</t>
  </si>
  <si>
    <t>10/5/2024 5:52:19 PM</t>
  </si>
  <si>
    <t>0038d00000WWzPCAA1</t>
  </si>
  <si>
    <t>10/5/2024 6:05:37 PM</t>
  </si>
  <si>
    <t>003Nz00000JHHfpIAH</t>
  </si>
  <si>
    <t>Very satisfied with the work done.</t>
  </si>
  <si>
    <t>10/6/2024 1:03:48 AM</t>
  </si>
  <si>
    <t>0034J00000a4Z3rQAE</t>
  </si>
  <si>
    <t>10/6/2024 2:47:02 AM</t>
  </si>
  <si>
    <t>003Nz00000BwG6AIAV</t>
  </si>
  <si>
    <t xml:space="preserve">Job has not even been. Started </t>
  </si>
  <si>
    <t>10/6/2024 3:34:09 AM</t>
  </si>
  <si>
    <t>10/6/2024 3:48:31 AM</t>
  </si>
  <si>
    <t>10/6/2024 4:30:05 AM</t>
  </si>
  <si>
    <t>003Nz000002VypxIAC</t>
  </si>
  <si>
    <t>10/6/2024 4:33:05 AM</t>
  </si>
  <si>
    <t>003Nz00000G9BW6IAN</t>
  </si>
  <si>
    <t>10/6/2024 5:57:48 AM</t>
  </si>
  <si>
    <t>003Nz00000J6ukaIAB</t>
  </si>
  <si>
    <t>We moved into the apartment and have raised a few queries/repair requests. There was a response to two of them, no response to other 3 (the toilet seat was broken, there is some mold in the bathroom and the access to bike store was not granted.</t>
  </si>
  <si>
    <t>10/6/2024 9:56:19 AM</t>
  </si>
  <si>
    <t>003Nz00000IcQwpIAF</t>
  </si>
  <si>
    <t>10/6/2024 10:08:46 AM</t>
  </si>
  <si>
    <t>003Nz0000010O9rIAE</t>
  </si>
  <si>
    <t xml:space="preserve">What work? Nothing has been done! </t>
  </si>
  <si>
    <t>10/6/2024 1:05:00 PM</t>
  </si>
  <si>
    <t>0034J00000a4epyQAA</t>
  </si>
  <si>
    <t>10/6/2024 1:11:58 PM</t>
  </si>
  <si>
    <t>0034J00000a4gUIQAY</t>
  </si>
  <si>
    <t>10/6/2024 1:29:31 PM</t>
  </si>
  <si>
    <t>003Nz00000GTlaFIAT</t>
  </si>
  <si>
    <t>10/6/2024 2:50:25 PM</t>
  </si>
  <si>
    <t>The booking was too far in advance and the problem is not resolved yet. Our flush is still not working properly and wasting water every time we use it.</t>
  </si>
  <si>
    <t>10/6/2024 3:17:00 PM</t>
  </si>
  <si>
    <t>003Nz00000K7jUkIAJ</t>
  </si>
  <si>
    <t>I reported the back gates being broken - again. They are wide open - again! The back door is still not fixed so there is zero security in the East block!</t>
  </si>
  <si>
    <t>10/6/2024 4:04:20 PM</t>
  </si>
  <si>
    <t>Will be speaking to my mp</t>
  </si>
  <si>
    <t>10/6/2024 11:27:34 PM</t>
  </si>
  <si>
    <t>0034J00000a4fkYQAQ</t>
  </si>
  <si>
    <t>Guy was nice, but job is still not finished.</t>
  </si>
  <si>
    <t>10/7/2024 1:54:28 AM</t>
  </si>
  <si>
    <t>003Nz00000I5g5wIAB</t>
  </si>
  <si>
    <t>He was very friendly, quickly solved it issue I couldn't recommend him more</t>
  </si>
  <si>
    <t>10/7/2024 3:24:29 AM</t>
  </si>
  <si>
    <t>0038d00000WZpApAAL</t>
  </si>
  <si>
    <t>10/7/2024 3:50:32 AM</t>
  </si>
  <si>
    <t>10/7/2024 4:35:59 AM</t>
  </si>
  <si>
    <t>003Nz00000DQWpaIAH</t>
  </si>
  <si>
    <t>Thankyou</t>
  </si>
  <si>
    <t>10/7/2024 4:44:00 AM</t>
  </si>
  <si>
    <t>0038d00000IFgq8AAD</t>
  </si>
  <si>
    <t>10/7/2024 4:52:59 AM</t>
  </si>
  <si>
    <t>003Nz00000G4TtRIAV</t>
  </si>
  <si>
    <t>10/7/2024 5:01:58 AM</t>
  </si>
  <si>
    <t>0034J00000aJUiBQAW</t>
  </si>
  <si>
    <t>10/7/2024 6:55:40 AM</t>
  </si>
  <si>
    <t>0038d00000QeIxVAAV</t>
  </si>
  <si>
    <t xml:space="preserve">The guy came in - turned on the tap said ''ah not great huh'' then he said he would come back and fix it. He never did. Hot water pressure in the bathroom is still not fixed. </t>
  </si>
  <si>
    <t>10/7/2024 6:57:18 AM</t>
  </si>
  <si>
    <t>003Nz00000HZ6ryIAD</t>
  </si>
  <si>
    <t>10/7/2024 12:46:58 PM</t>
  </si>
  <si>
    <t>003Nz00000HxPOpIAN</t>
  </si>
  <si>
    <t>10/7/2024 11:48:08 PM</t>
  </si>
  <si>
    <t>0034J00000a4e3PQAQ</t>
  </si>
  <si>
    <t>10/8/2024 1:02:55 AM</t>
  </si>
  <si>
    <t>0038d00000243dHAAQ</t>
  </si>
  <si>
    <t xml:space="preserve">Michael has mended things in my bathroom before.He's so helpful and friendly and kniws what he's doing. </t>
  </si>
  <si>
    <t>10/8/2024 1:22:03 AM</t>
  </si>
  <si>
    <t>10/8/2024 5:25:39 AM</t>
  </si>
  <si>
    <t>The repair is done in a quick and professional manner!</t>
  </si>
  <si>
    <t>10/8/2024 6:07:52 AM</t>
  </si>
  <si>
    <t>0038d00000G7rGfAAJ</t>
  </si>
  <si>
    <t xml:space="preserve">I don‚Äôt know why I‚Äôve been sent this as the repairs haven‚Äôt been completed. I still need 2 handles for windows and kitchen unit door replaced and kitchen kickboard unit replaced </t>
  </si>
  <si>
    <t>10/8/2024 6:19:05 AM</t>
  </si>
  <si>
    <t>0034J00000a4bAYQAY</t>
  </si>
  <si>
    <t>I am not sure which repair are you talking about and just one ongoing for now which is bed bug treatment for which i dont see much difference and the visit is still pending</t>
  </si>
  <si>
    <t>10/8/2024 6:29:52 AM</t>
  </si>
  <si>
    <t xml:space="preserve">11 days without hot water ,gas pipes need painting,gas fire does not work since inspection ,my wife is a invalid and needs warmth I deserve a rebate for those 11ams Kenneth </t>
  </si>
  <si>
    <t>10/8/2024 7:38:57 AM</t>
  </si>
  <si>
    <t>10/8/2024 8:11:46 AM</t>
  </si>
  <si>
    <t xml:space="preserve">Grainger is a disaster </t>
  </si>
  <si>
    <t>Promise to do some thing and never come back</t>
  </si>
  <si>
    <t>10/8/2024 8:45:39 AM</t>
  </si>
  <si>
    <t>0034J00000a4hCEQAY</t>
  </si>
  <si>
    <t>The reception team is very co operative and they are constantly sending me updates.</t>
  </si>
  <si>
    <t xml:space="preserve">They are empathetic understanding and the repairman also did a very tidy job </t>
  </si>
  <si>
    <t>10/8/2024 9:10:06 AM</t>
  </si>
  <si>
    <t>003Nz00000Ib4ogIAB</t>
  </si>
  <si>
    <t xml:space="preserve">We‚Äôve had multiple appointments canceled and when we have a guy finally show up, he left to get supplies and never returned. </t>
  </si>
  <si>
    <t>10/8/2024 9:18:10 AM</t>
  </si>
  <si>
    <t>003Nz00000IPNbqIAH</t>
  </si>
  <si>
    <t>The repair was arranged and delivered very fast. All personnel were friendly and professional.</t>
  </si>
  <si>
    <t>10/8/2024 10:22:24 AM</t>
  </si>
  <si>
    <t>003Nz00000J3mQ9IAJ</t>
  </si>
  <si>
    <t>10/8/2024 10:49:56 AM</t>
  </si>
  <si>
    <t>003Nz00000GBGoDIAX</t>
  </si>
  <si>
    <t>10/8/2024 11:29:26 AM</t>
  </si>
  <si>
    <t>003Nz000000oZFVIA2</t>
  </si>
  <si>
    <t>As the repair has not been completed, there is no point in this customer feedback survey. Wait until it's done and stop sending me these messages till then. Thank you.</t>
  </si>
  <si>
    <t>10/8/2024 12:39:58 PM</t>
  </si>
  <si>
    <t>0034J00000a4dtbQAA</t>
  </si>
  <si>
    <t>10/8/2024 2:32:36 PM</t>
  </si>
  <si>
    <t>003Nz000001MFxVIAW</t>
  </si>
  <si>
    <t xml:space="preserve">I have made 2 requests with Axis to dispose of the mouse boxes x5 in the property, the last request was on Thursday 26th September and I have not heard from them since </t>
  </si>
  <si>
    <t>10/8/2024 5:18:47 PM</t>
  </si>
  <si>
    <t>0038d000004WQ6VAAW</t>
  </si>
  <si>
    <t>Still waiting for work to be done after several months.  Very poor service.</t>
  </si>
  <si>
    <t>10/9/2024 12:42:50 AM</t>
  </si>
  <si>
    <t xml:space="preserve">The repair was left incomplete and we were told it would be fully fixed today </t>
  </si>
  <si>
    <t>10/9/2024 3:39:46 AM</t>
  </si>
  <si>
    <t>003Nz0000032WV8IAM</t>
  </si>
  <si>
    <t>10/9/2024 5:36:31 AM</t>
  </si>
  <si>
    <t>Not sure which of the two open repair items this relates to, but two times in a row now no one showed up at the agreed days.</t>
  </si>
  <si>
    <t>10/9/2024 6:32:57 AM</t>
  </si>
  <si>
    <t>0034J00000a4djAQAQ</t>
  </si>
  <si>
    <t xml:space="preserve">Work was carried our professionally and stephen and his son were very personable and professional. Shelby and the team were great when it came to communicating what was happening </t>
  </si>
  <si>
    <t>2/28/2024 8:06:11 AM</t>
  </si>
  <si>
    <t>No repair was undertaken, the contractor visited looked around, said parts needed to be ordered, and then has disappeared. No communication or feedback.</t>
  </si>
  <si>
    <t>2/28/2024 9:01:05 AM</t>
  </si>
  <si>
    <t>2/28/2024 11:41:39 AM</t>
  </si>
  <si>
    <t>2/28/2024 11:52:44 AM</t>
  </si>
  <si>
    <t>2/28/2024 12:59:56 PM</t>
  </si>
  <si>
    <t>2/28/2024 2:20:53 PM</t>
  </si>
  <si>
    <t xml:space="preserve">Don‚Äôt understand why it took three hours to install a shower. </t>
  </si>
  <si>
    <t>2/28/2024 3:58:34 PM</t>
  </si>
  <si>
    <t>2/24/2024 1:46:27 PM</t>
  </si>
  <si>
    <t xml:space="preserve">Truly awful experience </t>
  </si>
  <si>
    <t>2/28/2024 11:39:19 PM</t>
  </si>
  <si>
    <t xml:space="preserve">I moved out almost 6 months and please stop sending this request </t>
  </si>
  <si>
    <t>2/29/2024 12:32:34 AM</t>
  </si>
  <si>
    <t>0034J00000a4fiAQAQ</t>
  </si>
  <si>
    <t xml:space="preserve">Excellent work </t>
  </si>
  <si>
    <t>Thank you for your help</t>
  </si>
  <si>
    <t>2/29/2024 12:39:16 AM</t>
  </si>
  <si>
    <t>KDE colleagues were very helpful and quick and efficient, both for booking in appointment and then attending and resolving the issue</t>
  </si>
  <si>
    <t>2/29/2024 2:39:55 AM</t>
  </si>
  <si>
    <t>For the seventh and last time NO it's not.</t>
  </si>
  <si>
    <t>The case is ongoing so I am told by my solicitor. Learn it !</t>
  </si>
  <si>
    <t>2/29/2024 3:28:24 AM</t>
  </si>
  <si>
    <t>Speedy response.</t>
  </si>
  <si>
    <t>2/29/2024 4:06:31 AM</t>
  </si>
  <si>
    <t xml:space="preserve">Grainger team have been with me these last 3 years and I'm grateful for all their help and support. </t>
  </si>
  <si>
    <t>2/29/2024 4:03:37 AM</t>
  </si>
  <si>
    <t>2/29/2024 5:32:36 AM</t>
  </si>
  <si>
    <t>003Nz0000050C6MIAU</t>
  </si>
  <si>
    <t>2/29/2024 6:55:19 AM</t>
  </si>
  <si>
    <t>003Nz000000dD3pIAE</t>
  </si>
  <si>
    <t xml:space="preserve">Very happy with the repair </t>
  </si>
  <si>
    <t>2/29/2024 8:58:58 AM</t>
  </si>
  <si>
    <t>0034J00000a4fgOQAQ</t>
  </si>
  <si>
    <t xml:space="preserve">No repair has taken place. </t>
  </si>
  <si>
    <t>2/29/2024 9:04:59 AM</t>
  </si>
  <si>
    <t>0038d00000IIQJnAAP</t>
  </si>
  <si>
    <t>2/29/2024 9:15:26 AM</t>
  </si>
  <si>
    <t>0038d0000027zFsAAI</t>
  </si>
  <si>
    <t>The repairs done and all good now</t>
  </si>
  <si>
    <t>2/29/2024 11:54:52 AM</t>
  </si>
  <si>
    <t>2/29/2024 2:16:35 PM</t>
  </si>
  <si>
    <t xml:space="preserve">   I had 2 jobs one that has been  waiting to be done now for 2 months still has not been done with no contact.   Shower tile is cracked  needs replacement  ..and one job that was completed ‚úîÔ∏è </t>
  </si>
  <si>
    <t>2/29/2024 6:26:27 PM</t>
  </si>
  <si>
    <t>0034J00000a4ekYQAQ</t>
  </si>
  <si>
    <t>3/1/2024 2:31:08 AM</t>
  </si>
  <si>
    <t>3/1/2024 2:34:56 AM</t>
  </si>
  <si>
    <t xml:space="preserve">Friendly communication </t>
  </si>
  <si>
    <t>3/1/2024 2:41:42 AM</t>
  </si>
  <si>
    <t>Very helpful</t>
  </si>
  <si>
    <t>3/1/2024 7:38:47 AM</t>
  </si>
  <si>
    <t>003Nz000000PjV2IAK</t>
  </si>
  <si>
    <t xml:space="preserve">the mould issue was resolved quickly and with regular updates </t>
  </si>
  <si>
    <t>3/1/2024 7:35:58 AM</t>
  </si>
  <si>
    <t>0038d000008xnkmAAA</t>
  </si>
  <si>
    <t>3/1/2024 8:36:57 AM</t>
  </si>
  <si>
    <t>0034J00000a4gEvQAI</t>
  </si>
  <si>
    <t>3/1/2024 8:49:50 AM</t>
  </si>
  <si>
    <t>0034J00000bdkAJQAY</t>
  </si>
  <si>
    <t>3/1/2024 9:06:59 AM</t>
  </si>
  <si>
    <t>003Nz0000050LmMIAU</t>
  </si>
  <si>
    <t xml:space="preserve">Mark from Aqua was very helpful we knew what was happening step by step. He definitely knows his Onions </t>
  </si>
  <si>
    <t>3/1/2024 9:43:50 AM</t>
  </si>
  <si>
    <t>0034J00000a4YeOQAU</t>
  </si>
  <si>
    <t>2/28/2024 3:55:26 AM</t>
  </si>
  <si>
    <t>003Nz000004wf0TIAQ</t>
  </si>
  <si>
    <t>3/1/2024 11:43:38 AM</t>
  </si>
  <si>
    <t>0034J00000cNb3OQAS</t>
  </si>
  <si>
    <t>3/1/2024 4:22:05 PM</t>
  </si>
  <si>
    <t>0034J00000a4epSQAQ</t>
  </si>
  <si>
    <t>3/1/2024 9:44:28 PM</t>
  </si>
  <si>
    <t>Fast approaching number one.</t>
  </si>
  <si>
    <t>3/2/2024 3:46:51 AM</t>
  </si>
  <si>
    <t>3/2/2024 5:11:52 AM</t>
  </si>
  <si>
    <t>3/2/2024 6:50:51 AM</t>
  </si>
  <si>
    <t xml:space="preserve">Always so efficient, friendly. And keep me updated with repairs that need a follow up or extra parts etc. </t>
  </si>
  <si>
    <t>3/2/2024 10:44:43 AM</t>
  </si>
  <si>
    <t xml:space="preserve">No repairs undertaken </t>
  </si>
  <si>
    <t>3/2/2024 10:48:06 AM</t>
  </si>
  <si>
    <t>Helpful staff.
Would it be possible to list the repair issue that this e mail refers to, as on occasions two maintenance repairs may be involved.
Thank you</t>
  </si>
  <si>
    <t>3/2/2024 11:57:36 AM</t>
  </si>
  <si>
    <t>Timely response and service</t>
  </si>
  <si>
    <t>3/2/2024 12:06:13 PM</t>
  </si>
  <si>
    <t>003Nz000007mVtcIAE</t>
  </si>
  <si>
    <t>3/2/2024 1:00:20 PM</t>
  </si>
  <si>
    <t>003Nz000004ccejIAA</t>
  </si>
  <si>
    <t>3/2/2024 2:32:27 PM</t>
  </si>
  <si>
    <t xml:space="preserve">Very efficient thank you </t>
  </si>
  <si>
    <t>3/2/2024 4:37:45 PM</t>
  </si>
  <si>
    <t>0038d00000LnPOlAAN</t>
  </si>
  <si>
    <t>3/2/2024 4:38:25 PM</t>
  </si>
  <si>
    <t>0038d00000LmrwYAAR</t>
  </si>
  <si>
    <t>3/2/2024 4:41:41 PM</t>
  </si>
  <si>
    <t xml:space="preserve">This issue has been going on for 5 weeks because Grainger tyres to cut corner on Week 1, 2, 3. 4, </t>
  </si>
  <si>
    <t>3/2/2024 6:25:33 PM</t>
  </si>
  <si>
    <t>003Nz000000Q9R5IAK</t>
  </si>
  <si>
    <t xml:space="preserve">I have already filled this in </t>
  </si>
  <si>
    <t>3/3/2024 4:41:50 AM</t>
  </si>
  <si>
    <t xml:space="preserve">The kitchen was completed to a very high standard excellent work by Spencer Moore and team they were very professional and friendly </t>
  </si>
  <si>
    <t>3/3/2024 4:35:07 AM</t>
  </si>
  <si>
    <t>3/3/2024 5:22:00 AM</t>
  </si>
  <si>
    <t xml:space="preserve">I have submitted this same survey twice please don't send it again </t>
  </si>
  <si>
    <t>3/3/2024 7:52:19 AM</t>
  </si>
  <si>
    <t>Always friendly, polite and efficient.  Can't fault the Jem team.</t>
  </si>
  <si>
    <t>3/3/2024 9:45:21 AM</t>
  </si>
  <si>
    <t>Satisfied by the work that was completed..</t>
  </si>
  <si>
    <t>3/3/2024 10:31:59 AM</t>
  </si>
  <si>
    <t>0034J00000aJTUJQA4</t>
  </si>
  <si>
    <t>3/3/2024 11:31:18 AM</t>
  </si>
  <si>
    <t>0038d00000LlqBmAAJ</t>
  </si>
  <si>
    <t>my toilet is still getting blocked. The last person who came said they were going to arrange for a camera to look at what's happening. That's the last I heard.</t>
  </si>
  <si>
    <t>3/3/2024 11:38:55 AM</t>
  </si>
  <si>
    <t>There were two issues, first being loose window handle (quick fix), however, the send isuue has to do with the door bell wich has not yet been fixed (awaiting resolution). Thanks</t>
  </si>
  <si>
    <t>3/3/2024 12:21:30 PM</t>
  </si>
  <si>
    <t>0034J00000a4e1KQAQ</t>
  </si>
  <si>
    <t>3/3/2024 1:32:41 PM</t>
  </si>
  <si>
    <t>0038d00000HJR41AAH</t>
  </si>
  <si>
    <t>3/3/2024 2:05:57 PM</t>
  </si>
  <si>
    <t>Repairman was helpful in giving advice if we needed further repairs. Quick, respectful, clean</t>
  </si>
  <si>
    <t>3/3/2024 3:12:32 PM</t>
  </si>
  <si>
    <t>0034J00000a4dTOQAY</t>
  </si>
  <si>
    <t>3/3/2024 4:45:36 PM</t>
  </si>
  <si>
    <t>003Nz000001tNmbIAE</t>
  </si>
  <si>
    <t>resolve the problem but the reply is not that fast on the request</t>
  </si>
  <si>
    <t>3/3/2024 7:18:51 PM</t>
  </si>
  <si>
    <t>0038d00000UVP9RAAX</t>
  </si>
  <si>
    <t>Only the fridge had been fixed and looked at. The washing machine has not been sorted nor has there been any follow up with what we can do</t>
  </si>
  <si>
    <t>3/4/2024 12:23:02 AM</t>
  </si>
  <si>
    <t>0034J00000gfzT7QAI</t>
  </si>
  <si>
    <t>3/4/2024 12:39:36 AM</t>
  </si>
  <si>
    <t>8/14/2024 4:29:38 AM</t>
  </si>
  <si>
    <t>8/14/2024 4:48:04 AM</t>
  </si>
  <si>
    <t>Replace my toilet with a secondhand toilet</t>
  </si>
  <si>
    <t>8/14/2024 9:03:15 AM</t>
  </si>
  <si>
    <t>0034J00000a4gW1QAI</t>
  </si>
  <si>
    <t>We had a window leak rainwater in the flat which damaged the pain on the walls. A man came in to seal the window properly and said he would come back to paint it. We never heard from them again only to be told our repair was finished</t>
  </si>
  <si>
    <t>8/14/2024 2:32:16 PM</t>
  </si>
  <si>
    <t>003Nz000004OWKdIAO</t>
  </si>
  <si>
    <t>very good!</t>
  </si>
  <si>
    <t>8/14/2024 4:04:54 PM</t>
  </si>
  <si>
    <t>003Nz00000B1F6mIAF</t>
  </si>
  <si>
    <t>8/15/2024 12:06:37 AM</t>
  </si>
  <si>
    <t>003Nz000002OMRGIA4</t>
  </si>
  <si>
    <t>8/15/2024 4:25:45 AM</t>
  </si>
  <si>
    <t>8/15/2024 9:06:25 AM</t>
  </si>
  <si>
    <t>8/15/2024 9:38:09 AM</t>
  </si>
  <si>
    <t>003Nz000005MhpsIAC</t>
  </si>
  <si>
    <t>All fine. Came and sorted with no disturbance to myself</t>
  </si>
  <si>
    <t>8/15/2024 9:38:23 AM</t>
  </si>
  <si>
    <t>003Nz000002iIHpIAM</t>
  </si>
  <si>
    <t xml:space="preserve">Good job </t>
  </si>
  <si>
    <t>8/15/2024 3:37:34 PM</t>
  </si>
  <si>
    <t>0034J00000a4egGQAQ</t>
  </si>
  <si>
    <t>8/15/2024 3:39:29 PM</t>
  </si>
  <si>
    <t>003Nz00000BpRMRIA3</t>
  </si>
  <si>
    <t>Still haven‚Äôt done the repair ‚Ä¶.</t>
  </si>
  <si>
    <t>8/15/2024 5:39:03 PM</t>
  </si>
  <si>
    <t>8/15/2024 6:49:03 PM</t>
  </si>
  <si>
    <t>8/15/2024 6:57:54 PM</t>
  </si>
  <si>
    <t>0038d00000BfQSbAAN</t>
  </si>
  <si>
    <t>8/16/2024 1:29:39 AM</t>
  </si>
  <si>
    <t>I have had no recent works please indicate precisely what work you are referring to otherwise stop sending these pointless emails</t>
  </si>
  <si>
    <t>8/16/2024 1:56:34 AM</t>
  </si>
  <si>
    <t>8/16/2024 3:04:12 AM</t>
  </si>
  <si>
    <t>8/16/2024 4:18:05 AM</t>
  </si>
  <si>
    <t>003Nz000000jtJhIAI</t>
  </si>
  <si>
    <t>8/16/2024 5:27:07 AM</t>
  </si>
  <si>
    <t>8/16/2024 8:32:34 AM</t>
  </si>
  <si>
    <t>0034J00000a4dvDQAQ</t>
  </si>
  <si>
    <t>8/16/2024 2:47:44 PM</t>
  </si>
  <si>
    <t>003Nz00000EUkLVIA1</t>
  </si>
  <si>
    <t>8/16/2024 6:40:18 PM</t>
  </si>
  <si>
    <t>8/16/2024 11:42:34 PM</t>
  </si>
  <si>
    <t xml:space="preserve">Good professional. Friendly and efficient </t>
  </si>
  <si>
    <t>8/17/2024 2:07:47 AM</t>
  </si>
  <si>
    <t>0034J00000aJUbjQAG</t>
  </si>
  <si>
    <t>My buzzer hasn‚Äôt worked for MONTHS and I can‚Äôt receive packages when I am home because by the time I get downstairs they are gone. This is extremely inconvenient and I am losing money!</t>
  </si>
  <si>
    <t>8/17/2024 4:13:02 AM</t>
  </si>
  <si>
    <t>003Nz000002CmNvIAK</t>
  </si>
  <si>
    <t>useless team sadly</t>
  </si>
  <si>
    <t>8/17/2024 5:08:20 AM</t>
  </si>
  <si>
    <t xml:space="preserve">Electricians turned up when expected very polite explained what was to be done it was a seem less experience </t>
  </si>
  <si>
    <t>Thank you Graingers Team</t>
  </si>
  <si>
    <t>8/17/2024 9:57:14 AM</t>
  </si>
  <si>
    <t>The engineer fixed my problem but also snapped the skirting and taped it back together and then didn‚Äôt mention this to me</t>
  </si>
  <si>
    <t>8/17/2024 10:55:23 AM</t>
  </si>
  <si>
    <t>003Nz000001Oku1IAC</t>
  </si>
  <si>
    <t>Very good</t>
  </si>
  <si>
    <t>8/17/2024 2:23:48 PM</t>
  </si>
  <si>
    <t>003Nz00000EMsMhIAL</t>
  </si>
  <si>
    <t>8/17/2024 3:23:08 PM</t>
  </si>
  <si>
    <t>8/17/2024 11:57:54 PM</t>
  </si>
  <si>
    <t>0038d000008u3sFAAQ</t>
  </si>
  <si>
    <t>8/18/2024 1:26:19 AM</t>
  </si>
  <si>
    <t>8/18/2024 3:02:37 AM</t>
  </si>
  <si>
    <t>003Nz00000EWoJOIA1</t>
  </si>
  <si>
    <t>8/18/2024 4:34:18 AM</t>
  </si>
  <si>
    <t>003Nz000008Wwx8IAC</t>
  </si>
  <si>
    <t>The repair is not yet finished, I‚Äôm waiting for a follow up and haven‚Äôt heard anything</t>
  </si>
  <si>
    <t>8/18/2024 4:56:27 AM</t>
  </si>
  <si>
    <t xml:space="preserve">Fast and effective </t>
  </si>
  <si>
    <t>8/18/2024 10:49:48 AM</t>
  </si>
  <si>
    <t>8/18/2024 12:32:41 PM</t>
  </si>
  <si>
    <t>8/18/2024 12:34:00 PM</t>
  </si>
  <si>
    <t>003Nz000001831mIAA</t>
  </si>
  <si>
    <t>8/18/2024 1:20:22 PM</t>
  </si>
  <si>
    <t>0034J00000a4fw9QAA</t>
  </si>
  <si>
    <t>8/18/2024 1:42:17 PM</t>
  </si>
  <si>
    <t>003Nz0000038wt7IAA</t>
  </si>
  <si>
    <t>I do not know what repair this is about</t>
  </si>
  <si>
    <t>8/18/2024 2:29:29 PM</t>
  </si>
  <si>
    <t>0034J00000aJUIwQAO</t>
  </si>
  <si>
    <t>8/18/2024 3:22:42 PM</t>
  </si>
  <si>
    <t>003Nz00000Dfyf5IAB</t>
  </si>
  <si>
    <t xml:space="preserve"> appreciate for fixing my shower</t>
  </si>
  <si>
    <t>thanks</t>
  </si>
  <si>
    <t>8/18/2024 3:36:54 PM</t>
  </si>
  <si>
    <t>0034J00000a4gZ7QAI</t>
  </si>
  <si>
    <t>8/18/2024 11:57:20 PM</t>
  </si>
  <si>
    <t xml:space="preserve">The repair issue has not been resolved again and again </t>
  </si>
  <si>
    <t>8/19/2024 3:14:37 AM</t>
  </si>
  <si>
    <t xml:space="preserve">work not complete. nobody showed up. they rang the wrong unit and left. </t>
  </si>
  <si>
    <t>8/19/2024 3:40:56 AM</t>
  </si>
  <si>
    <t>003Nz000002a4LlIAI</t>
  </si>
  <si>
    <t>8/19/2024 8:05:40 AM</t>
  </si>
  <si>
    <t>Appalled by the lack of communication and service I have received.</t>
  </si>
  <si>
    <t>8/19/2024 10:31:36 AM</t>
  </si>
  <si>
    <t>0038d000008w3FRAAY</t>
  </si>
  <si>
    <t xml:space="preserve">Not satisfied at all useless waited 6 years for anything to be done and then it wasn't finished. </t>
  </si>
  <si>
    <t>8/19/2024 11:40:46 AM</t>
  </si>
  <si>
    <t>0034J00000a4Z5KQAU</t>
  </si>
  <si>
    <t>8/19/2024 12:47:40 PM</t>
  </si>
  <si>
    <t>8/19/2024 5:22:59 PM</t>
  </si>
  <si>
    <t>8/20/2024 12:05:00 AM</t>
  </si>
  <si>
    <t>003Nz00000Cpf2DIAR</t>
  </si>
  <si>
    <t>what repair does this relate to? no repair has been completed recently! still have 2 outstanding waiting for week to be sorted out.</t>
  </si>
  <si>
    <t>8/20/2024 1:16:51 AM</t>
  </si>
  <si>
    <t>8/20/2024 4:01:27 AM</t>
  </si>
  <si>
    <t>0034J00000bbzzMQAQ</t>
  </si>
  <si>
    <t xml:space="preserve">Not sure which repair this is refer to, but the weed issue has  it been resolved for over months. The appearance is not looking good outside St Anne‚Äôs House. </t>
  </si>
  <si>
    <t>8/20/2024 6:15:48 AM</t>
  </si>
  <si>
    <t>0038d00000JNVgUAAX</t>
  </si>
  <si>
    <t xml:space="preserve">Looked at shower, said I needed a new one which is what I had said.  Now waiting for September for it to be fitted so repair has not been finished </t>
  </si>
  <si>
    <t>8/20/2024 7:02:45 AM</t>
  </si>
  <si>
    <t>0034J00000aJUgBQAW</t>
  </si>
  <si>
    <t>8/20/2024 7:14:46 AM</t>
  </si>
  <si>
    <t>8/20/2024 7:29:56 AM</t>
  </si>
  <si>
    <t>0038d0000026PJsAAM</t>
  </si>
  <si>
    <t>Job not completed reported numerous times still no contact from them ...</t>
  </si>
  <si>
    <t>8/20/2024 7:31:16 AM</t>
  </si>
  <si>
    <t xml:space="preserve">They never came to fix the issue </t>
  </si>
  <si>
    <t>8/20/2024 10:55:11 AM</t>
  </si>
  <si>
    <t>8/20/2024 11:09:37 AM</t>
  </si>
  <si>
    <t>003Nz000001T4u5IAC</t>
  </si>
  <si>
    <t>8/20/2024 11:33:50 AM</t>
  </si>
  <si>
    <t>8/20/2024 1:55:49 PM</t>
  </si>
  <si>
    <t>0038d00000IFz1XAAT</t>
  </si>
  <si>
    <t>8/20/2024 3:27:10 PM</t>
  </si>
  <si>
    <t>8/20/2024 3:34:04 PM</t>
  </si>
  <si>
    <t>003Nz00000DbJ2eIAF</t>
  </si>
  <si>
    <t>8/21/2024 2:32:16 AM</t>
  </si>
  <si>
    <t>I like the process of registering a repair complain and how the team provides you updates timely. The repair maybtake time on the type of work but we are assured that it will be resolved and it is resolved. The staff is understanding and helpful.</t>
  </si>
  <si>
    <t>8/21/2024 3:31:07 AM</t>
  </si>
  <si>
    <t>0038d00000JLvOBAA1</t>
  </si>
  <si>
    <t>8/21/2024 4:34:41 AM</t>
  </si>
  <si>
    <t>0038d00000PI0xuAAD</t>
  </si>
  <si>
    <t>8/21/2024 5:14:10 AM</t>
  </si>
  <si>
    <t>Very well done</t>
  </si>
  <si>
    <t>8/21/2024 5:39:00 AM</t>
  </si>
  <si>
    <t>003Nz00000DvxrvIAB</t>
  </si>
  <si>
    <t>I am not happy with Axis. I‚Äôve book twice for repair. Everyweek it gets cancelled without contacting me. I waited for almost 3 weeks now still no one is contacting me. My toilet is still broken until now</t>
  </si>
  <si>
    <t>8/21/2024 6:47:13 AM</t>
  </si>
  <si>
    <t>0038d00000PJF7aAAH</t>
  </si>
  <si>
    <t>8/21/2024 5:11:58 AM</t>
  </si>
  <si>
    <t>repairs to ceilings in kitchen and bathroom have not  started yet.</t>
  </si>
  <si>
    <t>8/21/2024 8:24:45 AM</t>
  </si>
  <si>
    <t xml:space="preserve">Job not completed after long wait, parts not even ordered. Very poor service almost to be expected now unfortunately 
    </t>
  </si>
  <si>
    <t>8/21/2024 8:33:34 AM</t>
  </si>
  <si>
    <t>8/21/2024 9:24:41 AM</t>
  </si>
  <si>
    <t>0034J00000a4cfPQAQ</t>
  </si>
  <si>
    <t>8/21/2024 9:32:47 AM</t>
  </si>
  <si>
    <t>003Nz00000BNtv8IAD</t>
  </si>
  <si>
    <t>8/21/2024 4:53:27 PM</t>
  </si>
  <si>
    <t>8/21/2024 5:08:44 PM</t>
  </si>
  <si>
    <t>Swift response and real time updates each time I make complaints that‚Äôs very rare</t>
  </si>
  <si>
    <t>8/21/2024 11:28:18 PM</t>
  </si>
  <si>
    <t>003Nz000008vCcZIAU</t>
  </si>
  <si>
    <t>It took so long for this repair to take place.</t>
  </si>
  <si>
    <t>8/21/2024 11:44:57 PM</t>
  </si>
  <si>
    <t>003Nz000008uowqIAA</t>
  </si>
  <si>
    <t>8/21/2024 11:50:22 PM</t>
  </si>
  <si>
    <t>0034J00000a4flFQAQ</t>
  </si>
  <si>
    <t>Its not started yet</t>
  </si>
  <si>
    <t>8/22/2024 12:04:54 AM</t>
  </si>
  <si>
    <t>8/22/2024 2:04:19 AM</t>
  </si>
  <si>
    <t>003Nz00000HFOWUIA5</t>
  </si>
  <si>
    <t>8/22/2024 2:33:16 AM</t>
  </si>
  <si>
    <t>003Nz000001DopeIAC</t>
  </si>
  <si>
    <t>8/22/2024 2:55:25 AM</t>
  </si>
  <si>
    <t>003Nz00000EIetNIAT</t>
  </si>
  <si>
    <t xml:space="preserve">Don‚Äôt know what this is for </t>
  </si>
  <si>
    <t>8/22/2024 4:32:17 AM</t>
  </si>
  <si>
    <t>0034J00000aJUfRQAW</t>
  </si>
  <si>
    <t>Installed a secondhand toilet, not new</t>
  </si>
  <si>
    <t>8/22/2024 4:38:14 AM</t>
  </si>
  <si>
    <t xml:space="preserve">Quick and efficient </t>
  </si>
  <si>
    <t>8/22/2024 5:14:10 AM</t>
  </si>
  <si>
    <t>0034J00000a4b5pQAA</t>
  </si>
  <si>
    <t>8/22/2024 7:24:08 AM</t>
  </si>
  <si>
    <t>0038d00000WZmNCAA1</t>
  </si>
  <si>
    <t xml:space="preserve">This is the 13th form I have been sent, since the last repair survey no one from Axis has been in contact with us, so we continue to have an incomplete repair in our bathroom and rain coming through our lounge ceiling. </t>
  </si>
  <si>
    <t>8/22/2024 7:54:21 AM</t>
  </si>
  <si>
    <t>8/23/2024 1:11:28 AM</t>
  </si>
  <si>
    <t>003Nz00000AMKwnIAH</t>
  </si>
  <si>
    <t>Good staff</t>
  </si>
  <si>
    <t>8/23/2024 1:47:04 AM</t>
  </si>
  <si>
    <t xml:space="preserve">The operative was kind and competent. We agreed to give the frizzer a try before deciding if it should be replaced. </t>
  </si>
  <si>
    <t>8/23/2024 1:50:38 AM</t>
  </si>
  <si>
    <t>003Nz000005uxc1IAA</t>
  </si>
  <si>
    <t>Very awkward difficult to access leaking valve repaired very efficiently by Tom the Plumber..very good job</t>
  </si>
  <si>
    <t>8/23/2024 2:27:49 AM</t>
  </si>
  <si>
    <t>0034J00000aJULqQAO</t>
  </si>
  <si>
    <t>8/23/2024 2:59:29 AM</t>
  </si>
  <si>
    <t>8/23/2024 6:38:26 AM</t>
  </si>
  <si>
    <t>003Nz00000CBqPOIA1</t>
  </si>
  <si>
    <t>Still nothing has been fixed - broken shower reported since October 2023</t>
  </si>
  <si>
    <t>8/23/2024 6:54:42 AM</t>
  </si>
  <si>
    <t>003Nz000006sNp0IAE</t>
  </si>
  <si>
    <t>8/23/2024 7:10:09 AM</t>
  </si>
  <si>
    <t>8/23/2024 7:39:11 AM</t>
  </si>
  <si>
    <t xml:space="preserve">Unsure what was the repair and resolution. </t>
  </si>
  <si>
    <t>8/23/2024 8:09:15 AM</t>
  </si>
  <si>
    <t xml:space="preserve">Thanks for Mick McCarthy to resolve the issue quickly </t>
  </si>
  <si>
    <t>8/23/2024 10:37:38 AM</t>
  </si>
  <si>
    <t>8/23/2024 10:57:07 AM</t>
  </si>
  <si>
    <t>0038d00000AORGsAAP</t>
  </si>
  <si>
    <t>8/23/2024 11:52:29 AM</t>
  </si>
  <si>
    <t>003Nz000005TSCZIA4</t>
  </si>
  <si>
    <t>8/23/2024 12:34:50 PM</t>
  </si>
  <si>
    <t>003Nz000006F1DFIA0</t>
  </si>
  <si>
    <t xml:space="preserve">I have not lived here for months, please stop emailing me I have asked countless times </t>
  </si>
  <si>
    <t>8/24/2024 2:45:35 AM</t>
  </si>
  <si>
    <t>0038d00000SEOGwAAP</t>
  </si>
  <si>
    <t>The work has not been done, even though a ticket has been put through twice for the same thing.</t>
  </si>
  <si>
    <t>8/24/2024 4:08:14 AM</t>
  </si>
  <si>
    <t>8/24/2024 4:36:06 AM</t>
  </si>
  <si>
    <t>8/24/2024 6:25:33 AM</t>
  </si>
  <si>
    <t>003Nz000000f0GzIAI</t>
  </si>
  <si>
    <t>8/24/2024 7:42:54 AM</t>
  </si>
  <si>
    <t>8/24/2024 10:37:22 AM</t>
  </si>
  <si>
    <t>0034J00000a4fUMQAY</t>
  </si>
  <si>
    <t>Still haven‚Äôt received new tap for kitchen it‚Äôs still dripping and making noise .</t>
  </si>
  <si>
    <t xml:space="preserve">Shower unit still leaking </t>
  </si>
  <si>
    <t>Was told the tap would take a week or so to receive a new one that was roughly a month and a half ago.</t>
  </si>
  <si>
    <t>8/24/2024 3:12:04 PM</t>
  </si>
  <si>
    <t>0034J00000hIo9eQAC</t>
  </si>
  <si>
    <t>8/24/2024 7:37:50 PM</t>
  </si>
  <si>
    <t>003Nz000001asKgIAI</t>
  </si>
  <si>
    <t>8/24/2024 10:54:51 PM</t>
  </si>
  <si>
    <t>8/24/2024 11:28:03 PM</t>
  </si>
  <si>
    <t>I have 2out</t>
  </si>
  <si>
    <t>8/24/2024 11:47:00 PM</t>
  </si>
  <si>
    <t>0034J00000a4g0GQAQ</t>
  </si>
  <si>
    <t>Purely an engineer out to assess the fault. He stated it was an galf hour job at the most wasn't given permission to make repair as job had to be confirmed and 4 weeks later I still have no shower</t>
  </si>
  <si>
    <t>8/25/2024 2:41:34 AM</t>
  </si>
  <si>
    <t>job half done</t>
  </si>
  <si>
    <t>8/25/2024 4:05:33 AM</t>
  </si>
  <si>
    <t>003Nz000008KfvKIAS</t>
  </si>
  <si>
    <t xml:space="preserve">Been complaining for months about this till now it deteriorated to this stage. Two hours nobody still responded for an emergency. </t>
  </si>
  <si>
    <t>8/25/2024 4:51:00 AM</t>
  </si>
  <si>
    <t>0038d00000KUcsTAAT</t>
  </si>
  <si>
    <t xml:space="preserve">ffs!! </t>
  </si>
  <si>
    <t>8/25/2024 6:00:02 AM</t>
  </si>
  <si>
    <t>8/25/2024 6:40:22 AM</t>
  </si>
  <si>
    <t>8/25/2024 7:41:22 AM</t>
  </si>
  <si>
    <t>8/25/2024 2:34:08 PM</t>
  </si>
  <si>
    <t>8/25/2024 7:52:14 PM</t>
  </si>
  <si>
    <t>0038d00000G4XujAAF</t>
  </si>
  <si>
    <t>The repair wasn‚Äôt done</t>
  </si>
  <si>
    <t>8/26/2024 5:14:44 AM</t>
  </si>
  <si>
    <t>003Nz000000aO2DIAU</t>
  </si>
  <si>
    <t xml:space="preserve">It took a little bit for a while to sort it out but finally at end it worth the waiting. </t>
  </si>
  <si>
    <t>8/26/2024 7:10:05 AM</t>
  </si>
  <si>
    <t>0034J00000a4dTVQAY</t>
  </si>
  <si>
    <t>8/26/2024 8:48:11 AM</t>
  </si>
  <si>
    <t>8/26/2024 9:46:47 AM</t>
  </si>
  <si>
    <t>003Nz000000zaZdIAI</t>
  </si>
  <si>
    <t>Service from the operative was perfect, but the tap was replaced with a lower quality one that is not nice to see</t>
  </si>
  <si>
    <t>8/26/2024 9:49:37 AM</t>
  </si>
  <si>
    <t>0038d00000APiFOAA1</t>
  </si>
  <si>
    <t>The repair issue hasn‚Äôt been resolved. Still waiting for another appointment!</t>
  </si>
  <si>
    <t>8/26/2024 10:01:54 AM</t>
  </si>
  <si>
    <t>8/26/2024 12:54:25 PM</t>
  </si>
  <si>
    <t>8/26/2024 2:52:08 PM</t>
  </si>
  <si>
    <t>0034J00000a4fOAQAY</t>
  </si>
  <si>
    <t>8/26/2024 4:58:22 PM</t>
  </si>
  <si>
    <t>0034J00000a4fbzQAA</t>
  </si>
  <si>
    <t>8/27/2024 1:18:36 AM</t>
  </si>
  <si>
    <t>8/27/2024 1:37:28 AM</t>
  </si>
  <si>
    <t>Never showed up. Contractor claimed they came and sent pictures of before I moved in, quite childish. Resident team is doing their best to get things moving, but seem to run into a wall. It's literally a 2 minute job...</t>
  </si>
  <si>
    <t>8/27/2024 3:30:39 AM</t>
  </si>
  <si>
    <t>8/27/2024 3:44:26 AM</t>
  </si>
  <si>
    <t>The terrace decking replenishment is finished.</t>
  </si>
  <si>
    <t>It's looking great.</t>
  </si>
  <si>
    <t>8/27/2024 4:20:22 AM</t>
  </si>
  <si>
    <t xml:space="preserve">terrible </t>
  </si>
  <si>
    <t>8/27/2024 5:01:44 AM</t>
  </si>
  <si>
    <t>8/27/2024 5:22:41 AM</t>
  </si>
  <si>
    <t>8/27/2024 7:12:53 AM</t>
  </si>
  <si>
    <t>0034J00000gjbv7QAA</t>
  </si>
  <si>
    <t>8/27/2024 8:16:11 AM</t>
  </si>
  <si>
    <t>003Nz00000171RpIAI</t>
  </si>
  <si>
    <t>Great and quick</t>
  </si>
  <si>
    <t>8/27/2024 8:33:17 AM</t>
  </si>
  <si>
    <t>003Nz00000GfaHgIAJ</t>
  </si>
  <si>
    <t>8/27/2024 11:02:31 AM</t>
  </si>
  <si>
    <t>003Nz00000FWygLIAT</t>
  </si>
  <si>
    <t>My heater has still not been repaired and it's been quite literally a year now since I've flagged this issue up</t>
  </si>
  <si>
    <t>8/27/2024 2:08:54 PM</t>
  </si>
  <si>
    <t>0038d00000G6nRGAAZ</t>
  </si>
  <si>
    <t>8/27/2024 3:31:06 PM</t>
  </si>
  <si>
    <t>003Nz000008TmcaIAC</t>
  </si>
  <si>
    <t>8/27/2024 3:39:03 PM</t>
  </si>
  <si>
    <t>0038d000008vibJAAQ</t>
  </si>
  <si>
    <t>Job was done very quickly, and engineer was very nice and polite.
The communication from Grainger was also very good.</t>
  </si>
  <si>
    <t>8/28/2024 2:51:48 AM</t>
  </si>
  <si>
    <t>003Nz00000Cv7xBIAR</t>
  </si>
  <si>
    <t xml:space="preserve">No work has been done </t>
  </si>
  <si>
    <t>8/28/2024 4:48:40 AM</t>
  </si>
  <si>
    <t>8/28/2024 6:50:35 AM</t>
  </si>
  <si>
    <t>8/28/2024 7:41:13 AM</t>
  </si>
  <si>
    <t>0038d00000EbwGIAAZ</t>
  </si>
  <si>
    <t>8/28/2024 9:16:20 AM</t>
  </si>
  <si>
    <t>003Nz000002iGESIA2</t>
  </si>
  <si>
    <t>Couldn‚Äôt have been easier, very happy. Actually have recommended Grainger to people especially after this :)</t>
  </si>
  <si>
    <t>8/28/2024 11:31:24 AM</t>
  </si>
  <si>
    <t>003Nz00000FYWmQIAX</t>
  </si>
  <si>
    <t>8/28/2024 12:26:26 PM</t>
  </si>
  <si>
    <t xml:space="preserve">Unbelievable disgusting customer service </t>
  </si>
  <si>
    <t xml:space="preserve">One reaper has been reported for 4 month and still haven‚Äôt been done </t>
  </si>
  <si>
    <t>8/28/2024 1:41:55 PM</t>
  </si>
  <si>
    <t>0034J00000a4gJdQAI</t>
  </si>
  <si>
    <t>No work for any repairs has been completed</t>
  </si>
  <si>
    <t>8/28/2024 7:55:14 PM</t>
  </si>
  <si>
    <t>Weak</t>
  </si>
  <si>
    <t>8/29/2024 1:25:35 AM</t>
  </si>
  <si>
    <t xml:space="preserve">Please call me. Both repairs are incomplete. </t>
  </si>
  <si>
    <t>8/29/2024 3:20:21 AM</t>
  </si>
  <si>
    <t>8/29/2024 5:35:33 AM</t>
  </si>
  <si>
    <t>The worker tried his best to solve the problem</t>
  </si>
  <si>
    <t>8/29/2024 5:52:15 AM</t>
  </si>
  <si>
    <t>I was generally satisfied with the service.</t>
  </si>
  <si>
    <t>8/29/2024 6:07:19 AM</t>
  </si>
  <si>
    <t>The job hasn‚Äôt even been done yet. I have a disability and I‚Äôve fallen because of the issue.. and no one will get back to me.. it‚Äôs been months! Absolutely awful contractors</t>
  </si>
  <si>
    <t>8/29/2024 9:54:26 AM</t>
  </si>
  <si>
    <t>0034J00000a4eTFQAY</t>
  </si>
  <si>
    <t>No repair done  still waiting. Nearly 3 months now, nothing new!</t>
  </si>
  <si>
    <t>8/29/2024 9:59:07 AM</t>
  </si>
  <si>
    <t>8/29/2024 1:12:51 PM</t>
  </si>
  <si>
    <t>8/29/2024 1:33:22 PM</t>
  </si>
  <si>
    <t>003Nz00000DmSCIIA3</t>
  </si>
  <si>
    <t xml:space="preserve">What took 20 years to get too all the repair works still ain‚Äôt done, the landlord Nick is a complete waste of a human who has no compassion for the elderly and the sick and would rather see them flung out on the street just in time for winter </t>
  </si>
  <si>
    <t>8/29/2024 2:53:08 PM</t>
  </si>
  <si>
    <t>0034J00000a4cdKQAQ</t>
  </si>
  <si>
    <t>8/29/2024 4:44:31 PM</t>
  </si>
  <si>
    <t>003Nz00000G8HNRIA3</t>
  </si>
  <si>
    <t>8/29/2024 5:55:03 PM</t>
  </si>
  <si>
    <t>003Nz000001TBsLIAW</t>
  </si>
  <si>
    <t>Appreciate the swift response and the issue is now resolved. However the incessant breakdown of the Lift is now quite alarming. Can it be fixed before it becomes a main issue</t>
  </si>
  <si>
    <t>8/30/2024 12:25:26 AM</t>
  </si>
  <si>
    <t>8/30/2024 3:46:18 AM</t>
  </si>
  <si>
    <t>8/30/2024 4:10:01 AM</t>
  </si>
  <si>
    <t xml:space="preserve">Again, no one has attended and 5 repairs remain outstanding. It‚Äôs a joke. </t>
  </si>
  <si>
    <t>8/30/2024 4:24:14 AM</t>
  </si>
  <si>
    <t>Removed my toy and put a secondhand toy in its place</t>
  </si>
  <si>
    <t>8/30/2024 6:06:03 AM</t>
  </si>
  <si>
    <t xml:space="preserve">Great service </t>
  </si>
  <si>
    <t>8/30/2024 6:48:34 AM</t>
  </si>
  <si>
    <t>003Nz00000B0tSvIAJ</t>
  </si>
  <si>
    <t>As I have stated before repair has not been started let alone completed.</t>
  </si>
  <si>
    <t>8/30/2024 8:31:57 AM</t>
  </si>
  <si>
    <t xml:space="preserve">I had no communication at email or letter I don‚Äôt know what this is about </t>
  </si>
  <si>
    <t>8/30/2024 9:35:16 AM</t>
  </si>
  <si>
    <t>0034J00000a4esFQAQ</t>
  </si>
  <si>
    <t xml:space="preserve">The service from the repair team was fantastic. He went above and beyond, repairing another item he noticed during his visit. I‚Äôd highly recommend Grainger to my friends and family. </t>
  </si>
  <si>
    <t>8/30/2024 11:40:42 AM</t>
  </si>
  <si>
    <t>003Nz000000pXI5IAM</t>
  </si>
  <si>
    <t>Nonil</t>
  </si>
  <si>
    <t>8/30/2024 12:50:28 PM</t>
  </si>
  <si>
    <t xml:space="preserve">I haven't had a repair to my flat in over 6months, so I'm a little confused as to which repair this feedback would be against. </t>
  </si>
  <si>
    <t>8/30/2024 1:02:47 PM</t>
  </si>
  <si>
    <t>0034J00000a4fX4QAI</t>
  </si>
  <si>
    <t>8/30/2024 1:31:38 PM</t>
  </si>
  <si>
    <t>0038d000008uE3nAAE</t>
  </si>
  <si>
    <t>8/30/2024 1:45:39 PM</t>
  </si>
  <si>
    <t xml:space="preserve">What has taken nealy 20 years to finally get round to doing never got done, and the landlord Nick doesn‚Äôt have any compassion for the elderly sick and disabled and will happily see them kicked out and on the street just in time for winter </t>
  </si>
  <si>
    <t>8/30/2024 3:32:02 PM</t>
  </si>
  <si>
    <t>8/31/2024 3:16:12 AM</t>
  </si>
  <si>
    <t>8/31/2024 4:06:47 AM</t>
  </si>
  <si>
    <t>0034J00000a4eLJQAY</t>
  </si>
  <si>
    <t xml:space="preserve">The maintenance service have become really awful!!! Work does not get done. </t>
  </si>
  <si>
    <t>8/31/2024 4:18:55 AM</t>
  </si>
  <si>
    <t>8/31/2024 4:46:02 AM</t>
  </si>
  <si>
    <t>Amazing team and amazing works.fast communication.</t>
  </si>
  <si>
    <t>8/31/2024 6:32:36 AM</t>
  </si>
  <si>
    <t>0034J00000bdidnQAA</t>
  </si>
  <si>
    <t>8/31/2024 8:00:40 AM</t>
  </si>
  <si>
    <t xml:space="preserve">Friendly place to live in! </t>
  </si>
  <si>
    <t>8/31/2024 8:04:17 AM</t>
  </si>
  <si>
    <t>003Nz00000Fe5OcIAJ</t>
  </si>
  <si>
    <t>8/31/2024 8:16:59 AM</t>
  </si>
  <si>
    <t>8/31/2024 9:55:06 AM</t>
  </si>
  <si>
    <t>8/31/2024 11:08:27 AM</t>
  </si>
  <si>
    <t>003Nz000001mBa8IAE</t>
  </si>
  <si>
    <t>8/31/2024 12:10:59 PM</t>
  </si>
  <si>
    <t>The repairs are yet to be completed and no one has been in contact I have called but no one called back.</t>
  </si>
  <si>
    <t>8/31/2024 1:56:53 PM</t>
  </si>
  <si>
    <t>0034J00000dAhwXQAS</t>
  </si>
  <si>
    <t>8/31/2024 3:56:36 PM</t>
  </si>
  <si>
    <t>003Nz00000ENCBiIAP</t>
  </si>
  <si>
    <t>8/31/2024 9:23:33 PM</t>
  </si>
  <si>
    <t>0038d00000764AxAAI</t>
  </si>
  <si>
    <t xml:space="preserve">No work was completed no one attended to my repair so I‚Äôm unsure why I receive so many emails asking about how good the repair was done </t>
  </si>
  <si>
    <t>8/31/2024 11:50:23 PM</t>
  </si>
  <si>
    <t>good job</t>
  </si>
  <si>
    <t>9/1/2024 12:31:11 AM</t>
  </si>
  <si>
    <t xml:space="preserve">I am happy with Grainger Team , who keeps me updated with the progress and based on the committed time, the work was completed. Thanks for all the support.  </t>
  </si>
  <si>
    <t>9/1/2024 12:33:49 AM</t>
  </si>
  <si>
    <t>0038d000008ufIAAAY</t>
  </si>
  <si>
    <t>I don't live in the property since March</t>
  </si>
  <si>
    <t>9/1/2024 12:54:07 AM</t>
  </si>
  <si>
    <t>Please see previous 14 forms which explain the appalling service received.</t>
  </si>
  <si>
    <t>9/1/2024 3:07:25 AM</t>
  </si>
  <si>
    <t>9/1/2024 6:39:34 AM</t>
  </si>
  <si>
    <t>Satisfied with service</t>
  </si>
  <si>
    <t>9/1/2024 10:54:17 AM</t>
  </si>
  <si>
    <t>003Nz00000BwNh5IAF</t>
  </si>
  <si>
    <t>9/1/2024 11:37:09 AM</t>
  </si>
  <si>
    <t>9/1/2024 5:31:58 PM</t>
  </si>
  <si>
    <t>003Nz000001kpNAIAY</t>
  </si>
  <si>
    <t>no fitters yet,</t>
  </si>
  <si>
    <t>9/1/2024 10:25:39 PM</t>
  </si>
  <si>
    <t>9/1/2024 11:34:19 PM</t>
  </si>
  <si>
    <t>0034J00000giWuTQAU</t>
  </si>
  <si>
    <t>9/2/2024 12:39:21 AM</t>
  </si>
  <si>
    <t>9/2/2024 12:42:49 AM</t>
  </si>
  <si>
    <t>003Nz000000dG05IAE</t>
  </si>
  <si>
    <t>Repair took 2 weeks to be done but satisfied none the less.</t>
  </si>
  <si>
    <t>9/2/2024 7:24:45 AM</t>
  </si>
  <si>
    <t>003Nz000009afFZIAY</t>
  </si>
  <si>
    <t xml:space="preserve">Nothings been done? Why do I keep getting emails saying repair done? </t>
  </si>
  <si>
    <t>9/2/2024 11:58:45 AM</t>
  </si>
  <si>
    <t xml:space="preserve">New cooker switch fitted, electrician was extremely helpful. Feel encouraged now after a very difficult time with a dripping tap. </t>
  </si>
  <si>
    <t>9/2/2024 12:32:24 PM</t>
  </si>
  <si>
    <t>9/2/2024 1:24:08 PM</t>
  </si>
  <si>
    <t>Took 4 months for the toilet to be fixed, and involved alot of hassle</t>
  </si>
  <si>
    <t>9/2/2024 3:53:29 PM</t>
  </si>
  <si>
    <t>003Nz00000AtBZmIAN</t>
  </si>
  <si>
    <t>9/3/2024 3:06:42 AM</t>
  </si>
  <si>
    <t>003Nz000009WyX3IAK</t>
  </si>
  <si>
    <t>Repair wasn‚Äôt fixed</t>
  </si>
  <si>
    <t>9/3/2024 3:33:43 AM</t>
  </si>
  <si>
    <t>Bring back jem</t>
  </si>
  <si>
    <t>9/3/2024 5:31:15 AM</t>
  </si>
  <si>
    <t>9/3/2024 5:57:57 AM</t>
  </si>
  <si>
    <t>9/3/2024 6:57:26 AM</t>
  </si>
  <si>
    <t>Yes, I am satisfied so far.
Thank you.</t>
  </si>
  <si>
    <t>9/3/2024 7:32:46 AM</t>
  </si>
  <si>
    <t>9/3/2024 9:12:16 AM</t>
  </si>
  <si>
    <t>0034J00000a4gSxQAI</t>
  </si>
  <si>
    <t xml:space="preserve">Repairs issues are still remain unsolved </t>
  </si>
  <si>
    <t>9/3/2024 9:37:09 AM</t>
  </si>
  <si>
    <t>9/3/2024 1:55:32 PM</t>
  </si>
  <si>
    <t xml:space="preserve">The plumber who came said exactly what the previous plumber said "the pipe needs to be replaced" but he has cleared the blockage for now </t>
  </si>
  <si>
    <t>9/3/2024 2:15:47 PM</t>
  </si>
  <si>
    <t>9/3/2024 3:55:15 PM</t>
  </si>
  <si>
    <t>003Nz000009sYynIAE</t>
  </si>
  <si>
    <t xml:space="preserve">It would have been helpful if I had been updated on the time of arrival, as it was 1.5 hours later than I was originally informed. I was very pleased with everything else. </t>
  </si>
  <si>
    <t>9/3/2024 4:45:40 PM</t>
  </si>
  <si>
    <t>0034J00000a4h7AQAQ</t>
  </si>
  <si>
    <t xml:space="preserve">Appalling service, nobody turned up to carry out the work , nobody contacted me to explain why, or to apologies or to re-schedule. No customer liaison whatsoever. </t>
  </si>
  <si>
    <t>9/3/2024 4:53:06 PM</t>
  </si>
  <si>
    <t>0034J00000aJUKHQA4</t>
  </si>
  <si>
    <t>9/3/2024 8:34:29 PM</t>
  </si>
  <si>
    <t>0034J00000a4hjxQAA</t>
  </si>
  <si>
    <t>I have received an email saying my repair is complete, yet not only has no one actually been to my house to even look at the issue, but my oven is still broken 2 weeks after initially raising the issue</t>
  </si>
  <si>
    <t>9/3/2024 9:00:54 PM</t>
  </si>
  <si>
    <t>0034J00000a4eflQAA</t>
  </si>
  <si>
    <t>the toilet still isn't fixed.  can we get a reduction in our rent until the issue has been resolved ?</t>
  </si>
  <si>
    <t>9/3/2024 11:02:38 PM</t>
  </si>
  <si>
    <t>9/4/2024 1:27:37 AM</t>
  </si>
  <si>
    <t>9/4/2024 2:24:01 AM</t>
  </si>
  <si>
    <t>003Nz0000030qzNIAQ</t>
  </si>
  <si>
    <t>Repair not completed, no contact from anyone regarding the repair!!</t>
  </si>
  <si>
    <t>9/4/2024 3:09:56 AM</t>
  </si>
  <si>
    <t>0038d00000EeG8aAAF</t>
  </si>
  <si>
    <t>I am satisfied with this repair for hot water because of its prompt action. However, I recently filed another request for repair of window in which has not received  the response yet. Thus, I am waiting for the update over one week.</t>
  </si>
  <si>
    <t>9/4/2024 4:12:34 AM</t>
  </si>
  <si>
    <t>Some issues are quick to get resolved, but I think tracking gets mixed up and lost. Like the water leaking into the walls from the blocked drain pipes and bathroom lining.</t>
  </si>
  <si>
    <t>9/4/2024 5:13:10 AM</t>
  </si>
  <si>
    <t>003Nz000001b84TIAQ</t>
  </si>
  <si>
    <t xml:space="preserve">none whatsoever </t>
  </si>
  <si>
    <t>9/4/2024 9:10:12 AM</t>
  </si>
  <si>
    <t>My repair still has been fixed 3 years on. No one has been to my flat to fix anything.</t>
  </si>
  <si>
    <t>9/4/2024 11:54:56 AM</t>
  </si>
  <si>
    <t>0034J00000a4gKOQAY</t>
  </si>
  <si>
    <t>new care key recieved  thankyou</t>
  </si>
  <si>
    <t>9/4/2024 2:07:45 PM</t>
  </si>
  <si>
    <t>0034J00000a4g4cQAA</t>
  </si>
  <si>
    <t>9/4/2024 2:43:54 PM</t>
  </si>
  <si>
    <t>003Nz00000H07niIAB</t>
  </si>
  <si>
    <t xml:space="preserve">As yet no work has been done </t>
  </si>
  <si>
    <t>9/4/2024 11:38:24 PM</t>
  </si>
  <si>
    <t>9/5/2024 1:51:36 AM</t>
  </si>
  <si>
    <t>003Nz00000Bs4UxIAJ</t>
  </si>
  <si>
    <t>The repair has not been completed yet. We are still waiting for someone to redecorate. We dont have a date and time of when this will take place yet. We just know that it will take place this week.</t>
  </si>
  <si>
    <t>9/5/2024 2:25:50 AM</t>
  </si>
  <si>
    <t>003Nz00000GjylCIAR</t>
  </si>
  <si>
    <t>Ongoing bathroom repairs following a leak. Reported in April and remedial work still awaited. Repair only carried out in July. Complaint in process but very little communication. New</t>
  </si>
  <si>
    <t xml:space="preserve"> Contact is awful.</t>
  </si>
  <si>
    <t>9/5/2024 2:40:10 AM</t>
  </si>
  <si>
    <t>0034J00000a4fM5QAI</t>
  </si>
  <si>
    <t>I have been living in your property for 2 years and I‚Äôm still waiting for a new cupboard door, repair light in the kitchen, window handle broken‚Ä¶and some other bits</t>
  </si>
  <si>
    <t>9/5/2024 3:06:47 AM</t>
  </si>
  <si>
    <t>It took almost a month from the repair request to when it was completed. Would appreciate if the response times from request raised to final resolution can be improved.</t>
  </si>
  <si>
    <t>9/5/2024 5:31:36 AM</t>
  </si>
  <si>
    <t>003Nz0000020jFOIAY</t>
  </si>
  <si>
    <t>9/5/2024 6:38:54 AM</t>
  </si>
  <si>
    <t>0038d00000EbvYFAAZ</t>
  </si>
  <si>
    <t>9/5/2024 7:54:47 AM</t>
  </si>
  <si>
    <t>003Nz00000GlyacIAB</t>
  </si>
  <si>
    <t xml:space="preserve">Been reported twice now still no response </t>
  </si>
  <si>
    <t>9/5/2024 9:37:02 AM</t>
  </si>
  <si>
    <t>Unresolved issue for the past 8 weeks</t>
  </si>
  <si>
    <t>9/5/2024 2:32:10 PM</t>
  </si>
  <si>
    <t>003Nz000002V5gdIAC</t>
  </si>
  <si>
    <t>9/5/2024 3:33:19 PM</t>
  </si>
  <si>
    <t xml:space="preserve">Your customer service is unbelievably Rubish </t>
  </si>
  <si>
    <t>9/5/2024 4:35:17 PM</t>
  </si>
  <si>
    <t>Issue could have been avoided if installations dkne properly. Also took a while before it got resolved</t>
  </si>
  <si>
    <t>9/5/2024 4:36:38 PM</t>
  </si>
  <si>
    <t>9/5/2024 11:28:30 PM</t>
  </si>
  <si>
    <t>9/6/2024 3:12:01 AM</t>
  </si>
  <si>
    <t>9/6/2024 3:26:51 AM</t>
  </si>
  <si>
    <t>003Nz00000HZ3xMIAT</t>
  </si>
  <si>
    <t>Axis arrived on time and done the work effectively</t>
  </si>
  <si>
    <t>9/6/2024 4:23:57 AM</t>
  </si>
  <si>
    <t xml:space="preserve">Great service but difficult to contact the right team and app is useless to submit the right issue. Much easier to phone to contact </t>
  </si>
  <si>
    <t>9/6/2024 4:34:02 AM</t>
  </si>
  <si>
    <t>Good</t>
  </si>
  <si>
    <t>9/6/2024 5:48:55 AM</t>
  </si>
  <si>
    <t>003Nz00000Djr7AIAR</t>
  </si>
  <si>
    <t>9/6/2024 5:52:06 AM</t>
  </si>
  <si>
    <t>9/6/2024 5:59:53 AM</t>
  </si>
  <si>
    <t>9/6/2024 8:02:21 AM</t>
  </si>
  <si>
    <t>003Nz00000G8fRQIAZ</t>
  </si>
  <si>
    <t xml:space="preserve">The fridge is usable; however the issue has been partly fixed as the thermostat had to be set at 1 instead of 4-5, so the fridge could work at its optimal level. Some food had to be disposed due to the low temperature and some were warm/chilly.  </t>
  </si>
  <si>
    <t>9/6/2024 9:32:19 AM</t>
  </si>
  <si>
    <t>Nil complaints, always accomodating and receptive, time-efficient</t>
  </si>
  <si>
    <t>9/6/2024 10:57:49 AM</t>
  </si>
  <si>
    <t>0034J00000eLFd0QAG</t>
  </si>
  <si>
    <t>9/6/2024 11:48:38 AM</t>
  </si>
  <si>
    <t>0034J00000a4dQjQAI</t>
  </si>
  <si>
    <t>9/6/2024 5:50:35 PM</t>
  </si>
  <si>
    <t>003Nz00000IBXMTIA5</t>
  </si>
  <si>
    <t>Nothing was done</t>
  </si>
  <si>
    <t>9/6/2024 11:23:30 PM</t>
  </si>
  <si>
    <t>0034J00000a4eekQAA</t>
  </si>
  <si>
    <t>9/7/2024 12:07:14 AM</t>
  </si>
  <si>
    <t xml:space="preserve">These emails are spam. I am receiving it every month, but I dont have repairs for the last 3-4 months. Fix your system. </t>
  </si>
  <si>
    <t>9/7/2024 2:42:30 AM</t>
  </si>
  <si>
    <t>0038d00000JLWBSAA5</t>
  </si>
  <si>
    <t>9/7/2024 3:22:42 AM</t>
  </si>
  <si>
    <t xml:space="preserve">Very easy to contact pinyard reception team and the issue was resolved within 24 hours actually! Thank you for being so amazing </t>
  </si>
  <si>
    <t>9/7/2024 4:23:35 AM</t>
  </si>
  <si>
    <t>0038d000006Hg1tAAC</t>
  </si>
  <si>
    <t>9/7/2024 5:56:35 AM</t>
  </si>
  <si>
    <t>0034J00000a4hFhQAI</t>
  </si>
  <si>
    <t>we had multiple visits over the same issue, so I think I have already given response before !</t>
  </si>
  <si>
    <t>9/7/2024 6:19:20 AM</t>
  </si>
  <si>
    <t>0034J00000a4hV8QAI</t>
  </si>
  <si>
    <t>NONE</t>
  </si>
  <si>
    <t>9/7/2024 6:56:08 AM</t>
  </si>
  <si>
    <t>9/7/2024 9:54:16 AM</t>
  </si>
  <si>
    <t>9/8/2024 1:27:02 AM</t>
  </si>
  <si>
    <t>003Nz00000FLpyCIAT</t>
  </si>
  <si>
    <t xml:space="preserve">The repair work was done swiftly . </t>
  </si>
  <si>
    <t>9/8/2024 1:37:12 AM</t>
  </si>
  <si>
    <t>003Nz00000AMf1xIAD</t>
  </si>
  <si>
    <t xml:space="preserve">Still waiting on a response for my repair, communication is absolutely awful </t>
  </si>
  <si>
    <t>9/8/2024 1:50:19 AM</t>
  </si>
  <si>
    <t>9/8/2024 2:23:23 AM</t>
  </si>
  <si>
    <t>003Nz00000CDJfXIAX</t>
  </si>
  <si>
    <t xml:space="preserve">Work has not begun yet.i am getting fed up with snail all over the carpet every morning </t>
  </si>
  <si>
    <t>9/8/2024 3:56:57 AM</t>
  </si>
  <si>
    <t>9/8/2024 8:01:26 AM</t>
  </si>
  <si>
    <t>003Nz00000B7sVBIAZ</t>
  </si>
  <si>
    <t>9/8/2024 8:01:52 AM</t>
  </si>
  <si>
    <t>9/8/2024 8:02:13 AM</t>
  </si>
  <si>
    <t>9/8/2024 8:34:32 AM</t>
  </si>
  <si>
    <t>003Nz000000UD37IAG</t>
  </si>
  <si>
    <t>Fast friendly service!</t>
  </si>
  <si>
    <t>9/8/2024 9:09:10 AM</t>
  </si>
  <si>
    <t>9/8/2024 1:26:39 PM</t>
  </si>
  <si>
    <t>0038d0000076pwjAAA</t>
  </si>
  <si>
    <t>Very professional repair team.</t>
  </si>
  <si>
    <t>9/8/2024 1:40:42 PM</t>
  </si>
  <si>
    <t>9/8/2024 3:32:33 PM</t>
  </si>
  <si>
    <t>9/8/2024 4:41:59 PM</t>
  </si>
  <si>
    <t>0038d000004EUKGAA4</t>
  </si>
  <si>
    <t>9/8/2024 10:01:54 PM</t>
  </si>
  <si>
    <t>0034J00000aJUGXQA4</t>
  </si>
  <si>
    <t>Can you remind me what repair was done</t>
  </si>
  <si>
    <t>Thank you</t>
  </si>
  <si>
    <t>9/8/2024 10:02:21 PM</t>
  </si>
  <si>
    <t>9/8/2024 11:29:38 PM</t>
  </si>
  <si>
    <t>0038d00000264nWAAQ</t>
  </si>
  <si>
    <t xml:space="preserve">The only repair that I have requested recently was to the general front door which I got no email update and issue still happens. I did try and submit it via the app but unsure if it worked or not. </t>
  </si>
  <si>
    <t>9/9/2024 12:21:26 AM</t>
  </si>
  <si>
    <t xml:space="preserve">Very detached  from snd to contact to  fully  description  of works have to ask so many questions when things should be so straightforward  </t>
  </si>
  <si>
    <t xml:space="preserve">Why is  management leading jobs this makes it even harder  to get contact to any questions I may have </t>
  </si>
  <si>
    <t>9/9/2024 12:20:31 AM</t>
  </si>
  <si>
    <t>9/9/2024 1:10:16 AM</t>
  </si>
  <si>
    <t>0034J00000a4fnwQAA</t>
  </si>
  <si>
    <t>NO advice No show  waisted morning</t>
  </si>
  <si>
    <t>9/9/2024 1:27:45 AM</t>
  </si>
  <si>
    <t>job only 1/2 done again</t>
  </si>
  <si>
    <t>9/9/2024 2:16:15 AM</t>
  </si>
  <si>
    <t>9/9/2024 5:27:16 AM</t>
  </si>
  <si>
    <t>I'm leaving around 7h00am and never really comback home before 18h00, Monday to Friday. Unfortunately it was not possible to find a time for the person to come and have a look at it so I fixed it myyself.</t>
  </si>
  <si>
    <t>9/9/2024 5:50:37 AM</t>
  </si>
  <si>
    <t>003Nz00000GBadGIAT</t>
  </si>
  <si>
    <t>9/9/2024 9:01:46 AM</t>
  </si>
  <si>
    <t>9/9/2024 10:27:39 AM</t>
  </si>
  <si>
    <t>9/9/2024 11:09:57 AM</t>
  </si>
  <si>
    <t>003Nz00000FJg2vIAD</t>
  </si>
  <si>
    <t>Nobody from Axis appeared to do the work on 2024-08-05</t>
  </si>
  <si>
    <t>9/9/2024 12:59:01 PM</t>
  </si>
  <si>
    <t>0034J00000a4gkfQAA</t>
  </si>
  <si>
    <t>9/9/2024 10:48:43 AM</t>
  </si>
  <si>
    <t>9/9/2024 2:00:08 PM</t>
  </si>
  <si>
    <t>0038d00000EdHNIAA3</t>
  </si>
  <si>
    <t>9/9/2024 2:09:44 PM</t>
  </si>
  <si>
    <t>It's fine.</t>
  </si>
  <si>
    <t>9/9/2024 3:52:01 PM</t>
  </si>
  <si>
    <t>003Nz000000cLhoIAE</t>
  </si>
  <si>
    <t>9/9/2024 5:37:36 PM</t>
  </si>
  <si>
    <t>9/9/2024 9:59:53 PM</t>
  </si>
  <si>
    <t>0034J00000bbrJuQAI</t>
  </si>
  <si>
    <t>why send these out if not read</t>
  </si>
  <si>
    <t>9/10/2024 1:38:21 AM</t>
  </si>
  <si>
    <t>9/10/2024 2:06:43 AM</t>
  </si>
  <si>
    <t>9/10/2024 2:34:12 AM</t>
  </si>
  <si>
    <t>0034J00000a4fwKQAQ</t>
  </si>
  <si>
    <t>Quick repair, was kept up-to-date with when the engineer would be over. They were incredibly polite and helpful.</t>
  </si>
  <si>
    <t>9/10/2024 7:18:19 AM</t>
  </si>
  <si>
    <t>003Nz00000GjQhvIAF</t>
  </si>
  <si>
    <t>9/10/2024 7:20:12 AM</t>
  </si>
  <si>
    <t>003Nz00000DU562IAD</t>
  </si>
  <si>
    <t>9/10/2024 7:34:18 AM</t>
  </si>
  <si>
    <t>0034J00000a4ga6QAA</t>
  </si>
  <si>
    <t>9/10/2024 9:21:13 AM</t>
  </si>
  <si>
    <t>My first appointment was cancelled. The msg sent extremely confusing. The plumber who turned up today was top class a lovely chap. Two hour slots are unrealistic. Better the AM or PM .</t>
  </si>
  <si>
    <t>9/10/2024 12:58:29 PM</t>
  </si>
  <si>
    <t>0034J00000a4g7vQAA</t>
  </si>
  <si>
    <t>9/10/2024 2:23:27 PM</t>
  </si>
  <si>
    <t>0034J00000aJUmJQAW</t>
  </si>
  <si>
    <t xml:space="preserve">Repair hasn‚Äôt been finished and I‚Äôve asked about it multiple times </t>
  </si>
  <si>
    <t>9/10/2024 2:32:25 PM</t>
  </si>
  <si>
    <t>No jobs been done</t>
  </si>
  <si>
    <t>9/10/2024 4:15:52 PM</t>
  </si>
  <si>
    <t>0034J00000aJS7rQAG</t>
  </si>
  <si>
    <t>I don‚Äôt think the item has actually been replaced.</t>
  </si>
  <si>
    <t>9/10/2024 8:13:34 PM</t>
  </si>
  <si>
    <t>9/11/2024 12:11:07 AM</t>
  </si>
  <si>
    <t>0034J00000a4hE9QAI</t>
  </si>
  <si>
    <t>9/11/2024 3:46:31 AM</t>
  </si>
  <si>
    <t>9/11/2024 4:35:57 AM</t>
  </si>
  <si>
    <t>0038d000006HIFqAAO</t>
  </si>
  <si>
    <t>9/11/2024 4:44:27 AM</t>
  </si>
  <si>
    <t>0038d00000BeuLeAAJ</t>
  </si>
  <si>
    <t xml:space="preserve">Very satisfied with the work done. </t>
  </si>
  <si>
    <t>9/11/2024 6:33:23 AM</t>
  </si>
  <si>
    <t>9/11/2024 7:42:44 AM</t>
  </si>
  <si>
    <t>Always a good job when needed</t>
  </si>
  <si>
    <t>9/11/2024 8:53:39 AM</t>
  </si>
  <si>
    <t xml:space="preserve">Repair not resolved </t>
  </si>
  <si>
    <t>9/11/2024 10:12:52 AM</t>
  </si>
  <si>
    <t>003Nz00000DCFDVIA5</t>
  </si>
  <si>
    <t>Really satisfied with the repair!! Thank you</t>
  </si>
  <si>
    <t>9/11/2024 1:34:31 PM</t>
  </si>
  <si>
    <t>0034J00000aJUX9QAO</t>
  </si>
  <si>
    <t>The repair is a temporary fix as before.  This plumber and the previous one said the pipe needs replacing so once again it is not fully resolved just a temporary solution until the next time</t>
  </si>
  <si>
    <t>9/11/2024 2:34:32 PM</t>
  </si>
  <si>
    <t>The gutter pipe still overflows a bit with heavy rain</t>
  </si>
  <si>
    <t>9/11/2024 10:10:58 PM</t>
  </si>
  <si>
    <t>What repair are you talking about?</t>
  </si>
  <si>
    <t>9/11/2024 11:08:37 PM</t>
  </si>
  <si>
    <t xml:space="preserve">Job hasn‚Äôt even been attended too </t>
  </si>
  <si>
    <t>9/12/2024 1:09:11 AM</t>
  </si>
  <si>
    <t xml:space="preserve">Job hasn‚Äôt even been started yet </t>
  </si>
  <si>
    <t xml:space="preserve">Last job took 5weeks before attending </t>
  </si>
  <si>
    <t>9/12/2024 1:40:52 AM</t>
  </si>
  <si>
    <t>9/12/2024 4:05:07 AM</t>
  </si>
  <si>
    <t>No work started</t>
  </si>
  <si>
    <t>9/12/2024 4:54:05 AM</t>
  </si>
  <si>
    <t>9/12/2024 6:20:53 AM</t>
  </si>
  <si>
    <t>0038d0000024RMlAAM</t>
  </si>
  <si>
    <t>9/12/2024 6:31:59 AM</t>
  </si>
  <si>
    <t>9/12/2024 6:47:54 AM</t>
  </si>
  <si>
    <t>0034J00000a4fWCQAY</t>
  </si>
  <si>
    <t>9/12/2024 8:59:26 AM</t>
  </si>
  <si>
    <t>0034J00000gfxmHQAQ</t>
  </si>
  <si>
    <t>everything ok</t>
  </si>
  <si>
    <t>9/12/2024 9:44:58 AM</t>
  </si>
  <si>
    <t>9/12/2024 3:47:33 PM</t>
  </si>
  <si>
    <t xml:space="preserve">Not sticking to the small works schedule </t>
  </si>
  <si>
    <t xml:space="preserve">Lost day off of work </t>
  </si>
  <si>
    <t>9/13/2024 12:06:11 AM</t>
  </si>
  <si>
    <t>9/13/2024 12:20:02 AM</t>
  </si>
  <si>
    <t>We have two repairs awaiting  attention.</t>
  </si>
  <si>
    <t>9/13/2024 3:27:54 AM</t>
  </si>
  <si>
    <t>0034J00000a4cQTQAY</t>
  </si>
  <si>
    <t>The plumber was polite, punctual, friendly and worked quickly after asking precise questions on my repair. Very happy. Leaking stopped. My water bill will be reduced. Excellent service 5 stars xxxxx</t>
  </si>
  <si>
    <t>9/13/2024 3:37:43 AM</t>
  </si>
  <si>
    <t>0034J00000a4h5ZQAQ</t>
  </si>
  <si>
    <t>9/13/2024 8:24:26 AM</t>
  </si>
  <si>
    <t>9/13/2024 9:17:22 AM</t>
  </si>
  <si>
    <t>003Nz00000Blz8EIAR</t>
  </si>
  <si>
    <t>Mr. Oan listened to my problems very carefully and quickly helped me solve the problem with his professional knowledge and skills. Your company‚Äôs customer service dept. followed up with extraordinary speed.</t>
  </si>
  <si>
    <t>9/13/2024 12:00:29 PM</t>
  </si>
  <si>
    <t>003Nz00000GM25FIAT</t>
  </si>
  <si>
    <t xml:space="preserve">There needs to be an on site maintenance team. Horrendous turnaround time for the maintenance job to be completed. </t>
  </si>
  <si>
    <t>9/13/2024 12:35:31 PM</t>
  </si>
  <si>
    <t>003Nz000001cEkXIAU</t>
  </si>
  <si>
    <t>9/13/2024 1:29:09 PM</t>
  </si>
  <si>
    <t>9/13/2024 2:16:28 PM</t>
  </si>
  <si>
    <t>003Nz00000ASKe0IAH</t>
  </si>
  <si>
    <t>9/13/2024 4:53:54 PM</t>
  </si>
  <si>
    <t xml:space="preserve">Told plumber the issue and she didn't listen to me. So now they should coming back to fix the issue she didn't listen to me about. Guessing that's double charge for Grainger just because plumber not willing to listen to the customer. </t>
  </si>
  <si>
    <t>9/13/2024 11:32:53 PM</t>
  </si>
  <si>
    <t>9/14/2024 1:11:10 AM</t>
  </si>
  <si>
    <t>9/14/2024 2:50:58 AM</t>
  </si>
  <si>
    <t>Please deal with my repair instead of keep sending me these surveys</t>
  </si>
  <si>
    <t>9/14/2024 10:23:50 AM</t>
  </si>
  <si>
    <t xml:space="preserve">I have 4 outstanding repairs. At least 2 are urgent, including that street facing door cannot be locked. </t>
  </si>
  <si>
    <t>9/14/2024 10:59:12 AM</t>
  </si>
  <si>
    <t xml:space="preserve">I was very grateful that the work was done </t>
  </si>
  <si>
    <t>9/14/2024 6:09:50 AM</t>
  </si>
  <si>
    <t>Thanks for the quick response !</t>
  </si>
  <si>
    <t>9/14/2024 1:42:54 PM</t>
  </si>
  <si>
    <t>They came much earlier than the time period given, which was very welcomed, but I wish I would've had a way to track them or for them to call when 15 mins away.</t>
  </si>
  <si>
    <t>9/14/2024 3:55:37 PM</t>
  </si>
  <si>
    <t>003Nz00000FqiUBIAZ</t>
  </si>
  <si>
    <t xml:space="preserve">'- The maintenance team didn‚Äôt identify the problem immediately </t>
  </si>
  <si>
    <t xml:space="preserve">- Didn‚Äôt solve it completely </t>
  </si>
  <si>
    <t>9/14/2024 4:18:54 PM</t>
  </si>
  <si>
    <t>003Nz00000EAECvIAP</t>
  </si>
  <si>
    <t>9/15/2024 2:06:34 AM</t>
  </si>
  <si>
    <t>9/15/2024 2:30:32 AM</t>
  </si>
  <si>
    <t>9/15/2024 3:40:40 AM</t>
  </si>
  <si>
    <t>9/15/2024 4:44:33 AM</t>
  </si>
  <si>
    <t>003Nz000002UOweIAG</t>
  </si>
  <si>
    <t>9/15/2024 10:32:35 AM</t>
  </si>
  <si>
    <t>003Nz00000CpgSxIAJ</t>
  </si>
  <si>
    <t>Not had any recent repairs done. And these emails never explain what repair your referring too</t>
  </si>
  <si>
    <t>9/15/2024 11:02:39 AM</t>
  </si>
  <si>
    <t>0034J00000aJUiGQAW</t>
  </si>
  <si>
    <t>9/15/2024 12:38:44 PM</t>
  </si>
  <si>
    <t>0034J00000a4dcYQAQ</t>
  </si>
  <si>
    <t>9/16/2024 3:51:30 AM</t>
  </si>
  <si>
    <t>9/16/2024 5:35:28 AM</t>
  </si>
  <si>
    <t xml:space="preserve">I am happy with new boiler. Engineer was polite and worked very hard. And he did not leave a mess.  He cleaned up when work was completed.  Was very </t>
  </si>
  <si>
    <t>9/16/2024 9:58:04 AM</t>
  </si>
  <si>
    <t>0038d00000UVebGAAT</t>
  </si>
  <si>
    <t>still have a wasching maschine standing in my living room.</t>
  </si>
  <si>
    <t>9/16/2024 1:01:51 PM</t>
  </si>
  <si>
    <t>0038d00000QghS6AAJ</t>
  </si>
  <si>
    <t>9/17/2024 2:36:59 AM</t>
  </si>
  <si>
    <t>003Nz00000Cyq3FIAR</t>
  </si>
  <si>
    <t>9/17/2024 2:37:43 AM</t>
  </si>
  <si>
    <t>9/17/2024 3:24:16 AM</t>
  </si>
  <si>
    <t>003Nz0000022MbBIAU</t>
  </si>
  <si>
    <t>9/17/2024 3:28:29 AM</t>
  </si>
  <si>
    <t>0034J00000a4dvGQAQ</t>
  </si>
  <si>
    <t>9/17/2024 7:27:14 AM</t>
  </si>
  <si>
    <t>gas man arrived inside given time slot.</t>
  </si>
  <si>
    <t>fault fixed -  pleasant  engr.</t>
  </si>
  <si>
    <t>9/17/2024 9:26:05 AM</t>
  </si>
  <si>
    <t xml:space="preserve">Efficient and job done. Front team are always helpful </t>
  </si>
  <si>
    <t>9/17/2024 1:12:43 PM</t>
  </si>
  <si>
    <t>0038d0000026pEAAAY</t>
  </si>
  <si>
    <t>9/17/2024 1:16:21 PM</t>
  </si>
  <si>
    <t>9/17/2024 1:32:31 PM</t>
  </si>
  <si>
    <t>9/17/2024 2:27:14 PM</t>
  </si>
  <si>
    <t>No sign of kitchen fitters</t>
  </si>
  <si>
    <t>9/17/2024 4:30:35 PM</t>
  </si>
  <si>
    <t>Handyman came and looked into the isssue but he mentioned he will be sending the plumber. But none of them arrived</t>
  </si>
  <si>
    <t>9/17/2024 11:12:41 PM</t>
  </si>
  <si>
    <t>003Nz000008S9oZIAS</t>
  </si>
  <si>
    <t xml:space="preserve">All the engineers were very efficient and thought of the customer. They answered any queries I had </t>
  </si>
  <si>
    <t>9/18/2024 3:13:42 AM</t>
  </si>
  <si>
    <t>0034J00000a4YxFQAU</t>
  </si>
  <si>
    <t xml:space="preserve">No air vents it like a sauna I don‚Äôt have heating on now </t>
  </si>
  <si>
    <t>9/18/2024 3:49:11 AM</t>
  </si>
  <si>
    <t>Eng arrived almost on time, did his inspection and found where the problem lies, he was a good old boy, good I say</t>
  </si>
  <si>
    <t>9/18/2024 4:42:48 AM</t>
  </si>
  <si>
    <t>There was no repair. This is easily the tenth 'repair' email I have received when no repair was carried out.</t>
  </si>
  <si>
    <t>9/18/2024 4:55:11 AM</t>
  </si>
  <si>
    <t>joke?</t>
  </si>
  <si>
    <t>9/18/2024 5:36:01 AM</t>
  </si>
  <si>
    <t>No issues with repair carried out. However contractors worryingly left my apartment‚Äôs door unlocked after leaving the property (which they had accessed with the Management‚Äôs keys having had my permission. )</t>
  </si>
  <si>
    <t>9/18/2024 7:02:01 AM</t>
  </si>
  <si>
    <t>003Nz00000Js3NwIAJ</t>
  </si>
  <si>
    <t>9/18/2024 10:55:17 AM</t>
  </si>
  <si>
    <t>9/18/2024 11:50:56 AM</t>
  </si>
  <si>
    <t>0034J00000a4fWAQAY</t>
  </si>
  <si>
    <t>The repair has been outstanding for 3 months. I have given authorisation for the contractor to gain entry to my apartment numerous times both in the grainger app and over the phone.</t>
  </si>
  <si>
    <t>9/18/2024 12:35:48 PM</t>
  </si>
  <si>
    <t xml:space="preserve">Fast, effective, and great communication. </t>
  </si>
  <si>
    <t>9/18/2024 1:42:18 PM</t>
  </si>
  <si>
    <t>What repair the one I reported on 3rd July 2024 for a non w9rking shower.  Which the engineer who assessed said was a quick job to sort.  While I am still waiting oh and its now 18th September. Are you going go compensate me</t>
  </si>
  <si>
    <t>9/18/2024 2:45:22 PM</t>
  </si>
  <si>
    <t>I have already replied about this, so your feed back service is as fucked up as your repair service. In fact everything you do is fucked up.</t>
  </si>
  <si>
    <t>9/18/2024 2:51:31 PM</t>
  </si>
  <si>
    <t>The repair was logged as resolved, when it was not resolved. Now I‚Äôm still stuck with the same issue that I reported over three weeks ago which is frustrating.</t>
  </si>
  <si>
    <t>9/18/2024 5:31:11 PM</t>
  </si>
  <si>
    <t>003Nz000003YWVBIA4</t>
  </si>
  <si>
    <t xml:space="preserve">I'm very happy and pleased with the work </t>
  </si>
  <si>
    <t>9/19/2024 12:26:25 AM</t>
  </si>
  <si>
    <t>0038d0000024SlCAAU</t>
  </si>
  <si>
    <t>9/19/2024 12:43:22 AM</t>
  </si>
  <si>
    <t>003Nz00000CgLHKIA3</t>
  </si>
  <si>
    <t>9/19/2024 12:44:05 AM</t>
  </si>
  <si>
    <t>The hedge was cut as requested. The team were effecient, polite and tidied up after work was complete. No complaints.</t>
  </si>
  <si>
    <t>9/19/2024 2:10:24 AM</t>
  </si>
  <si>
    <t>9/19/2024 2:34:41 AM</t>
  </si>
  <si>
    <t>003Nz00000Ain8xIAB</t>
  </si>
  <si>
    <t xml:space="preserve">I am very satisfied with the repairs done. </t>
  </si>
  <si>
    <t>9/19/2024 3:46:19 AM</t>
  </si>
  <si>
    <t>the repair did have to take place twice to be rectified but the team kept us informed</t>
  </si>
  <si>
    <t>9/19/2024 4:59:02 AM</t>
  </si>
  <si>
    <t>0038d000008viTZAAY</t>
  </si>
  <si>
    <t>9/19/2024 5:45:18 AM</t>
  </si>
  <si>
    <t>9/19/2024 8:27:09 AM</t>
  </si>
  <si>
    <t>9/19/2024 8:47:40 AM</t>
  </si>
  <si>
    <t>Job was perfect</t>
  </si>
  <si>
    <t>9/19/2024 9:03:15 AM</t>
  </si>
  <si>
    <t xml:space="preserve">Nothing was completed </t>
  </si>
  <si>
    <t>9/19/2024 11:33:56 AM</t>
  </si>
  <si>
    <t>The plumber who came said that the pipe needed to be replaced which is exactly what the previous plumber said and still has not been fully resolved</t>
  </si>
  <si>
    <t>9/19/2024 2:11:02 PM</t>
  </si>
  <si>
    <t>I have not even been contacted about this repair (as we‚Äôre calling it) reported 3 weeks ago I‚Äôm now showering in Luke warm water due to gas not being topped up in boiler.</t>
  </si>
  <si>
    <t xml:space="preserve">My last repair which was to unblock bathroom sink took them 5 weeks to sort out </t>
  </si>
  <si>
    <t>9/20/2024 2:01:05 AM</t>
  </si>
  <si>
    <t>9/20/2024 2:29:46 AM</t>
  </si>
  <si>
    <t>0034J00000a4dvoQAA</t>
  </si>
  <si>
    <t>The repair man was great. Quick fixes for the things he could do that day. There are still a couple items (uncovered heating pipe and motion sensor like turning on without motion) that still need fixing.</t>
  </si>
  <si>
    <t>9/20/2024 3:34:14 AM</t>
  </si>
  <si>
    <t>9/20/2024 4:41:01 AM</t>
  </si>
  <si>
    <t xml:space="preserve">The first handyman did not fix anything but the second at least tried to fix the tap as much as possible. Although he didn't fix the problem completely we could see some improvements in the tap functionality. </t>
  </si>
  <si>
    <t>9/20/2024 4:59:57 AM</t>
  </si>
  <si>
    <t>003Nz00000DmMmlIAF</t>
  </si>
  <si>
    <t xml:space="preserve">We have asked for repairs in our flat for months and it hasn‚Äôt been fixed yet. </t>
  </si>
  <si>
    <t>9/20/2024 7:36:42 AM</t>
  </si>
  <si>
    <t>0038d000002417bAAA</t>
  </si>
  <si>
    <t xml:space="preserve">Grainger were not the issue AXIS were. My carbon monoxide detector was faulty and it took ACIS 8 days to fit a replacement which is not acceptable and I informed grainger about this </t>
  </si>
  <si>
    <t>9/20/2024 9:48:22 AM</t>
  </si>
  <si>
    <t>The works have been done very fast with quality output</t>
  </si>
  <si>
    <t>9/20/2024 10:44:52 AM</t>
  </si>
  <si>
    <t>0038d00000JMBeVAAX</t>
  </si>
  <si>
    <t>The repairs need to be booked many days away which isn't great, but when they're done it seems good.</t>
  </si>
  <si>
    <t>9/20/2024 11:09:44 AM</t>
  </si>
  <si>
    <t>quick respone</t>
  </si>
  <si>
    <t>9/20/2024 12:46:28 PM</t>
  </si>
  <si>
    <t>003Nz00000GjVo5IAF</t>
  </si>
  <si>
    <t>9/20/2024 12:50:12 PM</t>
  </si>
  <si>
    <t>No repair was done!</t>
  </si>
  <si>
    <t>9/20/2024 2:02:18 PM</t>
  </si>
  <si>
    <t>9/20/2024 3:59:01 PM</t>
  </si>
  <si>
    <t>0034J00000a4cYbQAI</t>
  </si>
  <si>
    <t>Really fast response from reporting to repair all complete within 24 hrs. Really happy with the responsiveness</t>
  </si>
  <si>
    <t>9/21/2024 12:10:39 AM</t>
  </si>
  <si>
    <t>003Nz00000I8I73IAF</t>
  </si>
  <si>
    <t>it took them less than 5 minutes !!!!</t>
  </si>
  <si>
    <t>9/21/2024 2:15:26 AM</t>
  </si>
  <si>
    <t>9/21/2024 3:55:10 AM</t>
  </si>
  <si>
    <t>0034J00000a4eesQAA</t>
  </si>
  <si>
    <t>9/21/2024 4:38:12 AM</t>
  </si>
  <si>
    <t>It was a repair not a substitution as it should be for someone entering a new apartment</t>
  </si>
  <si>
    <t>9/21/2024 5:53:57 AM</t>
  </si>
  <si>
    <t>003Nz00000EQUFJIA5</t>
  </si>
  <si>
    <t>9/21/2024 8:32:09 AM</t>
  </si>
  <si>
    <t>0038d00000AO7Q6AAL</t>
  </si>
  <si>
    <t>9/21/2024 8:33:09 AM</t>
  </si>
  <si>
    <t>9/21/2024 1:05:40 PM</t>
  </si>
  <si>
    <t>0038d000006HJjoAAG</t>
  </si>
  <si>
    <t>9/21/2024 1:06:13 PM</t>
  </si>
  <si>
    <t xml:space="preserve">Overall the contractor attending to the shower leak repair (as the developers did not correctly install or waterproof the shower basin) were very friendly and good in there job. However still awaiting completion of the repair </t>
  </si>
  <si>
    <t>9/21/2024 2:55:29 PM</t>
  </si>
  <si>
    <t>003Nz00000BCpGaIAL</t>
  </si>
  <si>
    <t>9/22/2024 2:07:14 AM</t>
  </si>
  <si>
    <t xml:space="preserve">Issue was resolved with my key within a few days, team were very efficient </t>
  </si>
  <si>
    <t>9/22/2024 3:36:12 AM</t>
  </si>
  <si>
    <t>0034J00000dkpeRQAQ</t>
  </si>
  <si>
    <t>9/22/2024 5:37:08 AM</t>
  </si>
  <si>
    <t>003Nz00000HqKs7IAF</t>
  </si>
  <si>
    <t>9/22/2024 5:59:14 AM</t>
  </si>
  <si>
    <t>9/22/2024 6:47:57 AM</t>
  </si>
  <si>
    <t>0038d00000AOtLDAA1</t>
  </si>
  <si>
    <t xml:space="preserve">They didn‚Äôt inform when the contractor is coming and it took so long for the contractor to come.The sink is still draining a little slowly </t>
  </si>
  <si>
    <t>9/22/2024 7:10:44 AM</t>
  </si>
  <si>
    <t>003Nz00000GntYRIAZ</t>
  </si>
  <si>
    <t>Please stop sending these surveys and concentrate on getting the repair done</t>
  </si>
  <si>
    <t>9/22/2024 7:46:06 AM</t>
  </si>
  <si>
    <t>9/22/2024 9:58:21 AM</t>
  </si>
  <si>
    <t>was great just would've preferred the repairman call me when he was 15 mins away because they arrived when i wasn't home</t>
  </si>
  <si>
    <t>9/22/2024 11:29:12 AM</t>
  </si>
  <si>
    <t>9/22/2024 12:36:28 PM</t>
  </si>
  <si>
    <t>003Nz00000HZyQwIAL</t>
  </si>
  <si>
    <t xml:space="preserve">After the room inspection, staff took action about repairing really quick. </t>
  </si>
  <si>
    <t>2/23/2024 5:21:23 AM</t>
  </si>
  <si>
    <t>003Nz000001D4d7IAC</t>
  </si>
  <si>
    <t>They tried their best but said that there's a broken piece that is hard to replace. So it wasn't fixed, but I don't think it was the employee's fault</t>
  </si>
  <si>
    <t>2/23/2024 6:41:48 AM</t>
  </si>
  <si>
    <t>The blocked waste pipe was cleared quickly and efficiently</t>
  </si>
  <si>
    <t>2/23/2024 7:43:36 AM</t>
  </si>
  <si>
    <t>2/23/2024 9:11:53 AM</t>
  </si>
  <si>
    <t>0034J00000eLD5CQAW</t>
  </si>
  <si>
    <t>2/23/2024 9:13:28 AM</t>
  </si>
  <si>
    <t>003Nz000006p8JSIAY</t>
  </si>
  <si>
    <t xml:space="preserve">How many times do I have to say Repairs not completed </t>
  </si>
  <si>
    <t>2/23/2024 10:13:30 AM</t>
  </si>
  <si>
    <t>0034J00000a4Yi7QAE</t>
  </si>
  <si>
    <t>2/23/2024 1:57:35 PM</t>
  </si>
  <si>
    <t xml:space="preserve">Great service , friendly staff </t>
  </si>
  <si>
    <t>2/23/2024 2:31:05 PM</t>
  </si>
  <si>
    <t>0034J00000a4d4mQAA</t>
  </si>
  <si>
    <t>Quick and friendly. Couldn't ask for more</t>
  </si>
  <si>
    <t>2/23/2024 2:58:52 PM</t>
  </si>
  <si>
    <t>i have not had any repairs i have been waiting for over 4 years for repairs to be done sick of asking</t>
  </si>
  <si>
    <t>2/23/2024 5:51:15 PM</t>
  </si>
  <si>
    <t xml:space="preserve">My repair hasn‚Äôt even been started yet </t>
  </si>
  <si>
    <t>2/23/2024 11:38:37 PM</t>
  </si>
  <si>
    <t>Kitchen sink tap repaired the next day, regularly updated throughout, very happy with how quickly and effectively repair was done, thank you</t>
  </si>
  <si>
    <t>2/24/2024 2:39:58 AM</t>
  </si>
  <si>
    <t>None one turned up</t>
  </si>
  <si>
    <t>2/24/2024 7:04:18 AM</t>
  </si>
  <si>
    <t>0038d00000JNE0nAAH</t>
  </si>
  <si>
    <t>The Grainger team has resolved my issue swiftly and I was more than satisfied with the repair of my door. It's a pleasure to rent with you.</t>
  </si>
  <si>
    <t>2/24/2024 7:22:28 AM</t>
  </si>
  <si>
    <t>003Nz000001G4n4IAC</t>
  </si>
  <si>
    <t>2/24/2024 7:29:38 AM</t>
  </si>
  <si>
    <t>0034J00000a4h87QAA</t>
  </si>
  <si>
    <t>The flat I am renting flooded in 2022. Water was running from the ceiling from the flat upstairs. Bathroom walls are still stained, floor boards and carpet in on bedroom affected, nothing has been repaired since.</t>
  </si>
  <si>
    <t>2/24/2024 10:17:57 AM</t>
  </si>
  <si>
    <t xml:space="preserve">Repair resolved quickly. </t>
  </si>
  <si>
    <t>2/24/2024 10:24:25 AM</t>
  </si>
  <si>
    <t>0034J00000a4fggQAA</t>
  </si>
  <si>
    <t xml:space="preserve">Good and officiant </t>
  </si>
  <si>
    <t>2/24/2024 10:38:36 AM</t>
  </si>
  <si>
    <t>0038d000006HkJeAAK</t>
  </si>
  <si>
    <t>2/25/2024 12:40:46 AM</t>
  </si>
  <si>
    <t>0034J00000a4dRbQAI</t>
  </si>
  <si>
    <t>2/25/2024 2:36:51 AM</t>
  </si>
  <si>
    <t>The two operatives repaired the fence during two visits. A very neat job was done which had involved removal of overgrown ivy also.</t>
  </si>
  <si>
    <t>2/25/2024 7:30:01 AM</t>
  </si>
  <si>
    <t>2/25/2024 7:43:51 AM</t>
  </si>
  <si>
    <t>Very quickly completed and working flawlessly. Thank you! x</t>
  </si>
  <si>
    <t>2/25/2024 12:56:22 PM</t>
  </si>
  <si>
    <t>003Nz0000079J95IAE</t>
  </si>
  <si>
    <t>2/25/2024 1:49:31 PM</t>
  </si>
  <si>
    <t>003Nz000001WX6oIAG</t>
  </si>
  <si>
    <t xml:space="preserve">The man seems competent and communicative about the job. I watched him do it. It was well done and finished professionally I thought. I've had no problems with the job since it was done. Much better than Keir. </t>
  </si>
  <si>
    <t>2/25/2024 4:15:37 PM</t>
  </si>
  <si>
    <t>0034J00000a4d5eQAA</t>
  </si>
  <si>
    <t>Not satisfied</t>
  </si>
  <si>
    <t>2/25/2024 4:18:56 PM</t>
  </si>
  <si>
    <t>2/25/2024 4:40:46 PM</t>
  </si>
  <si>
    <t>0038d00000JLwIbAAL</t>
  </si>
  <si>
    <t>2/25/2024 8:51:13 PM</t>
  </si>
  <si>
    <t>0038d00000AOVrSAAX</t>
  </si>
  <si>
    <t xml:space="preserve">Oh glorious day, finally the long awaited survey for the unknown issue that has been done nothing about. ‚Äî- call me ü§ô </t>
  </si>
  <si>
    <t>2/26/2024 12:16:26 AM</t>
  </si>
  <si>
    <t>2/26/2024 1:32:57 AM</t>
  </si>
  <si>
    <t>003Nz000000fAxtIAE</t>
  </si>
  <si>
    <t xml:space="preserve">Generally very fast responses and work completed to a high standard :) </t>
  </si>
  <si>
    <t>2/26/2024 3:12:31 AM</t>
  </si>
  <si>
    <t>0038d00000akZ5BAAU</t>
  </si>
  <si>
    <t>2/26/2024 3:15:43 AM</t>
  </si>
  <si>
    <t>0034J00000a4dwMQAQ</t>
  </si>
  <si>
    <t xml:space="preserve">Works are still to be done. Part needed to be ordered. </t>
  </si>
  <si>
    <t>2/26/2024 3:17:23 AM</t>
  </si>
  <si>
    <t>0034J00000a4fd4QAA</t>
  </si>
  <si>
    <t>2/26/2024 3:33:10 AM</t>
  </si>
  <si>
    <t>2/26/2024 5:23:17 AM</t>
  </si>
  <si>
    <t>0038d00000PIBp7AAH</t>
  </si>
  <si>
    <t>2/26/2024 5:43:32 AM</t>
  </si>
  <si>
    <t>003Nz000003c3XsIAI</t>
  </si>
  <si>
    <t xml:space="preserve">The window replacement was generally fast and effective but it was unfortunately cold on the day of the repair - the workers also left another of rubbish on site </t>
  </si>
  <si>
    <t>2/26/2024 6:36:07 AM</t>
  </si>
  <si>
    <t>0034J00000a4hP5QAI</t>
  </si>
  <si>
    <t>2/26/2024 8:17:18 AM</t>
  </si>
  <si>
    <t>003Nz000001CnsTIAS</t>
  </si>
  <si>
    <t>WHAT REPAIR ?????????</t>
  </si>
  <si>
    <t>2/26/2024 3:00:04 PM</t>
  </si>
  <si>
    <t>2/26/2024 4:01:49 PM</t>
  </si>
  <si>
    <t>2/26/2024 7:15:20 PM</t>
  </si>
  <si>
    <t>2/26/2024 11:16:02 PM</t>
  </si>
  <si>
    <t>0038d00000QdXGdAAN</t>
  </si>
  <si>
    <t xml:space="preserve">Not sure if this was about the Windows or the boiler because it was a while ago but we were satisfied with both </t>
  </si>
  <si>
    <t>2/26/2024 11:58:49 PM</t>
  </si>
  <si>
    <t>2/27/2024 2:54:55 AM</t>
  </si>
  <si>
    <t>0034J00000be93uQAA</t>
  </si>
  <si>
    <t xml:space="preserve">As always, Grainger were swift to respond and send someone out. </t>
  </si>
  <si>
    <t>2/27/2024 3:37:57 AM</t>
  </si>
  <si>
    <t>003Nz000006rCsRIAU</t>
  </si>
  <si>
    <t>2/27/2024 6:42:10 AM</t>
  </si>
  <si>
    <t>003Nz000000S1IvIAK</t>
  </si>
  <si>
    <t>It took some time before my leaky tap was fixed, which resulted in significant waste of water.</t>
  </si>
  <si>
    <t>2/27/2024 6:42:05 AM</t>
  </si>
  <si>
    <t>2/27/2024 6:57:18 AM</t>
  </si>
  <si>
    <t>0034J00000a4h7rQAA</t>
  </si>
  <si>
    <t>2/27/2024 7:30:48 AM</t>
  </si>
  <si>
    <t>We received plenty of notice regarding the day and time of job in hand. The workmen were very polite and positive, finishing the task without any debris left and explained the workings perfectly.</t>
  </si>
  <si>
    <t>2/27/2024 11:45:25 AM</t>
  </si>
  <si>
    <t>2/27/2024 1:58:17 PM</t>
  </si>
  <si>
    <t>I am happy about the repair.</t>
  </si>
  <si>
    <t>2/27/2024 2:17:36 PM</t>
  </si>
  <si>
    <t>003Nz000004EBFpIAO</t>
  </si>
  <si>
    <t>Job isn‚Äôt done.</t>
  </si>
  <si>
    <t>2/27/2024 2:21:52 PM</t>
  </si>
  <si>
    <t>0034J00000a4h75QAA</t>
  </si>
  <si>
    <t xml:space="preserve">It took me 5 months of follow up to have two blinders repaired . Needless to say how frustrating it would have been to chase on this . </t>
  </si>
  <si>
    <t>2/27/2024 4:34:57 PM</t>
  </si>
  <si>
    <t>0038d00000JLVljAAH</t>
  </si>
  <si>
    <t xml:space="preserve">Professional service for the technicians </t>
  </si>
  <si>
    <t>Quick and effective in problem shooting</t>
  </si>
  <si>
    <t>2/28/2024 3:35:38 AM</t>
  </si>
  <si>
    <t>The repair work was completed fine but we weren't aware that someone would be coming on the date/time. In future, please can you let us know once repair work has been booked in? Thanks</t>
  </si>
  <si>
    <t>2/28/2024 3:53:03 AM</t>
  </si>
  <si>
    <t>0034J00000aJUPAQA4</t>
  </si>
  <si>
    <t xml:space="preserve">Job well done </t>
  </si>
  <si>
    <t>How many times do you expect me to answer this survey???</t>
  </si>
  <si>
    <t>2/28/2024 4:21:00 AM</t>
  </si>
  <si>
    <t xml:space="preserve">Addressed issue promptly and followed up in appropriate timeline until issue resolved </t>
  </si>
  <si>
    <t>2/28/2024 5:03:16 AM</t>
  </si>
  <si>
    <t>2/28/2024 7:30:54 AM</t>
  </si>
  <si>
    <t xml:space="preserve">Rapid repair,  no faffing about and no issues. Very happy :) </t>
  </si>
  <si>
    <t>2/28/2024 7:37:03 AM</t>
  </si>
  <si>
    <t>2/28/2024 8:03:22 AM</t>
  </si>
  <si>
    <t>003Nz000009JfYXIA0</t>
  </si>
  <si>
    <t>I have not received a repair recently. The last ones were to repair our front door which and toilet last year. Both were done straight away. Excellent service. Thank you.</t>
  </si>
  <si>
    <t>3/4/2024 1:28:33 AM</t>
  </si>
  <si>
    <t>0034J00000aJUl6QAG</t>
  </si>
  <si>
    <t>3/4/2024 2:52:50 AM</t>
  </si>
  <si>
    <t>Repair was completed very quickly, happy with the outcome</t>
  </si>
  <si>
    <t>3/4/2024 4:31:37 AM</t>
  </si>
  <si>
    <t>003Nz000000dBtIIAU</t>
  </si>
  <si>
    <t>3/4/2024 4:39:35 AM</t>
  </si>
  <si>
    <t>0034J00000a4d4NQAQ</t>
  </si>
  <si>
    <t>3/4/2024 8:31:20 AM</t>
  </si>
  <si>
    <t>0038d00000WXUaWAAX</t>
  </si>
  <si>
    <t xml:space="preserve">Contractor was very helpful and friendly </t>
  </si>
  <si>
    <t>3/4/2024 8:31:44 AM</t>
  </si>
  <si>
    <t>2nd contractor i saw Callum, can‚Äôt recommend him enough, he was excellent and toke time to listen to my thoughts. 3rd contractor was absolutely brilliant, lovely man.. I have no faults to report about the contractors. Speedy and reliable .</t>
  </si>
  <si>
    <t>3/4/2024 9:25:51 AM</t>
  </si>
  <si>
    <t>3/4/2024 10:10:34 AM</t>
  </si>
  <si>
    <t>003Nz000004h1D7IAI</t>
  </si>
  <si>
    <t>3/4/2024 10:17:03 AM</t>
  </si>
  <si>
    <t>0038d0000024Fz2AAE</t>
  </si>
  <si>
    <t>3/4/2024 11:42:27 AM</t>
  </si>
  <si>
    <t>0038d00000PKGuLAAX</t>
  </si>
  <si>
    <t>3/4/2024 4:35:13 PM</t>
  </si>
  <si>
    <t xml:space="preserve">Every time I am annoyed by this bad survey: you say ‚Äûrate from 0-10‚Äú but the lowest I can give is ‚Äû1‚Äú. I would give zero, as nothing has been done. Do call me. </t>
  </si>
  <si>
    <t>3/5/2024 12:52:29 AM</t>
  </si>
  <si>
    <t>3/5/2024 1:16:29 AM</t>
  </si>
  <si>
    <t>3/5/2024 2:14:35 AM</t>
  </si>
  <si>
    <t>3/5/2024 2:34:02 AM</t>
  </si>
  <si>
    <t>0038d00000QdXofAAF</t>
  </si>
  <si>
    <t>3/5/2024 5:24:43 AM</t>
  </si>
  <si>
    <t>003Nz000005RRu6IAG</t>
  </si>
  <si>
    <t>3/5/2024 6:13:28 AM</t>
  </si>
  <si>
    <t>3/5/2024 8:32:05 AM</t>
  </si>
  <si>
    <t>tv still losing signal every day</t>
  </si>
  <si>
    <t>3/5/2024 11:28:47 AM</t>
  </si>
  <si>
    <t>Overall good</t>
  </si>
  <si>
    <t>3/5/2024 1:32:13 PM</t>
  </si>
  <si>
    <t>003Nz000004PSjZIAW</t>
  </si>
  <si>
    <t>?????????</t>
  </si>
  <si>
    <t>3/5/2024 2:38:19 PM</t>
  </si>
  <si>
    <t>It was all perfect! Thank you!</t>
  </si>
  <si>
    <t>3/5/2024 3:46:04 PM</t>
  </si>
  <si>
    <t>0034J00000b2CDCQA2</t>
  </si>
  <si>
    <t>3/5/2024 6:31:30 PM</t>
  </si>
  <si>
    <t>0038d00000IGs5vAAD</t>
  </si>
  <si>
    <t>Seems to be a job well done.</t>
  </si>
  <si>
    <t>3/6/2024 1:46:48 AM</t>
  </si>
  <si>
    <t>I‚Äôd like to know which repair you‚Äôre talking about</t>
  </si>
  <si>
    <t>3/6/2024 2:54:29 AM</t>
  </si>
  <si>
    <t>3/6/2024 5:46:05 AM</t>
  </si>
  <si>
    <t>3/6/2024 6:37:23 AM</t>
  </si>
  <si>
    <t>3/6/2024 7:38:55 AM</t>
  </si>
  <si>
    <t>3/6/2024 8:21:52 AM</t>
  </si>
  <si>
    <t>3/6/2024 10:23:35 AM</t>
  </si>
  <si>
    <t xml:space="preserve">Satisfied </t>
  </si>
  <si>
    <t>3/6/2024 11:31:51 AM</t>
  </si>
  <si>
    <t>003Nz000002S5y6IAC</t>
  </si>
  <si>
    <t xml:space="preserve">It took us 6 months to get a simple repair done . There is lot of room from improvement </t>
  </si>
  <si>
    <t>3/6/2024 12:17:31 PM</t>
  </si>
  <si>
    <t>Totally satisfied</t>
  </si>
  <si>
    <t>3/7/2024 12:29:45 AM</t>
  </si>
  <si>
    <t>3/7/2024 2:24:53 AM</t>
  </si>
  <si>
    <t>3/7/2024 2:24:59 AM</t>
  </si>
  <si>
    <t xml:space="preserve">Not satisfied and no one ever calls to resolve </t>
  </si>
  <si>
    <t>3/7/2024 2:50:50 AM</t>
  </si>
  <si>
    <t xml:space="preserve">Repair was quick and efficient. Amazing communication from Grainger and the contractor - Robbie was Fantastic </t>
  </si>
  <si>
    <t>3/7/2024 3:12:27 AM</t>
  </si>
  <si>
    <t>0038d00000PKEXfAAP</t>
  </si>
  <si>
    <t xml:space="preserve">Still waiting for updates </t>
  </si>
  <si>
    <t>3/7/2024 4:31:05 AM</t>
  </si>
  <si>
    <t>3/7/2024 4:40:48 AM</t>
  </si>
  <si>
    <t>0038d00000SFORUAA5</t>
  </si>
  <si>
    <t>3/7/2024 6:03:05 AM</t>
  </si>
  <si>
    <t>0034J00000a4eFlQAI</t>
  </si>
  <si>
    <t>3/7/2024 6:59:22 AM</t>
  </si>
  <si>
    <t>0034J00000a4aTHQAY</t>
  </si>
  <si>
    <t>3/7/2024 6:46:00 AM</t>
  </si>
  <si>
    <t>3/7/2024 8:24:50 AM</t>
  </si>
  <si>
    <t>Very satisfied with the service and speed of attendance but unfortunately it wasn‚Äôt something that could be fixed.</t>
  </si>
  <si>
    <t>3/7/2024 12:53:08 PM</t>
  </si>
  <si>
    <t>0034J00000bdkamQAA</t>
  </si>
  <si>
    <t>3/7/2024 1:33:04 PM</t>
  </si>
  <si>
    <t>I don‚Äôt know what has been repaired. We have had no contact regarding the mould or the bathroom fan or the bedroom water damage.</t>
  </si>
  <si>
    <t>3/7/2024 2:42:07 PM</t>
  </si>
  <si>
    <t>0038d00000OUVfBAAX</t>
  </si>
  <si>
    <t>The work is still not completed, and someone had to be in for over a week to let the person who went out back in.</t>
  </si>
  <si>
    <t>3/7/2024 2:54:00 PM</t>
  </si>
  <si>
    <t>The contractor was very efficient and wasted no time in doing what was needed. We are very pleased with the work.</t>
  </si>
  <si>
    <t>3/7/2024 3:37:12 PM</t>
  </si>
  <si>
    <t>My internal wall is still damp and wall paper is coming off. I think the pointing should be repaired around the gutter</t>
  </si>
  <si>
    <t>3/7/2024 3:41:54 PM</t>
  </si>
  <si>
    <t>0034J00000a4evBQAQ</t>
  </si>
  <si>
    <t>3/8/2024 2:45:51 AM</t>
  </si>
  <si>
    <t xml:space="preserve">Issue resolved quickly and professionally </t>
  </si>
  <si>
    <t>3/8/2024 4:05:52 AM</t>
  </si>
  <si>
    <t>3/8/2024 5:36:31 AM</t>
  </si>
  <si>
    <t>003Nz000001pem2IAA</t>
  </si>
  <si>
    <t>Very responsive and promptly managed, thank you</t>
  </si>
  <si>
    <t>3/8/2024 6:38:50 AM</t>
  </si>
  <si>
    <t>Job well done &amp; timing perfect</t>
  </si>
  <si>
    <t>3/8/2024 9:24:15 AM</t>
  </si>
  <si>
    <t xml:space="preserve">The guys are always prompt and professional. The grainger team is always ready to resolve amy issues I've had in the past. Very grateful. </t>
  </si>
  <si>
    <t>3/8/2024 10:36:31 AM</t>
  </si>
  <si>
    <t>0038d00000G4fbYAAR</t>
  </si>
  <si>
    <t>3/8/2024 1:09:40 PM</t>
  </si>
  <si>
    <t>3/8/2024 7:33:38 PM</t>
  </si>
  <si>
    <t xml:space="preserve">all done </t>
  </si>
  <si>
    <t>3/9/2024 3:31:26 AM</t>
  </si>
  <si>
    <t xml:space="preserve">The work has not been completed </t>
  </si>
  <si>
    <t>3/9/2024 8:36:09 AM</t>
  </si>
  <si>
    <t>0034J00000a4cm4QAA</t>
  </si>
  <si>
    <t>3/9/2024 9:02:39 AM</t>
  </si>
  <si>
    <t>Fences are good,well put up.My problem is no consultation about height.They are so high they have cut me off from my neighbour.Can't chat to her now.I am isolated enough.Suggest talking to tenants to see what they'd like.</t>
  </si>
  <si>
    <t>3/9/2024 1:46:31 PM</t>
  </si>
  <si>
    <t>0034J00000aJT2NQAW</t>
  </si>
  <si>
    <t>Amazing staff.very profesional. Booked repairs instantly after we reported about issue. Love it</t>
  </si>
  <si>
    <t xml:space="preserve"> Thank youuu</t>
  </si>
  <si>
    <t>3/9/2024 4:46:22 PM</t>
  </si>
  <si>
    <t>3/9/2024 5:02:05 PM</t>
  </si>
  <si>
    <t>0038d000004YX92AAG</t>
  </si>
  <si>
    <t>Fast response very good</t>
  </si>
  <si>
    <t>3/10/2024 2:13:44 AM</t>
  </si>
  <si>
    <t>Job not even started yet</t>
  </si>
  <si>
    <t>3/10/2024 2:27:09 AM</t>
  </si>
  <si>
    <t>I don't even know what "re</t>
  </si>
  <si>
    <t>3/10/2024 4:37:02 AM</t>
  </si>
  <si>
    <t>0034J00000a4ch0QAA</t>
  </si>
  <si>
    <t>3/10/2024 4:40:06 AM</t>
  </si>
  <si>
    <t>003Nz000002cYNhIAM</t>
  </si>
  <si>
    <t>3/10/2024 4:55:42 AM</t>
  </si>
  <si>
    <t>3/10/2024 5:13:23 AM</t>
  </si>
  <si>
    <t>Very happy with repair</t>
  </si>
  <si>
    <t>3/10/2024 6:46:26 AM</t>
  </si>
  <si>
    <t xml:space="preserve">Called up about a broken thermostat. Never got any communication back. Thermostat still broken. </t>
  </si>
  <si>
    <t>3/10/2024 9:34:06 AM</t>
  </si>
  <si>
    <t>0038d00000IIXPoAAP</t>
  </si>
  <si>
    <t>First class</t>
  </si>
  <si>
    <t>3/10/2024 10:28:56 AM</t>
  </si>
  <si>
    <t>3/10/2024 12:17:12 PM</t>
  </si>
  <si>
    <t>The repairman adjusted the doors mainly using a hammer and a wooden beam, the main bedroom door was damaged by the hammer</t>
  </si>
  <si>
    <t>3/10/2024 12:17:40 PM</t>
  </si>
  <si>
    <t>3/10/2024 1:30:55 PM</t>
  </si>
  <si>
    <t>003Nz0000050cNNIAY</t>
  </si>
  <si>
    <t>3/10/2024 1:54:53 PM</t>
  </si>
  <si>
    <t>Piss off</t>
  </si>
  <si>
    <t>3/10/2024 1:58:37 PM</t>
  </si>
  <si>
    <t xml:space="preserve">The issue has not been repaired. I have had no updates or contact throughout the whole process. </t>
  </si>
  <si>
    <t>3/10/2024 2:47:52 PM</t>
  </si>
  <si>
    <t>0038d0000075Y8RAAU</t>
  </si>
  <si>
    <t xml:space="preserve">Job carried out with great care </t>
  </si>
  <si>
    <t>3/11/2024 1:54:34 AM</t>
  </si>
  <si>
    <t>3/11/2024 3:08:45 AM</t>
  </si>
  <si>
    <t>Excellent service.</t>
  </si>
  <si>
    <t>3/11/2024 4:01:28 AM</t>
  </si>
  <si>
    <t>0034J00000a4cszQAA</t>
  </si>
  <si>
    <t>3/11/2024 5:03:44 AM</t>
  </si>
  <si>
    <t>0038d00000G7ZyyAAF</t>
  </si>
  <si>
    <t>3/11/2024 4:54:38 AM</t>
  </si>
  <si>
    <t>0034J00000a4es3QAA</t>
  </si>
  <si>
    <t xml:space="preserve">Job done with no fuss, quickly and thoroughly </t>
  </si>
  <si>
    <t>3/11/2024 8:40:33 AM</t>
  </si>
  <si>
    <t xml:space="preserve">The repair was great. Constant updates. He also saw somthing else that could have been fixed and sorted that in the same visit. </t>
  </si>
  <si>
    <t>3/11/2024 9:00:23 AM</t>
  </si>
  <si>
    <t>0038d00000PJE1IAAX</t>
  </si>
  <si>
    <t>The lack of communication from the Grainger Team is disgraceful!</t>
  </si>
  <si>
    <t>3/11/2024 9:55:51 AM</t>
  </si>
  <si>
    <t>Very responsive and quick</t>
  </si>
  <si>
    <t>3/11/2024 11:03:22 AM</t>
  </si>
  <si>
    <t>0038d00000PIpTGAA1</t>
  </si>
  <si>
    <t xml:space="preserve">I am delighted with the completion of the kitchen by Spencer Moor and the electrician Mark excellent work and excellent service friendly and professional courteous at all times </t>
  </si>
  <si>
    <t>3/11/2024 12:46:08 PM</t>
  </si>
  <si>
    <t>The repair request and actual repair were completed swiftly. However, the paint has already started peeling.</t>
  </si>
  <si>
    <t>3/11/2024 1:28:45 PM</t>
  </si>
  <si>
    <t xml:space="preserve">I was communicating with someone about a unsatisfactory repair, all has gone quiet for a couple of weeks. </t>
  </si>
  <si>
    <t>3/11/2024 4:00:21 PM</t>
  </si>
  <si>
    <t>3/11/2024 5:33:17 PM</t>
  </si>
  <si>
    <t>3/12/2024 12:24:19 AM</t>
  </si>
  <si>
    <t>3/12/2024 1:16:19 AM</t>
  </si>
  <si>
    <t>0038d0000025sQ0AAI</t>
  </si>
  <si>
    <t>3/12/2024 1:52:29 AM</t>
  </si>
  <si>
    <t>You have not done any repair to my property recently. It must be another address.</t>
  </si>
  <si>
    <t>3/12/2024 2:36:01 AM</t>
  </si>
  <si>
    <t xml:space="preserve">Works were complete and the works man was very friendly clean and tidy. Very happy. </t>
  </si>
  <si>
    <t>3/12/2024 4:10:02 AM</t>
  </si>
  <si>
    <t>3/12/2024 4:35:44 AM</t>
  </si>
  <si>
    <t>Excellent genuine service. Thanks a ton.</t>
  </si>
  <si>
    <t>3/12/2024 4:55:56 AM</t>
  </si>
  <si>
    <t>3/12/2024 9:36:19 AM</t>
  </si>
  <si>
    <t>003Nz000000iCwkIAE</t>
  </si>
  <si>
    <t>3/12/2024 10:37:24 AM</t>
  </si>
  <si>
    <t xml:space="preserve">Good comms to manage access and the repair man explained everything clearly. </t>
  </si>
  <si>
    <t>3/12/2024 1:30:44 PM</t>
  </si>
  <si>
    <t>003Nz000003kdr4IAA</t>
  </si>
  <si>
    <t xml:space="preserve">A good job I think. Well finished. </t>
  </si>
  <si>
    <t>3/12/2024 4:13:21 PM</t>
  </si>
  <si>
    <t xml:space="preserve">Communication is awful almost like you don‚Äôt know what you‚Äôre doing </t>
  </si>
  <si>
    <t>3/12/2024 6:14:14 PM</t>
  </si>
  <si>
    <t>3/13/2024 1:01:02 AM</t>
  </si>
  <si>
    <t>There are still pipes that require lagging</t>
  </si>
  <si>
    <t>3/13/2024 2:38:20 AM</t>
  </si>
  <si>
    <t>003Nz000001xY0JIAU</t>
  </si>
  <si>
    <t>3/13/2024 2:48:25 AM</t>
  </si>
  <si>
    <t>3/13/2024 3:40:06 AM</t>
  </si>
  <si>
    <t xml:space="preserve">Still don‚Äôt know. Also, I don‚Äôt live in Kew BC anymore. </t>
  </si>
  <si>
    <t>3/13/2024 3:43:59 AM</t>
  </si>
  <si>
    <t>This repair is done promptly</t>
  </si>
  <si>
    <t>3/13/2024 4:49:36 AM</t>
  </si>
  <si>
    <t>This particular job has been completed satisfactorily.  However I am still waiting for the water damage in my bedroom to be redecorated.</t>
  </si>
  <si>
    <t>I also find these surveys very annoying!!!</t>
  </si>
  <si>
    <t>3/13/2024 7:00:22 AM</t>
  </si>
  <si>
    <t>Waiting forthe decorator to get in touch.Otherwise happy.</t>
  </si>
  <si>
    <t>3/13/2024 7:10:34 AM</t>
  </si>
  <si>
    <t xml:space="preserve">I don‚Äôt live there anymore. </t>
  </si>
  <si>
    <t>3/13/2024 8:33:05 AM</t>
  </si>
  <si>
    <t>0034J00000aJUNNQA4</t>
  </si>
  <si>
    <t xml:space="preserve">I‚Äôm very happy the job the man carried out he was a lovely guy and he was so polite </t>
  </si>
  <si>
    <t>3/13/2024 8:36:14 AM</t>
  </si>
  <si>
    <t>0034J00000a4gflQAA</t>
  </si>
  <si>
    <t>3/13/2024 11:28:47 AM</t>
  </si>
  <si>
    <t>0038d00000SEItHAAX</t>
  </si>
  <si>
    <t>The blind was fitted well and the operative was very efficient</t>
  </si>
  <si>
    <t>3/13/2024 12:04:14 PM</t>
  </si>
  <si>
    <t>3/13/2024 1:32:14 PM</t>
  </si>
  <si>
    <t>WHAT REPAIR ??????</t>
  </si>
  <si>
    <t>3/13/2024 7:10:29 PM</t>
  </si>
  <si>
    <t xml:space="preserve">No repairs done. The mould issue is still there </t>
  </si>
  <si>
    <t>3/13/2024 7:32:50 PM</t>
  </si>
  <si>
    <t>0038d00000UUKfxAAH</t>
  </si>
  <si>
    <t>3/13/2024 8:45:03 PM</t>
  </si>
  <si>
    <t>3/14/2024 2:02:41 AM</t>
  </si>
  <si>
    <t>There was an unnecessary second day without hot water because the first 2 engineers that came did not have knowledge of or access to the shower boiler.</t>
  </si>
  <si>
    <t>3/14/2024 3:32:42 AM</t>
  </si>
  <si>
    <t>003Nz000000N41JIAS</t>
  </si>
  <si>
    <t>3/14/2024 4:39:41 AM</t>
  </si>
  <si>
    <t>0038d000008vhRZAAY</t>
  </si>
  <si>
    <t>Very friendly and such quick service</t>
  </si>
  <si>
    <t>3/14/2024 5:15:39 AM</t>
  </si>
  <si>
    <t>003Nz000002Kk91IAC</t>
  </si>
  <si>
    <t>3/14/2024 6:08:14 AM</t>
  </si>
  <si>
    <t>0038d000008uBNhAAM</t>
  </si>
  <si>
    <t>3/14/2024 6:34:23 AM</t>
  </si>
  <si>
    <t>3/14/2024 8:32:59 AM</t>
  </si>
  <si>
    <t>0034J00000a4a7gQAA</t>
  </si>
  <si>
    <t>Had issues with boiler, and it was solved same day. Thank you.</t>
  </si>
  <si>
    <t>3/14/2024 8:36:14 AM</t>
  </si>
  <si>
    <t>0034J00000a4ehEQAQ</t>
  </si>
  <si>
    <t>3/14/2024 8:42:59 AM</t>
  </si>
  <si>
    <t>003Nz00000A2rdbIAB</t>
  </si>
  <si>
    <t>The gentleman was polite and friendly and cleared up any mess after the job was done</t>
  </si>
  <si>
    <t>3/14/2024 11:43:51 AM</t>
  </si>
  <si>
    <t>0034J00000a4gdBQAQ</t>
  </si>
  <si>
    <t xml:space="preserve">The problem has not been solved as per persons that came to my room they will have to change the whole window as it‚Äôs vary old and has been painted over and over again‚Ä¶ </t>
  </si>
  <si>
    <t>3/14/2024 11:54:55 AM</t>
  </si>
  <si>
    <t>003Nz000007XlfKIAS</t>
  </si>
  <si>
    <t>3/14/2024 12:44:31 PM</t>
  </si>
  <si>
    <t>3/14/2024 12:45:31 PM</t>
  </si>
  <si>
    <t>3/14/2024 5:23:22 PM</t>
  </si>
  <si>
    <t>3/15/2024 4:37:20 AM</t>
  </si>
  <si>
    <t>3/15/2024 5:15:06 AM</t>
  </si>
  <si>
    <t>0034J00000a4gueQAA</t>
  </si>
  <si>
    <t xml:space="preserve">The leak is still there. The contractor said that he will write a report up and send it off for further work to be planned and done but we have heard absolutely nothing from anyone. </t>
  </si>
  <si>
    <t>3/15/2024 5:37:39 AM</t>
  </si>
  <si>
    <t xml:space="preserve">Source of the damp not addressed ie  plant growing in between exterior brick wall </t>
  </si>
  <si>
    <t>3/15/2024 7:02:19 AM</t>
  </si>
  <si>
    <t>0034J00000a4hBDQAY</t>
  </si>
  <si>
    <t>3/15/2024 9:46:24 AM</t>
  </si>
  <si>
    <t>The Jems guy are always within there tim slot,
Friendly, polite and efficient.</t>
  </si>
  <si>
    <t>3/15/2024 10:25:09 AM</t>
  </si>
  <si>
    <t>Very happy with speed of issue assessment and then washing machine replacement once it was assessed to be beyond repair. Jason was particularly helpful in keeping me updated with the process.</t>
  </si>
  <si>
    <t>3/15/2024 1:47:11 PM</t>
  </si>
  <si>
    <t>3/15/2024 2:42:57 PM</t>
  </si>
  <si>
    <t>No action has been taken regarding to the leakage from the outside of window frame</t>
  </si>
  <si>
    <t>3/15/2024 5:11:28 PM</t>
  </si>
  <si>
    <t>0038d00000G8D0JAAV</t>
  </si>
  <si>
    <t>3/15/2024 10:42:38 PM</t>
  </si>
  <si>
    <t>3/16/2024 12:05:54 AM</t>
  </si>
  <si>
    <t>0034J00000a4fKNQAY</t>
  </si>
  <si>
    <t>The maintenance man couldn't have been more helpful. Very impressed.</t>
  </si>
  <si>
    <t>3/16/2024 5:43:09 AM</t>
  </si>
  <si>
    <t>3/16/2024 6:53:09 AM</t>
  </si>
  <si>
    <t>3/16/2024 7:42:58 AM</t>
  </si>
  <si>
    <t>3/16/2024 9:51:39 AM</t>
  </si>
  <si>
    <t>003Nz000007WXCxIAO</t>
  </si>
  <si>
    <t>Nothing was done? The small l8ght which hasn't worked since I took the flat, and had understood that this was what they were coming for, is still not working?</t>
  </si>
  <si>
    <t>3/16/2024 10:45:34 AM</t>
  </si>
  <si>
    <t>003Nz000007Ic7fIAC</t>
  </si>
  <si>
    <t>3/16/2024 10:53:38 AM</t>
  </si>
  <si>
    <t>0034J00000aJUMjQAO</t>
  </si>
  <si>
    <t xml:space="preserve">Very good service </t>
  </si>
  <si>
    <t>3/16/2024 11:05:05 AM</t>
  </si>
  <si>
    <t>003Nz000009JUDNIA4</t>
  </si>
  <si>
    <t>Extremely quick repair! Reported one evening and had a brand new oven the next day!</t>
  </si>
  <si>
    <t>3/16/2024 2:49:46 PM</t>
  </si>
  <si>
    <t>0038d00000EAl6hAAD</t>
  </si>
  <si>
    <t>The team were quick to get someone out to check the property. Although the issue hasn't been fully resolved, this is no ones fault. The person who attended was polite and informative.</t>
  </si>
  <si>
    <t>3/17/2024 1:30:37 AM</t>
  </si>
  <si>
    <t>0034J00000a4eFMQAY</t>
  </si>
  <si>
    <t>3/17/2024 2:21:04 AM</t>
  </si>
  <si>
    <t xml:space="preserve">Have filled out more than 10 surveys no one ever calls </t>
  </si>
  <si>
    <t xml:space="preserve">The repair was disgraceful and left with a disgusting sham which needs decoration no one has bothered to contact </t>
  </si>
  <si>
    <t>3/17/2024 2:43:07 AM</t>
  </si>
  <si>
    <t>well done job in no time</t>
  </si>
  <si>
    <t>3/17/2024 6:13:05 AM</t>
  </si>
  <si>
    <t>3/17/2024 7:52:18 AM</t>
  </si>
  <si>
    <t>It took ages for the job to be approved.</t>
  </si>
  <si>
    <t>Ian  did a fab job.</t>
  </si>
  <si>
    <t>3/17/2024 3:46:22 PM</t>
  </si>
  <si>
    <t>0038d00000JM6FOAA1</t>
  </si>
  <si>
    <t>3/17/2024 7:53:57 PM</t>
  </si>
  <si>
    <t>003Nz0000015SG3IAM</t>
  </si>
  <si>
    <t>3/18/2024 3:12:37 AM</t>
  </si>
  <si>
    <t>Not repaired</t>
  </si>
  <si>
    <t>3/18/2024 4:28:42 AM</t>
  </si>
  <si>
    <t>3/18/2024 4:33:18 AM</t>
  </si>
  <si>
    <t>3/18/2024 5:34:33 AM</t>
  </si>
  <si>
    <t>0034J00000hKibSQAS</t>
  </si>
  <si>
    <t xml:space="preserve">The repair has not been completed </t>
  </si>
  <si>
    <t>3/18/2024 6:29:38 AM</t>
  </si>
  <si>
    <t>3/18/2024 7:48:59 AM</t>
  </si>
  <si>
    <t xml:space="preserve">If this is regarding the shower, it‚Äôs a shame it took three hours </t>
  </si>
  <si>
    <t>3/18/2024 8:57:10 AM</t>
  </si>
  <si>
    <t xml:space="preserve">Frustrated! Going on for 2+ months! </t>
  </si>
  <si>
    <t>3/18/2024 9:10:33 AM</t>
  </si>
  <si>
    <t>Still leaking from two joints now.I am getting fed up of keep going into the street to turn the stop cock on &amp; off to wash &amp; use the toilet.it will be a week tomorrow that I reported it</t>
  </si>
  <si>
    <t>3/18/2024 11:09:01 AM</t>
  </si>
  <si>
    <t>3/18/2024 1:07:39 PM</t>
  </si>
  <si>
    <t>003Nz000003EI51IAG</t>
  </si>
  <si>
    <t>3/18/2024 2:36:51 PM</t>
  </si>
  <si>
    <t>0038d00000PIotYAAT</t>
  </si>
  <si>
    <t xml:space="preserve">Unfortunately the issue has not been resolve. I have not been updated as to when the issue will be fixed or what is happening. </t>
  </si>
  <si>
    <t>3/18/2024 2:44:48 PM</t>
  </si>
  <si>
    <t>3/18/2024 4:45:58 PM</t>
  </si>
  <si>
    <t>The repair has not been addressed. No work has been done.</t>
  </si>
  <si>
    <t>3/19/2024 12:06:29 AM</t>
  </si>
  <si>
    <t>0038d00000HKNvOAAX</t>
  </si>
  <si>
    <t>3/19/2024 2:26:57 AM</t>
  </si>
  <si>
    <t>Thanks for the arrangement with the Engineer to assess the Electricity meter room for smart meter installation.</t>
  </si>
  <si>
    <t>3/19/2024 4:19:02 AM</t>
  </si>
  <si>
    <t xml:space="preserve">Fitted new lights which look and work much better and resolved the problem with the outdoor tap. All very quick and easy. </t>
  </si>
  <si>
    <t>3/19/2024 5:10:47 AM</t>
  </si>
  <si>
    <t>3/19/2024 6:41:30 AM</t>
  </si>
  <si>
    <t>0034J00000a4dxDQAQ</t>
  </si>
  <si>
    <t>perfect</t>
  </si>
  <si>
    <t>3/19/2024 8:38:32 AM</t>
  </si>
  <si>
    <t>003Nz000009WLYoIAO</t>
  </si>
  <si>
    <t>The people who came to fix  the problems were amazing. They did evetything perfect.Many thanks</t>
  </si>
  <si>
    <t>3/19/2024 9:46:47 AM</t>
  </si>
  <si>
    <t>3/19/2024 2:34:54 PM</t>
  </si>
  <si>
    <t>003Nz000001RyItIAK</t>
  </si>
  <si>
    <t xml:space="preserve">Slow reply update from Grainger team on the repair schedule </t>
  </si>
  <si>
    <t>3/19/2024 2:38:43 PM</t>
  </si>
  <si>
    <t>3/19/2024 5:13:25 PM</t>
  </si>
  <si>
    <t>There is nothing repaired!!!</t>
  </si>
  <si>
    <t>3/20/2024 2:24:09 AM</t>
  </si>
  <si>
    <t>0038d00000QgcZSAAZ</t>
  </si>
  <si>
    <t>3/20/2024 4:29:58 AM</t>
  </si>
  <si>
    <t>3/20/2024 4:31:22 AM</t>
  </si>
  <si>
    <t>3/20/2024 4:44:29 AM</t>
  </si>
  <si>
    <t>3/20/2024 6:33:34 AM</t>
  </si>
  <si>
    <t>0034J00000a4eHHQAY</t>
  </si>
  <si>
    <t xml:space="preserve">Please call </t>
  </si>
  <si>
    <t>3/20/2024 7:53:05 AM</t>
  </si>
  <si>
    <t>I have not heard about repairs. And was told that Grainger needed another quote for insurance.  Ceiling still not repaired.</t>
  </si>
  <si>
    <t>3/20/2024 8:46:40 AM</t>
  </si>
  <si>
    <t>0034J00000a4b4dQAA</t>
  </si>
  <si>
    <t>I have sent an email regarding this on 12th March at 6:37pm, the ceiling is getting worse (plasterboard is bulging out and fan is broke)</t>
  </si>
  <si>
    <t>3/20/2024 9:53:14 AM</t>
  </si>
  <si>
    <t>3/20/2024 12:47:11 PM</t>
  </si>
  <si>
    <t>003Nz000009R3kgIAC</t>
  </si>
  <si>
    <t>3/20/2024 2:00:40 PM</t>
  </si>
  <si>
    <t>3/20/2024 2:42:16 PM</t>
  </si>
  <si>
    <t>3/20/2024 3:32:58 PM</t>
  </si>
  <si>
    <t>003Nz000006Z91mIAC</t>
  </si>
  <si>
    <t>Please stop sending these surveys</t>
  </si>
  <si>
    <t>3/20/2024 6:51:06 PM</t>
  </si>
  <si>
    <t>3/21/2024 2:36:58 AM</t>
  </si>
  <si>
    <t>Great service</t>
  </si>
  <si>
    <t>3/21/2024 2:39:49 AM</t>
  </si>
  <si>
    <t>3/21/2024 4:01:37 AM</t>
  </si>
  <si>
    <t>003Nz000003c6vXIAQ</t>
  </si>
  <si>
    <t>3/21/2024 4:07:30 AM</t>
  </si>
  <si>
    <t>3/21/2024 4:45:08 AM</t>
  </si>
  <si>
    <t>3/21/2024 6:53:38 AM</t>
  </si>
  <si>
    <t>Friendly, patient and very effective and tidy team</t>
  </si>
  <si>
    <t>3/21/2024 9:23:14 AM</t>
  </si>
  <si>
    <t xml:space="preserve">Fixed it perfectly! Great work. </t>
  </si>
  <si>
    <t>3/21/2024 9:56:57 AM</t>
  </si>
  <si>
    <t xml:space="preserve">I‚Äôm going to miss those surveys. </t>
  </si>
  <si>
    <t xml:space="preserve">I wish you would actually read the feedback - write in the email which repair you mean - I‚Äôve got so many going on. </t>
  </si>
  <si>
    <t>Do call me though :)</t>
  </si>
  <si>
    <t>3/21/2024 10:21:02 AM</t>
  </si>
  <si>
    <t>3/21/2024 12:02:39 PM</t>
  </si>
  <si>
    <t>3/21/2024 12:43:52 PM</t>
  </si>
  <si>
    <t>Great job, but some other issues at home are not being taken care.</t>
  </si>
  <si>
    <t>3/21/2024 3:10:46 PM</t>
  </si>
  <si>
    <t>3/21/2024 3:35:24 PM</t>
  </si>
  <si>
    <t>0034J00000a4hACQAY</t>
  </si>
  <si>
    <t>3/21/2024 4:09:30 PM</t>
  </si>
  <si>
    <t>???????????????????????</t>
  </si>
  <si>
    <t xml:space="preserve">WHAT REPAIR </t>
  </si>
  <si>
    <t>3/22/2024 12:43:20 AM</t>
  </si>
  <si>
    <t>3/22/2024 2:12:19 AM</t>
  </si>
  <si>
    <t>0038d00000VaPwpAAF</t>
  </si>
  <si>
    <t>3/22/2024 2:28:30 AM</t>
  </si>
  <si>
    <t xml:space="preserve">All resolved and the team were efficient at keeping me updated on timings of visits. </t>
  </si>
  <si>
    <t>3/22/2024 7:42:40 AM</t>
  </si>
  <si>
    <t>3/22/2024 8:26:22 AM</t>
  </si>
  <si>
    <t xml:space="preserve">Chris came to my apartment to fix a separate issue and found another problem. He was very thorough with the work and it was all sorted very quickly. Very happy with the service I received. Thank you Chris and Robbie! </t>
  </si>
  <si>
    <t>3/22/2024 9:17:18 AM</t>
  </si>
  <si>
    <t>003Nz000008XAwwIAG</t>
  </si>
  <si>
    <t>3/22/2024 9:42:57 AM</t>
  </si>
  <si>
    <t>003Nz000001IqVtIAK</t>
  </si>
  <si>
    <t>Engineeri came resolved one leak slowed another.he will be back on Tuesday the 26th to put on new  parts and complete  his part of the works</t>
  </si>
  <si>
    <t>3/22/2024 1:48:58 PM</t>
  </si>
  <si>
    <t xml:space="preserve">The repairs I raised were sent to the maintenance team, I have not been updated on parts needed or if the job was completed resulting in me raising things again. I am still unaware if they are waiting for parts and when things will actually be completed </t>
  </si>
  <si>
    <t>3/22/2024 3:04:21 PM</t>
  </si>
  <si>
    <t>3/22/2024 5:29:52 PM</t>
  </si>
  <si>
    <t xml:space="preserve">The worst company to rent the house. Very rude, stealers and never finishes the job or repairs on time. Never renting or working with them </t>
  </si>
  <si>
    <t>3/23/2024 12:18:41 AM</t>
  </si>
  <si>
    <t>0034J00000a4hdLQAQ</t>
  </si>
  <si>
    <t>3/23/2024 5:11:18 AM</t>
  </si>
  <si>
    <t>0038d00000SCRppAAH</t>
  </si>
  <si>
    <t>The team was very responsive to our requests and work was completed quickly and efficiently, as always.</t>
  </si>
  <si>
    <t>3/23/2024 6:17:37 AM</t>
  </si>
  <si>
    <t>3/23/2024 12:19:53 PM</t>
  </si>
  <si>
    <t>003Nz0000080bNyIAI</t>
  </si>
  <si>
    <t>3/23/2024 1:05:02 PM</t>
  </si>
  <si>
    <t>0034J00000a4feZQAQ</t>
  </si>
  <si>
    <t>3/23/2024 4:28:46 PM</t>
  </si>
  <si>
    <t xml:space="preserve">Ian has been really helpful to fix couple of issues in our apartment </t>
  </si>
  <si>
    <t>3/23/2024 5:45:23 PM</t>
  </si>
  <si>
    <t>3/23/2024 5:46:58 PM</t>
  </si>
  <si>
    <t xml:space="preserve">No communication in regards to black mould around terrace door and wall.. caused by water damage from exterior walls </t>
  </si>
  <si>
    <t>3/24/2024 1:32:57 AM</t>
  </si>
  <si>
    <t>003Nz0000012DobIAE</t>
  </si>
  <si>
    <t>3/24/2024 3:20:04 AM</t>
  </si>
  <si>
    <t>Very quick and neatly done. We are both very pleased with the result.</t>
  </si>
  <si>
    <t>3/24/2024 3:41:35 AM</t>
  </si>
  <si>
    <t xml:space="preserve">Timely intervention </t>
  </si>
  <si>
    <t>3/24/2024 5:27:07 AM</t>
  </si>
  <si>
    <t>3/24/2024 6:44:38 AM</t>
  </si>
  <si>
    <t xml:space="preserve">Although the contractor changed the faulty device it is still going off I think there is something wrong with the wiring </t>
  </si>
  <si>
    <t>3/24/2024 7:20:48 AM</t>
  </si>
  <si>
    <t>3/24/2024 8:22:22 AM</t>
  </si>
  <si>
    <t xml:space="preserve">Couldn‚Äôt have been any better! We had a new oven that same day they came to look at our old one! </t>
  </si>
  <si>
    <t>3/24/2024 8:55:35 AM</t>
  </si>
  <si>
    <t xml:space="preserve">The repairs has not been carried out and I am highly displeased </t>
  </si>
  <si>
    <t>3/24/2024 10:13:04 AM</t>
  </si>
  <si>
    <t>We haven't had any one out yet</t>
  </si>
  <si>
    <t>3/24/2024 11:43:19 AM</t>
  </si>
  <si>
    <t>0034J00000a4f42QAA</t>
  </si>
  <si>
    <t>3/24/2024 12:33:09 PM</t>
  </si>
  <si>
    <t>3/24/2024 4:50:59 PM</t>
  </si>
  <si>
    <t>3/25/2024 5:00:49 AM</t>
  </si>
  <si>
    <t>0034J00000a4e1rQAA</t>
  </si>
  <si>
    <t>Have been waiting 2 months for a boiler repair.Keep being told its in hand but nobody has contacted us.spent 45 mins trying to contact kier but gave up  no answer</t>
  </si>
  <si>
    <t>3/25/2024 5:05:17 AM</t>
  </si>
  <si>
    <t>0034J00000aJUd6QAG</t>
  </si>
  <si>
    <t>Very nice job</t>
  </si>
  <si>
    <t>3/25/2024 6:32:06 AM</t>
  </si>
  <si>
    <t>0034J00000a4gFZQAY</t>
  </si>
  <si>
    <t xml:space="preserve">thank u for the service </t>
  </si>
  <si>
    <t>3/25/2024 7:14:23 AM</t>
  </si>
  <si>
    <t>The repair was addressed and dealt with in a very timely manner. The guy who made the repair was extremely friendly which made this experience a very good one. Thanks.</t>
  </si>
  <si>
    <t>3/25/2024 8:24:09 AM</t>
  </si>
  <si>
    <t>003Nz000009GcaPIAS</t>
  </si>
  <si>
    <t>3/25/2024 9:02:16 AM</t>
  </si>
  <si>
    <t>3/25/2024 9:12:17 AM</t>
  </si>
  <si>
    <t>3/25/2024 1:34:29 PM</t>
  </si>
  <si>
    <t>003Nz000001mNkxIAE</t>
  </si>
  <si>
    <t xml:space="preserve">Job still not complete. Paint has dripped off wall and damp has resurfaced </t>
  </si>
  <si>
    <t>3/25/2024 1:39:41 PM</t>
  </si>
  <si>
    <t>3/25/2024 3:48:18 PM</t>
  </si>
  <si>
    <t>3/25/2024 3:57:09 PM</t>
  </si>
  <si>
    <t>3/26/2024 12:06:40 AM</t>
  </si>
  <si>
    <t>I have no clue what repairs these were regarding. We left the property over a month ago and are no longer with Grainget, and weren‚Äôt aware of any repairs in the months before we were scheduled to leave.</t>
  </si>
  <si>
    <t>3/26/2024 5:19:09 AM</t>
  </si>
  <si>
    <t>0038d000006Gj9UAAS</t>
  </si>
  <si>
    <t>WHAT REPAIR?!?</t>
  </si>
  <si>
    <t>3/26/2024 6:01:30 AM</t>
  </si>
  <si>
    <t>Will give feed back when you start and finish jobs I'm still waiting for repairs to start</t>
  </si>
  <si>
    <t>3/26/2024 7:22:12 AM</t>
  </si>
  <si>
    <t>3/26/2024 10:04:30 AM</t>
  </si>
  <si>
    <t>0034J00000a4hGTQAY</t>
  </si>
  <si>
    <t>3/26/2024 10:19:16 AM</t>
  </si>
  <si>
    <t>3/26/2024 11:45:04 AM</t>
  </si>
  <si>
    <t>0034J00000aJUSoQAO</t>
  </si>
  <si>
    <t>Im happy with the repair, it was quick and with no issues. The only thing that I would change was better comunication, as I wasn't receiving updates from the operative. Overall I'm happy with the service. Thank you!</t>
  </si>
  <si>
    <t>3/26/2024 12:37:52 PM</t>
  </si>
  <si>
    <t>3/26/2024 2:06:35 PM</t>
  </si>
  <si>
    <t>003Nz0000020iJFIAY</t>
  </si>
  <si>
    <t>GREAT</t>
  </si>
  <si>
    <t>3/26/2024 2:31:05 PM</t>
  </si>
  <si>
    <t>0034J00000a4gYUQAY</t>
  </si>
  <si>
    <t>you sent me a survey to complete for work that you say has been completed, the survey however didn't say what job it was for, so how can I assess the work in this survey when it doesn't say what work it was for</t>
  </si>
  <si>
    <t>3/26/2024 3:44:36 PM</t>
  </si>
  <si>
    <t>3/26/2024 7:45:12 PM</t>
  </si>
  <si>
    <t>3/26/2024 11:11:25 PM</t>
  </si>
  <si>
    <t>I‚Äôve not had any repairs done</t>
  </si>
  <si>
    <t>3/26/2024 11:19:09 PM</t>
  </si>
  <si>
    <t>0038d0000024BeAAAU</t>
  </si>
  <si>
    <t>No repair was carried out, I fixed the blind myself after two months.</t>
  </si>
  <si>
    <t>6/28/2024 12:11:52 PM</t>
  </si>
  <si>
    <t>6/28/2024 3:30:39 PM</t>
  </si>
  <si>
    <t>6/28/2024 11:36:04 PM</t>
  </si>
  <si>
    <t>0034J00000a4hO7QAI</t>
  </si>
  <si>
    <t>6/29/2024 12:49:33 AM</t>
  </si>
  <si>
    <t>6/29/2024 1:31:15 AM</t>
  </si>
  <si>
    <t>0038d000007717WAAQ</t>
  </si>
  <si>
    <t>6/29/2024 1:56:53 AM</t>
  </si>
  <si>
    <t>003Nz00000BwcxrIAB</t>
  </si>
  <si>
    <t>6/29/2024 4:45:58 AM</t>
  </si>
  <si>
    <t>003Nz00000C7wQ9IAJ</t>
  </si>
  <si>
    <t>Am awaiting a new tap for kitchen</t>
  </si>
  <si>
    <t>Shower was sealed from inside but not outside and is leaking onto the floor worse than before</t>
  </si>
  <si>
    <t>6/29/2024 6:24:05 AM</t>
  </si>
  <si>
    <t>6/29/2024 6:57:33 AM</t>
  </si>
  <si>
    <t xml:space="preserve">An experienced professional who did an excellent job </t>
  </si>
  <si>
    <t>6/29/2024 7:34:11 AM</t>
  </si>
  <si>
    <t>0034J00000a4gSqQAI</t>
  </si>
  <si>
    <t>6/29/2024 8:31:32 AM</t>
  </si>
  <si>
    <t>003Nz00000ARlYCIA1</t>
  </si>
  <si>
    <t>Washing machine replaced in a short turn around, though only updates we received were to organise the engineer's visits</t>
  </si>
  <si>
    <t>6/29/2024 12:32:17 PM</t>
  </si>
  <si>
    <t>0034J00000a4g0LQAQ</t>
  </si>
  <si>
    <t>6/29/2024 1:48:38 PM</t>
  </si>
  <si>
    <t>003Nz000006zzxaIAA</t>
  </si>
  <si>
    <t>you have sold my building, how am I still getting these</t>
  </si>
  <si>
    <t>6/29/2024 11:17:38 PM</t>
  </si>
  <si>
    <t>Nice coordination. Fixing of new carpet was quick and the person helped in putting things back.Appreciate your time and efforts.</t>
  </si>
  <si>
    <t>6/30/2024 2:36:11 AM</t>
  </si>
  <si>
    <t>0038d000004WKCMAA4</t>
  </si>
  <si>
    <t>6/30/2024 5:26:34 AM</t>
  </si>
  <si>
    <t>moved out stop sending</t>
  </si>
  <si>
    <t>6/30/2024 5:27:15 AM</t>
  </si>
  <si>
    <t>The Axis guys were amazing.  Wasted no time and were on top of their work.
They checked, diagnosed and rectified the issue with ease. 
Thank you for solving my problem.</t>
  </si>
  <si>
    <t>6/30/2024 10:35:06 AM</t>
  </si>
  <si>
    <t>0038d00000OTpXvAAL</t>
  </si>
  <si>
    <t>6/30/2024 12:46:30 PM</t>
  </si>
  <si>
    <t>They identified my fridge needed replacing rather than repairing, but since then, the people who have come out to visit haven't come with a view to replacing it either, and we have now been 9 days without a working refrigerator.</t>
  </si>
  <si>
    <t>6/30/2024 3:51:09 PM</t>
  </si>
  <si>
    <t>003Nz000001V6tPIAS</t>
  </si>
  <si>
    <t>6/30/2024 7:40:27 PM</t>
  </si>
  <si>
    <t>003Nz000007ISGLIA4</t>
  </si>
  <si>
    <t>The repairman again did not show up - now the repair is marked as complete! What is going on!?</t>
  </si>
  <si>
    <t>7/1/2024 2:28:58 AM</t>
  </si>
  <si>
    <t>0034J00000cDe9SQAS</t>
  </si>
  <si>
    <t>7/1/2024 2:34:16 AM</t>
  </si>
  <si>
    <t>7/1/2024 3:27:54 AM</t>
  </si>
  <si>
    <t>0038d00000Cu9ChAAJ</t>
  </si>
  <si>
    <t>test sajee</t>
  </si>
  <si>
    <t>7/1/2024 3:36:15 AM</t>
  </si>
  <si>
    <t>0034J00000a4fafQAA</t>
  </si>
  <si>
    <t xml:space="preserve">No one has attended to be best of my knowledge if they have no feedback received </t>
  </si>
  <si>
    <t>7/1/2024 4:13:59 AM</t>
  </si>
  <si>
    <t>0038d00000G5uAAAAZ</t>
  </si>
  <si>
    <t>7/1/2024 4:42:18 AM</t>
  </si>
  <si>
    <t>7/1/2024 6:14:18 AM</t>
  </si>
  <si>
    <t>Excellent work Danielle and Michelle</t>
  </si>
  <si>
    <t>7/1/2024 8:01:00 AM</t>
  </si>
  <si>
    <t>003Nz000008p5SWIAY</t>
  </si>
  <si>
    <t>Very quick response from the team and kept me up to date with all decisions made</t>
  </si>
  <si>
    <t>7/1/2024 9:54:54 AM</t>
  </si>
  <si>
    <t>003Nz000000zjOQIAY</t>
  </si>
  <si>
    <t xml:space="preserve">The engineer was a very friendly and nice person. I very much appreciated his communication skills and courtesy. </t>
  </si>
  <si>
    <t>7/1/2024 10:43:19 AM</t>
  </si>
  <si>
    <t>As always an excellent outcome. What would we do without Mick McCarthy!</t>
  </si>
  <si>
    <t>7/1/2024 12:42:14 PM</t>
  </si>
  <si>
    <t>0034J00000a4b5VQAQ</t>
  </si>
  <si>
    <t>Excellent service as always with special thanks to Mick McCarthy.</t>
  </si>
  <si>
    <t>7/1/2024 12:51:24 PM</t>
  </si>
  <si>
    <t xml:space="preserve">I have booked for after 12 but he came 8 o'clock in the morning. I had to cancel my plan. I have asked for few repairs but didnt pass the message to the repairer so I need to book it again. </t>
  </si>
  <si>
    <t>7/1/2024 2:29:15 PM</t>
  </si>
  <si>
    <t>003Nz00000CrSfBIAV</t>
  </si>
  <si>
    <t>7/1/2024 5:38:27 PM</t>
  </si>
  <si>
    <t>VERY SATISFIED</t>
  </si>
  <si>
    <t>7/1/2024 10:40:23 PM</t>
  </si>
  <si>
    <t>7/1/2024 10:41:13 PM</t>
  </si>
  <si>
    <t>7/2/2024 12:31:32 AM</t>
  </si>
  <si>
    <t>Satisfied with the end work.</t>
  </si>
  <si>
    <t>7/2/2024 1:57:02 AM</t>
  </si>
  <si>
    <t>0034J00000a4dLHQAY</t>
  </si>
  <si>
    <t xml:space="preserve">The new bulb different size and that is why don‚Äôt cover properly, there is a gap between ceiling and bulb </t>
  </si>
  <si>
    <t>7/2/2024 3:56:31 AM</t>
  </si>
  <si>
    <t>0034J00000a4hbVQAQ</t>
  </si>
  <si>
    <t xml:space="preserve">Door frame was repaired without issue, a day after inspection. </t>
  </si>
  <si>
    <t>7/2/2024 4:12:25 AM</t>
  </si>
  <si>
    <t>Took some time to come back but the issue was resolved well</t>
  </si>
  <si>
    <t>7/2/2024 6:52:22 AM</t>
  </si>
  <si>
    <t>0038d00000VaSV5AAN</t>
  </si>
  <si>
    <t xml:space="preserve">No repairs have been done </t>
  </si>
  <si>
    <t>7/2/2024 10:39:58 AM</t>
  </si>
  <si>
    <t xml:space="preserve">The tiles have no been put back, there is still a gaping hole in my bathroom. This needs to be resolved immediately </t>
  </si>
  <si>
    <t>7/2/2024 11:32:26 AM</t>
  </si>
  <si>
    <t>003Nz00000Db54XIAR</t>
  </si>
  <si>
    <t>Repair did not last at all and when the upstairs used their kitchen the leak happened again</t>
  </si>
  <si>
    <t>7/2/2024 1:21:47 PM</t>
  </si>
  <si>
    <t>Plumber came and saw the leak and went upstairs to repair it.  No more issues so far.</t>
  </si>
  <si>
    <t>7/2/2024 1:23:53 PM</t>
  </si>
  <si>
    <t>7/2/2024 2:45:44 PM</t>
  </si>
  <si>
    <t>7/3/2024 12:08:59 AM</t>
  </si>
  <si>
    <t>003Nz000007mZ13IAE</t>
  </si>
  <si>
    <t>7/3/2024 2:13:32 AM</t>
  </si>
  <si>
    <t>The sink took a while to be repaired due to the change of of the maintaence request system</t>
  </si>
  <si>
    <t>7/3/2024 2:48:11 AM</t>
  </si>
  <si>
    <t>003Nz0000011ScnIAE</t>
  </si>
  <si>
    <t>7/3/2024 4:46:27 AM</t>
  </si>
  <si>
    <t>below  o shocking</t>
  </si>
  <si>
    <t>7/3/2024 4:48:09 AM</t>
  </si>
  <si>
    <t>they did not turn up twice in one day</t>
  </si>
  <si>
    <t>7/3/2024 4:50:39 AM</t>
  </si>
  <si>
    <t>Hard working got on with the job polite and respectful,very pleased with new carpet and it's fitting.</t>
  </si>
  <si>
    <t>7/3/2024 7:46:32 AM</t>
  </si>
  <si>
    <t>0034J00000a4b3KQAQ</t>
  </si>
  <si>
    <t>7/3/2024 1:31:23 PM</t>
  </si>
  <si>
    <t>003Nz000001a6BBIAY</t>
  </si>
  <si>
    <t>7/3/2024 2:11:49 PM</t>
  </si>
  <si>
    <t>I have a couple of repairs in progress - newly installed windows hit the roof when opened and leaking wall. Neither is finished so I don't understand this message. Kindly, Saskia</t>
  </si>
  <si>
    <t>7/3/2024 3:02:45 PM</t>
  </si>
  <si>
    <t>7/3/2024 11:31:50 PM</t>
  </si>
  <si>
    <t>This is a 1 week job that took 5-6 months, the service was awful.</t>
  </si>
  <si>
    <t>7/4/2024 1:43:49 AM</t>
  </si>
  <si>
    <t>0038d00000G7YpTAAV</t>
  </si>
  <si>
    <t>7/4/2024 2:54:24 AM</t>
  </si>
  <si>
    <t>0038d00000HJOLJAA5</t>
  </si>
  <si>
    <t>7/4/2024 3:51:14 AM</t>
  </si>
  <si>
    <t>Repair not started let alone completed so think it is a joke to keep receiving these survey requests. Also there is no 0 lowest I can give is 1</t>
  </si>
  <si>
    <t>7/4/2024 5:54:33 AM</t>
  </si>
  <si>
    <t xml:space="preserve">No work has been carried out for over a year , although it was reported over a year ago </t>
  </si>
  <si>
    <t>7/4/2024 6:32:35 AM</t>
  </si>
  <si>
    <t>0038d0000026r5BAAQ</t>
  </si>
  <si>
    <t>Very good turnaround time.</t>
  </si>
  <si>
    <t>7/4/2024 7:17:30 AM</t>
  </si>
  <si>
    <t>7/4/2024 8:32:23 AM</t>
  </si>
  <si>
    <t>0038d00000Qezo6AAB</t>
  </si>
  <si>
    <t xml:space="preserve">Prompt arrival within the specified time window. Garry Wilson was friendly, efficient, and knew exactly what he was doing. My bathroom light is working perfectly. </t>
  </si>
  <si>
    <t>7/4/2024 8:34:47 AM</t>
  </si>
  <si>
    <t>0034J00000gfa41QAA</t>
  </si>
  <si>
    <t>The guy fixed everything super quickly.</t>
  </si>
  <si>
    <t>it's the second time i give feedback for this.</t>
  </si>
  <si>
    <t>Please make sure I don't have to do it again :)</t>
  </si>
  <si>
    <t>7/4/2024 9:09:09 AM</t>
  </si>
  <si>
    <t>0038d0000026F02AAE</t>
  </si>
  <si>
    <t xml:space="preserve">No idea which repair this survey is for. We‚Äôve had an electricial check done which was a great service HOWEVER we are still waiting on THREE outstanding repairs including the garden fence which is now 18 months outstanding </t>
  </si>
  <si>
    <t>7/4/2024 10:30:28 AM</t>
  </si>
  <si>
    <t>0034J00000a4fp1QAA</t>
  </si>
  <si>
    <t>7/4/2024 10:52:17 AM</t>
  </si>
  <si>
    <t>Brilliant nice man too, very polite</t>
  </si>
  <si>
    <t>7/4/2024 1:43:47 PM</t>
  </si>
  <si>
    <t>003Nz00000E7r1AIAR</t>
  </si>
  <si>
    <t>7/4/2024 1:52:34 PM</t>
  </si>
  <si>
    <t>Not yet resolved</t>
  </si>
  <si>
    <t>7/4/2024 4:52:01 PM</t>
  </si>
  <si>
    <t>7/4/2024 8:02:19 PM</t>
  </si>
  <si>
    <t>0034J00000a4hMXQAY</t>
  </si>
  <si>
    <t xml:space="preserve">Fast and good communication </t>
  </si>
  <si>
    <t>7/4/2024 11:19:05 PM</t>
  </si>
  <si>
    <t>7/4/2024 11:32:47 PM</t>
  </si>
  <si>
    <t xml:space="preserve">Very happy with work carried out. </t>
  </si>
  <si>
    <t>7/5/2024 12:47:19 AM</t>
  </si>
  <si>
    <t>0034J00000a4gCHQAY</t>
  </si>
  <si>
    <t xml:space="preserve">Spent 1 minute taking pictures of the tiles/ flooring that need to be replaced, then immediately left. Pictures were already taken by the previous operative who visited, so the operative should have come prepared to fix the issue, not take more pictures. </t>
  </si>
  <si>
    <t>7/5/2024 3:14:42 AM</t>
  </si>
  <si>
    <t>003Nz000001ZpNGIA0</t>
  </si>
  <si>
    <t>7/5/2024 3:33:46 AM</t>
  </si>
  <si>
    <t>003Nz000007PzvVIAS</t>
  </si>
  <si>
    <t>Repair went well, very nice and respectful repair guy too. Only small issue was after the repair, the area wasn't cleaned and had adhesive residue left behind that I had to clean</t>
  </si>
  <si>
    <t>7/5/2024 3:36:08 AM</t>
  </si>
  <si>
    <t>7/5/2024 5:56:21 AM</t>
  </si>
  <si>
    <t>0038d00000JLyd7AAD</t>
  </si>
  <si>
    <t>7/5/2024 9:54:29 AM</t>
  </si>
  <si>
    <t>003Nz000000v0cpIAA</t>
  </si>
  <si>
    <t xml:space="preserve">Communication couldn‚Äôt be faulted. </t>
  </si>
  <si>
    <t>7/5/2024 10:08:08 AM</t>
  </si>
  <si>
    <t>0038d000008tnabAAA</t>
  </si>
  <si>
    <t>Tree experts really great ,excellent even trimmed the tree trunk for me.  Gave a lot of advice for an easy garden. Very helpful.</t>
  </si>
  <si>
    <t>7/5/2024 11:33:46 AM</t>
  </si>
  <si>
    <t>0034J00000a4a8fQAA</t>
  </si>
  <si>
    <t>Bit of a mix up to start with as Axis were taking over from Gem so a delay in getting job done.  Gem came to do work and were very efficient and professional and did a great job.  Thank you.</t>
  </si>
  <si>
    <t>7/5/2024 1:04:00 PM</t>
  </si>
  <si>
    <t>7/5/2024 2:38:54 PM</t>
  </si>
  <si>
    <t>0034J00000aJUXcQAO</t>
  </si>
  <si>
    <t>7/5/2024 3:08:39 PM</t>
  </si>
  <si>
    <t>003Nz000009Wq9ZIAS</t>
  </si>
  <si>
    <t>7/5/2024 3:28:30 PM</t>
  </si>
  <si>
    <t>003Nz000008ixW1IAI</t>
  </si>
  <si>
    <t>7/5/2024 5:31:23 PM</t>
  </si>
  <si>
    <t>0034J00000a4fQ3QAI</t>
  </si>
  <si>
    <t>They did not come. Nobody comes how comes the repair done?</t>
  </si>
  <si>
    <t>7/5/2024 5:31:42 PM</t>
  </si>
  <si>
    <t xml:space="preserve">Colin was prompt and pleasant - issue is a broken clock but can still use oven without so it is fixed. </t>
  </si>
  <si>
    <t>7/5/2024 9:53:47 PM</t>
  </si>
  <si>
    <t>003Nz00000E3r7pIAB</t>
  </si>
  <si>
    <t>7/6/2024 2:59:13 AM</t>
  </si>
  <si>
    <t>7/6/2024 5:56:23 AM</t>
  </si>
  <si>
    <t>0034J00000a4gFAQAY</t>
  </si>
  <si>
    <t>Very polite and cleaned up after work finished</t>
  </si>
  <si>
    <t>7/6/2024 8:08:17 AM</t>
  </si>
  <si>
    <t>Fast and professional</t>
  </si>
  <si>
    <t>7/6/2024 9:23:11 AM</t>
  </si>
  <si>
    <t>0034J00000gNijMQAS</t>
  </si>
  <si>
    <t xml:space="preserve">Job requested over a month ago. 2 engineers. No communication and dishwasher still not fixed. </t>
  </si>
  <si>
    <t>7/6/2024 10:56:52 AM</t>
  </si>
  <si>
    <t>0034J00000a4gsdQAA</t>
  </si>
  <si>
    <t>7/6/2024 11:10:04 AM</t>
  </si>
  <si>
    <t>Very good service quick and easy to contact</t>
  </si>
  <si>
    <t>7/6/2024 12:23:34 PM</t>
  </si>
  <si>
    <t>003Nz000000lnzlIAA</t>
  </si>
  <si>
    <t>7/6/2024 12:41:32 PM</t>
  </si>
  <si>
    <t>7/6/2024 12:45:59 PM</t>
  </si>
  <si>
    <t>7/6/2024 2:21:24 PM</t>
  </si>
  <si>
    <t>Having a new door since February this year , measured four times so someone had to be in attendance but still no door .</t>
  </si>
  <si>
    <t>7/6/2024 2:35:06 PM</t>
  </si>
  <si>
    <t xml:space="preserve">I don‚Äôt know what repair you are referring to </t>
  </si>
  <si>
    <t>7/6/2024 2:38:58 PM</t>
  </si>
  <si>
    <t>0034J00000aJUJQQA4</t>
  </si>
  <si>
    <t>7/6/2024 10:32:51 PM</t>
  </si>
  <si>
    <t xml:space="preserve">I haven‚Äôt lived in a Grainger property for months now. </t>
  </si>
  <si>
    <t>7/7/2024 2:22:14 AM</t>
  </si>
  <si>
    <t>7/7/2024 2:54:55 AM</t>
  </si>
  <si>
    <t xml:space="preserve">Date of work:05/07/24. Time attended:1615, time work completed:1715. Eng turned up within specified timeslot,the plumbing issue required due care and attention and skill, this man was proficient and professional, more than happy </t>
  </si>
  <si>
    <t>7/7/2024 3:28:56 AM</t>
  </si>
  <si>
    <t>I have been intouch about a waterproof  tape on our veranda thi must be 3 months ago</t>
  </si>
  <si>
    <t xml:space="preserve">I want a call .davidrushbury@aol.com not happy </t>
  </si>
  <si>
    <t>7/7/2024 8:11:29 AM</t>
  </si>
  <si>
    <t>7/7/2024 9:47:37 AM</t>
  </si>
  <si>
    <t>Great job</t>
  </si>
  <si>
    <t>7/7/2024 10:00:35 AM</t>
  </si>
  <si>
    <t>003Nz000003eSS5IAM</t>
  </si>
  <si>
    <t>7/7/2024 11:52:25 AM</t>
  </si>
  <si>
    <t>003Nz000002iIszIAE</t>
  </si>
  <si>
    <t>7/7/2024 1:32:00 PM</t>
  </si>
  <si>
    <t>003Nz00000DjaSxIAJ</t>
  </si>
  <si>
    <t>7/7/2024 1:53:33 PM</t>
  </si>
  <si>
    <t xml:space="preserve">One of the best things about the forge is the fast response to issues and friendly repairmen </t>
  </si>
  <si>
    <t>7/7/2024 1:54:42 PM</t>
  </si>
  <si>
    <t>7/7/2024 3:40:30 PM</t>
  </si>
  <si>
    <t>0038d000004EG2oAAG</t>
  </si>
  <si>
    <t>I‚Äôm very pleased and satisfied of the how fast the problem was fixed I really appreciate that thank you the forge team ‚ô•Ô∏è</t>
  </si>
  <si>
    <t>7/7/2024 8:05:07 PM</t>
  </si>
  <si>
    <t>0038d0000024SiBAAU</t>
  </si>
  <si>
    <t>how do i unsubscribe from this rubbish that no-one clearly even reads given that 4/5th time responding to say that moved out a month ago</t>
  </si>
  <si>
    <t>7/8/2024 1:03:19 AM</t>
  </si>
  <si>
    <t xml:space="preserve">The Grainger support team took much longer than expected to respond initially, and even now, over a month later, I am still waiting for someone to contact me regarding a follow-up on the issue. This delay has been quite frustrating and disappointing. </t>
  </si>
  <si>
    <t>7/8/2024 2:35:24 AM</t>
  </si>
  <si>
    <t>7/8/2024 2:54:38 AM</t>
  </si>
  <si>
    <t>0034J00000eMpmIQAS</t>
  </si>
  <si>
    <t>No repair works done ... very poor!!</t>
  </si>
  <si>
    <t>7/8/2024 2:59:35 AM</t>
  </si>
  <si>
    <t>0034J00000a4ZDsQAM</t>
  </si>
  <si>
    <t>7/8/2024 5:23:30 AM</t>
  </si>
  <si>
    <t>Finally. Shame it took nearly four months!!!!!!</t>
  </si>
  <si>
    <t>7/8/2024 5:41:54 AM</t>
  </si>
  <si>
    <t>7/8/2024 6:13:36 AM</t>
  </si>
  <si>
    <t xml:space="preserve">Still waiting for the communal plant area to be done, been emailed for a few months now and still not complete </t>
  </si>
  <si>
    <t>7/8/2024 12:56:23 PM</t>
  </si>
  <si>
    <t>7/8/2024 1:17:52 PM</t>
  </si>
  <si>
    <t>The Weavers Yard team are incredibly professional, polite and helpful</t>
  </si>
  <si>
    <t>7/8/2024 2:18:39 PM</t>
  </si>
  <si>
    <t>003Nz000008Kyt6IAC</t>
  </si>
  <si>
    <t xml:space="preserve">Prompt delivery of services and experienced services </t>
  </si>
  <si>
    <t>7/8/2024 3:58:33 PM</t>
  </si>
  <si>
    <t>003Nz00000AmwToIAJ</t>
  </si>
  <si>
    <t>7/8/2024 5:28:07 PM</t>
  </si>
  <si>
    <t>Excellent - the issue was fixed the same day I reported it!</t>
  </si>
  <si>
    <t>7/9/2024 12:10:52 AM</t>
  </si>
  <si>
    <t>All good, quick with no issues</t>
  </si>
  <si>
    <t>7/9/2024 1:51:14 AM</t>
  </si>
  <si>
    <t>7/9/2024 2:30:17 AM</t>
  </si>
  <si>
    <t>0038d000004Yhk9AAC</t>
  </si>
  <si>
    <t>7/9/2024 2:46:47 AM</t>
  </si>
  <si>
    <t>0034J00000a4dPdQAI</t>
  </si>
  <si>
    <t>7/9/2024 3:22:25 AM</t>
  </si>
  <si>
    <t>Please advise which repair this survey refers to.</t>
  </si>
  <si>
    <t>7/9/2024 3:47:19 AM</t>
  </si>
  <si>
    <t>0034J00000a4g8OQAQ</t>
  </si>
  <si>
    <t>Good for responded</t>
  </si>
  <si>
    <t>7/9/2024 4:38:49 AM</t>
  </si>
  <si>
    <t>7/9/2024 5:43:51 AM</t>
  </si>
  <si>
    <t>0034J00000cDHbMQAW</t>
  </si>
  <si>
    <t xml:space="preserve">Would give a zero if I could but 1 is the lowest score. Go back to Jem contractors. New contractors are more than aweful! If they continue to act like the are I will take it further as I feel I‚Äôm being discriminated </t>
  </si>
  <si>
    <t>7/9/2024 6:19:23 AM</t>
  </si>
  <si>
    <t>7/9/2024 8:59:20 AM</t>
  </si>
  <si>
    <t>Danielle and Michelle were brilliant all through, all the way they were accessible and provided professional service all through</t>
  </si>
  <si>
    <t>7/9/2024 11:10:45 AM</t>
  </si>
  <si>
    <t>7/9/2024 11:19:38 AM</t>
  </si>
  <si>
    <t>0034J00000a4f27QAA</t>
  </si>
  <si>
    <t xml:space="preserve">Long timeline </t>
  </si>
  <si>
    <t>7/9/2024 12:08:22 PM</t>
  </si>
  <si>
    <t>0038d00000APDcjAAH</t>
  </si>
  <si>
    <t xml:space="preserve">The engineer explined the issue and repaired it properly. </t>
  </si>
  <si>
    <t>7/10/2024 1:37:33 AM</t>
  </si>
  <si>
    <t>Contractors arrived spit on time; did a good and quick job</t>
  </si>
  <si>
    <t>7/10/2024 4:40:37 AM</t>
  </si>
  <si>
    <t>Blinds to be fixed. They were measured weeks ago and no one has come to fix the blinds. I followed up via a phone call and was told I would be called back. Unfortunately I received no such call. This issue is not resolved.</t>
  </si>
  <si>
    <t>7/10/2024 4:40:42 AM</t>
  </si>
  <si>
    <t>0038d00000APQwPAAX</t>
  </si>
  <si>
    <t xml:space="preserve">Took over 8 days for the plumber to attend. </t>
  </si>
  <si>
    <t>7/10/2024 6:35:04 AM</t>
  </si>
  <si>
    <t>0034J00000a4eHUQAY</t>
  </si>
  <si>
    <t xml:space="preserve">He didn‚Äôt fix the leak in the cistern initially luckily he was still in the van and he came back and replaced the faulty part and it was fixed. Happy it was resolved but a bit disappointed he left the first time not completely repaired. </t>
  </si>
  <si>
    <t>7/10/2024 7:31:36 AM</t>
  </si>
  <si>
    <t>0038d00000McZLVAA3</t>
  </si>
  <si>
    <t>The repairman service was great and done in a professional manner. However, it would be better if I can log in to track the repair application instead waiting to be called passively.</t>
  </si>
  <si>
    <t>7/10/2024 7:36:25 AM</t>
  </si>
  <si>
    <t xml:space="preserve">I have booked the repair after 12 o'clock but the repairer turned up at 8 am so I had to cancel my plan </t>
  </si>
  <si>
    <t>7/10/2024 8:40:40 AM</t>
  </si>
  <si>
    <t>7/10/2024 10:44:55 AM</t>
  </si>
  <si>
    <t>Although the repairs have peen resolved, there is still an unannounced entry a weeks later.</t>
  </si>
  <si>
    <t>7/10/2024 1:41:25 PM</t>
  </si>
  <si>
    <t>003Nz00000FZwgQIAT</t>
  </si>
  <si>
    <t xml:space="preserve">No work carried out for a year , although it has been looked at </t>
  </si>
  <si>
    <t>7/10/2024 3:18:59 PM</t>
  </si>
  <si>
    <t xml:space="preserve">The temporary smaller electric radiator was installed in the main bathroom and still waiting for the original bigger size radiator </t>
  </si>
  <si>
    <t>7/10/2024 11:21:58 PM</t>
  </si>
  <si>
    <t>7/11/2024 1:17:19 AM</t>
  </si>
  <si>
    <t>7/11/2024 4:05:43 AM</t>
  </si>
  <si>
    <t>7/11/2024 4:28:43 AM</t>
  </si>
  <si>
    <t>7/11/2024 5:09:44 AM</t>
  </si>
  <si>
    <t>7/11/2024 7:14:03 AM</t>
  </si>
  <si>
    <t>Lovely x</t>
  </si>
  <si>
    <t>7/11/2024 7:55:14 AM</t>
  </si>
  <si>
    <t>003Nz00000B3sgjIAB</t>
  </si>
  <si>
    <t>I did not mean to be harsh, but the issue is the same as before.</t>
  </si>
  <si>
    <t>7/11/2024 8:45:22 AM</t>
  </si>
  <si>
    <t>003Nz00000D4N4CIAV</t>
  </si>
  <si>
    <t xml:space="preserve">Nothing has been completed? </t>
  </si>
  <si>
    <t>7/11/2024 10:38:36 AM</t>
  </si>
  <si>
    <t>0038d00000IFfOgAAL</t>
  </si>
  <si>
    <t xml:space="preserve">Job hasn't been done. No one has come back to me about the two jobs. 100% not satisfied. </t>
  </si>
  <si>
    <t>7/11/2024 11:36:22 AM</t>
  </si>
  <si>
    <t>This has been going since end April and still not done</t>
  </si>
  <si>
    <t>7/12/2024 1:18:49 AM</t>
  </si>
  <si>
    <t>7/12/2024 1:49:06 AM</t>
  </si>
  <si>
    <t>7/12/2024 2:18:11 AM</t>
  </si>
  <si>
    <t>003Nz00000AVGIzIAP</t>
  </si>
  <si>
    <t>Excellent service. All necessary information provided.</t>
  </si>
  <si>
    <t>7/12/2024 4:34:29 AM</t>
  </si>
  <si>
    <t>The repair was prompt and efficiently done with minimal interruption to our work day.  The only negative was that the possibly time slot for both sessions was from 9am to 5pm so it was hard to organise our day to be available.</t>
  </si>
  <si>
    <t>7/12/2024 6:44:43 AM</t>
  </si>
  <si>
    <t>7/12/2024 9:41:07 AM</t>
  </si>
  <si>
    <t>003Nz00000FBh10IAD</t>
  </si>
  <si>
    <t>7/12/2024 9:43:03 AM</t>
  </si>
  <si>
    <t>0034J00000a4h8AQAQ</t>
  </si>
  <si>
    <t>7/12/2024 2:34:34 PM</t>
  </si>
  <si>
    <t>003Nz000007lmRnIAI</t>
  </si>
  <si>
    <t xml:space="preserve">There has been scaffolding around the building for over two years and I barely see any progress done. Once every few months, there's an inspection. Apart from that, I don't understand why the scaffolding is still up and what's being done about it. </t>
  </si>
  <si>
    <t>7/12/2024 3:01:36 PM</t>
  </si>
  <si>
    <t>7/12/2024 3:09:28 PM</t>
  </si>
  <si>
    <t>7/12/2024 3:13:40 PM</t>
  </si>
  <si>
    <t>003Nz00000CoRJ3IAN</t>
  </si>
  <si>
    <t xml:space="preserve">Jason was fantastic at fixing the issue once it was passed to him, but the standard repair service through Axis was a mess and resulted in my not having a working washing machine for nearly 6 weeks. </t>
  </si>
  <si>
    <t>7/12/2024 3:22:24 PM</t>
  </si>
  <si>
    <t>003Nz000000uJETIA2</t>
  </si>
  <si>
    <t>7/12/2024 10:19:40 PM</t>
  </si>
  <si>
    <t>7/12/2024 11:12:05 PM</t>
  </si>
  <si>
    <t xml:space="preserve">The repair is not complete. The bathroom tiles are still missing and the kitchen flooring has not been replaced. Please can you follow this up </t>
  </si>
  <si>
    <t>7/13/2024 2:29:05 AM</t>
  </si>
  <si>
    <t>WOW!!! SO GOOD</t>
  </si>
  <si>
    <t>7/13/2024 2:32:14 AM</t>
  </si>
  <si>
    <t xml:space="preserve">The job is still not done. Have been told that they will come back. Strange that it was signed as completed </t>
  </si>
  <si>
    <t>7/13/2024 3:26:57 AM</t>
  </si>
  <si>
    <t>7/13/2024 4:16:33 AM</t>
  </si>
  <si>
    <t>003Nz00000F7quBIAR</t>
  </si>
  <si>
    <t xml:space="preserve">Very difficult to get updates on progress- very poor communication throughout the process </t>
  </si>
  <si>
    <t>7/13/2024 5:35:04 AM</t>
  </si>
  <si>
    <t>0038d00000EcGuZAAV</t>
  </si>
  <si>
    <t>Brilliant service. I reported an issue and it was fixed the next day! Amazing.</t>
  </si>
  <si>
    <t>7/13/2024 8:08:13 AM</t>
  </si>
  <si>
    <t>0038d00000QdgxQAAR</t>
  </si>
  <si>
    <t xml:space="preserve">I am the resident of Studio 1, 48 Vincent Square, SW1P 2NR. I am writing to express my extreme dissatisfaction with the continuous lack of hot water supply in my kitchen for the past three months (January, February and March). </t>
  </si>
  <si>
    <t>4/2/2024 3:55:28 AM</t>
  </si>
  <si>
    <t>003Nz000001jIRdIAM</t>
  </si>
  <si>
    <t>4/2/2024 5:30:57 AM</t>
  </si>
  <si>
    <t>4/2/2024 7:35:14 AM</t>
  </si>
  <si>
    <t>4/2/2024 9:51:14 AM</t>
  </si>
  <si>
    <t>003Nz00000B0JMCIA3</t>
  </si>
  <si>
    <t xml:space="preserve">Took a long time from reporting the concern out of hours and being told it needed fixing asap to the repair being carried out with confusion between Grainger and the boiler people whilst leaking onto the floor. </t>
  </si>
  <si>
    <t>4/2/2024 11:02:52 AM</t>
  </si>
  <si>
    <t>0034J00000a4eWyQAI</t>
  </si>
  <si>
    <t xml:space="preserve">I called at 8:30 and it was fixed by 11:30 </t>
  </si>
  <si>
    <t>4/2/2024 3:25:08 PM</t>
  </si>
  <si>
    <t>0034J00000a4e5fQAA</t>
  </si>
  <si>
    <t>I am the resident of Studio 1, 48 Vincent Square, SW1P 2NR. I am writing to express my extreme dissatisfaction with the continuous lack of hot water supply in my kitchen for the past three months (January, February and March).</t>
  </si>
  <si>
    <t>4/3/2024 3:28:10 AM</t>
  </si>
  <si>
    <t>4/3/2024 4:43:15 AM</t>
  </si>
  <si>
    <t>0038d00000KVXZPAA5</t>
  </si>
  <si>
    <t>What repair have you supposedly done?</t>
  </si>
  <si>
    <t>4/3/2024 6:46:43 AM</t>
  </si>
  <si>
    <t>4/3/2024 10:51:34 AM</t>
  </si>
  <si>
    <t>Easy to log, dealt with quickly and efficiently even though I wasn't around.  Very happy.</t>
  </si>
  <si>
    <t>4/3/2024 10:58:11 AM</t>
  </si>
  <si>
    <t>Very helpful, got the job done straight away. Thank you!</t>
  </si>
  <si>
    <t>4/3/2024 11:41:40 AM</t>
  </si>
  <si>
    <t>003Nz00000593NDIAY</t>
  </si>
  <si>
    <t xml:space="preserve">Jem have always been polite respectful and professional </t>
  </si>
  <si>
    <t>4/3/2024 12:55:58 PM</t>
  </si>
  <si>
    <t>0034J00000a4eURQAY</t>
  </si>
  <si>
    <t>4/3/2024 3:31:59 PM</t>
  </si>
  <si>
    <t>003Nz0000038zhKIAQ</t>
  </si>
  <si>
    <t xml:space="preserve">Workers left a mess and paint all over the floor and bath room appliances </t>
  </si>
  <si>
    <t>4/3/2024 10:31:44 PM</t>
  </si>
  <si>
    <t>4/4/2024 4:39:28 AM</t>
  </si>
  <si>
    <t>4/4/2024 4:50:13 AM</t>
  </si>
  <si>
    <t>0034J00000bdlsMQAQ</t>
  </si>
  <si>
    <t>4/4/2024 5:36:45 AM</t>
  </si>
  <si>
    <t>003Nz00000B891OIAR</t>
  </si>
  <si>
    <t>4/4/2024 6:00:39 AM</t>
  </si>
  <si>
    <t>4/4/2024 7:22:52 AM</t>
  </si>
  <si>
    <t>0034J00000a4hKsQAI</t>
  </si>
  <si>
    <t>Marvellous</t>
  </si>
  <si>
    <t>4/4/2024 9:32:42 AM</t>
  </si>
  <si>
    <t>4/4/2024 10:27:03 AM</t>
  </si>
  <si>
    <t>4/4/2024 10:33:34 AM</t>
  </si>
  <si>
    <t>0038d000006H72BAAS</t>
  </si>
  <si>
    <t xml:space="preserve">No repair has taken place at my flat </t>
  </si>
  <si>
    <t>4/4/2024 1:36:02 PM</t>
  </si>
  <si>
    <t>4/4/2024 3:13:14 PM</t>
  </si>
  <si>
    <t>The repair was prompt</t>
  </si>
  <si>
    <t>4/4/2024 7:44:58 PM</t>
  </si>
  <si>
    <t>4/5/2024 1:49:47 AM</t>
  </si>
  <si>
    <t>4/5/2024 2:45:55 AM</t>
  </si>
  <si>
    <t>0038d00000OUadhAAD</t>
  </si>
  <si>
    <t xml:space="preserve">When I had an issue with my boiler someone was sent up the same  hour yo fix it. Same as when I had heating issues got help to fix it quickly </t>
  </si>
  <si>
    <t>4/5/2024 4:54:27 AM</t>
  </si>
  <si>
    <t>My heating issues were sorted quickly and was help with my heating when I needed it for my baby</t>
  </si>
  <si>
    <t>4/5/2024 7:44:57 AM</t>
  </si>
  <si>
    <t>0038d00000UUHulAAH</t>
  </si>
  <si>
    <t>4/5/2024 1:16:59 PM</t>
  </si>
  <si>
    <t>4/6/2024 3:00:06 AM</t>
  </si>
  <si>
    <t>Please stop sending these messages</t>
  </si>
  <si>
    <t>4/6/2024 3:04:47 AM</t>
  </si>
  <si>
    <t xml:space="preserve">My bathroom wasn‚Äôt sorted </t>
  </si>
  <si>
    <t>4/6/2024 5:18:06 AM</t>
  </si>
  <si>
    <t>0034J00000a4egDQAQ</t>
  </si>
  <si>
    <t>Do repairs have not been done?</t>
  </si>
  <si>
    <t>4/6/2024 9:56:25 AM</t>
  </si>
  <si>
    <t xml:space="preserve">Repair progress is very slow.can be very frustrating </t>
  </si>
  <si>
    <t>4/6/2024 11:48:55 AM</t>
  </si>
  <si>
    <t>4/6/2024 1:40:06 PM</t>
  </si>
  <si>
    <t>0038d00000McaMKAAZ</t>
  </si>
  <si>
    <t>Happy with how quick and professionally any concerns have been dealt with! Much better than other buildings we have lived in</t>
  </si>
  <si>
    <t>4/6/2024 2:06:48 PM</t>
  </si>
  <si>
    <t>This issue was never fixed, there was never a response from Grainger.</t>
  </si>
  <si>
    <t>4/6/2024 4:17:34 PM</t>
  </si>
  <si>
    <t>4/7/2024 3:26:34 AM</t>
  </si>
  <si>
    <t>4/7/2024 4:33:54 AM</t>
  </si>
  <si>
    <t>????? ????</t>
  </si>
  <si>
    <t>4/7/2024 6:28:11 AM</t>
  </si>
  <si>
    <t>To the best of my knowledge the tv signal has not been lost for a few days, although we have been away and due to return Monday 8th April, Derek</t>
  </si>
  <si>
    <t>4/7/2024 9:20:16 AM</t>
  </si>
  <si>
    <t>:)</t>
  </si>
  <si>
    <t>4/7/2024 11:34:27 AM</t>
  </si>
  <si>
    <t>4/7/2024 2:41:16 PM</t>
  </si>
  <si>
    <t>0034J00000a4hc4QAA</t>
  </si>
  <si>
    <t>4/7/2024 3:59:53 PM</t>
  </si>
  <si>
    <t>003Nz000002KFWSIA4</t>
  </si>
  <si>
    <t>4/7/2024 9:48:12 PM</t>
  </si>
  <si>
    <t>003Nz000003ksQHIAY</t>
  </si>
  <si>
    <t>The repair hasn't been done yet. None arrived at the flat</t>
  </si>
  <si>
    <t>4/8/2024 12:11:08 AM</t>
  </si>
  <si>
    <t>003Nz00000B0xBSIAZ</t>
  </si>
  <si>
    <t>The repair has not been done after up in phone calls</t>
  </si>
  <si>
    <t>4/8/2024 12:29:32 AM</t>
  </si>
  <si>
    <t>4/8/2024 2:24:33 AM</t>
  </si>
  <si>
    <t>4/8/2024 2:33:38 AM</t>
  </si>
  <si>
    <t>4/8/2024 2:55:51 AM</t>
  </si>
  <si>
    <t>0038d000004ENsQAAW</t>
  </si>
  <si>
    <t>The problem is with kier.called them 3 times to betold r their pc was down I was  better to call grainger direct useless</t>
  </si>
  <si>
    <t>4/8/2024 3:24:22 AM</t>
  </si>
  <si>
    <t>0034J00000a4ZO6QAM</t>
  </si>
  <si>
    <t>4/8/2024 3:46:27 AM</t>
  </si>
  <si>
    <t xml:space="preserve">Timely repair and friendly people </t>
  </si>
  <si>
    <t>4/8/2024 4:45:19 AM</t>
  </si>
  <si>
    <t>4/8/2024 7:16:46 AM</t>
  </si>
  <si>
    <t>4/8/2024 7:35:43 AM</t>
  </si>
  <si>
    <t xml:space="preserve">Terrible experience. Had to chase so many times. So many calls and emails and the repair isn‚Äôt even done yet. They are coming this week. </t>
  </si>
  <si>
    <t>4/8/2024 8:32:11 AM</t>
  </si>
  <si>
    <t>4/8/2024 9:47:41 AM</t>
  </si>
  <si>
    <t>003Nz000001kk46IAA</t>
  </si>
  <si>
    <t>4/8/2024 9:51:27 AM</t>
  </si>
  <si>
    <t>003Nz000008eRvKIAU</t>
  </si>
  <si>
    <t xml:space="preserve">Initial part complete and satisfactory </t>
  </si>
  <si>
    <t>4/8/2024 9:51:28 AM</t>
  </si>
  <si>
    <t>4/8/2024 10:04:15 AM</t>
  </si>
  <si>
    <t>0038d00000Ee2ADAAZ</t>
  </si>
  <si>
    <t>I can't tell which repair this relates to</t>
  </si>
  <si>
    <t>4/8/2024 10:04:58 AM</t>
  </si>
  <si>
    <t>4/8/2024 10:31:51 AM</t>
  </si>
  <si>
    <t>4/8/2024 2:01:34 PM</t>
  </si>
  <si>
    <t>4/8/2024 2:20:07 PM</t>
  </si>
  <si>
    <t xml:space="preserve">the door lock is still unfix, but it doesnt bother with locking and it takes forever for engineers to come </t>
  </si>
  <si>
    <t>4/8/2024 5:29:02 PM</t>
  </si>
  <si>
    <t>4/8/2024 11:56:34 PM</t>
  </si>
  <si>
    <t>0034J00000fDjH7QAK</t>
  </si>
  <si>
    <t>4/9/2024 1:07:34 AM</t>
  </si>
  <si>
    <t>4/9/2024 6:07:28 AM</t>
  </si>
  <si>
    <t>Excellent job, and excellent tradesmen. We are very pleased.</t>
  </si>
  <si>
    <t>4/9/2024 6:45:14 AM</t>
  </si>
  <si>
    <t>4/9/2024 9:00:59 AM</t>
  </si>
  <si>
    <t>4/9/2024 9:01:45 AM</t>
  </si>
  <si>
    <t>4/9/2024 9:02:11 AM</t>
  </si>
  <si>
    <t>4/9/2024 9:02:34 AM</t>
  </si>
  <si>
    <t>4/9/2024 1:46:18 PM</t>
  </si>
  <si>
    <t>0034J00000a4hWzQAI</t>
  </si>
  <si>
    <t>4/9/2024 3:34:48 PM</t>
  </si>
  <si>
    <t xml:space="preserve">Repaired promptly and good communication </t>
  </si>
  <si>
    <t>4/10/2024 1:40:01 AM</t>
  </si>
  <si>
    <t>0034J00000a4eCVQAY</t>
  </si>
  <si>
    <t>The repair is not yet resolved</t>
  </si>
  <si>
    <t>4/10/2024 1:54:19 AM</t>
  </si>
  <si>
    <t>0038d000008u7fzAAA</t>
  </si>
  <si>
    <t>It was quick and efficient. I really appreciated that.</t>
  </si>
  <si>
    <t>4/10/2024 3:12:33 AM</t>
  </si>
  <si>
    <t>003Nz0000014LlFIAU</t>
  </si>
  <si>
    <t>Issue was solved, staff was always polite and nice! Good job! Thanks</t>
  </si>
  <si>
    <t>4/10/2024 3:34:42 AM</t>
  </si>
  <si>
    <t>0038d00000WZYW7AAP</t>
  </si>
  <si>
    <t>Ongojng issues for 2/3 years, hopefully now sorted, however wont know fully until winter</t>
  </si>
  <si>
    <t>4/10/2024 6:31:29 AM</t>
  </si>
  <si>
    <t>0034J00000a4dubQAA</t>
  </si>
  <si>
    <t>4/10/2024 6:46:28 AM</t>
  </si>
  <si>
    <t>0038d0000077AjvAAE</t>
  </si>
  <si>
    <t>4/10/2024 9:07:28 AM</t>
  </si>
  <si>
    <t>0034J00000a4eWWQAY</t>
  </si>
  <si>
    <t>4/10/2024 11:32:31 AM</t>
  </si>
  <si>
    <t>003Nz000004XmhxIAC</t>
  </si>
  <si>
    <t>4/10/2024 2:31:28 PM</t>
  </si>
  <si>
    <t>4/10/2024 4:31:27 PM</t>
  </si>
  <si>
    <t>003Nz000001JgcYIAS</t>
  </si>
  <si>
    <t>Repair not resolved, no one made contact despite repeat attempts from me to reach out.</t>
  </si>
  <si>
    <t>4/11/2024 6:31:35 AM</t>
  </si>
  <si>
    <t>Telivision Arial has been moved by tree surgon</t>
  </si>
  <si>
    <t>BBC reception is intermediate</t>
  </si>
  <si>
    <t>4/11/2024 6:53:06 AM</t>
  </si>
  <si>
    <t>Telivision Areial disturbed by Tree Surgon</t>
  </si>
  <si>
    <t>4/11/2024 7:08:54 AM</t>
  </si>
  <si>
    <t>Are you lot comedians? What repair?!? You've done NOTHING</t>
  </si>
  <si>
    <t>4/11/2024 7:55:42 AM</t>
  </si>
  <si>
    <t>4/11/2024 10:14:25 AM</t>
  </si>
  <si>
    <t>4/11/2024 8:43:31 PM</t>
  </si>
  <si>
    <t>4/11/2024 11:31:31 PM</t>
  </si>
  <si>
    <t>4/12/2024 1:19:43 AM</t>
  </si>
  <si>
    <t>4/12/2024 2:08:16 AM</t>
  </si>
  <si>
    <t>003Nz000001tDs7IAE</t>
  </si>
  <si>
    <t>4/12/2024 2:35:40 AM</t>
  </si>
  <si>
    <t>0038d00000WZLc2AAH</t>
  </si>
  <si>
    <t xml:space="preserve">Amazing service, all very professional and personable for both sides üëè  I know things will be done to a high standard from Jem if I have any problems going forward </t>
  </si>
  <si>
    <t>4/12/2024 5:26:16 AM</t>
  </si>
  <si>
    <t>4/12/2024 6:13:17 AM</t>
  </si>
  <si>
    <t>4/12/2024 6:29:34 AM</t>
  </si>
  <si>
    <t>003Nz000006MBnpIAG</t>
  </si>
  <si>
    <t>4/12/2024 6:58:02 AM</t>
  </si>
  <si>
    <t>0038d0000024TKlAAM</t>
  </si>
  <si>
    <t>Repaired within a day of reporting it. Very impressed with the teams speed and done a great job fixing the leak</t>
  </si>
  <si>
    <t>4/12/2024 9:42:46 AM</t>
  </si>
  <si>
    <t>003Nz000009ALh7IAG</t>
  </si>
  <si>
    <t>4/12/2024 10:31:49 AM</t>
  </si>
  <si>
    <t xml:space="preserve">Fast, friendly, effective, and comprehensive. </t>
  </si>
  <si>
    <t>4/12/2024 12:27:35 PM</t>
  </si>
  <si>
    <t xml:space="preserve">There was no update regarding the repair but it got repaired. </t>
  </si>
  <si>
    <t>4/12/2024 2:40:06 PM</t>
  </si>
  <si>
    <t>helpful and quick, would be better if the operative could inform me the exact time about the appointment in advance.</t>
  </si>
  <si>
    <t>4/12/2024 3:59:32 PM</t>
  </si>
  <si>
    <t>4/12/2024 7:54:12 PM</t>
  </si>
  <si>
    <t>0038d00000UWLoOAAX</t>
  </si>
  <si>
    <t>4/13/2024 12:41:41 AM</t>
  </si>
  <si>
    <t>0038d000002647aAAA</t>
  </si>
  <si>
    <t>I was happy with the work done, but requesting the repair through the app seemed as though it was ignored for a week. Only by escalating the issue to an email contact was the issue resolved</t>
  </si>
  <si>
    <t>4/13/2024 1:27:38 AM</t>
  </si>
  <si>
    <t>Happy that the repair to the tv satellite seems to be successful, disappointed that it took a few months</t>
  </si>
  <si>
    <t>4/13/2024 5:29:35 AM</t>
  </si>
  <si>
    <t>Workmen got on with job,professional finish.Should have consulted me about fence height.It's too high &amp; cuts me off from my neighbours.</t>
  </si>
  <si>
    <t>4/13/2024 6:00:51 AM</t>
  </si>
  <si>
    <t>4/13/2024 12:35:20 PM</t>
  </si>
  <si>
    <t xml:space="preserve">Very quick response appreciated </t>
  </si>
  <si>
    <t>4/13/2024 2:31:38 PM</t>
  </si>
  <si>
    <t>003Nz000001B9CHIA0</t>
  </si>
  <si>
    <t>4/13/2024 7:24:59 PM</t>
  </si>
  <si>
    <t xml:space="preserve">Excellent. </t>
  </si>
  <si>
    <t>4/14/2024 12:17:09 AM</t>
  </si>
  <si>
    <t>4/14/2024 12:51:24 AM</t>
  </si>
  <si>
    <t>0038d0000075fouAAA</t>
  </si>
  <si>
    <t>4/14/2024 1:11:35 AM</t>
  </si>
  <si>
    <t>003Nz000000lgBuIAI</t>
  </si>
  <si>
    <t>4/14/2024 2:19:25 AM</t>
  </si>
  <si>
    <t>4/14/2024 2:36:01 AM</t>
  </si>
  <si>
    <t>Issues not fully repaired. Grainger continues to ignore all emails despite complaints about how nobody is responding. Please reach out to me to discuss</t>
  </si>
  <si>
    <t>4/14/2024 4:31:17 AM</t>
  </si>
  <si>
    <t>003Nz000008LKSAIA4</t>
  </si>
  <si>
    <t>4/14/2024 9:10:56 AM</t>
  </si>
  <si>
    <t>4/14/2024 9:33:11 AM</t>
  </si>
  <si>
    <t>4/14/2024 10:21:32 AM</t>
  </si>
  <si>
    <t>0038d00000769D1AAI</t>
  </si>
  <si>
    <t xml:space="preserve">No comment </t>
  </si>
  <si>
    <t>4/14/2024 12:43:20 PM</t>
  </si>
  <si>
    <t>Very quick response from O &amp; H Electricals . Very polite and friendly engineers .</t>
  </si>
  <si>
    <t>4/14/2024 6:24:23 PM</t>
  </si>
  <si>
    <t>4/15/2024 12:35:34 AM</t>
  </si>
  <si>
    <t xml:space="preserve">I don‚Äôt live there anymore and I‚Äôve just submitted a survey for a repair done in January when I did so remove me from the mailing list please </t>
  </si>
  <si>
    <t>4/15/2024 2:34:21 AM</t>
  </si>
  <si>
    <t>Excellent!</t>
  </si>
  <si>
    <t>4/15/2024 3:05:06 AM</t>
  </si>
  <si>
    <t>The repair was in the public area of the building i had no contact with the operative who repaired it. But it did take 3 weeks to resolve</t>
  </si>
  <si>
    <t>4/15/2024 3:45:00 AM</t>
  </si>
  <si>
    <t>0034J00000a4gDTQAY</t>
  </si>
  <si>
    <t xml:space="preserve">Beyond terrible </t>
  </si>
  <si>
    <t>4/15/2024 9:26:48 AM</t>
  </si>
  <si>
    <t>Took a bit of time to be completed, as the contractor was using an old landline number that's disconnected, I happend to see him turn up on my ring video, I managed to speak to him, and he carried out the repair. The roof leak has now stopped.</t>
  </si>
  <si>
    <t>4/15/2024 10:59:00 AM</t>
  </si>
  <si>
    <t>0034J00000a4YiEQAU</t>
  </si>
  <si>
    <t>4/15/2024 1:41:13 PM</t>
  </si>
  <si>
    <t>the plumber arrived on time and carried out the repair efficiently</t>
  </si>
  <si>
    <t>4/16/2024 12:07:46 AM</t>
  </si>
  <si>
    <t>0038d00000SFYrUAAX</t>
  </si>
  <si>
    <t xml:space="preserve">The person that came round explained everything he was doing and came back twice to make sure everything was okay </t>
  </si>
  <si>
    <t>4/16/2024 2:38:14 AM</t>
  </si>
  <si>
    <t>0034J00000a4dOoQAI</t>
  </si>
  <si>
    <t>4/16/2024 5:05:33 AM</t>
  </si>
  <si>
    <t>4/16/2024 6:46:49 AM</t>
  </si>
  <si>
    <t>4/16/2024 9:57:22 AM</t>
  </si>
  <si>
    <t>003Nz0000011GoYIAU</t>
  </si>
  <si>
    <t>4/16/2024 11:32:25 AM</t>
  </si>
  <si>
    <t>4/16/2024 11:42:24 AM</t>
  </si>
  <si>
    <t>4/16/2024 11:43:08 AM</t>
  </si>
  <si>
    <t xml:space="preserve">I would like to give two operatives at Adrem particular mention for their professional efficient work. Both Marcin and Mindy were courteous and reliable, I‚Äôm very happy with the finished job. </t>
  </si>
  <si>
    <t>4/16/2024 2:09:23 PM</t>
  </si>
  <si>
    <t>0034J00000a4YySQAU</t>
  </si>
  <si>
    <t>4/16/2024 3:16:09 PM</t>
  </si>
  <si>
    <t>Fine</t>
  </si>
  <si>
    <t>4/16/2024 10:43:05 PM</t>
  </si>
  <si>
    <t>4/16/2024 11:32:36 PM</t>
  </si>
  <si>
    <t xml:space="preserve">Engineer fixed pressure and then broke valve and left. 2nd engineer confirmed and didn‚Äôt have the parts to repair </t>
  </si>
  <si>
    <t>4/17/2024 2:17:27 AM</t>
  </si>
  <si>
    <t>4/17/2024 2:20:47 AM</t>
  </si>
  <si>
    <t>All  g00d</t>
  </si>
  <si>
    <t>4/17/2024 2:53:51 AM</t>
  </si>
  <si>
    <t>0034J00000a4gI9QAI</t>
  </si>
  <si>
    <t>4/17/2024 3:36:06 AM</t>
  </si>
  <si>
    <t xml:space="preserve">Not finished work this has gone on for months </t>
  </si>
  <si>
    <t>4/17/2024 4:41:40 AM</t>
  </si>
  <si>
    <t xml:space="preserve">Excellent job and very good tradesmen </t>
  </si>
  <si>
    <t>4/17/2024 5:01:08 AM</t>
  </si>
  <si>
    <t xml:space="preserve">Well done </t>
  </si>
  <si>
    <t xml:space="preserve">Now I need electrician for the boiler switch &amp; bathroom lights please </t>
  </si>
  <si>
    <t>4/17/2024 6:11:36 AM</t>
  </si>
  <si>
    <t xml:space="preserve">Brilliant! Grainger Team always responds quickly and efficiently. Management is superb and jobs very well done as always..Thanks a lot! </t>
  </si>
  <si>
    <t>4/17/2024 6:41:41 AM</t>
  </si>
  <si>
    <t>The mould issue has not been dealt with.neither has the bath or plug in the bathroom basin</t>
  </si>
  <si>
    <t>4/17/2024 9:33:39 AM</t>
  </si>
  <si>
    <t>Very bad service no one answered the phone</t>
  </si>
  <si>
    <t>4/17/2024 9:43:22 AM</t>
  </si>
  <si>
    <t>4/17/2024 12:25:34 PM</t>
  </si>
  <si>
    <t>4/17/2024 1:52:52 PM</t>
  </si>
  <si>
    <t>4/17/2024 2:40:48 PM</t>
  </si>
  <si>
    <t>4/18/2024 3:24:27 AM</t>
  </si>
  <si>
    <t>4/18/2024 6:01:36 AM</t>
  </si>
  <si>
    <t>0038d00000WWkRAAA1</t>
  </si>
  <si>
    <t>very kind.</t>
  </si>
  <si>
    <t>4/18/2024 6:29:57 AM</t>
  </si>
  <si>
    <t>4/18/2024 7:17:57 AM</t>
  </si>
  <si>
    <t>0034J00000a4g0TQAQ</t>
  </si>
  <si>
    <t>No fault of anybody, sadly a really inconvenient occurrence but the Grainger team were great, really helpful and kept me updated regularly with a smile on their faces (sometimes)!</t>
  </si>
  <si>
    <t>4/18/2024 7:34:22 AM</t>
  </si>
  <si>
    <t>0034J00000a4ZaDQAU</t>
  </si>
  <si>
    <t xml:space="preserve">repair work hasn't been done rescheduled for this friday </t>
  </si>
  <si>
    <t>4/18/2024 9:26:13 AM</t>
  </si>
  <si>
    <t>Satisfied. They did leave a lot of old plastic, rubbish etc that they said they couldn't remove because it wasn't garden waste. Most of it came from next doors garden.</t>
  </si>
  <si>
    <t>4/18/2024 9:32:25 AM</t>
  </si>
  <si>
    <t>I had no information about about what this repair is, when it's happening and when it might be complete.</t>
  </si>
  <si>
    <t>4/18/2024 9:35:35 AM</t>
  </si>
  <si>
    <t>0038d0000024ZmHAAU</t>
  </si>
  <si>
    <t xml:space="preserve">took a while but it looks like the leak has finally been fixed. </t>
  </si>
  <si>
    <t>4/18/2024 11:14:42 AM</t>
  </si>
  <si>
    <t>0034J00000a4dxRQAQ</t>
  </si>
  <si>
    <t xml:space="preserve">Very satisfied with the grainger team in repairs! It was done fast and with good communications. </t>
  </si>
  <si>
    <t>4/18/2024 3:32:22 PM</t>
  </si>
  <si>
    <t>003Nz000007CUr7IAG</t>
  </si>
  <si>
    <t>4/19/2024 12:09:42 AM</t>
  </si>
  <si>
    <t xml:space="preserve">So far brilliant. Just waiting for better weather for pipe work to be changed hence reason for stating no completed. </t>
  </si>
  <si>
    <t>4/19/2024 2:12:47 AM</t>
  </si>
  <si>
    <t>4/19/2024 2:53:03 AM</t>
  </si>
  <si>
    <t xml:space="preserve">you didn't carry out any repairs at no 7 Ovington Street. Malim </t>
  </si>
  <si>
    <t>4/19/2024 8:29:47 AM</t>
  </si>
  <si>
    <t>0034J00000a4deAQAQ</t>
  </si>
  <si>
    <t xml:space="preserve">I get emails to say the job is complete, the job isn‚Äôt complete and that‚Äôs why the scores are 1, the comms in this process is extremely frustrating </t>
  </si>
  <si>
    <t>4/19/2024 10:01:29 AM</t>
  </si>
  <si>
    <t xml:space="preserve">Your people failed to turn up. We waited all day. Contacted them twice. Pathetic </t>
  </si>
  <si>
    <t>4/19/2024 1:44:20 PM</t>
  </si>
  <si>
    <t xml:space="preserve">Shame the disrepairs in our flat is beyond shocking and this has taken years. With toilet leaks </t>
  </si>
  <si>
    <t xml:space="preserve">Water leaks </t>
  </si>
  <si>
    <t xml:space="preserve">mice infestation etc </t>
  </si>
  <si>
    <t xml:space="preserve">Electrics problems </t>
  </si>
  <si>
    <t>Flat 11 Thorodhl house Pepper street SE1 0EL</t>
  </si>
  <si>
    <t xml:space="preserve">we are treated with so much prejudice it is shocking </t>
  </si>
  <si>
    <t>4/19/2024 3:58:52 PM</t>
  </si>
  <si>
    <t>0038d00000G5Oa9AAF</t>
  </si>
  <si>
    <t>You have come back to repair the repair so many times I have no idea what repair are you talking about. And still repair to repair so please contact me when you have done a proper service so I can actually rate it.</t>
  </si>
  <si>
    <t>4/20/2024 2:32:23 AM</t>
  </si>
  <si>
    <t>4/20/2024 1:58:39 PM</t>
  </si>
  <si>
    <t>0034J00000a4epYQAQ</t>
  </si>
  <si>
    <t>4/20/2024 6:40:42 PM</t>
  </si>
  <si>
    <t>4/21/2024 3:30:27 AM</t>
  </si>
  <si>
    <t xml:space="preserve">Gas inspector verified no gas pipe in the property and the inspection was redundant and will not be done in future. </t>
  </si>
  <si>
    <t>4/21/2024 7:15:54 AM</t>
  </si>
  <si>
    <t xml:space="preserve">4 months not even done so when it rains I can't sleep due to the leaky gutter well done for doing nothing </t>
  </si>
  <si>
    <t>4/21/2024 7:31:21 AM</t>
  </si>
  <si>
    <t>great team and fast response</t>
  </si>
  <si>
    <t>4/21/2024 10:32:19 AM</t>
  </si>
  <si>
    <t xml:space="preserve">great team </t>
  </si>
  <si>
    <t>fast response</t>
  </si>
  <si>
    <t>4/21/2024 10:38:17 AM</t>
  </si>
  <si>
    <t>4/21/2024 10:51:49 AM</t>
  </si>
  <si>
    <t xml:space="preserve">fast repsonse </t>
  </si>
  <si>
    <t>4/21/2024 10:55:05 AM</t>
  </si>
  <si>
    <t>Happy with repair</t>
  </si>
  <si>
    <t>4/21/2024 11:40:44 AM</t>
  </si>
  <si>
    <t>003Nz0000012BTSIA2</t>
  </si>
  <si>
    <t xml:space="preserve">Happy from once reported and the work actually being finished. Left the area tidy. </t>
  </si>
  <si>
    <t>4/21/2024 2:25:13 PM</t>
  </si>
  <si>
    <t>003Nz000007u38rIAA</t>
  </si>
  <si>
    <t>I am very happy with the repair issue being resolved; less so that I have now had six emails asking me to provide feedback (I have already done this).</t>
  </si>
  <si>
    <t>4/21/2024 3:39:37 PM</t>
  </si>
  <si>
    <t>0034J00000a4flrQAA</t>
  </si>
  <si>
    <t>4/21/2024 4:03:15 PM</t>
  </si>
  <si>
    <t>4/21/2024 5:31:40 PM</t>
  </si>
  <si>
    <t>Hihly dissatisfied with the whole experience.</t>
  </si>
  <si>
    <t>If you spent as much time resolving the repair problem as you do in surveys then the repairs would have been completed at least six months ago. I expect you to confirm your usual form by ignoring this reply.</t>
  </si>
  <si>
    <t>4/22/2024 3:17:21 AM</t>
  </si>
  <si>
    <t>Have already filled in a survey question about the repair. Please check previous response.</t>
  </si>
  <si>
    <t>4/22/2024 3:58:59 AM</t>
  </si>
  <si>
    <t>0034J00000a4aW1QAI</t>
  </si>
  <si>
    <t>The repair went great this time. An electrician visited us in about three days after we reported the issue with our oven. He quickly replaced the heating element and fixed the oven. Great service.</t>
  </si>
  <si>
    <t>4/22/2024 4:38:53 AM</t>
  </si>
  <si>
    <t>0034J00000bdkSDQAY</t>
  </si>
  <si>
    <t>Prompt service</t>
  </si>
  <si>
    <t>4/22/2024 5:39:37 AM</t>
  </si>
  <si>
    <t>003Nz000006rKWdIAM</t>
  </si>
  <si>
    <t>4/22/2024 6:34:05 AM</t>
  </si>
  <si>
    <t>0038d00000KVxUZAA1</t>
  </si>
  <si>
    <t>4/22/2024 6:41:37 AM</t>
  </si>
  <si>
    <t>003Nz000006HixNIAS</t>
  </si>
  <si>
    <t>Glad that the TV signal now appears to be restored</t>
  </si>
  <si>
    <t>4/22/2024 6:45:59 AM</t>
  </si>
  <si>
    <t>4/22/2024 8:01:01 AM</t>
  </si>
  <si>
    <t>0038d00000EeNiMAAV</t>
  </si>
  <si>
    <t>4/22/2024 9:15:55 AM</t>
  </si>
  <si>
    <t>4/22/2024 9:06:49 AM</t>
  </si>
  <si>
    <t>4/22/2024 9:12:14 AM</t>
  </si>
  <si>
    <t>4/22/2024 9:58:32 AM</t>
  </si>
  <si>
    <t>4/22/2024 10:10:20 AM</t>
  </si>
  <si>
    <t>NOT Satisfied. Still waiting for a reply nearly 6 weeks later. Shocking</t>
  </si>
  <si>
    <t>4/22/2024 10:39:51 AM</t>
  </si>
  <si>
    <t>Problem fixed promptly</t>
  </si>
  <si>
    <t>4/22/2024 12:36:29 PM</t>
  </si>
  <si>
    <t xml:space="preserve">I could not fully fill in the survey as the work on my property as yet to be started which I am hoping will be soon  </t>
  </si>
  <si>
    <t>4/22/2024 1:31:11 PM</t>
  </si>
  <si>
    <t>0038d0000026r1cAAA</t>
  </si>
  <si>
    <t>4/22/2024 1:50:33 PM</t>
  </si>
  <si>
    <t>0034J00000aJUgZQAW</t>
  </si>
  <si>
    <t>4/23/2024 12:20:37 AM</t>
  </si>
  <si>
    <t>0038d000004WgwhAAC</t>
  </si>
  <si>
    <t xml:space="preserve">Film on window obscures view, condensation and mould continues to be an issue, communal front door not repaired to ensure safety. But at least we have hot water in the studio. </t>
  </si>
  <si>
    <t>4/23/2024 2:30:51 AM</t>
  </si>
  <si>
    <t>003Nz000008G7wzIAC</t>
  </si>
  <si>
    <t>Excellent as always!</t>
  </si>
  <si>
    <t>4/23/2024 3:38:16 AM</t>
  </si>
  <si>
    <t>4/23/2024 4:01:45 AM</t>
  </si>
  <si>
    <t>4/23/2024 4:45:57 AM</t>
  </si>
  <si>
    <t>003Nz000001VfhVIAS</t>
  </si>
  <si>
    <t>4/23/2024 7:37:12 AM</t>
  </si>
  <si>
    <t>4/23/2024 10:23:12 AM</t>
  </si>
  <si>
    <t>0034J00000a4dZ0QAI</t>
  </si>
  <si>
    <t>4/23/2024 10:35:23 AM</t>
  </si>
  <si>
    <t xml:space="preserve">Thank you! </t>
  </si>
  <si>
    <t>4/23/2024 10:51:40 AM</t>
  </si>
  <si>
    <t>No one has come then how can I give review</t>
  </si>
  <si>
    <t>4/23/2024 12:36:25 PM</t>
  </si>
  <si>
    <t>4/23/2024 3:35:36 PM</t>
  </si>
  <si>
    <t>Way too many emails being sent to complete this questionnaire.</t>
  </si>
  <si>
    <t>4/23/2024 3:34:19 PM</t>
  </si>
  <si>
    <t>0038d000008uOqhAAE</t>
  </si>
  <si>
    <t>4/24/2024 12:42:43 AM</t>
  </si>
  <si>
    <t>003Nz000007D4L9IAK</t>
  </si>
  <si>
    <t>The replacement of the solar panel system is now complete.Unforunately the repair work to some time to complete but hopefully the working system will help to reduce our electricity bills.</t>
  </si>
  <si>
    <t>4/24/2024 1:08:06 AM</t>
  </si>
  <si>
    <t>4/24/2024 1:58:46 AM</t>
  </si>
  <si>
    <t xml:space="preserve">Joke of a service!! Repair not sorted and your app is a complete waste of time ! </t>
  </si>
  <si>
    <t>4/24/2024 2:37:54 AM</t>
  </si>
  <si>
    <t>0034J00000aJUCzQAO</t>
  </si>
  <si>
    <t>4/24/2024 4:38:06 AM</t>
  </si>
  <si>
    <t xml:space="preserve">Great communication and the repairs were actioned and completed promptly </t>
  </si>
  <si>
    <t>4/24/2024 4:47:14 AM</t>
  </si>
  <si>
    <t>0034J00000a4gE1QAI</t>
  </si>
  <si>
    <t>It took a month to get a leak fixed,the cupboards that were water damaged were meant to be fixed.I did respond to your emails &amp; report this &amp; heard nothing.I have now done the work myself at my expense</t>
  </si>
  <si>
    <t>4/24/2024 8:41:41 AM</t>
  </si>
  <si>
    <t>The repair person was quick, friendly, and replaced our shower with entirely new fixings. Very fast to respond to our issue.</t>
  </si>
  <si>
    <t>4/24/2024 9:19:51 AM</t>
  </si>
  <si>
    <t>003Nz000001Q0lQIAS</t>
  </si>
  <si>
    <t>4/24/2024 9:34:05 AM</t>
  </si>
  <si>
    <t>003Nz000009cjyEIAQ</t>
  </si>
  <si>
    <t>4/24/2024 9:49:26 AM</t>
  </si>
  <si>
    <t>Received a email saying I failed to answer my phone , but unfortunately I have no missed calls on my phone ?.</t>
  </si>
  <si>
    <t>4/24/2024 4:36:46 PM</t>
  </si>
  <si>
    <t>Fast repair and reliable</t>
  </si>
  <si>
    <t>4/25/2024 1:32:13 AM</t>
  </si>
  <si>
    <t>4/25/2024 2:57:16 AM</t>
  </si>
  <si>
    <t>4/25/2024 5:02:07 AM</t>
  </si>
  <si>
    <t>4/25/2024 7:34:58 AM</t>
  </si>
  <si>
    <t>0038d000004Ymm8AAC</t>
  </si>
  <si>
    <t>Issue has taken more than a week to resolve and still not fully fixed. Multiple maintenance issues still outstanding. Absurdly poor service</t>
  </si>
  <si>
    <t>4/25/2024 4:51:35 PM</t>
  </si>
  <si>
    <t>003Nz00000BGYvRIAX</t>
  </si>
  <si>
    <t>4/26/2024 12:36:55 AM</t>
  </si>
  <si>
    <t>Matthew came and did something outside bedroom window. Matthew is a good worker and polite</t>
  </si>
  <si>
    <t>4/26/2024 1:41:30 AM</t>
  </si>
  <si>
    <t>0034J00000a4ZfHQAU</t>
  </si>
  <si>
    <t>O didn't have a repair to the house it was the a meal gas check. As usual it was carried out efficiently and quickly and much appreciated thank you Grainger</t>
  </si>
  <si>
    <t>4/26/2024 3:21:13 AM</t>
  </si>
  <si>
    <t>4/26/2024 4:01:47 AM</t>
  </si>
  <si>
    <t>The problem was Kier OMG</t>
  </si>
  <si>
    <t>They were useless</t>
  </si>
  <si>
    <t>4/26/2024 5:07:01 AM</t>
  </si>
  <si>
    <t xml:space="preserve">Grainger are always quick with repairs and very efficient </t>
  </si>
  <si>
    <t>4/26/2024 6:32:51 AM</t>
  </si>
  <si>
    <t>003Nz000003xO7uIAE</t>
  </si>
  <si>
    <t>4/26/2024 6:54:09 AM</t>
  </si>
  <si>
    <t>We were very satisfied with the work and the workman at the property they arrived on</t>
  </si>
  <si>
    <t>Time everyday and cleaned up after there work they have done a very good job</t>
  </si>
  <si>
    <t>4/26/2024 7:27:43 AM</t>
  </si>
  <si>
    <t>0034J00000a4YiCQAU</t>
  </si>
  <si>
    <t>4/26/2024 9:25:22 AM</t>
  </si>
  <si>
    <t xml:space="preserve">Contractors are brilliant. Spencer and Marc. </t>
  </si>
  <si>
    <t>4/26/2024 9:32:09 AM</t>
  </si>
  <si>
    <t>4/26/2024 9:35:25 AM</t>
  </si>
  <si>
    <t xml:space="preserve">all jobs have bin resolved </t>
  </si>
  <si>
    <t>4/26/2024 9:43:00 AM</t>
  </si>
  <si>
    <t>4/26/2024 11:08:23 AM</t>
  </si>
  <si>
    <t>003Nz000000r3J7IAI</t>
  </si>
  <si>
    <t>4/26/2024 12:33:14 PM</t>
  </si>
  <si>
    <t>4/27/2024 1:36:22 AM</t>
  </si>
  <si>
    <t>Totally dissatisfied, it's over two years now and the jobs are still not completed.
I expect you will ignore this survey as you have the last six or so.
Get a grip before I go public.</t>
  </si>
  <si>
    <t>4/27/2024 2:15:28 AM</t>
  </si>
  <si>
    <t>There hasn‚Äôt been any repair</t>
  </si>
  <si>
    <t>4/27/2024 6:16:19 AM</t>
  </si>
  <si>
    <t>Terrible service. They refused to repair furniture because they sold the property and we are still paying rent. Terrible üòû</t>
  </si>
  <si>
    <t>4/27/2024 7:08:28 AM</t>
  </si>
  <si>
    <t>Jobs not even started</t>
  </si>
  <si>
    <t>4/27/2024 9:31:34 AM</t>
  </si>
  <si>
    <t xml:space="preserve">Jem property are absolutely brilliant, always polite, professional and reliable. </t>
  </si>
  <si>
    <t>4/27/2024 10:11:21 AM</t>
  </si>
  <si>
    <t>4/27/2024 5:31:57 PM</t>
  </si>
  <si>
    <t xml:space="preserve">Communication with contractors was awful,we were left with no hot water for weeks on end,whilst management have been awful in investigating our complaint,as we had already said that no one had come on the 28th of march-yet they send a fictitious report </t>
  </si>
  <si>
    <t>4/27/2024 6:39:51 PM</t>
  </si>
  <si>
    <t>4/28/2024 3:20:43 AM</t>
  </si>
  <si>
    <t>4/28/2024 7:00:34 AM</t>
  </si>
  <si>
    <t>0034J00000a4e1OQAQ</t>
  </si>
  <si>
    <t>The light and door bell were properly fixed</t>
  </si>
  <si>
    <t>4/28/2024 7:57:02 AM</t>
  </si>
  <si>
    <t>003Nz00000AlMsBIAV</t>
  </si>
  <si>
    <t xml:space="preserve">Great service by Stephen and his son. We're both very professional and personable would be happy to have them work on any further problems üòÄ </t>
  </si>
  <si>
    <t>4/28/2024 9:33:30 AM</t>
  </si>
  <si>
    <t>4/28/2024 11:49:59 AM</t>
  </si>
  <si>
    <t>0038d00000IFw5HAAT</t>
  </si>
  <si>
    <t>After a week I contacted with support team, handyman came to my flat  to fix the wardrobe</t>
  </si>
  <si>
    <t>7/18/2024 6:07:01 AM</t>
  </si>
  <si>
    <t xml:space="preserve">The work is not complete reported roof leak numerous times the water now runs in going on to stairs </t>
  </si>
  <si>
    <t>7/18/2024 6:09:07 AM</t>
  </si>
  <si>
    <t>Over flow pipe leak has not be fix water still pouring out the pipe.</t>
  </si>
  <si>
    <t>7/18/2024 7:15:42 AM</t>
  </si>
  <si>
    <t>0034J00000a4gK8QAI</t>
  </si>
  <si>
    <t xml:space="preserve">The shower was eventually replaced by a unit fit for purpose. But not by Kier. </t>
  </si>
  <si>
    <t>7/18/2024 7:29:03 AM</t>
  </si>
  <si>
    <t>7/18/2024 8:41:45 AM</t>
  </si>
  <si>
    <t>Very satisfaction !!</t>
  </si>
  <si>
    <t>7/18/2024 10:13:21 AM</t>
  </si>
  <si>
    <t>I fixed the issue by myself within 3 days of requesting the fix. Not a single message or email received during that time.</t>
  </si>
  <si>
    <t>7/18/2024 12:38:33 PM</t>
  </si>
  <si>
    <t>003Nz00000GBUWDIA5</t>
  </si>
  <si>
    <t>7/18/2024 1:50:39 PM</t>
  </si>
  <si>
    <t>003Nz00000BnaQeIAJ</t>
  </si>
  <si>
    <t xml:space="preserve">Nothing has been done to my toilet although I‚Äôve reported via your website and by phone </t>
  </si>
  <si>
    <t>7/18/2024 2:58:55 PM</t>
  </si>
  <si>
    <t>003Nz00000CYDNKIA5</t>
  </si>
  <si>
    <t>7/18/2024 10:55:08 PM</t>
  </si>
  <si>
    <t>0038d00000BfjnfAAB</t>
  </si>
  <si>
    <t>7/18/2024 11:48:15 PM</t>
  </si>
  <si>
    <t>0034J00000gMB5AQAW</t>
  </si>
  <si>
    <t xml:space="preserve">Electric radiator in main bathroom was replaced with a half size smaller version and still waiting for a larger radiator to be installed </t>
  </si>
  <si>
    <t>7/19/2024 12:58:23 AM</t>
  </si>
  <si>
    <t>7/19/2024 6:14:14 AM</t>
  </si>
  <si>
    <t>7/19/2024 6:52:15 AM</t>
  </si>
  <si>
    <t>003Nz00000BnjLrIAJ</t>
  </si>
  <si>
    <t>7/19/2024 7:49:11 AM</t>
  </si>
  <si>
    <t xml:space="preserve">The booking service is not useful and it‚Äôs difficult to navigate. </t>
  </si>
  <si>
    <t>7/19/2024 9:53:21 AM</t>
  </si>
  <si>
    <t>003Nz000008sC9FIAU</t>
  </si>
  <si>
    <t>7/19/2024 10:04:15 AM</t>
  </si>
  <si>
    <t>Fast and friendly as always. You get what you pay for with Grainger</t>
  </si>
  <si>
    <t>7/19/2024 10:07:24 AM</t>
  </si>
  <si>
    <t>7/19/2024 12:42:42 PM</t>
  </si>
  <si>
    <t>7/19/2024 1:26:04 PM</t>
  </si>
  <si>
    <t>The person who came to fix the hob was a nice man. He did it as quickly as he could and explained what I need to be careful about with in future when it comes to using the hob</t>
  </si>
  <si>
    <t>7/19/2024 3:35:11 PM</t>
  </si>
  <si>
    <t>003Nz000004cg7CIAQ</t>
  </si>
  <si>
    <t>7/19/2024 4:10:14 PM</t>
  </si>
  <si>
    <t>Keep monitoring and following up, the team is willing to provide help for some testing, finally issue fixed.</t>
  </si>
  <si>
    <t>7/19/2024 6:59:10 PM</t>
  </si>
  <si>
    <t>7/20/2024 12:52:15 AM</t>
  </si>
  <si>
    <t>0034J00000a4e4ZQAQ</t>
  </si>
  <si>
    <t>7/20/2024 12:57:39 AM</t>
  </si>
  <si>
    <t>7/20/2024 1:54:20 AM</t>
  </si>
  <si>
    <t>I've already filled out a survey for this. You guys are sending me an insane amount of email remainders to leave feedbacks and reviews but when I have an issue with something no one responds for days or in this particular case, a whole week...</t>
  </si>
  <si>
    <t>7/20/2024 4:48:54 AM</t>
  </si>
  <si>
    <t>i can't tell what repair this is referring to</t>
  </si>
  <si>
    <t>7/20/2024 8:12:45 AM</t>
  </si>
  <si>
    <t>7/20/2024 9:47:51 AM</t>
  </si>
  <si>
    <t>0038d00000JO3TbAAL</t>
  </si>
  <si>
    <t>7/20/2024 10:02:02 AM</t>
  </si>
  <si>
    <t>7/20/2024 10:05:15 AM</t>
  </si>
  <si>
    <t>7/20/2024 12:38:13 PM</t>
  </si>
  <si>
    <t>very good.</t>
  </si>
  <si>
    <t>7/20/2024 2:19:30 PM</t>
  </si>
  <si>
    <t>003Nz00000DBaqJIAT</t>
  </si>
  <si>
    <t>7/20/2024 2:20:30 PM</t>
  </si>
  <si>
    <t>What repair?  You send these emails every week</t>
  </si>
  <si>
    <t>7/20/2024 3:08:52 PM</t>
  </si>
  <si>
    <t>7/20/2024 3:32:00 PM</t>
  </si>
  <si>
    <t>003Nz00000AhuqrIAB</t>
  </si>
  <si>
    <t>7/20/2024 3:53:03 PM</t>
  </si>
  <si>
    <t>003Nz000003VR75IAG</t>
  </si>
  <si>
    <t>7/20/2024 4:00:17 PM</t>
  </si>
  <si>
    <t>7/20/2024 9:49:59 PM</t>
  </si>
  <si>
    <t>Been waiting on repairs for quite a while now and still nothing has been done</t>
  </si>
  <si>
    <t>7/20/2024 11:07:52 PM</t>
  </si>
  <si>
    <t>0034J00000a4dvZQAQ</t>
  </si>
  <si>
    <t>Installed a secondhand toilet instead of a new one I have had this looked at by a plumber and he confirms that it‚Äôs full of limescale</t>
  </si>
  <si>
    <t>7/21/2024 12:38:57 AM</t>
  </si>
  <si>
    <t>Prompt and effective</t>
  </si>
  <si>
    <t>7/21/2024 1:34:00 AM</t>
  </si>
  <si>
    <t>Please dont send lots of survey emails; fix this automatic sending problem</t>
  </si>
  <si>
    <t>7/21/2024 4:05:59 AM</t>
  </si>
  <si>
    <t>7/21/2024 4:20:34 AM</t>
  </si>
  <si>
    <t>7/21/2024 10:55:04 AM</t>
  </si>
  <si>
    <t>Good job done men were polite  well pleased</t>
  </si>
  <si>
    <t>7/21/2024 2:06:36 PM</t>
  </si>
  <si>
    <t>0034J00000a4eIRQAY</t>
  </si>
  <si>
    <t>Jason did a great job</t>
  </si>
  <si>
    <t>7/21/2024 2:41:22 PM</t>
  </si>
  <si>
    <t>0034J00000a4d1SQAQ</t>
  </si>
  <si>
    <t>7/21/2024 3:07:08 PM</t>
  </si>
  <si>
    <t>003Nz0000079EcPIAU</t>
  </si>
  <si>
    <t>There was no repair. This is the sixth or so time I‚Äôve received an email saying my repair is complete when I did not lodge a request, nor was a request completed.</t>
  </si>
  <si>
    <t>7/21/2024 4:32:30 PM</t>
  </si>
  <si>
    <t>7/21/2024 4:34:12 PM</t>
  </si>
  <si>
    <t>7/21/2024 5:32:17 PM</t>
  </si>
  <si>
    <t>003Nz000002kSoEIAU</t>
  </si>
  <si>
    <t xml:space="preserve">My problems have been reported in April , and the hamdyman has attended and checked the issues. But nothing has been fixed </t>
  </si>
  <si>
    <t>7/21/2024 6:13:38 PM</t>
  </si>
  <si>
    <t>0038d0000026lZsAAI</t>
  </si>
  <si>
    <t>7/21/2024 11:34:56 PM</t>
  </si>
  <si>
    <t>7/21/2024 11:54:23 PM</t>
  </si>
  <si>
    <t>003Nz000008smzAIAQ</t>
  </si>
  <si>
    <t>Please arrange to have the corridor ceiling lights outside my apartment fixed as soon as possible. Thank you.</t>
  </si>
  <si>
    <t>7/22/2024 12:22:37 AM</t>
  </si>
  <si>
    <t xml:space="preserve">Nobody contacted me ..The repair hasn‚Äôt been attempted and i‚Äôm being forced to fill a survey </t>
  </si>
  <si>
    <t>7/22/2024 2:20:25 AM</t>
  </si>
  <si>
    <t>7/22/2024 3:21:15 AM</t>
  </si>
  <si>
    <t xml:space="preserve">Still waiting since this February </t>
  </si>
  <si>
    <t>7/22/2024 3:39:22 AM</t>
  </si>
  <si>
    <t>No repairs done</t>
  </si>
  <si>
    <t>7/22/2024 3:55:33 AM</t>
  </si>
  <si>
    <t>0034J00000a4djYQAQ</t>
  </si>
  <si>
    <t>7/22/2024 4:14:53 AM</t>
  </si>
  <si>
    <t xml:space="preserve">Very good service and quick response thank you for your service </t>
  </si>
  <si>
    <t>7/22/2024 5:08:07 AM</t>
  </si>
  <si>
    <t xml:space="preserve">The contractor attended at 8am, whilst I was getting ready for work. He hadn‚Äôt arranged a time with Grainger to attend. He then explained he didn‚Äôt have a key so I ended up being late for work whilst he rushed the repair. </t>
  </si>
  <si>
    <t>7/22/2024 5:27:36 AM</t>
  </si>
  <si>
    <t>003Nz00000CU0muIAD</t>
  </si>
  <si>
    <t>The repairing service from Ian was brilliant.</t>
  </si>
  <si>
    <t>7/22/2024 5:37:49 AM</t>
  </si>
  <si>
    <t>003Nz00000CchGOIAZ</t>
  </si>
  <si>
    <t>7/22/2024 7:59:46 AM</t>
  </si>
  <si>
    <t>003Nz000009A3kDIAS</t>
  </si>
  <si>
    <t>7/22/2024 9:13:19 AM</t>
  </si>
  <si>
    <t>0038d00000Vd0FRAAZ</t>
  </si>
  <si>
    <t xml:space="preserve">Awful communication from Axis </t>
  </si>
  <si>
    <t>7/22/2024 11:38:19 AM</t>
  </si>
  <si>
    <t>fully satisfy</t>
  </si>
  <si>
    <t>7/22/2024 12:43:43 PM</t>
  </si>
  <si>
    <t xml:space="preserve">Im really pleased. </t>
  </si>
  <si>
    <t>I had no idea it happened and no idea about the problem very proactive discreet maintenance!</t>
  </si>
  <si>
    <t>7/22/2024 1:19:37 PM</t>
  </si>
  <si>
    <t>0038d00000IHVcSAAX</t>
  </si>
  <si>
    <t>7/22/2024 1:32:12 PM</t>
  </si>
  <si>
    <t>003Nz00000Cr8aEIAR</t>
  </si>
  <si>
    <t xml:space="preserve">Have no idea what repair you are referring to please be more specific with your request </t>
  </si>
  <si>
    <t>7/22/2024 1:48:01 PM</t>
  </si>
  <si>
    <t>Smoke alarm engr arrived to reset the smoke alarms.</t>
  </si>
  <si>
    <t>Good job I was in as nobody told me he was booked in for a job.</t>
  </si>
  <si>
    <t>7/23/2024 12:11:20 AM</t>
  </si>
  <si>
    <t>What job did you do exactly?</t>
  </si>
  <si>
    <t>7/23/2024 12:46:56 AM</t>
  </si>
  <si>
    <t>7/23/2024 12:59:12 AM</t>
  </si>
  <si>
    <t>The new way to report issues is useless and extremely frustrating to use</t>
  </si>
  <si>
    <t>7/23/2024 2:36:09 AM</t>
  </si>
  <si>
    <t>They gentleman was LOVELY but the issue has come back x</t>
  </si>
  <si>
    <t>7/23/2024 2:35:41 AM</t>
  </si>
  <si>
    <t>7/23/2024 3:03:29 AM</t>
  </si>
  <si>
    <t>well done &amp; in time</t>
  </si>
  <si>
    <t>7/23/2024 3:12:57 AM</t>
  </si>
  <si>
    <t>The repair was done quickly and the result was very good</t>
  </si>
  <si>
    <t>7/23/2024 3:32:08 AM</t>
  </si>
  <si>
    <t>7/23/2024 3:53:30 AM</t>
  </si>
  <si>
    <t>0038d00000Ma4AQAAZ</t>
  </si>
  <si>
    <t>I don't enjoy the new Axis booking system, was much better before when it was handled by the reception.</t>
  </si>
  <si>
    <t>7/23/2024 4:34:07 AM</t>
  </si>
  <si>
    <t>0038d0000077981AAA</t>
  </si>
  <si>
    <t xml:space="preserve">Repaired but keep getting same email to rate the repair. </t>
  </si>
  <si>
    <t>7/23/2024 4:42:13 AM</t>
  </si>
  <si>
    <t>Late arrival don't answer phone after 3 repeat calls.... finally got through they can't update me.wasted 2 days of my time.... experience cancelled engineer....</t>
  </si>
  <si>
    <t>7/23/2024 5:44:05 AM</t>
  </si>
  <si>
    <t>7/23/2024 6:08:58 AM</t>
  </si>
  <si>
    <t>003Nz000000nmmfIAA</t>
  </si>
  <si>
    <t>The Electric repair never happened</t>
  </si>
  <si>
    <t>7/23/2024 6:14:52 AM</t>
  </si>
  <si>
    <t>003Nz00000D2qO1IAJ</t>
  </si>
  <si>
    <t xml:space="preserve">Still waiting for job to be completed </t>
  </si>
  <si>
    <t>7/23/2024 6:36:47 AM</t>
  </si>
  <si>
    <t xml:space="preserve">The towel rail has not been put in the same place, and the rail doesn't heat up </t>
  </si>
  <si>
    <t>7/23/2024 8:58:44 AM</t>
  </si>
  <si>
    <t>7/23/2024 10:18:21 AM</t>
  </si>
  <si>
    <t>7/23/2024 11:06:43 AM</t>
  </si>
  <si>
    <t>0034J00000a4f9RQAQ</t>
  </si>
  <si>
    <t xml:space="preserve">Very satisfied as everything was quickly repaired. It would be 10 if the Grainger app could have more options for the repairs, sometimes is difficult to describe what we need with the options available </t>
  </si>
  <si>
    <t>7/23/2024 11:37:44 AM</t>
  </si>
  <si>
    <t>0038d000006GUxOAAW</t>
  </si>
  <si>
    <t>We waited until early afternoon then informed the operative would not be coming to make good the botched job done by your previous plumber.</t>
  </si>
  <si>
    <t>7/23/2024 11:51:11 AM</t>
  </si>
  <si>
    <t>7/23/2024 1:39:26 PM</t>
  </si>
  <si>
    <t>0034J00000a4eq9QAA</t>
  </si>
  <si>
    <t>7/23/2024 1:40:58 PM</t>
  </si>
  <si>
    <t>7/23/2024 1:41:16 PM</t>
  </si>
  <si>
    <t xml:space="preserve">Fast, friendly, and effective. </t>
  </si>
  <si>
    <t>7/24/2024 2:35:26 AM</t>
  </si>
  <si>
    <t>Waiting for dripping tap to be fixed.Request made this week by telephone to AXA</t>
  </si>
  <si>
    <t>7/24/2024 7:46:33 AM</t>
  </si>
  <si>
    <t>7/24/2024 8:49:44 AM</t>
  </si>
  <si>
    <t xml:space="preserve">Had a great experience recently with 2 repairs. Can‚Äôt remember the name but we had the same man twice and he was so helpful! </t>
  </si>
  <si>
    <t>7/24/2024 10:07:52 AM</t>
  </si>
  <si>
    <t>7/24/2024 10:09:03 AM</t>
  </si>
  <si>
    <t>003Nz00000CuxEeIAJ</t>
  </si>
  <si>
    <t>7/24/2024 10:33:46 AM</t>
  </si>
  <si>
    <t>earlier this afternoon I sent you an email,sorry Imade a mistake ,of course it should read AXIS.I phoned GRanger to explain,</t>
  </si>
  <si>
    <t>7/24/2024 11:15:33 AM</t>
  </si>
  <si>
    <t xml:space="preserve">Issue1. Problem with slug infestation still outstanding. </t>
  </si>
  <si>
    <t>Issue1. Front doorstep still awaits repair/rebuild</t>
  </si>
  <si>
    <t>7/24/2024 2:38:03 PM</t>
  </si>
  <si>
    <t>7/24/2024 3:20:18 PM</t>
  </si>
  <si>
    <t>7/24/2024 3:33:44 PM</t>
  </si>
  <si>
    <t>0034J00000a4gsQQAQ</t>
  </si>
  <si>
    <t>7/25/2024 12:47:30 AM</t>
  </si>
  <si>
    <t>0034J00000bd42iQAA</t>
  </si>
  <si>
    <t>7/25/2024 2:52:13 AM</t>
  </si>
  <si>
    <t>003Nz000001PvXBIA0</t>
  </si>
  <si>
    <t xml:space="preserve">The door to the shower still slides open </t>
  </si>
  <si>
    <t>7/25/2024 3:37:55 AM</t>
  </si>
  <si>
    <t>003Nz00000EYUZxIAP</t>
  </si>
  <si>
    <t>Completely dissatisfied with Axis repair service.</t>
  </si>
  <si>
    <t>No response to repairs which are urgently requred in the flat....terrible!!</t>
  </si>
  <si>
    <t>7/25/2024 3:50:12 AM</t>
  </si>
  <si>
    <t>7/25/2024 3:57:42 AM</t>
  </si>
  <si>
    <t>Have only had visits from two contractors quoting for repairs to the kitchen and bathroom ceilings following leak from upstairs  The actual work is yet to be carried out</t>
  </si>
  <si>
    <t>7/25/2024 4:50:25 AM</t>
  </si>
  <si>
    <t>I have filled this in twice.Don't keep sending it.Thankyou.</t>
  </si>
  <si>
    <t>7/25/2024 7:04:08 AM</t>
  </si>
  <si>
    <t>7/25/2024 7:04:44 AM</t>
  </si>
  <si>
    <t>003Nz00000CBpd2IAD</t>
  </si>
  <si>
    <t>7/25/2024 8:03:22 AM</t>
  </si>
  <si>
    <t>003Nz00000E6TDlIAN</t>
  </si>
  <si>
    <t>7/25/2024 9:40:47 AM</t>
  </si>
  <si>
    <t>What repairs are you talking about have had no repairs done</t>
  </si>
  <si>
    <t>7/25/2024 9:45:07 AM</t>
  </si>
  <si>
    <t>0034J00000aJUFQQA4</t>
  </si>
  <si>
    <t>7/25/2024 10:36:47 AM</t>
  </si>
  <si>
    <t>0038d00000CtwJXAAZ</t>
  </si>
  <si>
    <t>7/25/2024 3:25:14 PM</t>
  </si>
  <si>
    <t>003Nz00000DPAKvIAP</t>
  </si>
  <si>
    <t>7/25/2024 9:26:46 PM</t>
  </si>
  <si>
    <t>helpful</t>
  </si>
  <si>
    <t>7/25/2024 11:16:54 PM</t>
  </si>
  <si>
    <t xml:space="preserve">Terrible service, job was cancelled and I have followed up multiple times and even logged a new ticket without anyone following up with me. I still have a non functioning dryer. </t>
  </si>
  <si>
    <t>7/25/2024 11:47:03 PM</t>
  </si>
  <si>
    <t>0038d0000025qqlAAA</t>
  </si>
  <si>
    <t>Your person didn‚Äôt show up</t>
  </si>
  <si>
    <t>7/26/2024 1:52:19 AM</t>
  </si>
  <si>
    <t xml:space="preserve">Marting and John are really nice to help me repair all my concerns. Shar check all the progress and she is really nice to help me. Thanks all for the team. </t>
  </si>
  <si>
    <t>7/26/2024 3:29:02 AM</t>
  </si>
  <si>
    <t>003Nz00000Epa2zIAB</t>
  </si>
  <si>
    <t>7/26/2024 8:33:53 AM</t>
  </si>
  <si>
    <t>003Nz0000078z3uIAA</t>
  </si>
  <si>
    <t>Haginson and Layla are very helpful and polite~</t>
  </si>
  <si>
    <t>7/26/2024 8:52:05 AM</t>
  </si>
  <si>
    <t xml:space="preserve">They are helper ,  efficiently and kindly </t>
  </si>
  <si>
    <t>7/26/2024 10:33:04 AM</t>
  </si>
  <si>
    <t>7/26/2024 12:56:22 PM</t>
  </si>
  <si>
    <t>0034J00000a4gQKQAY</t>
  </si>
  <si>
    <t>7/26/2024 4:28:36 PM</t>
  </si>
  <si>
    <t xml:space="preserve">It was done as expected </t>
  </si>
  <si>
    <t>7/26/2024 5:45:18 PM</t>
  </si>
  <si>
    <t>0038d000004XZZxAAO</t>
  </si>
  <si>
    <t>I do not know of any repairs</t>
  </si>
  <si>
    <t>7/27/2024 1:19:04 AM</t>
  </si>
  <si>
    <t>7/27/2024 3:03:20 AM</t>
  </si>
  <si>
    <t xml:space="preserve">The infestation has not been removed. </t>
  </si>
  <si>
    <t>7/27/2024 4:33:40 AM</t>
  </si>
  <si>
    <t>003Nz000000fjviIAA</t>
  </si>
  <si>
    <t>7/27/2024 2:13:42 PM</t>
  </si>
  <si>
    <t>0038d00000G6YeAAAV</t>
  </si>
  <si>
    <t>7/27/2024 2:56:28 PM</t>
  </si>
  <si>
    <t>7/27/2024 3:56:33 PM</t>
  </si>
  <si>
    <t>0038d00000DUiGrAAL</t>
  </si>
  <si>
    <t>7/27/2024 6:11:22 PM</t>
  </si>
  <si>
    <t xml:space="preserve">Repair hasn't been done on the communal back door </t>
  </si>
  <si>
    <t>7/28/2024 1:44:12 AM</t>
  </si>
  <si>
    <t xml:space="preserve">bathroom still not completed, now told operati e will attend  on 14th August 2024.
I wish to complain about repairs service </t>
  </si>
  <si>
    <t>7/28/2024 3:24:23 AM</t>
  </si>
  <si>
    <t>0034J00000a4gacQAA</t>
  </si>
  <si>
    <t>I don‚Äôt know what this refers to</t>
  </si>
  <si>
    <t>7/28/2024 3:43:17 AM</t>
  </si>
  <si>
    <t>Very quick and fixed well</t>
  </si>
  <si>
    <t>7/28/2024 8:48:23 AM</t>
  </si>
  <si>
    <t>003Nz00000EyyAzIAJ</t>
  </si>
  <si>
    <t>i dont know what repair this is about</t>
  </si>
  <si>
    <t>7/28/2024 9:14:37 AM</t>
  </si>
  <si>
    <t>The wardrobe detached from the guide rail, after a week I informed the team, handyman came and fixed it</t>
  </si>
  <si>
    <t>7/28/2024 10:32:26 AM</t>
  </si>
  <si>
    <t>7/28/2024 1:31:32 PM</t>
  </si>
  <si>
    <t>Just Perfect.</t>
  </si>
  <si>
    <t>7/28/2024 4:45:10 PM</t>
  </si>
  <si>
    <t>7/28/2024 10:31:40 PM</t>
  </si>
  <si>
    <t>Very good, more than pleased with the result.</t>
  </si>
  <si>
    <t>7/28/2024 11:17:54 PM</t>
  </si>
  <si>
    <t>Replaced the toilet with a used toilet Ly scar bottom of the toilet Not acceptable</t>
  </si>
  <si>
    <t>7/29/2024 1:20:40 AM</t>
  </si>
  <si>
    <t>Prompt and in time and good quality repair</t>
  </si>
  <si>
    <t>7/29/2024 2:09:36 AM</t>
  </si>
  <si>
    <t>7/29/2024 3:41:41 AM</t>
  </si>
  <si>
    <t>7/29/2024 9:24:08 AM</t>
  </si>
  <si>
    <t>7/29/2024 9:36:49 AM</t>
  </si>
  <si>
    <t xml:space="preserve">mixed one or two operators very good others not. it took a long while to get anyone out by which time my cleaner mended it </t>
  </si>
  <si>
    <t>7/29/2024 2:18:05 PM</t>
  </si>
  <si>
    <t>0034J00000a4YtWQAU</t>
  </si>
  <si>
    <t>what has been repaired?</t>
  </si>
  <si>
    <t>7/29/2024 6:15:49 PM</t>
  </si>
  <si>
    <t>7/29/2024 10:56:18 PM</t>
  </si>
  <si>
    <t xml:space="preserve">Absolutely awful experience. I currently have 3 ongoing repairs for months. Not one has been resolved </t>
  </si>
  <si>
    <t>7/29/2024 11:35:37 PM</t>
  </si>
  <si>
    <t>003Nz000009w1WQIAY</t>
  </si>
  <si>
    <t>Roof repair incomplete, it has been 4 weeks and nothing done</t>
  </si>
  <si>
    <t>7/30/2024 12:05:24 AM</t>
  </si>
  <si>
    <t xml:space="preserve">New fridge was given. But the design is flawed. There‚Äôs a fan in the back on the top shelf which is awkward. Also the fridge stopped working since it‚Äôs not that cold or makes the strange humming noise </t>
  </si>
  <si>
    <t>7/30/2024 1:20:54 AM</t>
  </si>
  <si>
    <t>0034J00000a4gzrQAA</t>
  </si>
  <si>
    <t xml:space="preserve">New fridge. But the design is flawed and the back of the fridge there‚Äôs a fan inside that‚Äôs awkward. I think it stopped working as the fridge no longer makes a humming sound </t>
  </si>
  <si>
    <t>7/30/2024 1:27:14 AM</t>
  </si>
  <si>
    <t xml:space="preserve">No repairs have been completed </t>
  </si>
  <si>
    <t>7/30/2024 1:35:16 AM</t>
  </si>
  <si>
    <t>He tried his best to solve the issue.</t>
  </si>
  <si>
    <t>7/30/2024 2:00:41 AM</t>
  </si>
  <si>
    <t>7/30/2024 2:31:15 AM</t>
  </si>
  <si>
    <t>Fast and good quality repair.</t>
  </si>
  <si>
    <t>7/30/2024 2:43:42 AM</t>
  </si>
  <si>
    <t>7/30/2024 4:31:44 AM</t>
  </si>
  <si>
    <t>7/30/2024 4:32:47 AM</t>
  </si>
  <si>
    <t>0034J00000a4eHDQAY</t>
  </si>
  <si>
    <t>7/30/2024 9:46:37 AM</t>
  </si>
  <si>
    <t>0034J00000aJUl5QAG</t>
  </si>
  <si>
    <t>7/30/2024 10:52:33 AM</t>
  </si>
  <si>
    <t>003Nz00000FunBuIAJ</t>
  </si>
  <si>
    <t>7/30/2024 12:51:47 PM</t>
  </si>
  <si>
    <t>003Nz000009gtmDIAQ</t>
  </si>
  <si>
    <t>7/30/2024 2:36:55 PM</t>
  </si>
  <si>
    <t>0038d000004W1jsAAC</t>
  </si>
  <si>
    <t>Radiator was not put back on properly and it doesn't heat up</t>
  </si>
  <si>
    <t>7/30/2024 5:14:53 PM</t>
  </si>
  <si>
    <t>7/30/2024 6:05:43 PM</t>
  </si>
  <si>
    <t>003Nz000009sMmWIAU</t>
  </si>
  <si>
    <t>7/30/2024 9:50:33 PM</t>
  </si>
  <si>
    <t>0034J00000a4fg0QAA</t>
  </si>
  <si>
    <t>I am still waiting for my windows to be repaired. Plus the guttering on the property is not fixed...reported several weeks ago</t>
  </si>
  <si>
    <t>7/30/2024 11:43:22 PM</t>
  </si>
  <si>
    <t>7/31/2024 12:29:46 AM</t>
  </si>
  <si>
    <t xml:space="preserve">Very happy with the work done </t>
  </si>
  <si>
    <t>7/31/2024 12:31:22 AM</t>
  </si>
  <si>
    <t>003Nz000001NlwxIAC</t>
  </si>
  <si>
    <t>7/31/2024 1:16:18 AM</t>
  </si>
  <si>
    <t xml:space="preserve">Over all very pleased with the service but still awaiting for light and heat </t>
  </si>
  <si>
    <t xml:space="preserve">Mains alarm to be wired back up in the kitchen </t>
  </si>
  <si>
    <t>7/31/2024 3:05:54 AM</t>
  </si>
  <si>
    <t>0034J00000a4aD5QAI</t>
  </si>
  <si>
    <t xml:space="preserve">Do the repair we have been waiting for since February this year instead of asking for a survey to be completed </t>
  </si>
  <si>
    <t>7/31/2024 3:42:12 AM</t>
  </si>
  <si>
    <t xml:space="preserve">Unhappy with Axis and their lack of compensation  over 4 missed appointments </t>
  </si>
  <si>
    <t>7/31/2024 3:44:53 AM</t>
  </si>
  <si>
    <t>0034J00000a4ZKsQAM</t>
  </si>
  <si>
    <t xml:space="preserve">Fully satisfied,  thanks </t>
  </si>
  <si>
    <t>7/31/2024 3:52:24 AM</t>
  </si>
  <si>
    <t xml:space="preserve">Very satisfied with the help I received from the team </t>
  </si>
  <si>
    <t>7/31/2024 5:32:30 AM</t>
  </si>
  <si>
    <t>0038d00000UVfR3AAL</t>
  </si>
  <si>
    <t>7/31/2024 6:55:40 AM</t>
  </si>
  <si>
    <t>0038d00000Cuu72AAB</t>
  </si>
  <si>
    <t>7/31/2024 8:40:37 AM</t>
  </si>
  <si>
    <t xml:space="preserve">Repair sorted fast and efficiently </t>
  </si>
  <si>
    <t>7/31/2024 11:56:39 AM</t>
  </si>
  <si>
    <t>003Nz00000DvmoRIAR</t>
  </si>
  <si>
    <t xml:space="preserve">Repair was scheduled. Agent could not make the repair on the day scheduled. Repair was never rescheduled. No fix. </t>
  </si>
  <si>
    <t>7/31/2024 11:59:13 AM</t>
  </si>
  <si>
    <t>003Nz000009aRPWIA2</t>
  </si>
  <si>
    <t>7/31/2024 1:37:35 PM</t>
  </si>
  <si>
    <t>003Nz000006wO1jIAE</t>
  </si>
  <si>
    <t xml:space="preserve">The repair is not done. The flat has many repairs needed. There is damage to the property caused by delays to repairs. The treatment of residents has improved recently with Leona taking over. </t>
  </si>
  <si>
    <t>8/1/2024 12:56:41 AM</t>
  </si>
  <si>
    <t>0034J00000b2C8CQAU</t>
  </si>
  <si>
    <t xml:space="preserve">Please stop sending me these emails I have already answered several and yet they still keep coming. </t>
  </si>
  <si>
    <t>8/1/2024 1:11:22 AM</t>
  </si>
  <si>
    <t>8/1/2024 1:23:21 AM</t>
  </si>
  <si>
    <t>Still expecting two open queries to be resolved.</t>
  </si>
  <si>
    <t>Initial request sent last May.</t>
  </si>
  <si>
    <t>Shocking.</t>
  </si>
  <si>
    <t>8/1/2024 1:56:38 AM</t>
  </si>
  <si>
    <t>8/1/2024 2:52:56 AM</t>
  </si>
  <si>
    <t>Your rep. Looked at the problem with the ceiling, and left after 5. Inures and I have heard nothing since.</t>
  </si>
  <si>
    <t>8/1/2024 3:42:55 AM</t>
  </si>
  <si>
    <t>0034J00000a4ZlUQAU</t>
  </si>
  <si>
    <t>Good experience with Grainger , I wouldn‚Äôt hesitate to rent with you afain</t>
  </si>
  <si>
    <t>8/1/2024 7:25:30 AM</t>
  </si>
  <si>
    <t>0038d00000HJ95qAAD</t>
  </si>
  <si>
    <t>Had to wait quite a time for Grainger to approve job but workmen first class.</t>
  </si>
  <si>
    <t>8/1/2024 7:59:20 AM</t>
  </si>
  <si>
    <t>0034J00000a4bsJQAQ</t>
  </si>
  <si>
    <t xml:space="preserve">great thank you </t>
  </si>
  <si>
    <t>8/1/2024 12:57:49 PM</t>
  </si>
  <si>
    <t>003Nz00000Dmq9iIAB</t>
  </si>
  <si>
    <t>8/1/2024 1:13:16 PM</t>
  </si>
  <si>
    <t xml:space="preserve">Every time you send me the survey I tell you the same thing.  My sink still takes a long time to drain and the plumber said the pipe needs replacing but nothing further happens </t>
  </si>
  <si>
    <t>8/1/2024 2:07:39 PM</t>
  </si>
  <si>
    <t>8/1/2024 6:20:09 PM</t>
  </si>
  <si>
    <t>8/1/2024 11:31:49 PM</t>
  </si>
  <si>
    <t>003Nz00000Ew8q0IAB</t>
  </si>
  <si>
    <t>8/2/2024 12:46:20 AM</t>
  </si>
  <si>
    <t>Eng on site 25/07/24 to do gas safety check.</t>
  </si>
  <si>
    <t xml:space="preserve">2 jobs still outstanding. </t>
  </si>
  <si>
    <t>Slug infestation in backroom and repair/rebuild of front doorstep</t>
  </si>
  <si>
    <t>8/2/2024 1:44:10 AM</t>
  </si>
  <si>
    <t xml:space="preserve">Very shoddy, stressful and still going on afafter 6 months! </t>
  </si>
  <si>
    <t>8/2/2024 1:45:46 AM</t>
  </si>
  <si>
    <t>I have had nothing done in my flat for months something was supposed to tdone re condensation but nottwax</t>
  </si>
  <si>
    <t>8/2/2024 2:14:20 AM</t>
  </si>
  <si>
    <t>Issue is fixed but needs to</t>
  </si>
  <si>
    <t>improve more.</t>
  </si>
  <si>
    <t>Thank you&amp; regards.</t>
  </si>
  <si>
    <t>8/2/2024 3:33:54 AM</t>
  </si>
  <si>
    <t>8/2/2024 3:40:42 AM</t>
  </si>
  <si>
    <t>003Nz00000CvMzNIAV</t>
  </si>
  <si>
    <t>8/2/2024 5:37:47 AM</t>
  </si>
  <si>
    <t xml:space="preserve">Repair was not completed or followed through. We have had to be proactive in getting our own updates but still have yet to have something booked in. </t>
  </si>
  <si>
    <t>8/2/2024 5:47:26 AM</t>
  </si>
  <si>
    <t>8/2/2024 6:11:17 AM</t>
  </si>
  <si>
    <t>0038d00000UUx2tAAD</t>
  </si>
  <si>
    <t>8/2/2024 8:36:07 PM</t>
  </si>
  <si>
    <t>0038d000004YlSJAA0</t>
  </si>
  <si>
    <t>8/2/2024 8:36:54 PM</t>
  </si>
  <si>
    <t>8/2/2024 9:38:07 PM</t>
  </si>
  <si>
    <t>0034J00000a4fKWQAY</t>
  </si>
  <si>
    <t>8/2/2024 10:57:17 PM</t>
  </si>
  <si>
    <t xml:space="preserve">My repairs have not completed. </t>
  </si>
  <si>
    <t>Microwave not working</t>
  </si>
  <si>
    <t xml:space="preserve">Fans not working </t>
  </si>
  <si>
    <t>2 bulbs haven‚Äôt worked since I moved in.</t>
  </si>
  <si>
    <t xml:space="preserve">Few plug sockets don‚Äôt work. </t>
  </si>
  <si>
    <t xml:space="preserve">Can this be resolved as I have been here for over a month. </t>
  </si>
  <si>
    <t>8/2/2024 11:26:20 PM</t>
  </si>
  <si>
    <t>003Nz00000DNHO7IAP</t>
  </si>
  <si>
    <t>8/2/2024 11:35:26 PM</t>
  </si>
  <si>
    <t>I have sent this a few times now. They did not turn up. Please stop sending this survey. Meantime we do need this work to happen. Susanne Malim</t>
  </si>
  <si>
    <t>8/3/2024 12:24:53 AM</t>
  </si>
  <si>
    <t xml:space="preserve">The job of replacing decking taken out in adequate time. </t>
  </si>
  <si>
    <t>8/3/2024 3:58:24 AM</t>
  </si>
  <si>
    <t>8/3/2024 5:00:26 AM</t>
  </si>
  <si>
    <t>8/3/2024 9:11:32 AM</t>
  </si>
  <si>
    <t>0038d0000024TJxAAM</t>
  </si>
  <si>
    <t xml:space="preserve">No idea what repair we are talking about </t>
  </si>
  <si>
    <t>8/3/2024 10:29:54 AM</t>
  </si>
  <si>
    <t xml:space="preserve"> swift response</t>
  </si>
  <si>
    <t>8/3/2024 4:09:10 PM</t>
  </si>
  <si>
    <t>0038d00000JNVTsAAP</t>
  </si>
  <si>
    <t xml:space="preserve">Repair to boiler not done yet </t>
  </si>
  <si>
    <t>8/3/2024 4:20:46 PM</t>
  </si>
  <si>
    <t>The best service always consistant</t>
  </si>
  <si>
    <t>8/3/2024 11:24:11 PM</t>
  </si>
  <si>
    <t>Repair to the overflow pipe in the flat above is still leaking water so there is a build up again of water marks on my windows.</t>
  </si>
  <si>
    <t>8/4/2024 10:26:25 AM</t>
  </si>
  <si>
    <t xml:space="preserve">A freezer needed replacing and got replaced satisfactorily </t>
  </si>
  <si>
    <t>8/4/2024 12:33:30 PM</t>
  </si>
  <si>
    <t>8/4/2024 3:23:23 PM</t>
  </si>
  <si>
    <t xml:space="preserve">The back door is still not fixed nearly a month since I have reported it to be fixed </t>
  </si>
  <si>
    <t>8/4/2024 11:56:00 PM</t>
  </si>
  <si>
    <t xml:space="preserve">Terrible </t>
  </si>
  <si>
    <t>8/5/2024 1:48:28 AM</t>
  </si>
  <si>
    <t>John in hospital at the moment, but very pleased with the repairs</t>
  </si>
  <si>
    <t>8/5/2024 4:41:34 AM</t>
  </si>
  <si>
    <t>0034J00000a4c1DQAQ</t>
  </si>
  <si>
    <t>8/5/2024 7:31:15 AM</t>
  </si>
  <si>
    <t>i have no idea why i keep receiving these surveys but ive had dozens and i dont know what repair they are about</t>
  </si>
  <si>
    <t>8/5/2024 9:35:41 AM</t>
  </si>
  <si>
    <t>Test SAJI</t>
  </si>
  <si>
    <t>8/5/2024 9:57:39 AM</t>
  </si>
  <si>
    <t>Yes satisfied with repair</t>
  </si>
  <si>
    <t>8/5/2024 10:54:45 AM</t>
  </si>
  <si>
    <t>003Nz00000AJEO7IAP</t>
  </si>
  <si>
    <t>Very pleasant engineer who knew just what to do and all now working well.</t>
  </si>
  <si>
    <t>8/5/2024 12:27:20 PM</t>
  </si>
  <si>
    <t>8/5/2024 1:30:38 PM</t>
  </si>
  <si>
    <t>0034J00000a4fgxQAA</t>
  </si>
  <si>
    <t>8/5/2024 3:45:34 PM</t>
  </si>
  <si>
    <t>8/5/2024 11:45:24 PM</t>
  </si>
  <si>
    <t>Another plumber came, he was dismayed by the unfinished work, said he would write a report and someone would contact us, that was on July 24th. We have not heard anything back.Please will someone with authority to resolve this problem contact us?</t>
  </si>
  <si>
    <t>8/6/2024 12:35:40 AM</t>
  </si>
  <si>
    <t xml:space="preserve">the replacement part is yet to come and fixed. Thats why its not been resolved. Also, i do not get updates on the progress of the procurement. i have to wait until the next friday thinking that it will come. </t>
  </si>
  <si>
    <t>8/6/2024 12:43:45 AM</t>
  </si>
  <si>
    <t>0034J00000hIPajQAG</t>
  </si>
  <si>
    <t>8/6/2024 1:33:03 AM</t>
  </si>
  <si>
    <t>Rep has not been resolved</t>
  </si>
  <si>
    <t>8/6/2024 1:45:37 AM</t>
  </si>
  <si>
    <t>8/6/2024 1:48:24 AM</t>
  </si>
  <si>
    <t>‚Äî</t>
  </si>
  <si>
    <t>8/6/2024 2:34:37 AM</t>
  </si>
  <si>
    <t>8/6/2024 4:32:29 AM</t>
  </si>
  <si>
    <t>003Nz000000vosvIAA</t>
  </si>
  <si>
    <t>Poor</t>
  </si>
  <si>
    <t>8/6/2024 8:33:01 AM</t>
  </si>
  <si>
    <t>8/6/2024 9:38:39 AM</t>
  </si>
  <si>
    <t>8/6/2024 2:13:55 PM</t>
  </si>
  <si>
    <t>003Nz00000AeBJxIAN</t>
  </si>
  <si>
    <t>other repairs have been very satisfactory but not this one</t>
  </si>
  <si>
    <t>8/6/2024 2:30:39 PM</t>
  </si>
  <si>
    <t>8/6/2024 3:50:25 PM</t>
  </si>
  <si>
    <t>8/6/2024 5:27:21 PM</t>
  </si>
  <si>
    <t>003Nz000001diyJIAQ</t>
  </si>
  <si>
    <t xml:space="preserve">We haven't had any repairs done of late. </t>
  </si>
  <si>
    <t>8/7/2024 1:54:09 AM</t>
  </si>
  <si>
    <t>0034J00000a4bzxQAA</t>
  </si>
  <si>
    <t xml:space="preserve">Operative who attended the property were great and very professional - difficulty was arranging the appointment lack of urgency from companies between grangier, axis and KDE multiple calls </t>
  </si>
  <si>
    <t>8/7/2024 2:31:44 AM</t>
  </si>
  <si>
    <t>003Nz000007hqnJIAQ</t>
  </si>
  <si>
    <t>8/7/2024 2:46:27 AM</t>
  </si>
  <si>
    <t>0038d00000SEI1FAAX</t>
  </si>
  <si>
    <t>8/7/2024 3:18:19 AM</t>
  </si>
  <si>
    <t>0038d00000IHT2VAAX</t>
  </si>
  <si>
    <t>8/7/2024 3:30:26 AM</t>
  </si>
  <si>
    <t>Hi,
My repair which i asked for was not at all completed by axis, after reporting the repir they visited ones and didnt hear back from them for 1 and half months, i am really dissatisfied with your repair and maintanence agency Axis.
Thank you</t>
  </si>
  <si>
    <t>8/7/2024 4:12:44 AM</t>
  </si>
  <si>
    <t>Thank you Carmen and the Team. very proactive. just can't wait for other repairs to be completed.</t>
  </si>
  <si>
    <t>8/7/2024 6:45:03 AM</t>
  </si>
  <si>
    <t>003Nz000002aqADIAY</t>
  </si>
  <si>
    <t>Quick and easy, repair man was very friendly and helpful</t>
  </si>
  <si>
    <t>8/7/2024 7:27:48 AM</t>
  </si>
  <si>
    <t>003Nz000001rmvbIAA</t>
  </si>
  <si>
    <t xml:space="preserve">Have followed up multiple times but multiple repairs are still outstanding </t>
  </si>
  <si>
    <t>8/7/2024 9:20:34 AM</t>
  </si>
  <si>
    <t>0038d00000UVo2HAAT</t>
  </si>
  <si>
    <t>Crap</t>
  </si>
  <si>
    <t>12/2/2024 11:39:05 AM</t>
  </si>
  <si>
    <t>12/2/2024 12:26:17 PM</t>
  </si>
  <si>
    <t>003Nz00000B88YLIAZ</t>
  </si>
  <si>
    <t xml:space="preserve">No work done windows falling out wet bedroom ceiling  and sitting room ceiling falling down which was reported 3 years ago  not happy at all </t>
  </si>
  <si>
    <t>12/2/2024 1:06:45 PM</t>
  </si>
  <si>
    <t>3 months still not finished ,deserves compensation, because you no they are useless</t>
  </si>
  <si>
    <t>12/2/2024 1:43:14 PM</t>
  </si>
  <si>
    <t>12/2/2024 1:55:23 PM</t>
  </si>
  <si>
    <t>003Nz00000ITX7uIAH</t>
  </si>
  <si>
    <t>Very satisfied thank you</t>
  </si>
  <si>
    <t>12/2/2024 2:17:56 PM</t>
  </si>
  <si>
    <t>0034J00000a4dkkQAA</t>
  </si>
  <si>
    <t>12/2/2024 6:43:44 PM</t>
  </si>
  <si>
    <t>12/2/2024 11:14:17 PM</t>
  </si>
  <si>
    <t xml:space="preserve">All these tickets marked as resolved weren‚Äôt really fixed in reality </t>
  </si>
  <si>
    <t>12/3/2024 5:11:50 AM</t>
  </si>
  <si>
    <t>0038d000004ENc7AAG</t>
  </si>
  <si>
    <t xml:space="preserve">Lots not complete, dangerous fire/electrical issues, Harassing regular messages re "Repairs now complete" </t>
  </si>
  <si>
    <t>12/3/2024 8:47:10 AM</t>
  </si>
  <si>
    <t>12/4/2024 2:31:01 AM</t>
  </si>
  <si>
    <t>0034J00000aJUTaQAO</t>
  </si>
  <si>
    <t xml:space="preserve">Bedroom ceiling fell down almost 2 weeks ago . Luckily no one was in there at the time  or they could have been seriously injured The ceiling was removed  but not replaced. The flat is covered in dust . </t>
  </si>
  <si>
    <t>12/4/2024 6:07:58 AM</t>
  </si>
  <si>
    <t>0034J00000a4d2JQAQ</t>
  </si>
  <si>
    <t>12/5/2024 3:17:31 AM</t>
  </si>
  <si>
    <t>003Nz00000PEXSOIA5</t>
  </si>
  <si>
    <t>12/5/2024 4:00:38 AM</t>
  </si>
  <si>
    <t>12/5/2024 1:31:48 PM</t>
  </si>
  <si>
    <t>0038d00000AQ5dCAAT</t>
  </si>
  <si>
    <t>The job was cancelled twice at VERY short notice which is annoying and time wasting. However, glad to have the job completed now. Thanks</t>
  </si>
  <si>
    <t>12/6/2024 12:25:43 AM</t>
  </si>
  <si>
    <t>0034J00000a4ffCQAQ</t>
  </si>
  <si>
    <t>You keep sending me confirmation of a completed repair that hasn‚Äôt been completed?! It took you over a year and a half to repair a leak in my roof</t>
  </si>
  <si>
    <t>12/6/2024 2:24:29 AM</t>
  </si>
  <si>
    <t>12/7/2024 2:52:39 AM</t>
  </si>
  <si>
    <t>0034J00000a4gyIQAQ</t>
  </si>
  <si>
    <t>12/7/2024 7:57:05 AM</t>
  </si>
  <si>
    <t>0034J00000a4h51QAA</t>
  </si>
  <si>
    <t>My repair hasn‚Äôt been done.</t>
  </si>
  <si>
    <t>12/9/2024 3:05:30 AM</t>
  </si>
  <si>
    <t>003Nz000005PswnIAC</t>
  </si>
  <si>
    <t>12/9/2024 7:10:38 AM</t>
  </si>
  <si>
    <t>003Nz00000FQBvIIAX</t>
  </si>
  <si>
    <t>12/9/2024 7:56:34 AM</t>
  </si>
  <si>
    <t xml:space="preserve">It took couple of weeks for the problem to get resolved. Due to that, our water shoot up on that month. </t>
  </si>
  <si>
    <t>12/9/2024 8:17:29 AM</t>
  </si>
  <si>
    <t>003Nz00000717ZiIAI</t>
  </si>
  <si>
    <t>Team are amazing and really helpful. The issue is the furniture, it is vey poor quality.</t>
  </si>
  <si>
    <t>12/9/2024 8:32:28 AM</t>
  </si>
  <si>
    <t xml:space="preserve">Not complete not sorted </t>
  </si>
  <si>
    <t>12/9/2024 8:34:18 AM</t>
  </si>
  <si>
    <t>0034J00000a4f9HQAQ</t>
  </si>
  <si>
    <t>12/9/2024 9:56:59 AM</t>
  </si>
  <si>
    <t>12/9/2024 11:11:31 AM</t>
  </si>
  <si>
    <t>0038d00000EeEoMAAV</t>
  </si>
  <si>
    <t>12/9/2024 11:32:12 AM</t>
  </si>
  <si>
    <t>003Nz00000MQ2kjIAD</t>
  </si>
  <si>
    <t>I am fed up keep getting these surveys about the job being completed when it hasnt</t>
  </si>
  <si>
    <t>12/9/2024 11:48:13 AM</t>
  </si>
  <si>
    <t>12/9/2024 2:42:30 PM</t>
  </si>
  <si>
    <t>0038d00000PHnEzAAL</t>
  </si>
  <si>
    <t>12/9/2024 4:54:06 PM</t>
  </si>
  <si>
    <t>003Nz00000Lic3tIAB</t>
  </si>
  <si>
    <t xml:space="preserve">Very pleased with the repair service </t>
  </si>
  <si>
    <t>12/9/2024 6:09:38 PM</t>
  </si>
  <si>
    <t>12/10/2024 3:51:37 AM</t>
  </si>
  <si>
    <t>003Nz00000GxSGnIAN</t>
  </si>
  <si>
    <t>12/10/2024 7:34:34 AM</t>
  </si>
  <si>
    <t>12/10/2024 7:35:23 AM</t>
  </si>
  <si>
    <t>12/10/2024 7:35:25 AM</t>
  </si>
  <si>
    <t xml:space="preserve">Everyone was nice and helpful, but the repair took months to be fixed and required a lot of follow up! </t>
  </si>
  <si>
    <t>12/10/2024 7:40:23 AM</t>
  </si>
  <si>
    <t>12/10/2024 7:50:32 AM</t>
  </si>
  <si>
    <t>0034J00000a4e80QAA</t>
  </si>
  <si>
    <t xml:space="preserve">I followed up with building staff to keep this on track. They were wonderful, as were the repair persons who came. However, the issue persists. </t>
  </si>
  <si>
    <t>12/10/2024 7:55:56 AM</t>
  </si>
  <si>
    <t>12/10/2024 8:00:08 AM</t>
  </si>
  <si>
    <t>12/10/2024 8:01:18 AM</t>
  </si>
  <si>
    <t xml:space="preserve">The two workmen from JJPM were very friendly and professional. </t>
  </si>
  <si>
    <t>12/10/2024 8:01:31 AM</t>
  </si>
  <si>
    <t>0034J00000a4e15QAA</t>
  </si>
  <si>
    <t>12/10/2024 8:06:37 AM</t>
  </si>
  <si>
    <t>Repair happened very quickly and efficiently, person very professional and friendly</t>
  </si>
  <si>
    <t>12/10/2024 8:10:46 AM</t>
  </si>
  <si>
    <t>0038d0000077Az2AAE</t>
  </si>
  <si>
    <t>No one turned up ?</t>
  </si>
  <si>
    <t>12/10/2024 8:15:31 AM</t>
  </si>
  <si>
    <t>003Nz00000LvKQzIAN</t>
  </si>
  <si>
    <t>Excellent service</t>
  </si>
  <si>
    <t>12/10/2024 8:17:54 AM</t>
  </si>
  <si>
    <t>12/10/2024 8:22:44 AM</t>
  </si>
  <si>
    <t>12/10/2024 8:26:04 AM</t>
  </si>
  <si>
    <t>12/10/2024 8:31:55 AM</t>
  </si>
  <si>
    <t>12/10/2024 8:41:08 AM</t>
  </si>
  <si>
    <t>12/10/2024 8:50:54 AM</t>
  </si>
  <si>
    <t>12/10/2024 8:49:25 AM</t>
  </si>
  <si>
    <t xml:space="preserve">The repair is not complete. The engineer is yet to fix the faulty part. So no comment on this repair as its not complete.  </t>
  </si>
  <si>
    <t>12/10/2024 8:53:54 AM</t>
  </si>
  <si>
    <t>12/10/2024 9:22:18 AM</t>
  </si>
  <si>
    <t xml:space="preserve">Still hasn‚Äôt been repaired. </t>
  </si>
  <si>
    <t>12/10/2024 9:31:18 AM</t>
  </si>
  <si>
    <t>12/10/2024 10:06:22 AM</t>
  </si>
  <si>
    <t>Very poor performance, a complete lack of continuity and communication. Thr repair remaind as it was months ago. Incomplete.</t>
  </si>
  <si>
    <t>12/10/2024 10:45:13 AM</t>
  </si>
  <si>
    <t>0034J00000a4gDxQAI</t>
  </si>
  <si>
    <t xml:space="preserve">Poor response still nothing has been done </t>
  </si>
  <si>
    <t>12/10/2024 11:09:38 AM</t>
  </si>
  <si>
    <t>12/10/2024 12:36:04 PM</t>
  </si>
  <si>
    <t>003Nz000001JHSoIAO</t>
  </si>
  <si>
    <t>12/10/2024 12:37:59 PM</t>
  </si>
  <si>
    <t>003Nz00000DGLnNIAX</t>
  </si>
  <si>
    <t xml:space="preserve">It took almost 4 months to replace a blind that was actually broken before I moved in. </t>
  </si>
  <si>
    <t>12/10/2024 12:42:19 PM</t>
  </si>
  <si>
    <t>003Nz00000Fx0ReIAJ</t>
  </si>
  <si>
    <t>12/10/2024 12:32:47 PM</t>
  </si>
  <si>
    <t>12/10/2024 2:26:56 PM</t>
  </si>
  <si>
    <t>12/10/2024 2:47:14 PM</t>
  </si>
  <si>
    <t>0034J00000a4e0uQAA</t>
  </si>
  <si>
    <t>I waited 9 days for the hot water and heating to be sorted out so was not happy but when he attended it was fixed in no time</t>
  </si>
  <si>
    <t>12/10/2024 3:12:43 PM</t>
  </si>
  <si>
    <t>12/10/2024 3:21:28 PM</t>
  </si>
  <si>
    <t xml:space="preserve">The repair man was very helpful but I have had no correspondence or feedback post visit and the repair has NOT taken place. The issue is still ongoing and not resolved </t>
  </si>
  <si>
    <t>12/10/2024 3:34:58 PM</t>
  </si>
  <si>
    <t>003Nz00000LmIJgIAN</t>
  </si>
  <si>
    <t>Slow and left me without a fridge freezer for too long</t>
  </si>
  <si>
    <t>12/10/2024 3:43:03 PM</t>
  </si>
  <si>
    <t xml:space="preserve">I‚Äôm very satisfied </t>
  </si>
  <si>
    <t>12/10/2024 4:18:05 PM</t>
  </si>
  <si>
    <t>Please inform me what repair your e-mail refers to, as, from October 1st  my home was transferred to Mountview Estates, and rent is now paid direct to them.  Thankyou</t>
  </si>
  <si>
    <t>12/10/2024 11:42:30 PM</t>
  </si>
  <si>
    <t>0034J00000a4fhYQAQ</t>
  </si>
  <si>
    <t xml:space="preserve">Polite, efficient and explanatory </t>
  </si>
  <si>
    <t>9/27/2023 6:39:06 AM</t>
  </si>
  <si>
    <t>9/27/2023 8:34:40 AM</t>
  </si>
  <si>
    <t>9/27/2023 12:31:50 PM</t>
  </si>
  <si>
    <t>The contractors instructed were good arraived on time. I had to chase your helpdesk after approx 3 weeks because the contractors Kier originally instructed did not contact me at all.</t>
  </si>
  <si>
    <t>9/27/2023 2:30:59 PM</t>
  </si>
  <si>
    <t xml:space="preserve">Repairs have not been started. Not happy </t>
  </si>
  <si>
    <t>9/27/2023 10:58:25 PM</t>
  </si>
  <si>
    <t>0034J00000a4gMNQAY</t>
  </si>
  <si>
    <t>The gauge on the radiator was replaced quickly.</t>
  </si>
  <si>
    <t>9/28/2023 12:15:33 AM</t>
  </si>
  <si>
    <t>Thank you for your timely response üòä</t>
  </si>
  <si>
    <t>9/28/2023 4:33:40 AM</t>
  </si>
  <si>
    <t>I have not had any work carried out still trying to get in touch with oakwood</t>
  </si>
  <si>
    <t>9/28/2023 6:30:07 AM</t>
  </si>
  <si>
    <t>0034J00000a4dmSQAQ</t>
  </si>
  <si>
    <t>9/28/2023 7:38:58 AM</t>
  </si>
  <si>
    <t>9/28/2023 8:20:09 AM</t>
  </si>
  <si>
    <t>No work done !!!!</t>
  </si>
  <si>
    <t>9/28/2023 8:43:44 AM</t>
  </si>
  <si>
    <t>0034J00000a4gEQQAY</t>
  </si>
  <si>
    <t>No one turned up on the monday.it seemed a bit of a mess</t>
  </si>
  <si>
    <t>9/28/2023 10:52:04 AM</t>
  </si>
  <si>
    <t>9/28/2023 11:01:45 AM</t>
  </si>
  <si>
    <t xml:space="preserve">Someone came round to evaluate the situation, but nothing has been replaced. He said it could take more than 2 weeks. </t>
  </si>
  <si>
    <t>9/28/2023 1:18:48 PM</t>
  </si>
  <si>
    <t>0034J00000a4eWbQAI</t>
  </si>
  <si>
    <t>9/28/2023 1:41:48 PM</t>
  </si>
  <si>
    <t>The reception team is very kind-hearted, they attend to every issue being reported to them quickly. They are lovely and friendly. The team are, Nigel, Sonal</t>
  </si>
  <si>
    <t>9/29/2023 2:30:31 AM</t>
  </si>
  <si>
    <t>0038d0000027dxGAAQ</t>
  </si>
  <si>
    <t>9/29/2023 4:10:50 AM</t>
  </si>
  <si>
    <t>The door would not lock, then it did lock but was loud it woke us when it closed.  Now it's quieter but won't lock again.  Think you may need to invest a bit more money guys for resident safety and wellbeing</t>
  </si>
  <si>
    <t>9/29/2023 8:37:53 AM</t>
  </si>
  <si>
    <t xml:space="preserve">Chris was very nice and kept me updated throughout. He also made sure to hover before he left which I really appreciated </t>
  </si>
  <si>
    <t>9/29/2023 8:45:00 AM</t>
  </si>
  <si>
    <t>0038d000004X5QpAAK</t>
  </si>
  <si>
    <t xml:space="preserve">Excellent job by a very professional team. Tidy and efficient </t>
  </si>
  <si>
    <t>9/29/2023 9:36:29 AM</t>
  </si>
  <si>
    <t xml:space="preserve">Always on time, friendly team and they get the job done and if they can't they keep you updated </t>
  </si>
  <si>
    <t>9/29/2023 10:00:28 AM</t>
  </si>
  <si>
    <t>9/29/2023 8:46:12 AM</t>
  </si>
  <si>
    <t>0034J00000gho6YQAQ</t>
  </si>
  <si>
    <t>Fab service and contractor very clean and tidy</t>
  </si>
  <si>
    <t>9/29/2023 4:58:54 PM</t>
  </si>
  <si>
    <t>9/30/2023 8:39:00 AM</t>
  </si>
  <si>
    <t>003Nz000001TyhqIAC</t>
  </si>
  <si>
    <t>9/30/2023 11:46:19 AM</t>
  </si>
  <si>
    <t>9/30/2023 1:30:56 PM</t>
  </si>
  <si>
    <t>0034J00000a4e1HQAQ</t>
  </si>
  <si>
    <t>10/1/2023 10:32:12 AM</t>
  </si>
  <si>
    <t>10/2/2023 5:05:23 AM</t>
  </si>
  <si>
    <t>10/2/2023 6:38:50 AM</t>
  </si>
  <si>
    <t>10/2/2023 6:44:41 AM</t>
  </si>
  <si>
    <t>0034J00000hILI7QAO</t>
  </si>
  <si>
    <t>10/2/2023 2:54:49 PM</t>
  </si>
  <si>
    <t>10/3/2023 2:32:31 AM</t>
  </si>
  <si>
    <t>0038d0000024TBLAA2</t>
  </si>
  <si>
    <t>10/3/2023 3:06:45 AM</t>
  </si>
  <si>
    <t>Guys just done the job this morning 03/10 Excellent service, fantastic job done</t>
  </si>
  <si>
    <t>10/3/2023 3:50:49 AM</t>
  </si>
  <si>
    <t>Jobs still not done advise part will be ordered haven‚Äôt heard anything else</t>
  </si>
  <si>
    <t>10/3/2023 6:51:06 AM</t>
  </si>
  <si>
    <t>0038d0000078RNcAAM</t>
  </si>
  <si>
    <t>Property address not provided so not aware which of our tenancies this relates to.</t>
  </si>
  <si>
    <t>10/3/2023 7:14:16 AM</t>
  </si>
  <si>
    <t>003Nz0000015GRlIAM</t>
  </si>
  <si>
    <t>There are still squirrels in the loft and a hole in the roof with water coming through.</t>
  </si>
  <si>
    <t>10/3/2023 7:24:11 AM</t>
  </si>
  <si>
    <t>0034J00000a4hWqQAI</t>
  </si>
  <si>
    <t>10/3/2023 9:52:08 AM</t>
  </si>
  <si>
    <t>10/3/2023 10:40:38 AM</t>
  </si>
  <si>
    <t>10/3/2023 11:28:33 AM</t>
  </si>
  <si>
    <t>10/3/2023 11:26:23 AM</t>
  </si>
  <si>
    <t>0038d0000026EZpAAM</t>
  </si>
  <si>
    <t>Operative was polite, effective and knowledgeable. We are still experiencing issues with our taps.</t>
  </si>
  <si>
    <t>10/3/2023 1:22:26 PM</t>
  </si>
  <si>
    <t>10/3/2023 2:11:29 PM</t>
  </si>
  <si>
    <t>10/4/2023 12:10:43 AM</t>
  </si>
  <si>
    <t>The engineer extremely professional and respectful</t>
  </si>
  <si>
    <t>10/4/2023 2:57:12 AM</t>
  </si>
  <si>
    <t>0034J00000a4g8yQAA</t>
  </si>
  <si>
    <t>The work has been done in a manner that‚Äôs great!</t>
  </si>
  <si>
    <t>Some Electrical issue is still pending.</t>
  </si>
  <si>
    <t>10/4/2023 6:57:41 AM</t>
  </si>
  <si>
    <t xml:space="preserve">Worst company ever. </t>
  </si>
  <si>
    <t>10/4/2023 7:53:19 AM</t>
  </si>
  <si>
    <t xml:space="preserve">Was very good and done on the day of me making the phone call </t>
  </si>
  <si>
    <t>10/4/2023 8:01:38 AM</t>
  </si>
  <si>
    <t>10/4/2023 8:32:39 AM</t>
  </si>
  <si>
    <t>Work done very quickly , good job done by AJ Barnes again</t>
  </si>
  <si>
    <t>10/4/2023 7:40:10 PM</t>
  </si>
  <si>
    <t>10/5/2023 12:35:04 AM</t>
  </si>
  <si>
    <t>The operative arrived and fitted a new gauge on the radiator. No issues, no complaints.</t>
  </si>
  <si>
    <t>10/5/2023 2:58:57 AM</t>
  </si>
  <si>
    <t>Prompt action my Grainger yet again, they had the job in and out within a few hours so grateful for such a wonderful service and a fully working toilet yay!!!</t>
  </si>
  <si>
    <t>10/5/2023 6:24:37 AM</t>
  </si>
  <si>
    <t>The company who did the work was excellent (I believe BN Drainage).  Quick, courteous, very good communication, prompt action and - amazingly - follow-up to ensure all was well.  Very good and I would highly recommend them to anyone.</t>
  </si>
  <si>
    <t>10/5/2023 9:19:03 AM</t>
  </si>
  <si>
    <t>10/5/2023 2:21:56 PM</t>
  </si>
  <si>
    <t xml:space="preserve">The agency took a long time to come and do the repair. </t>
  </si>
  <si>
    <t>10/5/2023 2:52:11 PM</t>
  </si>
  <si>
    <t>0034J00000a4gA3QAI</t>
  </si>
  <si>
    <t>The repair hasn‚Äôt been started yet !</t>
  </si>
  <si>
    <t>10/5/2023 6:25:50 PM</t>
  </si>
  <si>
    <t>10/5/2023 6:35:39 PM</t>
  </si>
  <si>
    <t>003Nz000000jhgjIAA</t>
  </si>
  <si>
    <t>The light issue is still pending and this is quite frustrating.</t>
  </si>
  <si>
    <t>10/6/2023 6:57:35 AM</t>
  </si>
  <si>
    <t>10/6/2023 7:14:48 AM</t>
  </si>
  <si>
    <t xml:space="preserve">Very good </t>
  </si>
  <si>
    <t>10/6/2023 7:33:39 AM</t>
  </si>
  <si>
    <t>10/6/2023 8:51:32 AM</t>
  </si>
  <si>
    <t>I have no idea which or what repair you refer to??? The only thing completed is the annual electricity inspection which was today. The man doing it was excellent .</t>
  </si>
  <si>
    <t>10/6/2023 10:16:32 AM</t>
  </si>
  <si>
    <t>10/6/2023 10:21:09 AM</t>
  </si>
  <si>
    <t>10/6/2023 10:55:56 AM</t>
  </si>
  <si>
    <t>10/6/2023 1:05:50 PM</t>
  </si>
  <si>
    <t>10/6/2023 1:24:41 PM</t>
  </si>
  <si>
    <t xml:space="preserve">Always good service but I had to phone each week for three weeks to see what was happening </t>
  </si>
  <si>
    <t>10/6/2023 3:03:52 PM</t>
  </si>
  <si>
    <t xml:space="preserve">Amazing support from Louise Spooner our property manager. </t>
  </si>
  <si>
    <t>10/7/2023 4:44:03 AM</t>
  </si>
  <si>
    <t>0034J00000a4dr8QAA</t>
  </si>
  <si>
    <t>10/7/2023 6:57:06 AM</t>
  </si>
  <si>
    <t>the door to kitchen cabinet fall of all ready</t>
  </si>
  <si>
    <t>10/7/2023 8:59:07 AM</t>
  </si>
  <si>
    <t>10/7/2023 9:30:18 AM</t>
  </si>
  <si>
    <t>10/7/2023 9:47:37 AM</t>
  </si>
  <si>
    <t>0034J00000a4h9TQAQ</t>
  </si>
  <si>
    <t>Although the repair was fixed but i am yet to test the same as till now noone used the bathtub by filling water in and see if the leakage is still there.</t>
  </si>
  <si>
    <t>10/8/2023 12:35:56 AM</t>
  </si>
  <si>
    <t>10/8/2023 8:51:31 AM</t>
  </si>
  <si>
    <t>0038d00000SDO6WAAX</t>
  </si>
  <si>
    <t xml:space="preserve">I have received 7 requests for feedback, but not a single update on 3 of the issues I have raised. 
Why is Grainger so incapable of resolving issues in a timely manner. </t>
  </si>
  <si>
    <t>10/8/2023 9:09:13 AM</t>
  </si>
  <si>
    <t>10/8/2023 9:46:36 AM</t>
  </si>
  <si>
    <t>003Nz000000X99OIAS</t>
  </si>
  <si>
    <t xml:space="preserve">So happy </t>
  </si>
  <si>
    <t>And very good.</t>
  </si>
  <si>
    <t>10/8/2023 10:27:56 AM</t>
  </si>
  <si>
    <t>The repairmen notice further issues  to fix</t>
  </si>
  <si>
    <t>10/9/2023 1:30:54 AM</t>
  </si>
  <si>
    <t>0034J00000a4gr5QAA</t>
  </si>
  <si>
    <t>Incredibly fast resolution from operative, thank you!</t>
  </si>
  <si>
    <t>10/9/2023 3:42:52 AM</t>
  </si>
  <si>
    <t>0038d00000MaDFEAA3</t>
  </si>
  <si>
    <t>Good work</t>
  </si>
  <si>
    <t>10/9/2023 5:08:17 AM</t>
  </si>
  <si>
    <t>10/9/2023 5:40:17 AM</t>
  </si>
  <si>
    <t>10/9/2023 5:47:47 AM</t>
  </si>
  <si>
    <t>003Nz000000pTROIA2</t>
  </si>
  <si>
    <t>No repair was carried out.</t>
  </si>
  <si>
    <t>I‚Äôm tired of this mode of operation.</t>
  </si>
  <si>
    <t>10/9/2023 6:15:56 AM</t>
  </si>
  <si>
    <t>Thanks for solving the issue.</t>
  </si>
  <si>
    <t>10/9/2023 9:21:23 AM</t>
  </si>
  <si>
    <t>Work is not finished</t>
  </si>
  <si>
    <t>10/9/2023 1:35:44 PM</t>
  </si>
  <si>
    <t>10/9/2023 5:12:33 PM</t>
  </si>
  <si>
    <t>Really happy with how prompt the team were with all repairs.</t>
  </si>
  <si>
    <t>10/10/2023 6:11:29 AM</t>
  </si>
  <si>
    <t>10/10/2023 7:34:10 AM</t>
  </si>
  <si>
    <t>10/10/2023 7:37:30 AM</t>
  </si>
  <si>
    <t xml:space="preserve">The only feedback I have is the operative who attended my home didn't ring beforehand so it was lucky I was in for him to attend the repair </t>
  </si>
  <si>
    <t>10/10/2023 8:04:17 AM</t>
  </si>
  <si>
    <t>Inside work completed and good still waiting for outside to be sealed and stuff put in wall that was recommended by inspector.</t>
  </si>
  <si>
    <t>10/10/2023 8:42:45 AM</t>
  </si>
  <si>
    <t>All completed in one morning.</t>
  </si>
  <si>
    <t>10/10/2023 10:00:34 AM</t>
  </si>
  <si>
    <t xml:space="preserve">My shower is still broken I'm struggling to wash because Al that's coming out is red hot water </t>
  </si>
  <si>
    <t>10/10/2023 3:56:00 PM</t>
  </si>
  <si>
    <t>10/10/2023 4:33:25 PM</t>
  </si>
  <si>
    <t>10/11/2023 3:16:22 AM</t>
  </si>
  <si>
    <t>10/11/2023 6:56:18 AM</t>
  </si>
  <si>
    <t>two outstanding repair issues.  Please contact me</t>
  </si>
  <si>
    <t>10/11/2023 6:53:02 AM</t>
  </si>
  <si>
    <t>0034J00000a4gAwQAI</t>
  </si>
  <si>
    <t xml:space="preserve">I would like to thank you Shalma for all her assistance, she is very nice and helpful person, much appreciated!!   </t>
  </si>
  <si>
    <t>10/11/2023 7:36:51 AM</t>
  </si>
  <si>
    <t>0038d00000PKk1JAAT</t>
  </si>
  <si>
    <t>In the future I would prefer if the e-mail communications are both my partner and I (both e-mails included).</t>
  </si>
  <si>
    <t>10/11/2023 9:56:47 AM</t>
  </si>
  <si>
    <t>0038d0000024ay5AAA</t>
  </si>
  <si>
    <t>10/11/2023 10:29:56 AM</t>
  </si>
  <si>
    <t>0034J00000a4e3cQAA</t>
  </si>
  <si>
    <t>Work not yet started as number of panels is greater than originally thought. Contractor is in contact with Grainger, regards Dan (ps Not Daniel)</t>
  </si>
  <si>
    <t>10/11/2023 10:40:56 AM</t>
  </si>
  <si>
    <t>10/11/2023 12:24:19 PM</t>
  </si>
  <si>
    <t>10/11/2023 7:28:12 PM</t>
  </si>
  <si>
    <t xml:space="preserve"> Very polite 100 per cent efficant</t>
  </si>
  <si>
    <t>10/12/2023 3:22:20 AM</t>
  </si>
  <si>
    <t>0038d00000WXHkRAAX</t>
  </si>
  <si>
    <t>Very happy. The young man was very professional and polite</t>
  </si>
  <si>
    <t>10/12/2023 4:35:44 AM</t>
  </si>
  <si>
    <t>10/12/2023 7:45:27 AM</t>
  </si>
  <si>
    <t>10/12/2023 8:43:38 AM</t>
  </si>
  <si>
    <t>10/12/2023 10:31:17 AM</t>
  </si>
  <si>
    <t>0034J00000a4fbLQAQ</t>
  </si>
  <si>
    <t>10/12/2023 11:35:27 AM</t>
  </si>
  <si>
    <t>0034J00000a4eBGQAY</t>
  </si>
  <si>
    <t>10/12/2023 12:45:42 PM</t>
  </si>
  <si>
    <t>10/12/2023 1:36:49 PM</t>
  </si>
  <si>
    <t>Issues dtill persists not sll jobs complete. Job 1 plumbing  pointless the entire bayhroom needs to be pulled down.</t>
  </si>
  <si>
    <t>Jobs in kitchen oncomplete</t>
  </si>
  <si>
    <t>10/12/2023 4:55:13 PM</t>
  </si>
  <si>
    <t>0034J00000a4fpkQAA</t>
  </si>
  <si>
    <t>Usual great work from AJ Barnes</t>
  </si>
  <si>
    <t>10/12/2023 11:42:25 PM</t>
  </si>
  <si>
    <t xml:space="preserve">Excellent! Thank you </t>
  </si>
  <si>
    <t>10/13/2023 6:22:18 AM</t>
  </si>
  <si>
    <t>Repairs done , I‚Äôm happy</t>
  </si>
  <si>
    <t>10/13/2023 9:56:54 AM</t>
  </si>
  <si>
    <t xml:space="preserve">We are unaware of any repair having been carried out this week. We have been home all week and no one has come to repair anything. </t>
  </si>
  <si>
    <t>10/13/2023 12:25:39 PM</t>
  </si>
  <si>
    <t>003Nz000001ch6fIAA</t>
  </si>
  <si>
    <t xml:space="preserve">Not complete </t>
  </si>
  <si>
    <t>10/13/2023 4:24:30 PM</t>
  </si>
  <si>
    <t>0034J00000a4dw4QAA</t>
  </si>
  <si>
    <t xml:space="preserve">Repair not even started yet </t>
  </si>
  <si>
    <t>10/13/2023 9:00:22 PM</t>
  </si>
  <si>
    <t>10/14/2023 1:09:12 AM</t>
  </si>
  <si>
    <t>0038d00000akuMKAAY</t>
  </si>
  <si>
    <t>I don‚Äôt live at the property anymore so stop emailing me</t>
  </si>
  <si>
    <t>10/14/2023 5:36:39 AM</t>
  </si>
  <si>
    <t>10/14/2023 11:34:45 AM</t>
  </si>
  <si>
    <t xml:space="preserve">I am not satisfied. Nobody has turned up to carry out repairs that has been accessed for close to 6weeks and counting. This is not the first time. I would say, this is normal, which is followed by a closure email when repairs have not been carried out. </t>
  </si>
  <si>
    <t>10/14/2023 12:33:49 PM</t>
  </si>
  <si>
    <t>0038d0000026jdsAAA</t>
  </si>
  <si>
    <t>Satisfactory</t>
  </si>
  <si>
    <t>10/14/2023 5:29:37 PM</t>
  </si>
  <si>
    <t>10/14/2023 11:35:14 PM</t>
  </si>
  <si>
    <t>10/15/2023 4:54:44 AM</t>
  </si>
  <si>
    <t>003Nz0000011UecIAE</t>
  </si>
  <si>
    <t xml:space="preserve">Shower has not been repaired </t>
  </si>
  <si>
    <t>10/15/2023 5:02:57 AM</t>
  </si>
  <si>
    <t>Satisfied with the overall experience and quality of repair carried out.</t>
  </si>
  <si>
    <t>10/15/2023 6:56:12 AM</t>
  </si>
  <si>
    <t>10/15/2023 7:07:24 AM</t>
  </si>
  <si>
    <t>They obviously did not look at an over apartment as they put the handle as it is the wrong way around and now does not shut properly. And has damaged the wall</t>
  </si>
  <si>
    <t>10/15/2023 7:20:43 AM</t>
  </si>
  <si>
    <t>0038d00000279EGAAY</t>
  </si>
  <si>
    <t>Waiting for more repairs to be done.</t>
  </si>
  <si>
    <t>10/15/2023 11:39:39 AM</t>
  </si>
  <si>
    <t>10/15/2023 1:40:13 PM</t>
  </si>
  <si>
    <t>0034J00000a4fvvQAA</t>
  </si>
  <si>
    <t xml:space="preserve">There is still outstanding work to be done. Scaffolding is to be order to complete the work on the roof. </t>
  </si>
  <si>
    <t>10/16/2023 1:18:07 AM</t>
  </si>
  <si>
    <t>10/16/2023 1:45:49 AM</t>
  </si>
  <si>
    <t>10/16/2023 3:31:40 AM</t>
  </si>
  <si>
    <t>There were two separate items requested and only one was carried out on the day. Nothing has been communicated regarding the other request to fit a new kitchen sink before the current one leaks and causes damage through risk of flooding.</t>
  </si>
  <si>
    <t>10/16/2023 4:53:45 AM</t>
  </si>
  <si>
    <t>Polite and efficient in their job, full explanation of work needed and time scale. Completed the work on the day given and in the time given.</t>
  </si>
  <si>
    <t>10/16/2023 8:24:02 AM</t>
  </si>
  <si>
    <t>0034J00000a4afMQAQ</t>
  </si>
  <si>
    <t>The issue was quickly resolved,thanks to Grainger Team. We are very happy as always. Thank you. Five stars</t>
  </si>
  <si>
    <t>10/16/2023 8:33:48 AM</t>
  </si>
  <si>
    <t>10/16/2023 9:29:24 AM</t>
  </si>
  <si>
    <t>0034J00000hHxcCQAS</t>
  </si>
  <si>
    <t>Repair not yet complete. Waiting for scaffolding. So far satidfied</t>
  </si>
  <si>
    <t>10/16/2023 10:32:39 AM</t>
  </si>
  <si>
    <t>10/16/2023 11:55:46 AM</t>
  </si>
  <si>
    <t>10/16/2023 11:56:35 AM</t>
  </si>
  <si>
    <t>They called the wrong person and arrived without even speaking to the person who we've repeatedly said is home more often. They then didn't even fix the leak which is the fault of poor construction. Poor service as usual.</t>
  </si>
  <si>
    <t>10/16/2023 1:49:06 PM</t>
  </si>
  <si>
    <t xml:space="preserve">Rapid response and resolved immediately </t>
  </si>
  <si>
    <t>10/17/2023 2:49:10 AM</t>
  </si>
  <si>
    <t>10/17/2023 4:49:51 AM</t>
  </si>
  <si>
    <t>003Nz000001bKATIA2</t>
  </si>
  <si>
    <t>10/17/2023 6:35:39 AM</t>
  </si>
  <si>
    <t>10/17/2023 9:23:19 AM</t>
  </si>
  <si>
    <t>10/17/2023 9:33:06 AM</t>
  </si>
  <si>
    <t>0034J00000ghUDwQAM</t>
  </si>
  <si>
    <t>The electrician was very respectful of the property and they were on time. The process was very smooth and they solved the issue. I'm grateful for the service</t>
  </si>
  <si>
    <t>10/17/2023 11:11:37 AM</t>
  </si>
  <si>
    <t>10/17/2023 11:12:30 AM</t>
  </si>
  <si>
    <t xml:space="preserve">I have no idea what this completion email is about. I'm waiting for grainger at the Gardens to drop off a dehumidifier promised weeks ago and I'm waiting for a survey on possible damp - what was completed?? </t>
  </si>
  <si>
    <t>10/17/2023 1:40:35 PM</t>
  </si>
  <si>
    <t>10/18/2023 6:06:04 AM</t>
  </si>
  <si>
    <t>003Nz0000017FGHIA2</t>
  </si>
  <si>
    <t>10/18/2023 8:56:05 AM</t>
  </si>
  <si>
    <t>003Nz000001MunnIAC</t>
  </si>
  <si>
    <t>10/18/2023 12:38:57 PM</t>
  </si>
  <si>
    <t>10/18/2023 2:22:39 PM</t>
  </si>
  <si>
    <t>Very great team. Many thanks</t>
  </si>
  <si>
    <t>Have a wonderful day</t>
  </si>
  <si>
    <t>Nuha</t>
  </si>
  <si>
    <t>10/19/2023 2:14:04 AM</t>
  </si>
  <si>
    <t>Work not yet carried out, as previously mentioned when the previous survey was sent.</t>
  </si>
  <si>
    <t>10/19/2023 4:30:20 AM</t>
  </si>
  <si>
    <t xml:space="preserve">Brilliant service </t>
  </si>
  <si>
    <t>10/19/2023 10:47:29 AM</t>
  </si>
  <si>
    <t>I am happy with the Grainger team especially Muhammad.</t>
  </si>
  <si>
    <t>10/19/2023 1:48:23 PM</t>
  </si>
  <si>
    <t>10/20/2023 12:00:33 AM</t>
  </si>
  <si>
    <t xml:space="preserve">We can at least keep the door locked now, though it is incredibly difficult to lock and not properly fixed at all. </t>
  </si>
  <si>
    <t>10/20/2023 3:43:53 AM</t>
  </si>
  <si>
    <t xml:space="preserve">Great job really happy üòä </t>
  </si>
  <si>
    <t>10/20/2023 4:44:50 AM</t>
  </si>
  <si>
    <t xml:space="preserve">Very courteous </t>
  </si>
  <si>
    <t>10/20/2023 6:50:42 AM</t>
  </si>
  <si>
    <t>The dripping tap was replaced with a new one the next morning. Really fast and clean!</t>
  </si>
  <si>
    <t>10/20/2023 7:04:32 AM</t>
  </si>
  <si>
    <t>10/20/2023 10:44:55 AM</t>
  </si>
  <si>
    <t>10/20/2023 11:31:55 AM</t>
  </si>
  <si>
    <t>0034J00000a4fjdQAA</t>
  </si>
  <si>
    <t xml:space="preserve">Please stop send it these surveys. This is the. Third, about the same repair </t>
  </si>
  <si>
    <t>10/20/2023 1:29:49 PM</t>
  </si>
  <si>
    <t>10/21/2023 5:33:24 AM</t>
  </si>
  <si>
    <t>0038d00000G79KZAAZ</t>
  </si>
  <si>
    <t xml:space="preserve">Workman arrived less than an hour after reporting! Lovely chap, very professional. Took 5 mins to unblock the drain. Excellent service! </t>
  </si>
  <si>
    <t>10/21/2023 9:14:50 AM</t>
  </si>
  <si>
    <t xml:space="preserve">Satisfied with the extractor fan, the blind is still not fixed </t>
  </si>
  <si>
    <t>10/21/2023 1:42:53 PM</t>
  </si>
  <si>
    <t>003Nz00000159a4IAA</t>
  </si>
  <si>
    <t xml:space="preserve">We have been waiting months and our issues have still not been repaired. Nor have we received any communication as to when they will be fixed. So I am very surprised that I even received this survey </t>
  </si>
  <si>
    <t>10/22/2023 12:40:28 AM</t>
  </si>
  <si>
    <t>0038d00000KTV8oAAH</t>
  </si>
  <si>
    <t>10/22/2023 1:01:37 PM</t>
  </si>
  <si>
    <t>The work has been completed professionally.</t>
  </si>
  <si>
    <t>Electrical switch board issue is still pending.</t>
  </si>
  <si>
    <t>10/22/2023 10:11:47 PM</t>
  </si>
  <si>
    <t xml:space="preserve">The repair has not even been started yet. The job was allocated in June. Someone came to look at it 3 weeks ago and I have heard nothing since </t>
  </si>
  <si>
    <t>10/23/2023 12:27:46 AM</t>
  </si>
  <si>
    <t>All the work has been completed to a high standard. It took quite a long time for it to be completed as it had to be cancelled and rebooked several times. This was not a big issue as it wasn't an urgent issue.</t>
  </si>
  <si>
    <t>10/23/2023 3:34:24 AM</t>
  </si>
  <si>
    <t>Phoned one day here the next</t>
  </si>
  <si>
    <t>10/23/2023 5:22:49 AM</t>
  </si>
  <si>
    <t>10/23/2023 6:11:05 AM</t>
  </si>
  <si>
    <t>10/23/2023 6:35:13 AM</t>
  </si>
  <si>
    <t xml:space="preserve">Taking far too long for the necessary "makegood work" to be completed. Cancelation of workmen too often, on the day at one point. Floor man did not show neither he or the contractors CPM advised me. </t>
  </si>
  <si>
    <t>10/23/2023 6:35:40 AM</t>
  </si>
  <si>
    <t xml:space="preserve"> repair work has not started yet only the flood damage</t>
  </si>
  <si>
    <t>10/23/2023 7:46:27 AM</t>
  </si>
  <si>
    <t>10/23/2023 7:49:34 AM</t>
  </si>
  <si>
    <t>10/23/2023 8:05:24 AM</t>
  </si>
  <si>
    <t>The repair has not been done yet it needs a new door so have to wait</t>
  </si>
  <si>
    <t>10/23/2023 8:50:35 AM</t>
  </si>
  <si>
    <t>10/23/2023 9:28:47 AM</t>
  </si>
  <si>
    <t>10/23/2023 9:33:57 AM</t>
  </si>
  <si>
    <t>003Nz000000i4zBIAQ</t>
  </si>
  <si>
    <t xml:space="preserve">Goliah haven't completed the job yer it's down for the 6 Dec a temporary repairs has been done were Spencer came out and boarded up the door but main job has not been done </t>
  </si>
  <si>
    <t>10/23/2023 10:36:42 AM</t>
  </si>
  <si>
    <t xml:space="preserve">Have had two repairs recently- drain pipe on balcony and fridge/freezer unit. Building staff and repair staff were wonderful. Fridge unit could have been replaced sooner, and that whole situation handled better by Grainger. </t>
  </si>
  <si>
    <t>10/23/2023 2:42:31 PM</t>
  </si>
  <si>
    <t>10/23/2023 3:15:12 PM</t>
  </si>
  <si>
    <t>10/23/2023 6:46:42 PM</t>
  </si>
  <si>
    <t xml:space="preserve">All done and sorted within 5 minutes </t>
  </si>
  <si>
    <t>10/24/2023 7:48:16 AM</t>
  </si>
  <si>
    <t>003Nz000000XxJ5IAK</t>
  </si>
  <si>
    <t>10/24/2023 9:33:06 AM</t>
  </si>
  <si>
    <t>003Nz0000015IbfIAE</t>
  </si>
  <si>
    <t>The repair isn‚Äôt complete. I am waiting for scaffolding to complete the roof repair. This is the third survey that I have submitted telling you it isn‚Äôt complete</t>
  </si>
  <si>
    <t>10/24/2023 10:33:40 AM</t>
  </si>
  <si>
    <t>Nothing has been done. Nothing. No heating in the living room. Dangerously sticking out wood panel. Zero satisfaction. Negative.</t>
  </si>
  <si>
    <t>10/24/2023 1:57:35 PM</t>
  </si>
  <si>
    <t xml:space="preserve">This is the third time you've sent this survey. The ceiling still leaks. Congrats. </t>
  </si>
  <si>
    <t>10/24/2023 3:44:01 PM</t>
  </si>
  <si>
    <t>VERY PLEASED WITH THE WAY THINGS TURNED OUT WITH THE NEW GAS BOILER AND BATHROOM SHOWER FITTINGS.</t>
  </si>
  <si>
    <t>10/25/2023 4:35:23 AM</t>
  </si>
  <si>
    <t>0034J00000a4cUEQAY</t>
  </si>
  <si>
    <t>10/25/2023 5:01:10 AM</t>
  </si>
  <si>
    <t>Good job, thank you</t>
  </si>
  <si>
    <t>10/25/2023 9:02:19 AM</t>
  </si>
  <si>
    <t>0034J00000aJRZQQA4</t>
  </si>
  <si>
    <t>10/25/2023 9:36:19 AM</t>
  </si>
  <si>
    <t xml:space="preserve">The Grainger team suggested the maintenance team resolve the issues on the point and with good timing. </t>
  </si>
  <si>
    <t>10/25/2023 10:03:16 AM</t>
  </si>
  <si>
    <t>10/25/2023 10:55:28 AM</t>
  </si>
  <si>
    <t xml:space="preserve">Not sure to which repair this questionnaire regards. Still waiting on a few jobs to be completed with only updates when chased. </t>
  </si>
  <si>
    <t>10/25/2023 2:29:01 PM</t>
  </si>
  <si>
    <t>0034J00000a4ezWQAQ</t>
  </si>
  <si>
    <t>10/25/2023 3:09:55 PM</t>
  </si>
  <si>
    <t>No repairs were carried out, yet the plumber asserted that they had visited the apartment, and, abruptly, the ticket was marked as closed.</t>
  </si>
  <si>
    <t>10/25/2023 9:59:20 PM</t>
  </si>
  <si>
    <t>003Nz000001JvGXIA0</t>
  </si>
  <si>
    <t xml:space="preserve">The repair was done quickly and they came back that afternoon to do another repair, can't fault them great team </t>
  </si>
  <si>
    <t>10/26/2023 5:09:16 AM</t>
  </si>
  <si>
    <t xml:space="preserve">Visit on time and complete the job in professionals. </t>
  </si>
  <si>
    <t>10/26/2023 10:32:43 AM</t>
  </si>
  <si>
    <t xml:space="preserve">I‚Äôve still got to complete ie painting and fit mantelpiece! Waiting for quote from Huws Gray for slate! Will let you know when it‚Äôs completed </t>
  </si>
  <si>
    <t>10/26/2023 1:17:02 PM</t>
  </si>
  <si>
    <t>0034J00000a4eCRQAY</t>
  </si>
  <si>
    <t>10/26/2023 1:58:42 PM</t>
  </si>
  <si>
    <t>10/26/2023 3:59:13 PM</t>
  </si>
  <si>
    <t xml:space="preserve">If this is regarding our leak and repairs this has been absolutely horrendous. </t>
  </si>
  <si>
    <t>10/27/2023 3:15:41 AM</t>
  </si>
  <si>
    <t>0038d00000WZbdWAAT</t>
  </si>
  <si>
    <t xml:space="preserve">I don't expect anyone will read this. It's the second survey I have received concerning this repair, I replied last time that it hasn't been carried out yet. Your contractor is aware and is probably still awaiting instruction from yourselves. DD. </t>
  </si>
  <si>
    <t>10/27/2023 4:47:36 AM</t>
  </si>
  <si>
    <t>What repairs,  mr holmes sent request to your maintenance  company  have had no communication  with them.</t>
  </si>
  <si>
    <t>10/27/2023 6:19:28 AM</t>
  </si>
  <si>
    <t xml:space="preserve">Both Repairs men that visited were great </t>
  </si>
  <si>
    <t>10/27/2023 7:54:31 AM</t>
  </si>
  <si>
    <t>0038d00000SF9YVAA1</t>
  </si>
  <si>
    <t>10/27/2023 12:39:53 PM</t>
  </si>
  <si>
    <t>0038d00000UWohYAAT</t>
  </si>
  <si>
    <t>10/27/2023 1:41:38 PM</t>
  </si>
  <si>
    <t>This has still not been repaired.</t>
  </si>
  <si>
    <t>no one has been working on the roof</t>
  </si>
  <si>
    <t>still the rain pours into the bedroom!!</t>
  </si>
  <si>
    <t>10/28/2023 7:12:56 AM</t>
  </si>
  <si>
    <t>10/28/2023 7:53:57 AM</t>
  </si>
  <si>
    <t>10/28/2023 9:50:14 AM</t>
  </si>
  <si>
    <t xml:space="preserve">What repairs ? </t>
  </si>
  <si>
    <t>10/28/2023 11:45:20 PM</t>
  </si>
  <si>
    <t>The blind is not fixed</t>
  </si>
  <si>
    <t>10/29/2023 4:10:04 AM</t>
  </si>
  <si>
    <t xml:space="preserve">The Guys that came out to CLEAR THE GUTTER were on time, polite and went over &amp; above to try and seal a couple of patches of missing roof tile (which was not their job) also stabilized the guard which had been fitted badly in places.   </t>
  </si>
  <si>
    <t>10/29/2023 4:44:41 AM</t>
  </si>
  <si>
    <t>This wasn't a REPAIR it was a case of BAD SHALING ROOF BLOCKS GUTTER (frequently) none the less The guys from WILLOW are good, caring and professional</t>
  </si>
  <si>
    <t>10/29/2023 4:51:04 AM</t>
  </si>
  <si>
    <t>Repair has not done. very bad service and organise</t>
  </si>
  <si>
    <t>10/29/2023 5:39:27 AM</t>
  </si>
  <si>
    <t>0034J00000a4elIQAQ</t>
  </si>
  <si>
    <t>My repair hasn‚Äôt been completed yet!</t>
  </si>
  <si>
    <t>10/29/2023 10:32:35 AM</t>
  </si>
  <si>
    <t>10/30/2023 8:18:46 AM</t>
  </si>
  <si>
    <t>10/30/2023 9:38:18 AM</t>
  </si>
  <si>
    <t>10/30/2023 11:19:35 AM</t>
  </si>
  <si>
    <t>0034J00000a4eV4QAI</t>
  </si>
  <si>
    <t xml:space="preserve">The light is no more tripping off and the leakage has stopped </t>
  </si>
  <si>
    <t>10/30/2023 6:58:28 PM</t>
  </si>
  <si>
    <t xml:space="preserve">This still has not been resolved </t>
  </si>
  <si>
    <t>10/31/2023 3:16:49 AM</t>
  </si>
  <si>
    <t>10/31/2023 4:29:23 AM</t>
  </si>
  <si>
    <t>10/31/2023 6:45:17 AM</t>
  </si>
  <si>
    <t>Stop sending these emails to me, I don‚Äôt live at the property anymore!!!!!</t>
  </si>
  <si>
    <t>10/31/2023 8:05:01 AM</t>
  </si>
  <si>
    <t>10/31/2023 9:44:03 AM</t>
  </si>
  <si>
    <t>Very quick resolution from ADE</t>
  </si>
  <si>
    <t>10/31/2023 11:55:36 AM</t>
  </si>
  <si>
    <t xml:space="preserve">As per usual an awful level of service, issue isn‚Äôt resolved </t>
  </si>
  <si>
    <t>10/31/2023 2:11:29 PM</t>
  </si>
  <si>
    <t>10/31/2023 2:33:36 PM</t>
  </si>
  <si>
    <t>10/31/2023 3:13:49 PM</t>
  </si>
  <si>
    <t>No update and repair is not yet done.</t>
  </si>
  <si>
    <t>10/31/2023 5:18:46 PM</t>
  </si>
  <si>
    <t>no sign of contractors</t>
  </si>
  <si>
    <t>10/31/2023 7:38:38 PM</t>
  </si>
  <si>
    <t>Very quickly resolved and they were able to do it without me needing to be in the property.</t>
  </si>
  <si>
    <t>11/1/2023 12:17:52 AM</t>
  </si>
  <si>
    <t>11/1/2023 6:25:16 AM</t>
  </si>
  <si>
    <t>0034J00000a4clhQAA</t>
  </si>
  <si>
    <t>Been given no information as to what work is to be is to be done and when.</t>
  </si>
  <si>
    <t>11/1/2023 7:36:48 AM</t>
  </si>
  <si>
    <t>0034J00000a4ZKcQAM</t>
  </si>
  <si>
    <t>11/1/2023 7:57:02 AM</t>
  </si>
  <si>
    <t>11/1/2023 8:51:53 AM</t>
  </si>
  <si>
    <t>0038d00000EAxcxAAD</t>
  </si>
  <si>
    <t>On both visits the plumbers were very polite and informative, their work was efficient and clean.</t>
  </si>
  <si>
    <t>11/1/2023 10:55:20 AM</t>
  </si>
  <si>
    <t>11/1/2023 11:15:53 AM</t>
  </si>
  <si>
    <t>003Nz000000vsmsIAA</t>
  </si>
  <si>
    <t>11/1/2023 11:39:31 AM</t>
  </si>
  <si>
    <t>0038d000004WPnxAAG</t>
  </si>
  <si>
    <t xml:space="preserve">Prompt attention, engineer very professional </t>
  </si>
  <si>
    <t>11/2/2023 1:23:40 AM</t>
  </si>
  <si>
    <t>special ight bulb had to be ordered and came within 2 days. All good</t>
  </si>
  <si>
    <t>11/2/2023 4:11:26 AM</t>
  </si>
  <si>
    <t>We should point out, that the repairs to our radiators and a new gas boiler installed and new bathroom shower fittings have saved us money on our energy bills.</t>
  </si>
  <si>
    <t>11/2/2023 5:37:19 AM</t>
  </si>
  <si>
    <t xml:space="preserve">The company kept in contact and we arranged a date very quickly. The work carried out was up to standard. </t>
  </si>
  <si>
    <t>2/14/2024 3:08:29 AM</t>
  </si>
  <si>
    <t xml:space="preserve">Each time I have a repair. The repair is quickly dealt with the communication is great via the app or email. </t>
  </si>
  <si>
    <t xml:space="preserve">The workmen are lovely to speak to and repairs. </t>
  </si>
  <si>
    <t xml:space="preserve">Really appreciate the efficiency. </t>
  </si>
  <si>
    <t>2/14/2024 7:40:21 AM</t>
  </si>
  <si>
    <t xml:space="preserve">Mark from Aqua very professional, explained exactly what he was doing and why. Cleaned up after he'd finished gladly have him back again and would recommend him as a tradesman. </t>
  </si>
  <si>
    <t>2/14/2024 9:20:06 AM</t>
  </si>
  <si>
    <t>I had to chase a couple of times to get the door lock issue fixed, and it took over 10 months and 3 attempts until a professional finally came to fix it within 10 minutes.</t>
  </si>
  <si>
    <t>2/14/2024 9:24:24 AM</t>
  </si>
  <si>
    <t>0038d00000OUkEHAA1</t>
  </si>
  <si>
    <t xml:space="preserve">Great work as always </t>
  </si>
  <si>
    <t>2/14/2024 1:36:33 PM</t>
  </si>
  <si>
    <t>0034J00000a4aNxQAI</t>
  </si>
  <si>
    <t>2/14/2024 4:30:32 PM</t>
  </si>
  <si>
    <t>Not satisfied at all.</t>
  </si>
  <si>
    <t>2/14/2024 5:57:01 PM</t>
  </si>
  <si>
    <t>2/14/2024 8:34:36 PM</t>
  </si>
  <si>
    <t>2/15/2024 12:55:48 AM</t>
  </si>
  <si>
    <t>0038d000006Ha7cAAC</t>
  </si>
  <si>
    <t>2/15/2024 1:17:45 AM</t>
  </si>
  <si>
    <t>2/15/2024 1:25:33 AM</t>
  </si>
  <si>
    <t>The work not done I have lots of mould in flat</t>
  </si>
  <si>
    <t>2/15/2024 1:56:49 AM</t>
  </si>
  <si>
    <t xml:space="preserve">We were satisfied with the work carried out and how prompt it was. However, we were not updated as to when the contractor would come. So they arrived unexpectedly. </t>
  </si>
  <si>
    <t>2/15/2024 5:57:08 AM</t>
  </si>
  <si>
    <t>2/15/2024 7:32:16 AM</t>
  </si>
  <si>
    <t>0038d00000UWjOJAA1</t>
  </si>
  <si>
    <t>2/15/2024 7:54:20 AM</t>
  </si>
  <si>
    <t>I am not satisfied with the repair. I have sent an email to the customer service team with pictures explaining the issues.</t>
  </si>
  <si>
    <t>2/15/2024 7:56:58 AM</t>
  </si>
  <si>
    <t>0038d00000QdtqMAAR</t>
  </si>
  <si>
    <t>2/15/2024 8:36:47 AM</t>
  </si>
  <si>
    <t xml:space="preserve">The guy rung me to keep me updated on time and what‚Äôs happening. Very fast work and very friendly! </t>
  </si>
  <si>
    <t>2/15/2024 8:59:27 AM</t>
  </si>
  <si>
    <t>003Nz00000794WfIAI</t>
  </si>
  <si>
    <t xml:space="preserve">Steven and his son were amazing. Very professional and personable. I have evey faith if anything g else where to go wrong they would be able to fix it. Shelby and the team were awesome as usual 10/10 all round </t>
  </si>
  <si>
    <t>2/15/2024 9:25:07 AM</t>
  </si>
  <si>
    <t>2/15/2024 10:14:57 AM</t>
  </si>
  <si>
    <t xml:space="preserve">Very quick and efficient, great work </t>
  </si>
  <si>
    <t>2/15/2024 11:36:13 AM</t>
  </si>
  <si>
    <t>0038d00000APz1xAAD</t>
  </si>
  <si>
    <t>2/15/2024 12:31:43 PM</t>
  </si>
  <si>
    <t>Came early, took seconds to fix it and was friendly. Couldn't ask for more</t>
  </si>
  <si>
    <t>2/15/2024 12:55:36 PM</t>
  </si>
  <si>
    <t xml:space="preserve">Polite, efficient and efficient and respectful. </t>
  </si>
  <si>
    <t>2/15/2024 2:20:14 PM</t>
  </si>
  <si>
    <t>2/15/2024 2:22:56 PM</t>
  </si>
  <si>
    <t>This was another repair after initial repair in Dec. although JEM are always brilliant, the 2nd repair could‚Äôve been avoided by fitting the correct replacement part the first time.</t>
  </si>
  <si>
    <t>2/15/2024 4:01:46 PM</t>
  </si>
  <si>
    <t>0038d0000025hl5AAA</t>
  </si>
  <si>
    <t>2/16/2024 1:22:16 AM</t>
  </si>
  <si>
    <t>003Nz000002LmWLIA0</t>
  </si>
  <si>
    <t>This repair took long to be addressed and that was quite annoying as I had to constantly remind the team of the issue. I hope it‚Äôs a better experience next time I have a similar issue .</t>
  </si>
  <si>
    <t>2/16/2024 1:28:25 AM</t>
  </si>
  <si>
    <t>0038d00000II50EAAT</t>
  </si>
  <si>
    <t xml:space="preserve">Very pleased with service, reported mattress issue and received a reply promptly and mattress replaced quite quickly, thanks very much </t>
  </si>
  <si>
    <t>2/16/2024 2:35:31 AM</t>
  </si>
  <si>
    <t>The handyman is professional, friendly and helpful. Thanks a lot for his help! Besides, I would like to express my appreciation to the RST for the arrangement of repair.</t>
  </si>
  <si>
    <t>2/16/2024 3:45:55 AM</t>
  </si>
  <si>
    <t>I have already submitted this form</t>
  </si>
  <si>
    <t>2/16/2024 5:11:24 AM</t>
  </si>
  <si>
    <t>2/16/2024 6:10:23 AM</t>
  </si>
  <si>
    <t>2/16/2024 9:01:38 AM</t>
  </si>
  <si>
    <t>In and out in 5 mins and fixed</t>
  </si>
  <si>
    <t>2/16/2024 9:10:28 AM</t>
  </si>
  <si>
    <t>2/16/2024 7:01:24 AM</t>
  </si>
  <si>
    <t>2/16/2024 6:58:44 AM</t>
  </si>
  <si>
    <t xml:space="preserve">Not sure had 2 repairs done one I'm not sure of the outcome even though I think it has been sorted the other one left some damaged to my room which I haven't had time to report but was talking with the person but apparently was not he responsibility </t>
  </si>
  <si>
    <t>2/16/2024 12:53:08 PM</t>
  </si>
  <si>
    <t>0034J00000aJThTQAW</t>
  </si>
  <si>
    <t xml:space="preserve">Engineer been and done some work,  but I am still losing the tv signal regularly </t>
  </si>
  <si>
    <t>2/16/2024 2:45:06 PM</t>
  </si>
  <si>
    <t>2/16/2024 3:31:40 PM</t>
  </si>
  <si>
    <t>2/16/2024 4:15:05 PM</t>
  </si>
  <si>
    <t>2/16/2024 6:32:07 PM</t>
  </si>
  <si>
    <t>0038d00000SDOKFAA5</t>
  </si>
  <si>
    <t xml:space="preserve">Person came out to fix it and gave me a lot of useful information regarding the issue </t>
  </si>
  <si>
    <t>2/16/2024 7:04:26 PM</t>
  </si>
  <si>
    <t>003Nz000006AQU7IAO</t>
  </si>
  <si>
    <t>All just fine, thank you.</t>
  </si>
  <si>
    <t>2/17/2024 1:38:39 AM</t>
  </si>
  <si>
    <t>2/17/2024 4:42:44 AM</t>
  </si>
  <si>
    <t xml:space="preserve">You didn‚Äôt even come to repair it. You then closed the ticket and email me constantly to give me feedback. </t>
  </si>
  <si>
    <t>Lastly it says in this survey ‚Äòplease rate how satisfied you are from 0-10‚Äô but 0 isn‚Äôt even an option in the drop down</t>
  </si>
  <si>
    <t>2/17/2024 6:23:37 AM</t>
  </si>
  <si>
    <t>0038d000004WK7BAAW</t>
  </si>
  <si>
    <t>2/17/2024 6:59:18 AM</t>
  </si>
  <si>
    <t>2/17/2024 10:52:30 AM</t>
  </si>
  <si>
    <t>0038d00000Qe0b2AAB</t>
  </si>
  <si>
    <t>2/17/2024 11:16:27 AM</t>
  </si>
  <si>
    <t xml:space="preserve">STILL LOSING TV SIGNAL AT RANDOM TIMES THROUGH THE DAY AND EVENING </t>
  </si>
  <si>
    <t>2/17/2024 1:30:28 PM</t>
  </si>
  <si>
    <t>STILL LOSING TV SIGNAL AT RANDOM TIMES THROUGH THE DAY AND EVENING</t>
  </si>
  <si>
    <t>2/17/2024 1:37:04 PM</t>
  </si>
  <si>
    <t>2/17/2024 1:57:17 PM</t>
  </si>
  <si>
    <t>0038d00000SFWtzAAH</t>
  </si>
  <si>
    <t xml:space="preserve">Work done well tidy and precise.  Very satisfied. </t>
  </si>
  <si>
    <t>2/17/2024 2:06:48 PM</t>
  </si>
  <si>
    <t>0034J00000a4eWjQAI</t>
  </si>
  <si>
    <t>Quick response to resolve issue</t>
  </si>
  <si>
    <t>2/17/2024 2:54:30 PM</t>
  </si>
  <si>
    <t>2/17/2024 2:56:57 PM</t>
  </si>
  <si>
    <t>2/17/2024 9:45:35 PM</t>
  </si>
  <si>
    <t>0038d00000JLvKxAAL</t>
  </si>
  <si>
    <t>Friendly,professional,hard working,high standard of work, extremely satisfied.</t>
  </si>
  <si>
    <t>2/17/2024 10:32:54 PM</t>
  </si>
  <si>
    <t xml:space="preserve">Can you please remind me which job is complete? We have so many going on - I lost track. </t>
  </si>
  <si>
    <t>2/18/2024 12:55:59 AM</t>
  </si>
  <si>
    <t>2/18/2024 2:55:17 AM</t>
  </si>
  <si>
    <t>Resolved the repair quickly and very helpful</t>
  </si>
  <si>
    <t>2/18/2024 3:47:23 AM</t>
  </si>
  <si>
    <t>2/18/2024 4:15:43 AM</t>
  </si>
  <si>
    <t>Disgraceful</t>
  </si>
  <si>
    <t>6/7/2024 8:25:29 AM</t>
  </si>
  <si>
    <t>0034J00000a4hAPQAY</t>
  </si>
  <si>
    <t>6/7/2024 11:01:17 AM</t>
  </si>
  <si>
    <t>0034J00000a4fdQQAQ</t>
  </si>
  <si>
    <t>6/7/2024 3:33:26 PM</t>
  </si>
  <si>
    <t>6/7/2024 4:30:30 PM</t>
  </si>
  <si>
    <t>6/7/2024 4:52:22 PM</t>
  </si>
  <si>
    <t>003Nz000003fkrcIAA</t>
  </si>
  <si>
    <t>What repair are you talking about nothing has been done!</t>
  </si>
  <si>
    <t>6/8/2024 1:10:56 AM</t>
  </si>
  <si>
    <t xml:space="preserve">There has been no repairs done lately and I'm receiving this survey every month. Can you please explain the reason? Many thanks </t>
  </si>
  <si>
    <t>6/8/2024 1:50:24 AM</t>
  </si>
  <si>
    <t>6/8/2024 5:21:19 AM</t>
  </si>
  <si>
    <t>0038d00000KVuSmAAL</t>
  </si>
  <si>
    <t>6/8/2024 5:59:31 AM</t>
  </si>
  <si>
    <t>0038d00000IG7o0AAD</t>
  </si>
  <si>
    <t>6/8/2024 8:33:24 AM</t>
  </si>
  <si>
    <t>6/8/2024 9:33:31 AM</t>
  </si>
  <si>
    <t>6/8/2024 12:10:38 PM</t>
  </si>
  <si>
    <t xml:space="preserve">Fast respond, polite and helpful </t>
  </si>
  <si>
    <t>6/8/2024 1:00:44 PM</t>
  </si>
  <si>
    <t>0038d0000076pahAAA</t>
  </si>
  <si>
    <t>6/8/2024 1:32:01 PM</t>
  </si>
  <si>
    <t>6/8/2024 4:50:55 PM</t>
  </si>
  <si>
    <t>6/8/2024 5:00:00 PM</t>
  </si>
  <si>
    <t>I haven't had a repair in months and you still send me this survey every 8 days</t>
  </si>
  <si>
    <t>6/9/2024 2:19:30 AM</t>
  </si>
  <si>
    <t xml:space="preserve">Axis are awful. Change dates without telling us. Did not turn up twice. Some random guy whatsapped us saying he was asked to do repais. Responded with information requested, never heard from him again. Please can we have JEM back. </t>
  </si>
  <si>
    <t>6/9/2024 4:41:27 AM</t>
  </si>
  <si>
    <t>6/9/2024 6:37:25 AM</t>
  </si>
  <si>
    <t>6/9/2024 7:16:39 AM</t>
  </si>
  <si>
    <t xml:space="preserve">Poor communication </t>
  </si>
  <si>
    <t>Project management poor</t>
  </si>
  <si>
    <t xml:space="preserve">Job not completed </t>
  </si>
  <si>
    <t>6/9/2024 7:40:54 AM</t>
  </si>
  <si>
    <t xml:space="preserve">Hi, my door has been broken since April 4th. send  Many messages to John Kelly and no response. </t>
  </si>
  <si>
    <t>6/9/2024 8:03:36 AM</t>
  </si>
  <si>
    <t>0034J00000a4gk4QAA</t>
  </si>
  <si>
    <t xml:space="preserve">Yet again repairs drag on </t>
  </si>
  <si>
    <t>6/9/2024 12:31:03 PM</t>
  </si>
  <si>
    <t xml:space="preserve">Still awaiting blinds to be replaced all other works completed </t>
  </si>
  <si>
    <t>6/9/2024 2:39:27 PM</t>
  </si>
  <si>
    <t>6/9/2024 9:38:52 PM</t>
  </si>
  <si>
    <t>6/9/2024 11:39:33 PM</t>
  </si>
  <si>
    <t>0038d00000Mcb8SAAR</t>
  </si>
  <si>
    <t>6/10/2024 1:05:27 AM</t>
  </si>
  <si>
    <t>0034J00000a4h2hQAA</t>
  </si>
  <si>
    <t xml:space="preserve">Issue with blind was resolved in about 5 minutes. </t>
  </si>
  <si>
    <t>6/10/2024 1:05:42 AM</t>
  </si>
  <si>
    <t>6/10/2024 2:32:38 AM</t>
  </si>
  <si>
    <t>003Nz00000CYe4CIAT</t>
  </si>
  <si>
    <t>STOP sending theses stupid surveys. The repair HAS NOT been done. How many times do i have to tell you.</t>
  </si>
  <si>
    <t>6/10/2024 3:24:14 AM</t>
  </si>
  <si>
    <t>Repair man was hear in less than 24 hours and had the job done in under 15 minutes! Really helpful.</t>
  </si>
  <si>
    <t>6/10/2024 3:32:16 AM</t>
  </si>
  <si>
    <t>0038d0000024KXzAAM</t>
  </si>
  <si>
    <t>May I know which repair?</t>
  </si>
  <si>
    <t>6/10/2024 9:09:17 AM</t>
  </si>
  <si>
    <t xml:space="preserve">Plumber never turned up for apt. Came next day. Nor plumbers fault. Axlis didn't communicate with him. </t>
  </si>
  <si>
    <t>6/10/2024 10:18:02 AM</t>
  </si>
  <si>
    <t>Axis were very helpful and quick to respond. The repair was efficient and timely and we are very satisfied. Thank you!</t>
  </si>
  <si>
    <t>6/10/2024 12:05:50 PM</t>
  </si>
  <si>
    <t xml:space="preserve">Repair although delayed was done perfectly </t>
  </si>
  <si>
    <t>6/10/2024 12:50:25 PM</t>
  </si>
  <si>
    <t>6/10/2024 5:18:50 PM</t>
  </si>
  <si>
    <t xml:space="preserve">Super happy. - very very happy with my new terrestrial signal. I went through numerous channel. Do excited. Only one thing has not been fixed - the sprinkler in the kitchen. </t>
  </si>
  <si>
    <t>6/10/2024 11:20:50 PM</t>
  </si>
  <si>
    <t>6/11/2024 12:02:25 AM</t>
  </si>
  <si>
    <t xml:space="preserve">This review system is inaccurate, one of our repairs was cancelled on the morning and rescheduled, the other is incomplete. The telephone service is always excellent. </t>
  </si>
  <si>
    <t>6/11/2024 12:27:32 AM</t>
  </si>
  <si>
    <t>6/11/2024 12:31:38 AM</t>
  </si>
  <si>
    <t>0034J00000cNas1QAC</t>
  </si>
  <si>
    <t>6/11/2024 1:49:35 AM</t>
  </si>
  <si>
    <t>0038d00000G5pBhAAJ</t>
  </si>
  <si>
    <t>Contact with contractors was poor as he had an old phone number, took ages to eventually repair roof, however the leak did stop briefly but water marks have been on the floor recently indicating a leak still present, however not as bad as before.</t>
  </si>
  <si>
    <t>6/11/2024 6:15:10 AM</t>
  </si>
  <si>
    <t>6/11/2024 8:37:26 AM</t>
  </si>
  <si>
    <t>6/11/2024 11:04:35 AM</t>
  </si>
  <si>
    <t>003Nz000001SvlzIAC</t>
  </si>
  <si>
    <t>Regarding the last two requests , the problems havent repaired . Plus , i have not heared back when probably might my issues be solved .</t>
  </si>
  <si>
    <t>6/11/2024 12:37:15 PM</t>
  </si>
  <si>
    <t>6/11/2024 3:36:57 PM</t>
  </si>
  <si>
    <t xml:space="preserve">Why do you keep sending me these feedback forms but never contact me. Im so infuriated with your customer service. I'm still waiting for my repairs have been for 3 years. Call me 07823332803 </t>
  </si>
  <si>
    <t>6/11/2024 10:30:07 PM</t>
  </si>
  <si>
    <t>0034J00000a4egWQAQ</t>
  </si>
  <si>
    <t xml:space="preserve">Haven‚Äôt had any repairs. But keep getting emails about having works done. Quite annoying. </t>
  </si>
  <si>
    <t>6/12/2024 12:57:10 AM</t>
  </si>
  <si>
    <t>0038d00000248bhAAA</t>
  </si>
  <si>
    <t>Waited in again for a new front door carpenter they sent said ihe couldn‚Äôt do it ? ‚Ä¶</t>
  </si>
  <si>
    <t>6/12/2024 1:46:30 AM</t>
  </si>
  <si>
    <t>6/12/2024 2:56:40 AM</t>
  </si>
  <si>
    <t>6/12/2024 4:21:51 AM</t>
  </si>
  <si>
    <t>0034J00000a4ekSQAQ</t>
  </si>
  <si>
    <t>6/12/2024 5:07:47 AM</t>
  </si>
  <si>
    <t>0038d00000airw8AAA</t>
  </si>
  <si>
    <t>For the 7th or 8th time the post in the middle of the fence has not been replaced. Three months later!!!!!!!!</t>
  </si>
  <si>
    <t>6/12/2024 5:20:32 AM</t>
  </si>
  <si>
    <t xml:space="preserve">My issues where resolved and the company that resolved them where very helpful thankyou </t>
  </si>
  <si>
    <t>6/12/2024 5:34:45 AM</t>
  </si>
  <si>
    <t>very</t>
  </si>
  <si>
    <t>6/12/2024 6:16:11 AM</t>
  </si>
  <si>
    <t xml:space="preserve">Repair hasn‚Äôt been done and it was reported a while ago now, no updates and I‚Äôve been chasing it and told I will receive a call back with no call back with an update </t>
  </si>
  <si>
    <t>6/12/2024 7:14:03 AM</t>
  </si>
  <si>
    <t>0034J00000a4eUBQAY</t>
  </si>
  <si>
    <t>6/12/2024 8:45:32 AM</t>
  </si>
  <si>
    <t>6/12/2024 10:32:27 AM</t>
  </si>
  <si>
    <t>Great guy, good communication, quick repair !</t>
  </si>
  <si>
    <t>6/12/2024 10:56:06 AM</t>
  </si>
  <si>
    <t>003Nz00000DjOI4IAN</t>
  </si>
  <si>
    <t>The issue still not solved no body come to work it !!</t>
  </si>
  <si>
    <t>6/12/2024 2:03:26 PM</t>
  </si>
  <si>
    <t>003Nz000003ngPPIAY</t>
  </si>
  <si>
    <t xml:space="preserve">The work has not been carried out so no very disappointed with granger right </t>
  </si>
  <si>
    <t>6/12/2024 6:04:49 PM</t>
  </si>
  <si>
    <t>0034J00000a4gTSQAY</t>
  </si>
  <si>
    <t>6/13/2024 1:45:53 AM</t>
  </si>
  <si>
    <t>No repair was done shower power not electric IHAVE NOW HAD NO HOT WATER FOR ELEVEN DAYS DUE TO BROKEN BOILER</t>
  </si>
  <si>
    <t>6/13/2024 3:56:12 AM</t>
  </si>
  <si>
    <t>0034J00000a4ZOfQAM</t>
  </si>
  <si>
    <t>6/13/2024 5:59:40 AM</t>
  </si>
  <si>
    <t>003Nz00000BpcT8IAJ</t>
  </si>
  <si>
    <t xml:space="preserve">work was not undertaken which email suggests was complete please undertake the work as urgent matter </t>
  </si>
  <si>
    <t>6/13/2024 7:20:22 AM</t>
  </si>
  <si>
    <t>6/13/2024 3:12:10 PM</t>
  </si>
  <si>
    <t>0034J00000a4h0LQAQ</t>
  </si>
  <si>
    <t xml:space="preserve">they are out  Tuesday to repair kitchen sink </t>
  </si>
  <si>
    <t>6/13/2024 3:53:24 PM</t>
  </si>
  <si>
    <t>I left the property, take me off as contact for property!</t>
  </si>
  <si>
    <t>6/13/2024 11:31:10 PM</t>
  </si>
  <si>
    <t>either no warning of ebtery to my home has been given or no repair has been done</t>
  </si>
  <si>
    <t>6/14/2024 1:18:33 AM</t>
  </si>
  <si>
    <t>6/14/2024 1:50:52 AM</t>
  </si>
  <si>
    <t>0034J00000a4erjQAA</t>
  </si>
  <si>
    <t>6/14/2024 2:52:17 AM</t>
  </si>
  <si>
    <t>003Nz000001OpldIAC</t>
  </si>
  <si>
    <t xml:space="preserve">Great service, Michal was very nice and worked well! The remaining work will be done in the coming weeks I believe </t>
  </si>
  <si>
    <t>6/14/2024 3:54:45 AM</t>
  </si>
  <si>
    <t>Pleasant and helpful plumber.  Gave advice and feedback which was very iseful</t>
  </si>
  <si>
    <t>6/14/2024 5:04:03 AM</t>
  </si>
  <si>
    <t>0034J00000aJUFZQA4</t>
  </si>
  <si>
    <t>6/14/2024 5:50:27 AM</t>
  </si>
  <si>
    <t>003Nz00000CPxviIAD</t>
  </si>
  <si>
    <t xml:space="preserve">What repair you still haven‚Äôt come to finish the painting in bedroom 5 weeks after work was completed by myself </t>
  </si>
  <si>
    <t>6/14/2024 9:33:10 AM</t>
  </si>
  <si>
    <t xml:space="preserve">No repairs have been started let alone finished. </t>
  </si>
  <si>
    <t>6/14/2024 10:51:50 AM</t>
  </si>
  <si>
    <t>6/14/2024 11:13:59 AM</t>
  </si>
  <si>
    <t>6/14/2024 11:37:40 AM</t>
  </si>
  <si>
    <t xml:space="preserve">It was good and experienced plumber. </t>
  </si>
  <si>
    <t xml:space="preserve">Thank you very much. </t>
  </si>
  <si>
    <t>Excellent service my Grainger team as always, the team here is very proactive. Made a 100% right decision in choosing Grainger</t>
  </si>
  <si>
    <t>6/14/2024 1:28:53 PM</t>
  </si>
  <si>
    <t>The plumber did mention that the waste disposer unit should be removed because it collects debris and is likely to continue to cause future problems</t>
  </si>
  <si>
    <t>6/14/2024 1:55:18 PM</t>
  </si>
  <si>
    <t>The plumber did mention that he thought the waste disposal pipe should be removed because the debris will continue to collect and will cause future blockages</t>
  </si>
  <si>
    <t>6/14/2024 2:01:21 PM</t>
  </si>
  <si>
    <t xml:space="preserve">The repairman never showed up. </t>
  </si>
  <si>
    <t>6/14/2024 3:45:22 PM</t>
  </si>
  <si>
    <t xml:space="preserve">I have said in the past you need to state what repair this survey is for, so without that detail I can‚Äôt truly answer </t>
  </si>
  <si>
    <t>6/15/2024 2:40:03 AM</t>
  </si>
  <si>
    <t>6/15/2024 3:58:26 AM</t>
  </si>
  <si>
    <t>6/15/2024 4:00:04 AM</t>
  </si>
  <si>
    <t>6/15/2024 6:07:04 AM</t>
  </si>
  <si>
    <t>6/15/2024 8:25:38 AM</t>
  </si>
  <si>
    <t>A no fuss repair. Just requested a maintenance through their mobile app. It was all fixed in 2 days. They had to replace a part for the boiler and was done free of cost!</t>
  </si>
  <si>
    <t>6/15/2024 9:13:44 AM</t>
  </si>
  <si>
    <t>003Nz000000tPc5IAE</t>
  </si>
  <si>
    <t>6/15/2024 9:49:03 AM</t>
  </si>
  <si>
    <t>003Nz00000Dw0csIAB</t>
  </si>
  <si>
    <t>6/15/2024 12:52:33 PM</t>
  </si>
  <si>
    <t>0038d00000HIHQoAAP</t>
  </si>
  <si>
    <t xml:space="preserve">Haven't been fixed no update, have to keep chasing up it's annoying </t>
  </si>
  <si>
    <t>6/15/2024 1:46:15 PM</t>
  </si>
  <si>
    <t>6/15/2024 2:42:54 PM</t>
  </si>
  <si>
    <t>0034J00000aJUh3QAG</t>
  </si>
  <si>
    <t>6/15/2024 6:45:21 PM</t>
  </si>
  <si>
    <t>I haven't had any repair done in months and you keep sending me this survey every 8 days</t>
  </si>
  <si>
    <t>6/16/2024 12:20:53 AM</t>
  </si>
  <si>
    <t xml:space="preserve">I complained about two items that needed repair at the apartment. Although I was informed someone will come to check, I haven‚Äôt seen anyone yet and the repair hasn‚Äôt been fixed. Infact there is a new repair needed at the apartment </t>
  </si>
  <si>
    <t>6/16/2024 1:09:21 AM</t>
  </si>
  <si>
    <t>6/16/2024 3:25:20 AM</t>
  </si>
  <si>
    <t>6/16/2024 3:49:57 AM</t>
  </si>
  <si>
    <t>0038d00000MaFURAA3</t>
  </si>
  <si>
    <t>Not having hot water or heat is having is having a serious effect on my health a serious health and safety situation. Which needs to be sorted immediately in view of my age and medical condition my polite requests have been ignored</t>
  </si>
  <si>
    <t>6/16/2024 6:24:27 AM</t>
  </si>
  <si>
    <t xml:space="preserve">The workman was thorough and tidy. </t>
  </si>
  <si>
    <t>6/16/2024 10:11:48 AM</t>
  </si>
  <si>
    <t>0034J00000aJUeMQAW</t>
  </si>
  <si>
    <t>6/16/2024 10:58:07 AM</t>
  </si>
  <si>
    <t>6/16/2024 11:54:07 AM</t>
  </si>
  <si>
    <t>003Nz000000dNrCIAU</t>
  </si>
  <si>
    <t>6/16/2024 1:31:30 PM</t>
  </si>
  <si>
    <t>6/16/2024 1:37:55 PM</t>
  </si>
  <si>
    <t>6/16/2024 1:38:28 PM</t>
  </si>
  <si>
    <t>6/16/2024 2:12:39 PM</t>
  </si>
  <si>
    <t>6/16/2024 2:14:36 PM</t>
  </si>
  <si>
    <t xml:space="preserve">Very good service and window was fixed efficiently </t>
  </si>
  <si>
    <t>6/16/2024 2:26:20 PM</t>
  </si>
  <si>
    <t>0038d00000G4t0cAAB</t>
  </si>
  <si>
    <t>6/16/2024 9:32:26 PM</t>
  </si>
  <si>
    <t>6/17/2024 3:37:40 AM</t>
  </si>
  <si>
    <t>003Nz00000Bh2GNIAZ</t>
  </si>
  <si>
    <t>If this is regarding our shower it is still not fixed and this has been since Feb 5th so 4 months we are understandably disappointed with the level of service</t>
  </si>
  <si>
    <t>6/17/2024 5:36:39 AM</t>
  </si>
  <si>
    <t>0034J00000a4gZOQAY</t>
  </si>
  <si>
    <t>Grainger team communicated clearly, and the electrician was clean with the deployment of the new radiator. Only issue i had was with how long it took for the new part to be ordered and replaced.</t>
  </si>
  <si>
    <t>6/17/2024 8:05:57 AM</t>
  </si>
  <si>
    <t>0038d00000IIPAPAA5</t>
  </si>
  <si>
    <t>6/17/2024 9:40:38 AM</t>
  </si>
  <si>
    <t>6/17/2024 10:11:19 AM</t>
  </si>
  <si>
    <t>As I said in the survey yesterday, the workman that fixed the kitchen ceiling was very tidy and done a wonderful job. The whole job was done quickly and efficiently.Very thorough.</t>
  </si>
  <si>
    <t>6/17/2024 11:53:34 AM</t>
  </si>
  <si>
    <t>6/17/2024 11:57:44 AM</t>
  </si>
  <si>
    <t>They didn‚Äôt show up so problem still unresolved. Seems to be a normal outcome!</t>
  </si>
  <si>
    <t>6/17/2024 12:31:38 PM</t>
  </si>
  <si>
    <t>I don't know as its unclear which repair this refers to.</t>
  </si>
  <si>
    <t>6/17/2024 1:45:03 PM</t>
  </si>
  <si>
    <t>6/17/2024 3:51:52 PM</t>
  </si>
  <si>
    <t>Still  awaiting blinds</t>
  </si>
  <si>
    <t>6/17/2024 5:10:26 PM</t>
  </si>
  <si>
    <t xml:space="preserve">Repair is not successful  </t>
  </si>
  <si>
    <t>6/17/2024 10:27:25 PM</t>
  </si>
  <si>
    <t>0038d00000APB1bAAH</t>
  </si>
  <si>
    <t>6/17/2024 11:52:07 PM</t>
  </si>
  <si>
    <t>6/18/2024 12:43:53 AM</t>
  </si>
  <si>
    <t>The operative came, looked and took pictures.  Said I need new sink base unit and pipework.  I hope I don't wait months or even years for completion, as has been the case before.</t>
  </si>
  <si>
    <t>6/18/2024 1:13:14 AM</t>
  </si>
  <si>
    <t>The operative did the best he could but the situation needs a pipe remove and replaced.  I knew this but he confirmed it.  So the fault is still ongoing and has not been resolved</t>
  </si>
  <si>
    <t>6/22/2024 12:44:32 PM</t>
  </si>
  <si>
    <t>6/22/2024 1:00:50 PM</t>
  </si>
  <si>
    <t>6/23/2024 12:24:22 AM</t>
  </si>
  <si>
    <t>003Nz000009ZbgDIAS</t>
  </si>
  <si>
    <t>6/23/2024 12:32:35 AM</t>
  </si>
  <si>
    <t>Very quick response and also very quick to provide a new washing machine. I liked that the engineer would ring/text me to organise a time slot.</t>
  </si>
  <si>
    <t>6/23/2024 1:07:08 AM</t>
  </si>
  <si>
    <t xml:space="preserve">Blockage was cleared completely and advice given </t>
  </si>
  <si>
    <t>6/23/2024 2:37:15 AM</t>
  </si>
  <si>
    <t>6/23/2024 3:16:47 AM</t>
  </si>
  <si>
    <t>I‚Äôm still waiting on my repair‚Äôs  for the leak in roof that‚Äôs going into the bedroom‚Äôs that is smelling of damp, and the windows and fence in the back garden to be replaced .</t>
  </si>
  <si>
    <t>6/23/2024 6:44:43 AM</t>
  </si>
  <si>
    <t>6/23/2024 9:31:38 AM</t>
  </si>
  <si>
    <t>0034J00000a4fcVQAQ</t>
  </si>
  <si>
    <t>6/23/2024 12:41:42 PM</t>
  </si>
  <si>
    <t>003Nz00000BRbrbIAD</t>
  </si>
  <si>
    <t xml:space="preserve">Fully satisfied.  Thank you </t>
  </si>
  <si>
    <t>6/23/2024 3:48:21 PM</t>
  </si>
  <si>
    <t xml:space="preserve">We still don‚Äôt have a working washing machine </t>
  </si>
  <si>
    <t>6/23/2024 5:46:32 PM</t>
  </si>
  <si>
    <t>0034J00000a4f68QAA</t>
  </si>
  <si>
    <t>Do 5hese emails never end, I have raised this so many times. They cause such frustration and worry.</t>
  </si>
  <si>
    <t>6/23/2024 10:34:30 PM</t>
  </si>
  <si>
    <t>6/24/2024 12:18:55 AM</t>
  </si>
  <si>
    <t>Nothing is ever done properly</t>
  </si>
  <si>
    <t>6/24/2024 1:52:23 AM</t>
  </si>
  <si>
    <t>003Nz000001InWLIA0</t>
  </si>
  <si>
    <t>6/24/2024 2:04:58 AM</t>
  </si>
  <si>
    <t>6/24/2024 5:25:40 AM</t>
  </si>
  <si>
    <t>003Nz00000DxoXZIAZ</t>
  </si>
  <si>
    <t>The lift breakdown caused us great inconvenience. my wife who is disabled found it extremely difficult to climb the stairs, thankfully only to the 2nd floor (6 flights) unlike some people on higher floors who were isolated</t>
  </si>
  <si>
    <t>6/24/2024 5:34:06 AM</t>
  </si>
  <si>
    <t>6/24/2024 7:20:19 AM</t>
  </si>
  <si>
    <t>6/24/2024 8:28:10 AM</t>
  </si>
  <si>
    <t>0038d00000241ErAAI</t>
  </si>
  <si>
    <t>6/24/2024 9:55:55 AM</t>
  </si>
  <si>
    <t>003Nz000009zvaUIAQ</t>
  </si>
  <si>
    <t xml:space="preserve">Shannon is an excellent plumber.Hes courteous,reliable and trustworthy which are all traits we appreciate and expect from tradesmen entering our home </t>
  </si>
  <si>
    <t>6/24/2024 10:17:34 AM</t>
  </si>
  <si>
    <t>0034J00000a4b7gQAA</t>
  </si>
  <si>
    <t xml:space="preserve">Axis engineer Jay gill attended on 18th June 2024 to connect the mains water from the kitchen to the bathroom new shower. It now works and Jay was very professional as was Joel and the rest of the team on previous visits </t>
  </si>
  <si>
    <t>6/24/2024 11:42:30 AM</t>
  </si>
  <si>
    <t>0034J00000a4gUjQAI</t>
  </si>
  <si>
    <t>6/24/2024 3:11:43 PM</t>
  </si>
  <si>
    <t>6/24/2024 10:19:09 PM</t>
  </si>
  <si>
    <t>No repairs have been reported or carried out. Please stop sending these emails.</t>
  </si>
  <si>
    <t>6/25/2024 12:33:39 AM</t>
  </si>
  <si>
    <t>The repair is not complete and the customer service has been incredibly poor.</t>
  </si>
  <si>
    <t>6/25/2024 3:01:37 AM</t>
  </si>
  <si>
    <t>the electrician that attended for a very minor repair to a light switch was excellent, polite and helpful</t>
  </si>
  <si>
    <t>6/25/2024 4:19:31 AM</t>
  </si>
  <si>
    <t>6/25/2024 6:36:39 AM</t>
  </si>
  <si>
    <t>0034J00000a4fAfQAI</t>
  </si>
  <si>
    <t>6/25/2024 8:32:00 AM</t>
  </si>
  <si>
    <t>0038d000004WwTRAA0</t>
  </si>
  <si>
    <t>6/25/2024 8:39:41 AM</t>
  </si>
  <si>
    <t>6/25/2024 8:56:13 AM</t>
  </si>
  <si>
    <t>003Nz00000CUQELIA5</t>
  </si>
  <si>
    <t xml:space="preserve">Faultless - quick and accommodating </t>
  </si>
  <si>
    <t>6/25/2024 9:41:36 AM</t>
  </si>
  <si>
    <t xml:space="preserve">No repair has been completed! This is a bit premature </t>
  </si>
  <si>
    <t>6/25/2024 1:35:57 PM</t>
  </si>
  <si>
    <t>great</t>
  </si>
  <si>
    <t>6/25/2024 4:07:36 PM</t>
  </si>
  <si>
    <t>003Nz000008M3U5IAK</t>
  </si>
  <si>
    <t xml:space="preserve">Still waiting for an appointment for someone to come &amp; do the repairs </t>
  </si>
  <si>
    <t>6/25/2024 5:47:47 PM</t>
  </si>
  <si>
    <t>they never came to repair anything? i‚Äôm confused what this repair email was about</t>
  </si>
  <si>
    <t>6/26/2024 3:36:32 AM</t>
  </si>
  <si>
    <t xml:space="preserve">I reported broken handles and ni action has been taken except getting numerous requests for inspections. Thanks for your help in advance. </t>
  </si>
  <si>
    <t>6/26/2024 4:05:47 AM</t>
  </si>
  <si>
    <t>6/26/2024 11:13:07 AM</t>
  </si>
  <si>
    <t xml:space="preserve">Professional </t>
  </si>
  <si>
    <t>6/26/2024 11:27:13 AM</t>
  </si>
  <si>
    <t>6/26/2024 12:15:57 PM</t>
  </si>
  <si>
    <t>6/26/2024 12:21:43 PM</t>
  </si>
  <si>
    <t>003Nz00000AouJ1IAJ</t>
  </si>
  <si>
    <t>6/26/2024 4:09:44 PM</t>
  </si>
  <si>
    <t>6/26/2024 4:51:35 PM</t>
  </si>
  <si>
    <t>6/27/2024 4:30:41 AM</t>
  </si>
  <si>
    <t>0038d0000024dOSAAY</t>
  </si>
  <si>
    <t>New repair service has been very dissatisfactory. There is no repair tracking, update option on the app. Have zero way of updating the repair unless you call the service company. Repairs have been very slow.</t>
  </si>
  <si>
    <t>6/27/2024 4:42:57 AM</t>
  </si>
  <si>
    <t>003Nz00000A0Y0pIAF</t>
  </si>
  <si>
    <t>i'm satisfied with the repair an how grainger plc attend to the issue and keep me update during and after the repair</t>
  </si>
  <si>
    <t>6/27/2024 5:01:16 AM</t>
  </si>
  <si>
    <t>003Nz00000BZvgDIAT</t>
  </si>
  <si>
    <t>I haven't had any repairs recently but did have to change the name on my tenancy agreement. The staff were very helpful</t>
  </si>
  <si>
    <t>6/27/2024 5:10:42 AM</t>
  </si>
  <si>
    <t>Outstanding repair ongoing now for months</t>
  </si>
  <si>
    <t>6/27/2024 7:53:26 AM</t>
  </si>
  <si>
    <t xml:space="preserve">Highly appreciate your prompt response but the contract electrician said he only prefers temporary solution and he will give permanent solution on return which he never did </t>
  </si>
  <si>
    <t>6/27/2024 12:21:19 PM</t>
  </si>
  <si>
    <t>Out of two one issue solved.</t>
  </si>
  <si>
    <t>6/27/2024 12:50:03 PM</t>
  </si>
  <si>
    <t>6/27/2024 1:06:41 PM</t>
  </si>
  <si>
    <t>Not sure which repair is about but last interaction I had with Grainger Team recently was regards me moving out of 56 Kew Bridge Court.</t>
  </si>
  <si>
    <t>As always Younis Miho and Jack Gardner are top of the class. :-)</t>
  </si>
  <si>
    <t>Thank you and keep up the good work.</t>
  </si>
  <si>
    <t xml:space="preserve">Nicoleta </t>
  </si>
  <si>
    <t>6/27/2024 1:06:53 PM</t>
  </si>
  <si>
    <t xml:space="preserve">No job done </t>
  </si>
  <si>
    <t>6/27/2024 1:39:49 PM</t>
  </si>
  <si>
    <t>6/27/2024 2:03:22 PM</t>
  </si>
  <si>
    <t>0038d00000BfGNXAA3</t>
  </si>
  <si>
    <t>6/27/2024 4:39:56 PM</t>
  </si>
  <si>
    <t>6/28/2024 3:52:58 AM</t>
  </si>
  <si>
    <t>0038d000008wCFbAAM</t>
  </si>
  <si>
    <t>6/28/2024 3:59:54 AM</t>
  </si>
  <si>
    <t>003Nz0000093qucIAA</t>
  </si>
  <si>
    <t>6/28/2024 8:07:55 AM</t>
  </si>
  <si>
    <t xml:space="preserve">Great operative very polite and understanding and did the repair at the highest standard. Pass on my thanks </t>
  </si>
  <si>
    <t>6/28/2024 9:09:00 AM</t>
  </si>
  <si>
    <t>0038d00000G4XpAAAV</t>
  </si>
  <si>
    <t xml:space="preserve">Ok </t>
  </si>
  <si>
    <t>10/28/2024 8:48:59 AM</t>
  </si>
  <si>
    <t>Terrible service from Axis. I also have another job that is outstanding</t>
  </si>
  <si>
    <t>10/28/2024 10:42:09 AM</t>
  </si>
  <si>
    <t>10/28/2024 11:51:38 AM</t>
  </si>
  <si>
    <t>0034J00000a4eUHQAY</t>
  </si>
  <si>
    <t>I have been away for the last 12bdaysvso no repairs have been carried out. I hadvalready responded to your last survey</t>
  </si>
  <si>
    <t>10/28/2024 12:21:58 PM</t>
  </si>
  <si>
    <t>0034J00000aJUdaQAG</t>
  </si>
  <si>
    <t>10/28/2024 2:04:47 PM</t>
  </si>
  <si>
    <t>0038d00000AORweAAH</t>
  </si>
  <si>
    <t>I couldn‚Äôt log the exact repair needed because it wasn‚Äôt included in the options given and wouldn‚Äôt accept my typed out version. This meant the repair was not completed but was logged as done.</t>
  </si>
  <si>
    <t>10/28/2024 2:39:40 PM</t>
  </si>
  <si>
    <t>0038d00000AQCcBAAX</t>
  </si>
  <si>
    <t>10/28/2024 5:38:57 PM</t>
  </si>
  <si>
    <t>0038d0000024FL2AAM</t>
  </si>
  <si>
    <t>10/29/2024 12:17:10 AM</t>
  </si>
  <si>
    <t xml:space="preserve">The gentleman came and explain the whole process clearly </t>
  </si>
  <si>
    <t>10/29/2024 1:36:10 AM</t>
  </si>
  <si>
    <t>0034J00000a4fv4QAA</t>
  </si>
  <si>
    <t>Happy with carpet repair, did a fantastic job and team were so lovely. Unfortunately still have a bad smell in my apartment of fish and don‚Äôt know what the cause is</t>
  </si>
  <si>
    <t>10/29/2024 5:07:10 AM</t>
  </si>
  <si>
    <t>003Nz00000GcqafIAB</t>
  </si>
  <si>
    <t>Repaired very quickly and professionally.</t>
  </si>
  <si>
    <t>10/29/2024 5:32:40 AM</t>
  </si>
  <si>
    <t>003Nz00000IxJYwIAN</t>
  </si>
  <si>
    <t>They didn‚Äôt come</t>
  </si>
  <si>
    <t>10/29/2024 7:40:02 AM</t>
  </si>
  <si>
    <t>003Nz00000IY5J4IAL</t>
  </si>
  <si>
    <t>I keep receiving a ridiculous number of these emails telling me a job has been complete. It has not! There are still cracks and patches of plaster all over my flat. It‚Äôs like Grainger are mocking me sending these emails.</t>
  </si>
  <si>
    <t>10/29/2024 8:32:35 AM</t>
  </si>
  <si>
    <t>10/29/2024 9:03:43 AM</t>
  </si>
  <si>
    <t>003Nz000008TurpIAC</t>
  </si>
  <si>
    <t>The guy that came to fix the issue was very polite and professional. Excellent work,no time wasting five stars. Thank you Grainger Team</t>
  </si>
  <si>
    <t>10/29/2024 9:20:52 AM</t>
  </si>
  <si>
    <t>10/29/2024 11:42:38 AM</t>
  </si>
  <si>
    <t>003Nz00000LqjUnIAJ</t>
  </si>
  <si>
    <t xml:space="preserve">Test from London office </t>
  </si>
  <si>
    <t>10/29/2024 12:02:00 PM</t>
  </si>
  <si>
    <t>10/29/2024 12:08:08 PM</t>
  </si>
  <si>
    <t>003Nz000009zeJWIAY</t>
  </si>
  <si>
    <t>10/29/2024 4:03:14 PM</t>
  </si>
  <si>
    <t>003Nz000004amNCIAY</t>
  </si>
  <si>
    <t xml:space="preserve">Nothing was resolved </t>
  </si>
  <si>
    <t>10/29/2024 4:55:36 PM</t>
  </si>
  <si>
    <t>10/29/2024 5:50:40 PM</t>
  </si>
  <si>
    <t>003Nz00000I2yc1IAB</t>
  </si>
  <si>
    <t>10/30/2024 3:10:28 AM</t>
  </si>
  <si>
    <t xml:space="preserve">I have had carried out two repairs by company so this one is in answer to front door one </t>
  </si>
  <si>
    <t>10/30/2024 8:45:02 AM</t>
  </si>
  <si>
    <t>Highly satisfied.</t>
  </si>
  <si>
    <t>10/30/2024 10:35:18 AM</t>
  </si>
  <si>
    <t xml:space="preserve">Lift is out of order for way too long it is ridiculous </t>
  </si>
  <si>
    <t>10/30/2024 11:24:17 AM</t>
  </si>
  <si>
    <t>003Nz00000IgjWEIAZ</t>
  </si>
  <si>
    <t>Services was nice and on time.</t>
  </si>
  <si>
    <t>10/30/2024 1:43:58 PM</t>
  </si>
  <si>
    <t>003Nz00000FwVVLIA3</t>
  </si>
  <si>
    <t>Stop enflessly send this annoying email</t>
  </si>
  <si>
    <t>10/30/2024 3:31:24 PM</t>
  </si>
  <si>
    <t>003Nz00000Jje4oIAB</t>
  </si>
  <si>
    <t xml:space="preserve">They didn't arrive on time and no updates at all, not even to reschedule. Very unhappy about it. This happened three times already, twice for the freezer and once for the bathroom flush. </t>
  </si>
  <si>
    <t>10/30/2024 5:38:19 PM</t>
  </si>
  <si>
    <t>10/30/2024 6:40:01 PM</t>
  </si>
  <si>
    <t>003Nz00000KrpldIAB</t>
  </si>
  <si>
    <t>The last job I initiated was the back gates and back door - neither of which have been resolved in any way. CH East has absolutely no security. I believe this is an essential service and I wish you would treat it with the urgency it requires.</t>
  </si>
  <si>
    <t>10/30/2024 6:52:24 PM</t>
  </si>
  <si>
    <t>Everything is good</t>
  </si>
  <si>
    <t>10/30/2024 11:06:00 PM</t>
  </si>
  <si>
    <t>10/31/2024 4:52:48 AM</t>
  </si>
  <si>
    <t>003Nz00000IgkP6IAJ</t>
  </si>
  <si>
    <t>10/31/2024 5:38:14 AM</t>
  </si>
  <si>
    <t>003Nz00000KQDR7IAP</t>
  </si>
  <si>
    <t>10/31/2024 6:08:15 AM</t>
  </si>
  <si>
    <t>10/31/2024 10:57:45 AM</t>
  </si>
  <si>
    <t>0034J00000a4ewqQAA</t>
  </si>
  <si>
    <t xml:space="preserve">Unacceptable service!!! 3 months and the work has not been dine. If anything it was made horrible mess. I am being told to chase the company myself. </t>
  </si>
  <si>
    <t>10/31/2024 1:03:44 PM</t>
  </si>
  <si>
    <t>0034J00000aJUnCQAW</t>
  </si>
  <si>
    <t xml:space="preserve">The repair was not done and you are being asked to review it. Nonsense </t>
  </si>
  <si>
    <t>11/1/2024 2:51:48 AM</t>
  </si>
  <si>
    <t xml:space="preserve">I believe this is regarding the shower bed in my flat. It has not been fixed. We have been unablento use the shower for over a month now. The handy man and another repair person came to look at it but no actual repair or replacement have been done. </t>
  </si>
  <si>
    <t>11/1/2024 7:26:12 AM</t>
  </si>
  <si>
    <t>0038d00000EeKtsAAF</t>
  </si>
  <si>
    <t>Completely dissatisfied   I reported the works in July and it‚Äôs now November and all the work is to replace glass to front door</t>
  </si>
  <si>
    <t>11/1/2024 9:35:19 AM</t>
  </si>
  <si>
    <t>0034J00000a4djaQAA</t>
  </si>
  <si>
    <t>still waiting</t>
  </si>
  <si>
    <t>11/1/2024 11:02:17 AM</t>
  </si>
  <si>
    <t xml:space="preserve">Nobody has been since the boiler was marked as not to be used during the electrical survery several months ago </t>
  </si>
  <si>
    <t>11/1/2024 2:28:04 PM</t>
  </si>
  <si>
    <t>11/2/2024 1:24:19 AM</t>
  </si>
  <si>
    <t>11/2/2024 2:51:39 AM</t>
  </si>
  <si>
    <t>003Nz000000w0XVIAY</t>
  </si>
  <si>
    <t>I did not ask for a repair. Do not know what this is about.</t>
  </si>
  <si>
    <t>11/2/2024 5:27:34 AM</t>
  </si>
  <si>
    <t>I guess this repair survey is wrongly sent. I haven‚Äôt request any repair before sept</t>
  </si>
  <si>
    <t>11/4/2024 3:58:19 AM</t>
  </si>
  <si>
    <t>11/4/2024 5:51:59 AM</t>
  </si>
  <si>
    <t>11/9/2024 5:32:30 AM</t>
  </si>
  <si>
    <t>003Nz0000018ZD0IAM</t>
  </si>
  <si>
    <t>11/11/2024 12:31:29 PM</t>
  </si>
  <si>
    <t>003Nz000000tRu1IAE</t>
  </si>
  <si>
    <t>unsatisfied</t>
  </si>
  <si>
    <t>11/13/2024 3:39:35 AM</t>
  </si>
  <si>
    <t>11/15/2024 4:27:27 AM</t>
  </si>
  <si>
    <t>0034J00000a4eXdQAI</t>
  </si>
  <si>
    <t xml:space="preserve">Happy with the repairs </t>
  </si>
  <si>
    <t>11/15/2024 4:29:21 AM</t>
  </si>
  <si>
    <t>003Nz00000JGRz1IAH</t>
  </si>
  <si>
    <t>11/15/2024 4:31:48 AM</t>
  </si>
  <si>
    <t>003Nz00000ERq7rIAD</t>
  </si>
  <si>
    <t>11/15/2024 4:32:39 AM</t>
  </si>
  <si>
    <t>003Nz00000GR1d9IAD</t>
  </si>
  <si>
    <t>The issue was not resolved and I was told to wait for a call back.</t>
  </si>
  <si>
    <t>11/15/2024 4:32:14 AM</t>
  </si>
  <si>
    <t>003Nz00000A2m2qIAB</t>
  </si>
  <si>
    <t>11/15/2024 4:58:29 AM</t>
  </si>
  <si>
    <t xml:space="preserve">Jamie the repair guy from Axis was polite tidy and done the job very quickly with no fuss very happy </t>
  </si>
  <si>
    <t>11/15/2024 4:59:32 AM</t>
  </si>
  <si>
    <t>003Nz000003RXflIAG</t>
  </si>
  <si>
    <t xml:space="preserve">When I complained about the damage, they were quick to send a vendor, The vendor also called me regarding the appointment and they did a very good job. There has not been any fault since then. Thank you Grainger </t>
  </si>
  <si>
    <t>11/15/2024 5:10:56 AM</t>
  </si>
  <si>
    <t>0034J00000a4dn6QAA</t>
  </si>
  <si>
    <t xml:space="preserve">Very unsatisfied as the repair never took place and we have been left without a properly functioning toilet for 10 weeks and have got no response from Grainger and no urgency to get this resolved. </t>
  </si>
  <si>
    <t>11/15/2024 5:22:56 AM</t>
  </si>
  <si>
    <t>003Nz000008cibJIAQ</t>
  </si>
  <si>
    <t>We have 2 outstanding repairs, bathroom sink and lounge ceiling. The bathroom sink repairs were left with cracked tiles and a hole in our tiles and a new leak. It continues to rain in our lounge.</t>
  </si>
  <si>
    <t>7/13/2024 8:23:10 AM</t>
  </si>
  <si>
    <t xml:space="preserve">Problem solved half way and then got an email saying the problem is resolved and case close. Doesn‚Äôt make any sense </t>
  </si>
  <si>
    <t>7/13/2024 8:31:47 AM</t>
  </si>
  <si>
    <t>0038d00000EAIUbAAP</t>
  </si>
  <si>
    <t>7/13/2024 9:20:59 AM</t>
  </si>
  <si>
    <t>0034J00000a4dUHQAY</t>
  </si>
  <si>
    <t xml:space="preserve">The contractor said the toilet seat needed replacing he took a photo said would contact his manager to order one and let me know when he wpuld return to fit it. He seems to have reported the job is completed when it hasn't been. </t>
  </si>
  <si>
    <t>7/13/2024 1:34:06 PM</t>
  </si>
  <si>
    <t>Work not started let alone finished</t>
  </si>
  <si>
    <t>7/13/2024 2:20:50 PM</t>
  </si>
  <si>
    <t>7/13/2024 2:28:17 PM</t>
  </si>
  <si>
    <t>0034J00000a4fpoQAA</t>
  </si>
  <si>
    <t>Engineer was efficient and friendly and he did a great job.  Thank you.</t>
  </si>
  <si>
    <t>7/13/2024 2:31:35 PM</t>
  </si>
  <si>
    <t xml:space="preserve">There was no repair. This is the second time I‚Äôve gotten a repair email, when there was no repair. </t>
  </si>
  <si>
    <t>7/13/2024 3:34:47 PM</t>
  </si>
  <si>
    <t>7/13/2024 5:07:18 PM</t>
  </si>
  <si>
    <t>Exceptional service</t>
  </si>
  <si>
    <t>7/13/2024 9:41:44 PM</t>
  </si>
  <si>
    <t>I only know someone came by on Friday when I was not at home. Need to fix the intercom, fan in toilet, the front door. Status unknown</t>
  </si>
  <si>
    <t>7/14/2024 1:36:29 AM</t>
  </si>
  <si>
    <t>7/14/2024 1:38:30 AM</t>
  </si>
  <si>
    <t xml:space="preserve">I was not made aware of what the repair was. </t>
  </si>
  <si>
    <t>7/14/2024 1:54:37 AM</t>
  </si>
  <si>
    <t>Please arrange to have the corridor ceiling lights fixed as soon as possible. Thank you.</t>
  </si>
  <si>
    <t>7/14/2024 2:18:27 AM</t>
  </si>
  <si>
    <t>7/14/2024 2:52:02 AM</t>
  </si>
  <si>
    <t>7/14/2024 2:55:20 AM</t>
  </si>
  <si>
    <t>Still waiting since February this year the only contact I get is this survey time and again.</t>
  </si>
  <si>
    <t>7/14/2024 2:54:09 AM</t>
  </si>
  <si>
    <t>7/14/2024 4:26:53 AM</t>
  </si>
  <si>
    <t>7/14/2024 6:03:04 AM</t>
  </si>
  <si>
    <t>7/14/2024 6:08:03 AM</t>
  </si>
  <si>
    <t>7/14/2024 7:55:39 AM</t>
  </si>
  <si>
    <t>7/14/2024 1:32:27 PM</t>
  </si>
  <si>
    <t>The maintenance employee came on the same day of sending the request and he was very professional and helpful.</t>
  </si>
  <si>
    <t>Note: requesting an urgent electrical check was not possible via the app.</t>
  </si>
  <si>
    <t>7/14/2024 1:47:38 PM</t>
  </si>
  <si>
    <t>003Nz000001zFuUIAU</t>
  </si>
  <si>
    <t>7/14/2024 7:59:13 PM</t>
  </si>
  <si>
    <t>Nothing has been done since I reported the repair.</t>
  </si>
  <si>
    <t>7/15/2024 1:19:59 AM</t>
  </si>
  <si>
    <t>7/15/2024 3:58:59 AM</t>
  </si>
  <si>
    <t>7/15/2024 4:38:56 AM</t>
  </si>
  <si>
    <t>003Nz000007tjXgIAI</t>
  </si>
  <si>
    <t>7/15/2024 6:32:02 AM</t>
  </si>
  <si>
    <t>so far I have waited four months for bathroom repairs</t>
  </si>
  <si>
    <t>7/15/2024 8:53:13 AM</t>
  </si>
  <si>
    <t xml:space="preserve">Good job handle fixed on properly and kind workmen and call staff . Thanks </t>
  </si>
  <si>
    <t>7/15/2024 9:33:07 AM</t>
  </si>
  <si>
    <t>0038d0000026SnaAAE</t>
  </si>
  <si>
    <t>7/15/2024 10:27:38 AM</t>
  </si>
  <si>
    <t>003Nz000003QhKaIAK</t>
  </si>
  <si>
    <t>7/15/2024 10:40:51 AM</t>
  </si>
  <si>
    <t xml:space="preserve">I have not had anything repairs </t>
  </si>
  <si>
    <t>7/15/2024 11:25:40 AM</t>
  </si>
  <si>
    <t>003Nz000007yUDiIAM</t>
  </si>
  <si>
    <t>7/15/2024 3:13:34 PM</t>
  </si>
  <si>
    <t>7/15/2024 4:05:40 PM</t>
  </si>
  <si>
    <t>7/15/2024 7:34:56 PM</t>
  </si>
  <si>
    <t>003Nz000007CYRkIAO</t>
  </si>
  <si>
    <t>useless</t>
  </si>
  <si>
    <t>7/15/2024 11:23:28 PM</t>
  </si>
  <si>
    <t>I still await 2 outstanding issues on my property, 20 orchard rd tw80qx. 
1. Front doorstep restructual work.
2. Slug infestation in backroom</t>
  </si>
  <si>
    <t>7/15/2024 11:24:53 PM</t>
  </si>
  <si>
    <t>Ihave already filled this survey in twice so please stop sending me it</t>
  </si>
  <si>
    <t>7/16/2024 5:55:43 AM</t>
  </si>
  <si>
    <t xml:space="preserve">Fantastic and speedy service and response through; can‚Äôt thank everyone enough! </t>
  </si>
  <si>
    <t>7/16/2024 7:33:05 AM</t>
  </si>
  <si>
    <t>003Nz00000DwDBtIAN</t>
  </si>
  <si>
    <t>7/16/2024 8:27:05 AM</t>
  </si>
  <si>
    <t>0038d00000Bfc83AAB</t>
  </si>
  <si>
    <t>7/16/2024 10:33:24 AM</t>
  </si>
  <si>
    <t>7/16/2024 10:34:26 AM</t>
  </si>
  <si>
    <t>7/16/2024 10:57:35 AM</t>
  </si>
  <si>
    <t>7/16/2024 11:17:31 AM</t>
  </si>
  <si>
    <t>7/16/2024 11:18:02 AM</t>
  </si>
  <si>
    <t>The water in my sink still takes a long time to run away.  The man who came to fix it said the pipe needs replacing because when the waste disposer was disconnected they left the old pipe there which is why the debris keeps collecting there</t>
  </si>
  <si>
    <t>7/16/2024 1:35:49 PM</t>
  </si>
  <si>
    <t xml:space="preserve">Nothing has been completed you keep sending these emails please stop </t>
  </si>
  <si>
    <t>7/16/2024 1:49:08 PM</t>
  </si>
  <si>
    <t>7/17/2024 1:42:42 AM</t>
  </si>
  <si>
    <t>7/17/2024 2:00:22 AM</t>
  </si>
  <si>
    <t>7/17/2024 2:04:15 AM</t>
  </si>
  <si>
    <t>Progress 0</t>
  </si>
  <si>
    <t>7/17/2024 5:04:27 AM</t>
  </si>
  <si>
    <t xml:space="preserve">Fantastic experience of repair work that was speedy and efficient </t>
  </si>
  <si>
    <t>7/17/2024 9:07:16 AM</t>
  </si>
  <si>
    <t>7/17/2024 9:17:17 AM</t>
  </si>
  <si>
    <t>7/17/2024 11:31:37 AM</t>
  </si>
  <si>
    <t xml:space="preserve">Lovely service and regular updatss from Danielle and Mivhelle. Works were immaculately done whilst I was away. </t>
  </si>
  <si>
    <t>7/17/2024 11:33:35 AM</t>
  </si>
  <si>
    <t>7/17/2024 11:44:51 AM</t>
  </si>
  <si>
    <t>003Nz00000FV1FKIA1</t>
  </si>
  <si>
    <t>Reported a job for faulty toilet flush. Cancelled then reported and a 30 mins wait over the phone no appointment. The cola le appointment apparently in 2 weeks time! How on earth can someone stay without water in their toilet flush. Totally unacceptable.</t>
  </si>
  <si>
    <t>7/17/2024 12:57:42 PM</t>
  </si>
  <si>
    <t>You have sold my property to another company so why do you keep sending these?</t>
  </si>
  <si>
    <t>7/17/2024 4:12:28 PM</t>
  </si>
  <si>
    <t>7/17/2024 6:36:37 PM</t>
  </si>
  <si>
    <t>7/17/2024 11:22:40 PM</t>
  </si>
  <si>
    <t xml:space="preserve">Repair has bot been done nor discussed </t>
  </si>
  <si>
    <t xml:space="preserve">And no updates and it just keep saying repir done </t>
  </si>
  <si>
    <t>7/18/2024 1:11:28 AM</t>
  </si>
  <si>
    <t>Extremely dissatisfied.  Job not even started</t>
  </si>
  <si>
    <t>7/18/2024 2:01:02 AM</t>
  </si>
  <si>
    <t>7/18/2024 5:00:29 AM</t>
  </si>
  <si>
    <t>003Nz00000B7XtlIAF</t>
  </si>
  <si>
    <t>2/2/2024 3:48:08 AM</t>
  </si>
  <si>
    <t xml:space="preserve">Martin was absolutely lovely, came at the time he said, updated me regularly, went above and beyond with the repair, super helpful and answered any questions. Perfect service. </t>
  </si>
  <si>
    <t>2/2/2024 4:15:53 AM</t>
  </si>
  <si>
    <t>2/2/2024 5:16:47 AM</t>
  </si>
  <si>
    <t>2/2/2024 6:32:28 AM</t>
  </si>
  <si>
    <t>Repair work was arranged promptly and staff was very helpful</t>
  </si>
  <si>
    <t>2/2/2024 6:33:28 AM</t>
  </si>
  <si>
    <t>003Nz000000ikC3IAI</t>
  </si>
  <si>
    <t>Good team, worked hard in rather cold weather</t>
  </si>
  <si>
    <t>2/2/2024 7:31:48 AM</t>
  </si>
  <si>
    <t xml:space="preserve">Fast efficient service. Very pleasant workers </t>
  </si>
  <si>
    <t>2/2/2024 11:49:19 AM</t>
  </si>
  <si>
    <t xml:space="preserve">Repair finished at beginning of January NO other repairs have been done </t>
  </si>
  <si>
    <t>2/2/2024 1:39:27 PM</t>
  </si>
  <si>
    <t>2/2/2024 4:13:44 PM</t>
  </si>
  <si>
    <t>003Nz000001qzbVIAQ</t>
  </si>
  <si>
    <t>2/2/2024 6:25:28 PM</t>
  </si>
  <si>
    <t>2/3/2024 1:39:52 AM</t>
  </si>
  <si>
    <t>Super efficient response, a very quick turn around and a friendly engineer</t>
  </si>
  <si>
    <t>2/3/2024 5:47:49 AM</t>
  </si>
  <si>
    <t>003Nz000000jypdIAA</t>
  </si>
  <si>
    <t>2/3/2024 6:29:55 AM</t>
  </si>
  <si>
    <t>2/3/2024 8:48:16 AM</t>
  </si>
  <si>
    <t>0038d00000APuoDAAT</t>
  </si>
  <si>
    <t>2/3/2024 12:54:48 PM</t>
  </si>
  <si>
    <t xml:space="preserve">Had to log the job numerous times and had the issue for nearly 2 weeks before it was fixed </t>
  </si>
  <si>
    <t>2/3/2024 3:10:41 PM</t>
  </si>
  <si>
    <t>003Nz000004kVkuIAE</t>
  </si>
  <si>
    <t>2/3/2024 7:39:50 PM</t>
  </si>
  <si>
    <t>2/4/2024 5:15:50 AM</t>
  </si>
  <si>
    <t>0038d0000025h6kAAA</t>
  </si>
  <si>
    <t>2/4/2024 7:31:46 AM</t>
  </si>
  <si>
    <t>2/4/2024 12:25:20 PM</t>
  </si>
  <si>
    <t>2/4/2024 12:45:22 PM</t>
  </si>
  <si>
    <t xml:space="preserve">Replacement shower has not been installed </t>
  </si>
  <si>
    <t>2/4/2024 12:43:59 PM</t>
  </si>
  <si>
    <t>2/4/2024 2:49:06 PM</t>
  </si>
  <si>
    <t>2/4/2024 8:52:51 PM</t>
  </si>
  <si>
    <t xml:space="preserve">New kitchen tap is brilliant. Thank you </t>
  </si>
  <si>
    <t>2/4/2024 10:36:52 PM</t>
  </si>
  <si>
    <t xml:space="preserve">Fast excellent service </t>
  </si>
  <si>
    <t>2/5/2024 2:01:37 AM</t>
  </si>
  <si>
    <t>2/5/2024 2:57:39 AM</t>
  </si>
  <si>
    <t>2/5/2024 3:44:34 AM</t>
  </si>
  <si>
    <t>0038d00000De2KxAAJ</t>
  </si>
  <si>
    <t>But work night so not a call please as could be sleeping</t>
  </si>
  <si>
    <t>2/5/2024 4:00:35 AM</t>
  </si>
  <si>
    <t>2/5/2024 4:17:44 AM</t>
  </si>
  <si>
    <t>Repair was done straight away day after the call and the plumber was excellent and explained what the problem was and he was friendly and good customer care 10/10</t>
  </si>
  <si>
    <t>2/5/2024 5:21:42 AM</t>
  </si>
  <si>
    <t>The repair has not been completed nor have I had any correspondence about the repair in over 33 weeks.</t>
  </si>
  <si>
    <t>2/5/2024 5:29:04 AM</t>
  </si>
  <si>
    <t xml:space="preserve">No repair completed </t>
  </si>
  <si>
    <t>2/5/2024 5:45:49 AM</t>
  </si>
  <si>
    <t xml:space="preserve">Quickly &amp; professional job done by Mark the electrician </t>
  </si>
  <si>
    <t>2/5/2024 6:47:23 AM</t>
  </si>
  <si>
    <t>well handled by Rachel, thanks very much.</t>
  </si>
  <si>
    <t>2/5/2024 7:46:30 AM</t>
  </si>
  <si>
    <t>Not good</t>
  </si>
  <si>
    <t>2/5/2024 7:56:46 AM</t>
  </si>
  <si>
    <t xml:space="preserve">Very very pleased as always a great job done </t>
  </si>
  <si>
    <t>2/5/2024 9:13:25 AM</t>
  </si>
  <si>
    <t>2/5/2024 9:27:29 AM</t>
  </si>
  <si>
    <t xml:space="preserve">Very quick process </t>
  </si>
  <si>
    <t>2/5/2024 12:53:35 PM</t>
  </si>
  <si>
    <t>2/5/2024 1:36:10 PM</t>
  </si>
  <si>
    <t>003Nz000001SIaxIAG</t>
  </si>
  <si>
    <t>2/5/2024 1:40:32 PM</t>
  </si>
  <si>
    <t>Electrician was great. It took a while for the repair to get done, but that was probably my fault because I sent some messages that, without doubt, confused things.</t>
  </si>
  <si>
    <t>2/5/2024 10:53:37 PM</t>
  </si>
  <si>
    <t>2/5/2024 11:14:13 PM</t>
  </si>
  <si>
    <t>0038d000008xbDzAAI</t>
  </si>
  <si>
    <t xml:space="preserve">finally the Batheaston bin done </t>
  </si>
  <si>
    <t>2/6/2024 12:43:24 AM</t>
  </si>
  <si>
    <t>2/6/2024 1:40:42 AM</t>
  </si>
  <si>
    <t xml:space="preserve">My issues have not been resolved, I have no update </t>
  </si>
  <si>
    <t>2/6/2024 3:05:07 AM</t>
  </si>
  <si>
    <t xml:space="preserve">This was sorted very quickly. I really appreciate it </t>
  </si>
  <si>
    <t>2/6/2024 3:06:52 AM</t>
  </si>
  <si>
    <t>Overall I am happy with the results and most of the work done. I was very unhappy about the lack of protection given to my furniture and curtains. Much preferred these contractors to Kier.</t>
  </si>
  <si>
    <t>2/6/2024 5:34:12 AM</t>
  </si>
  <si>
    <t>2/6/2024 5:59:13 AM</t>
  </si>
  <si>
    <t>useually first class</t>
  </si>
  <si>
    <t>2/6/2024 6:24:45 AM</t>
  </si>
  <si>
    <t>Issue reported start of tenancy and took 4 months to be fully resolved. Required constant follow-up and us working from home on multiple days as kept being rescheduled.</t>
  </si>
  <si>
    <t>2/6/2024 7:13:03 AM</t>
  </si>
  <si>
    <t>2/6/2024 10:40:16 AM</t>
  </si>
  <si>
    <t>2/6/2024 11:24:43 AM</t>
  </si>
  <si>
    <t>003Nz000002KCjpIAG</t>
  </si>
  <si>
    <t xml:space="preserve">Great job done </t>
  </si>
  <si>
    <t>2/6/2024 12:52:33 PM</t>
  </si>
  <si>
    <t>2/6/2024 1:25:29 PM</t>
  </si>
  <si>
    <t>003Nz000004kW2bIAE</t>
  </si>
  <si>
    <t>2/6/2024 1:44:11 PM</t>
  </si>
  <si>
    <t>2/6/2024 1:57:45 PM</t>
  </si>
  <si>
    <t>0038d0000024eI0AAI</t>
  </si>
  <si>
    <t>2/6/2024 2:10:39 PM</t>
  </si>
  <si>
    <t>2/6/2024 2:44:15 PM</t>
  </si>
  <si>
    <t>2/7/2024 12:26:01 AM</t>
  </si>
  <si>
    <t>2/7/2024 3:15:14 AM</t>
  </si>
  <si>
    <t>Job has not been completed</t>
  </si>
  <si>
    <t>2/7/2024 3:32:11 AM</t>
  </si>
  <si>
    <t>All 4 issues were resolved very quickly - thank you.</t>
  </si>
  <si>
    <t>2/7/2024 4:31:42 AM</t>
  </si>
  <si>
    <t>0034J00000a4g9BQAQ</t>
  </si>
  <si>
    <t>Bewildered as to what repair</t>
  </si>
  <si>
    <t>2/7/2024 5:41:11 AM</t>
  </si>
  <si>
    <t xml:space="preserve">Yes </t>
  </si>
  <si>
    <t>2/7/2024 7:38:51 AM</t>
  </si>
  <si>
    <t>0038d000004YFfyAAG</t>
  </si>
  <si>
    <t>2/7/2024 8:52:51 AM</t>
  </si>
  <si>
    <t>2/7/2024 9:31:35 AM</t>
  </si>
  <si>
    <t xml:space="preserve">I made the repair man aware that I would like the damage to be reported but did not need it fixed. I would like someone to confirm this has been done if possible. </t>
  </si>
  <si>
    <t>2/7/2024 9:47:20 AM</t>
  </si>
  <si>
    <t>0038d00000Qdln3AAB</t>
  </si>
  <si>
    <t>Not satisfied walls still very wet</t>
  </si>
  <si>
    <t>2/7/2024 10:27:35 AM</t>
  </si>
  <si>
    <t xml:space="preserve">The two guys who showed up were so lovely, they got the job done so fast! Grainger were extremely quick to get my issue resolved and I‚Äôm very happy with all </t>
  </si>
  <si>
    <t>2/7/2024 10:49:27 AM</t>
  </si>
  <si>
    <t>They very very quick and professional!</t>
  </si>
  <si>
    <t>2/7/2024 11:33:06 AM</t>
  </si>
  <si>
    <t>003Nz00000306mrIAA</t>
  </si>
  <si>
    <t>2/7/2024 2:04:23 PM</t>
  </si>
  <si>
    <t>2/7/2024 2:33:00 PM</t>
  </si>
  <si>
    <t>Poor contact from keir - don‚Äôt know what repair this is regarding but we‚Äôve hand many that took either way too long, unresolved or required us to chase countless times</t>
  </si>
  <si>
    <t>2/7/2024 4:00:13 PM</t>
  </si>
  <si>
    <t>0034J00000a4hGKQAY</t>
  </si>
  <si>
    <t>As far as I know, noone came yet to unblock the gutter pipe, as it leaks heavily when it rains...</t>
  </si>
  <si>
    <t>2/7/2024 11:12:49 PM</t>
  </si>
  <si>
    <t xml:space="preserve">Neither job hasn‚Äôt even made contact with myself </t>
  </si>
  <si>
    <t>2/8/2024 12:02:54 AM</t>
  </si>
  <si>
    <t xml:space="preserve">The problem of smoke coming back into the room was fully resolved. Thanks. </t>
  </si>
  <si>
    <t>2/8/2024 2:17:04 AM</t>
  </si>
  <si>
    <t>Great services was repaired quickly and always keot up to date throughout and the contractors are a credit to Grainger they are so polite and respcrfull I would have them back anytime .</t>
  </si>
  <si>
    <t>2/8/2024 3:41:26 AM</t>
  </si>
  <si>
    <t>Prompt action from the handyman and the RST, thanks a lot!</t>
  </si>
  <si>
    <t>2/8/2024 4:49:52 AM</t>
  </si>
  <si>
    <t>I am very satisfied that Grainger Team found solutions to repair issues the next day and informed me about the progress of the works step by step.</t>
  </si>
  <si>
    <t>2/8/2024 6:37:46 AM</t>
  </si>
  <si>
    <t>0038d00000CtbjrAAB</t>
  </si>
  <si>
    <t>2/8/2024 7:22:38 AM</t>
  </si>
  <si>
    <t>2/8/2024 7:38:45 AM</t>
  </si>
  <si>
    <t>003Nz0000010SIIIA2</t>
  </si>
  <si>
    <t>I was kept informed. &amp; the job was done efficiently &amp; well</t>
  </si>
  <si>
    <t>2/8/2024 9:16:49 AM</t>
  </si>
  <si>
    <t>My toilet is still blocking every ten days. I now have a plunger but really need the root cause fixed</t>
  </si>
  <si>
    <t>2/8/2024 9:18:51 AM</t>
  </si>
  <si>
    <t xml:space="preserve">Workman very professional and knowledgeable. Very polite and very clean in both appearance and work area. Ensured everything was safe and leak free before leaving. Water pressure is now so much better </t>
  </si>
  <si>
    <t>2/8/2024 9:23:55 AM</t>
  </si>
  <si>
    <t>0038d000006HkZyAAK</t>
  </si>
  <si>
    <t>The repair was marked as complete without having taken place</t>
  </si>
  <si>
    <t>2/8/2024 9:32:08 AM</t>
  </si>
  <si>
    <t>0038d00000Ma4CMAAZ</t>
  </si>
  <si>
    <t xml:space="preserve">The operative in my home was very helpful. the communication with the Grainger team through the app was not very helpful. they said that someone would reach out which never happened. </t>
  </si>
  <si>
    <t>2/8/2024 9:43:12 AM</t>
  </si>
  <si>
    <t>2/8/2024 10:20:43 AM</t>
  </si>
  <si>
    <t>2/8/2024 10:42:52 AM</t>
  </si>
  <si>
    <t>2/8/2024 4:54:38 PM</t>
  </si>
  <si>
    <t>0034J00000a4gnJQAQ</t>
  </si>
  <si>
    <t>Issue fully resolved in quick succession and with no further issues. Dependable.</t>
  </si>
  <si>
    <t>2/8/2024 6:23:01 PM</t>
  </si>
  <si>
    <t>0038d00000SFVZPAA5</t>
  </si>
  <si>
    <t xml:space="preserve">I am very happy with Grainger Team.They were very punctual,friendly and helpful. </t>
  </si>
  <si>
    <t>2/8/2024 3:37:09 PM</t>
  </si>
  <si>
    <t>Someone has been out to look at the leaking roof several times now and it‚Äôs still leaking. GET IT REPAIRED PROPERLY PLEASE?!?!?</t>
  </si>
  <si>
    <t>2/9/2024 1:18:14 AM</t>
  </si>
  <si>
    <t>Was super happy with the repairs, very quick and tidy, plus a really good quality job!</t>
  </si>
  <si>
    <t>2/9/2024 2:24:55 AM</t>
  </si>
  <si>
    <t>0034J00000a4gn6QAA</t>
  </si>
  <si>
    <t>The follow up by reception team was great. However, the repair by electricians took way longer than expected, around 5-6 visits.</t>
  </si>
  <si>
    <t>2/9/2024 4:49:30 AM</t>
  </si>
  <si>
    <t>2/9/2024 9:33:41 AM</t>
  </si>
  <si>
    <t>0038d00000Qdo3dAAB</t>
  </si>
  <si>
    <t>2/9/2024 10:54:26 AM</t>
  </si>
  <si>
    <t>2/9/2024 1:18:46 PM</t>
  </si>
  <si>
    <t>003Nz000001Py0PIAS</t>
  </si>
  <si>
    <t>Call me</t>
  </si>
  <si>
    <t>2/9/2024 2:37:25 PM</t>
  </si>
  <si>
    <t>Do you make the wine off the ¬£100 official somewhere? How many ein a year?</t>
  </si>
  <si>
    <t>2/9/2024 2:37:42 PM</t>
  </si>
  <si>
    <t xml:space="preserve">Has leaked once again since the repair but seems to have stopped now </t>
  </si>
  <si>
    <t>2/9/2024 6:13:15 PM</t>
  </si>
  <si>
    <t>2/9/2024 11:57:27 PM</t>
  </si>
  <si>
    <t>This seems to be an ongoing situation, we have just returned from a weeks holiday and once again  at approximately 10.30pm the message NO SERVICE apeared onscreen</t>
  </si>
  <si>
    <t>2/10/2024 7:12:42 AM</t>
  </si>
  <si>
    <t>2/10/2024 11:37:00 AM</t>
  </si>
  <si>
    <t>Thank you, very pleased with the quick response</t>
  </si>
  <si>
    <t>2/10/2024 11:57:46 AM</t>
  </si>
  <si>
    <t>0038d00000ajWNeAAM</t>
  </si>
  <si>
    <t>2/10/2024 1:40:10 PM</t>
  </si>
  <si>
    <t xml:space="preserve">Prompt service and very polite and efficient </t>
  </si>
  <si>
    <t>2/10/2024 3:32:23 PM</t>
  </si>
  <si>
    <t>2/10/2024 4:43:55 PM</t>
  </si>
  <si>
    <t>2/10/2024 6:50:39 PM</t>
  </si>
  <si>
    <t>Not completed</t>
  </si>
  <si>
    <t>2/11/2024 12:26:45 AM</t>
  </si>
  <si>
    <t>What repair ????????</t>
  </si>
  <si>
    <t>2/11/2024 1:08:56 AM</t>
  </si>
  <si>
    <t>2/11/2024 2:42:18 AM</t>
  </si>
  <si>
    <t>The banging still happens and nobody has contacted me about our pipes. We pay high rent to live here and never have things sorted.</t>
  </si>
  <si>
    <t>2/11/2024 2:46:42 AM</t>
  </si>
  <si>
    <t>0038d0000076DoHAAU</t>
  </si>
  <si>
    <t>2/11/2024 3:02:15 AM</t>
  </si>
  <si>
    <t xml:space="preserve">I am satisfied with the repair to my property but it took a very long time for the issue to be resolved and for the contractor to come. </t>
  </si>
  <si>
    <t>2/11/2024 3:08:32 AM</t>
  </si>
  <si>
    <t xml:space="preserve">On time polite quick cleaned up </t>
  </si>
  <si>
    <t>2/11/2024 3:17:44 AM</t>
  </si>
  <si>
    <t>I have not had any repair since last filling out this survey so have no idea what this is about</t>
  </si>
  <si>
    <t>2/11/2024 3:35:22 AM</t>
  </si>
  <si>
    <t>Green with stripes</t>
  </si>
  <si>
    <t>2/11/2024 3:37:20 AM</t>
  </si>
  <si>
    <t>0034J00000dCCZjQAO</t>
  </si>
  <si>
    <t>Notified of issue on 22-jan. It was fixed on the 22nd.</t>
  </si>
  <si>
    <t>The Kier team sends quality people who know their job.</t>
  </si>
  <si>
    <t>2/11/2024 4:02:53 AM</t>
  </si>
  <si>
    <t>2/11/2024 10:30:44 AM</t>
  </si>
  <si>
    <t>2/11/2024 10:49:00 AM</t>
  </si>
  <si>
    <t>2/11/2024 3:31:36 PM</t>
  </si>
  <si>
    <t xml:space="preserve">The contractors were lovely, explained how the job would get done and worked time efficiently. </t>
  </si>
  <si>
    <t>2/11/2024 4:47:47 PM</t>
  </si>
  <si>
    <t>003Nz000005jB9KIAU</t>
  </si>
  <si>
    <t>2/12/2024 2:20:54 AM</t>
  </si>
  <si>
    <t>2/12/2024 2:55:28 AM</t>
  </si>
  <si>
    <t xml:space="preserve"> No satisfied I've been left for weeks with a cracked asbestos toilet system which  is a health hazard </t>
  </si>
  <si>
    <t>2/12/2024 3:30:00 AM</t>
  </si>
  <si>
    <t>I have replied to this request twice. Please stop sending it.</t>
  </si>
  <si>
    <t>2/12/2024 3:44:50 AM</t>
  </si>
  <si>
    <t>2/12/2024 4:17:11 AM</t>
  </si>
  <si>
    <t>2/12/2024 4:30:07 AM</t>
  </si>
  <si>
    <t>I have filled out this last week or the week before</t>
  </si>
  <si>
    <t>2/12/2024 4:47:28 AM</t>
  </si>
  <si>
    <t>2/12/2024 7:00:39 AM</t>
  </si>
  <si>
    <t>2/12/2024 7:40:51 AM</t>
  </si>
  <si>
    <t xml:space="preserve">I spoke to Shelby and all was dealt with swiftly and no issues. Thank you </t>
  </si>
  <si>
    <t>2/12/2024 12:16:18 PM</t>
  </si>
  <si>
    <t>0034J00000a4f2NQAQ</t>
  </si>
  <si>
    <t>Waiting for a new shower</t>
  </si>
  <si>
    <t>2/12/2024 2:15:19 PM</t>
  </si>
  <si>
    <t>2/12/2024 5:49:54 PM</t>
  </si>
  <si>
    <t>003Nz0000028SSrIAM</t>
  </si>
  <si>
    <t>2/12/2024 10:41:04 PM</t>
  </si>
  <si>
    <t xml:space="preserve">This is another survey that has gone out before the repair has been completed. Maybe stop signing off jobs until you know they have actually been completed! The job is still outstanding and has been for over a month. </t>
  </si>
  <si>
    <t>2/13/2024 2:11:53 AM</t>
  </si>
  <si>
    <t>No work has been completed and I am still waiting for someone to come back to me hu8</t>
  </si>
  <si>
    <t>2/13/2024 2:31:26 AM</t>
  </si>
  <si>
    <t>I keep telling you NO now contact my solicitor who is dealing with you matthewscanlon@chrisruddsolicitors.co.uk.</t>
  </si>
  <si>
    <t>2/13/2024 3:26:25 AM</t>
  </si>
  <si>
    <t>2/13/2024 3:46:41 AM</t>
  </si>
  <si>
    <t>2/13/2024 5:26:28 AM</t>
  </si>
  <si>
    <t>Effective and efficient service</t>
  </si>
  <si>
    <t>2/13/2024 6:53:33 AM</t>
  </si>
  <si>
    <t>0034J00000a4e05QAA</t>
  </si>
  <si>
    <t>2/13/2024 8:51:20 AM</t>
  </si>
  <si>
    <t>003Nz000001tQqwIAE</t>
  </si>
  <si>
    <t xml:space="preserve">Awaiting full resolution of the issue. </t>
  </si>
  <si>
    <t>2/13/2024 8:47:20 AM</t>
  </si>
  <si>
    <t>0038d00000IIqvgAAD</t>
  </si>
  <si>
    <t>2/13/2024 12:00:25 PM</t>
  </si>
  <si>
    <t>Everything was excellent!</t>
  </si>
  <si>
    <t>2/13/2024 12:02:33 PM</t>
  </si>
  <si>
    <t>Work done in loft very good  but still waiting for my ceiling to be done before it fall on me</t>
  </si>
  <si>
    <t>2/13/2024 1:03:47 PM</t>
  </si>
  <si>
    <t>2/13/2024 2:07:53 PM</t>
  </si>
  <si>
    <t>2/13/2024 3:02:49 PM</t>
  </si>
  <si>
    <t>0038d0000077HFIAA2</t>
  </si>
  <si>
    <t>2/13/2024 3:52:44 PM</t>
  </si>
  <si>
    <t>Great service from JEM as always</t>
  </si>
  <si>
    <t>2/13/2024 4:57:37 PM</t>
  </si>
  <si>
    <t>2/13/2024 5:43:36 PM</t>
  </si>
  <si>
    <t xml:space="preserve">So far so good. I now have heating which is wonderful. Mark and Spencer are brilliant. Awaiting final repair when weather improves. Pipe work due to be changed soon. At least I am now warm. </t>
  </si>
  <si>
    <t>2/14/2024 12:32:46 AM</t>
  </si>
  <si>
    <t>2/14/2024 2:10:34 AM</t>
  </si>
  <si>
    <t>2/14/2024 2:17:24 AM</t>
  </si>
  <si>
    <t xml:space="preserve">The washer/dryer machine was installed and working very well. I was working from home when the work was done, they did it perfectly well without disturbing the meeting I was having online. </t>
  </si>
  <si>
    <t>2/18/2024 4:40:32 AM</t>
  </si>
  <si>
    <t>2/18/2024 5:54:04 AM</t>
  </si>
  <si>
    <t>0034J00000a4hBtQAI</t>
  </si>
  <si>
    <t xml:space="preserve">3 repairs outstanding  no  work done but rent increased massively. </t>
  </si>
  <si>
    <t>2/18/2024 8:32:00 AM</t>
  </si>
  <si>
    <t>2/18/2024 11:34:28 AM</t>
  </si>
  <si>
    <t>WHAT REPAIR ???????</t>
  </si>
  <si>
    <t>2/18/2024 12:11:05 PM</t>
  </si>
  <si>
    <t>2/18/2024 4:13:32 PM</t>
  </si>
  <si>
    <t>0038d00000G7MfhAAF</t>
  </si>
  <si>
    <t>2/19/2024 2:20:30 AM</t>
  </si>
  <si>
    <t>2/19/2024 3:19:48 AM</t>
  </si>
  <si>
    <t>2/19/2024 4:23:39 AM</t>
  </si>
  <si>
    <t>THE REPAIRS WERE CARRIED OUT TO A HIGH STANDARD. CHRISTIAN FROM THE BUILDING COMPANY WAS EXELLENT AND VERY KIND TO MY MOTHER WHO HAS EARLY ONSET DEMENTIA, HE WORKED HARD AND THE WORKS COMPLETED ARE VERY GOOD, HE IS A CREDIT TO THEIR COMPANY.</t>
  </si>
  <si>
    <t>2/19/2024 6:47:25 AM</t>
  </si>
  <si>
    <t>Great work clean tidy tome efficient.  Thank you</t>
  </si>
  <si>
    <t>2/19/2024 9:18:29 AM</t>
  </si>
  <si>
    <t>2/19/2024 9:33:16 AM</t>
  </si>
  <si>
    <t>003Nz000000cFpIIAU</t>
  </si>
  <si>
    <t>2/19/2024 11:56:16 AM</t>
  </si>
  <si>
    <t>003Nz000000wd0zIAA</t>
  </si>
  <si>
    <t>What repair is this meant to be in relationship to? 1</t>
  </si>
  <si>
    <t>2/19/2024 12:13:04 PM</t>
  </si>
  <si>
    <t>0038d00000UWpweAAD</t>
  </si>
  <si>
    <t>What job is this in relationship to . 2</t>
  </si>
  <si>
    <t>2/19/2024 12:15:02 PM</t>
  </si>
  <si>
    <t>What repair is this in relationship to? 3</t>
  </si>
  <si>
    <t>2/19/2024 12:17:33 PM</t>
  </si>
  <si>
    <t xml:space="preserve">What repair is this in relationship to? 4 </t>
  </si>
  <si>
    <t>2/19/2024 12:19:20 PM</t>
  </si>
  <si>
    <t>What repair is this in relationship to? 5</t>
  </si>
  <si>
    <t>2/19/2024 12:20:37 PM</t>
  </si>
  <si>
    <t>What repair is this in relationship to? 6</t>
  </si>
  <si>
    <t>2/19/2024 12:22:50 PM</t>
  </si>
  <si>
    <t>What repair is this in relationship to? 7</t>
  </si>
  <si>
    <t>2/19/2024 12:23:53 PM</t>
  </si>
  <si>
    <t>What repair is this in relationship to? 8</t>
  </si>
  <si>
    <t>2/19/2024 12:24:47 PM</t>
  </si>
  <si>
    <t>2/19/2024 12:27:52 PM</t>
  </si>
  <si>
    <t>What repair is this in relationship to? 9</t>
  </si>
  <si>
    <t>2/19/2024 12:28:47 PM</t>
  </si>
  <si>
    <t>2/19/2024 12:30:56 PM</t>
  </si>
  <si>
    <t>What repair is this in relationship to? 10</t>
  </si>
  <si>
    <t>2/19/2024 12:32:34 PM</t>
  </si>
  <si>
    <t>2/19/2024 12:33:26 PM</t>
  </si>
  <si>
    <t>What repair is this in relationship to? 11</t>
  </si>
  <si>
    <t>2/19/2024 12:34:28 PM</t>
  </si>
  <si>
    <t>2/19/2024 3:25:20 PM</t>
  </si>
  <si>
    <t>2/19/2024 3:43:13 PM</t>
  </si>
  <si>
    <t xml:space="preserve">Easier if you call </t>
  </si>
  <si>
    <t xml:space="preserve">Too much drama and incompetence </t>
  </si>
  <si>
    <t>2/19/2024 3:48:49 PM</t>
  </si>
  <si>
    <t xml:space="preserve">Will give my comment when the job is done </t>
  </si>
  <si>
    <t>2/20/2024 1:38:07 AM</t>
  </si>
  <si>
    <t xml:space="preserve"> Very pleased</t>
  </si>
  <si>
    <t>2/20/2024 2:16:38 AM</t>
  </si>
  <si>
    <t>2/20/2024 5:11:29 AM</t>
  </si>
  <si>
    <t xml:space="preserve">Satisfied job completed no more leak under sink </t>
  </si>
  <si>
    <t>2/20/2024 5:38:55 AM</t>
  </si>
  <si>
    <t xml:space="preserve">My toilet still have no one contact me when will be coming to fix it even I did file this case for more then twice time already.  It has been almost 2 months now </t>
  </si>
  <si>
    <t>2/20/2024 7:49:31 AM</t>
  </si>
  <si>
    <t>0038d000008vuoqAAA</t>
  </si>
  <si>
    <t>2/20/2024 7:54:38 AM</t>
  </si>
  <si>
    <t>2/20/2024 11:39:35 AM</t>
  </si>
  <si>
    <t>2/20/2024 1:34:59 PM</t>
  </si>
  <si>
    <t>Still waiting for a new shower</t>
  </si>
  <si>
    <t>2/20/2024 2:39:55 PM</t>
  </si>
  <si>
    <t>all done very well!</t>
  </si>
  <si>
    <t>2/20/2024 3:32:11 PM</t>
  </si>
  <si>
    <t>0038d0000024T4eAAE</t>
  </si>
  <si>
    <t>2/20/2024 6:32:08 PM</t>
  </si>
  <si>
    <t>2/21/2024 1:41:10 AM</t>
  </si>
  <si>
    <t>2/21/2024 3:18:56 AM</t>
  </si>
  <si>
    <t>NO JOB HAS BEEN COMPLETED AND CAN YOU PLEASE STOP SENDING THESE TO ME WHEN NO WORK HAS EVEN BEEN STARTED</t>
  </si>
  <si>
    <t>2/21/2024 3:23:26 AM</t>
  </si>
  <si>
    <t>Previous engineers as well as the present have failed to notice that an electrical junction box has a missing lid to cover live terminals.</t>
  </si>
  <si>
    <t>2/21/2024 4:35:49 AM</t>
  </si>
  <si>
    <t>2/21/2024 5:59:40 AM</t>
  </si>
  <si>
    <t xml:space="preserve">It took over 6 months to get the repairs done </t>
  </si>
  <si>
    <t>2/21/2024 7:18:19 AM</t>
  </si>
  <si>
    <t xml:space="preserve">This minor repair was addressed very quickly and efficiently. </t>
  </si>
  <si>
    <t>2/21/2024 7:36:11 AM</t>
  </si>
  <si>
    <t xml:space="preserve">The only ‚Äûrepair kind of done , was the ‚Äû noisemaker‚Äú came twice , but not 3 times to collect all his boxes and checkwether the mice had gone!!
The sticking door, I complained abou, have NOT been fixed!!!
</t>
  </si>
  <si>
    <t>2/21/2024 7:55:33 AM</t>
  </si>
  <si>
    <t>2/21/2024 1:04:05 PM</t>
  </si>
  <si>
    <t>0034J00000eMcCCQA0</t>
  </si>
  <si>
    <t>After several phone calls to grainger you are still sending emails to me.  Please change the email address to taffcat4@sky.com that will ensure that Gail gets the email and not me .please change this on all contCt lists Thank you Kevin Warren</t>
  </si>
  <si>
    <t>2/21/2024 1:55:50 PM</t>
  </si>
  <si>
    <t xml:space="preserve">The boiler noise temporarily resolved but has returned now again. So will need someone to come and have a look at it again </t>
  </si>
  <si>
    <t>2/21/2024 3:02:11 PM</t>
  </si>
  <si>
    <t>0034J00000a4eXrQAI</t>
  </si>
  <si>
    <t xml:space="preserve">Not at all satisfied </t>
  </si>
  <si>
    <t>2/21/2024 3:05:18 PM</t>
  </si>
  <si>
    <t>2/21/2024 3:25:22 PM</t>
  </si>
  <si>
    <t>2/21/2024 4:35:13 PM</t>
  </si>
  <si>
    <t>2/21/2024 7:47:50 PM</t>
  </si>
  <si>
    <t>0034J00000a4fN2QAI</t>
  </si>
  <si>
    <t xml:space="preserve">very friendly guys that came to my house. we're polite and courteous. the repair work was done to a high standard  </t>
  </si>
  <si>
    <t>2/22/2024 2:38:57 AM</t>
  </si>
  <si>
    <t>0038d00000G7MNUAA3</t>
  </si>
  <si>
    <t xml:space="preserve">all sorted </t>
  </si>
  <si>
    <t>2/22/2024 3:15:50 AM</t>
  </si>
  <si>
    <t>Bathroom leak seems to have been corrected</t>
  </si>
  <si>
    <t>2/22/2024 3:40:24 AM</t>
  </si>
  <si>
    <t>2/22/2024 8:24:15 AM</t>
  </si>
  <si>
    <t>2/22/2024 8:40:35 AM</t>
  </si>
  <si>
    <t>Okay</t>
  </si>
  <si>
    <t>2/22/2024 9:56:08 AM</t>
  </si>
  <si>
    <t>0034J00000a4f1AQAQ</t>
  </si>
  <si>
    <t>2/22/2024 10:30:08 AM</t>
  </si>
  <si>
    <t>Mark from Aqua Electrical UK kept me informed of the work that was being done. He is always the same same when doing work at my house.</t>
  </si>
  <si>
    <t>2/22/2024 12:04:35 PM</t>
  </si>
  <si>
    <t xml:space="preserve"> AJ Barnes have done a super job very pleased with work they have done </t>
  </si>
  <si>
    <t>2/22/2024 12:27:25 PM</t>
  </si>
  <si>
    <t>0034J00000aJUmOQAW</t>
  </si>
  <si>
    <t>2/22/2024 2:44:03 PM</t>
  </si>
  <si>
    <t>It was fixed quickly and I was very impressed.</t>
  </si>
  <si>
    <t>2/23/2024 12:16:54 AM</t>
  </si>
  <si>
    <t>The repair didn't complete for months!I would be so happy if someone would contact to me</t>
  </si>
  <si>
    <t>2/23/2024 1:20:44 AM</t>
  </si>
  <si>
    <t>2/23/2024 3:12:03 AM</t>
  </si>
  <si>
    <t xml:space="preserve">Very satisfying </t>
  </si>
  <si>
    <t>2/23/2024 3:48:48 AM</t>
  </si>
  <si>
    <t xml:space="preserve">Everything was completed successfully, the engineers were very professional during the visit offering to remove shows etc. it would be a 10, however the issue was it took 3-4 weeks to get someone here, once they did it was fantastic service </t>
  </si>
  <si>
    <t>4/28/2024 2:15:37 PM</t>
  </si>
  <si>
    <t>4/29/2024 12:07:04 AM</t>
  </si>
  <si>
    <t>0038d00000AOSOJAA5</t>
  </si>
  <si>
    <t>4/29/2024 12:25:26 AM</t>
  </si>
  <si>
    <t>003Nz0000099uU3IAI</t>
  </si>
  <si>
    <t>4/29/2024 1:07:23 AM</t>
  </si>
  <si>
    <t>Grainger Teams never kept us updated and still hasn't followed up with us on our list of pending repairs (that actually keeps growing).</t>
  </si>
  <si>
    <t>4/29/2024 2:10:17 AM</t>
  </si>
  <si>
    <t>0038d00000PJFvSAAX</t>
  </si>
  <si>
    <t>4/29/2024 4:32:26 AM</t>
  </si>
  <si>
    <t>4/29/2024 4:41:32 AM</t>
  </si>
  <si>
    <t>Up to now there has not been a problem with the tv aerial</t>
  </si>
  <si>
    <t>4/29/2024 5:11:34 AM</t>
  </si>
  <si>
    <t>4/29/2024 7:07:58 AM</t>
  </si>
  <si>
    <t>Professional, conscientious, amicable, respectful</t>
  </si>
  <si>
    <t>4/29/2024 7:07:37 AM</t>
  </si>
  <si>
    <t>0034J00000a4Ya7QAE</t>
  </si>
  <si>
    <t>4/29/2024 7:34:47 AM</t>
  </si>
  <si>
    <t>4/29/2024 2:54:19 PM</t>
  </si>
  <si>
    <t>0038d0000025vJyAAI</t>
  </si>
  <si>
    <t>Really quickly dealt with and communicated throughout. Thanks so much for the help.</t>
  </si>
  <si>
    <t>4/29/2024 2:57:34 PM</t>
  </si>
  <si>
    <t>0034J00000a4QprQAE</t>
  </si>
  <si>
    <t>4/30/2024 1:17:42 AM</t>
  </si>
  <si>
    <t>No communication from Grainger, still don't know status of anything</t>
  </si>
  <si>
    <t>4/30/2024 1:33:33 AM</t>
  </si>
  <si>
    <t>took weeks for grainger to sort out the fire alarm. I had weeks of disrupted sleep and had to sleep with ear plugs. Graingers lack of support is one of the reasons I ended my tenancy.</t>
  </si>
  <si>
    <t>4/30/2024 2:16:00 AM</t>
  </si>
  <si>
    <t>003Nz000002dV61IAE</t>
  </si>
  <si>
    <t>4/30/2024 6:33:13 AM</t>
  </si>
  <si>
    <t>Brilliant</t>
  </si>
  <si>
    <t>4/30/2024 9:13:38 AM</t>
  </si>
  <si>
    <t>4/30/2024 9:53:30 AM</t>
  </si>
  <si>
    <t>0034J00000a4guiQAA</t>
  </si>
  <si>
    <t>Work has not been completed. If its raining still the roof has leakage</t>
  </si>
  <si>
    <t>4/30/2024 9:58:31 AM</t>
  </si>
  <si>
    <t>0038d00000HJOHxAAP</t>
  </si>
  <si>
    <t>4/30/2024 11:49:11 AM</t>
  </si>
  <si>
    <t>One of my lighting around the kitchen area is not yet fixed</t>
  </si>
  <si>
    <t>4/30/2024 8:51:16 PM</t>
  </si>
  <si>
    <t>003Nz00000B0qBZIAZ</t>
  </si>
  <si>
    <t>5/1/2024 12:12:56 AM</t>
  </si>
  <si>
    <t>What repair ? Gas check was done, AJ Barnes operative was excellent as usual</t>
  </si>
  <si>
    <t>5/1/2024 12:37:06 AM</t>
  </si>
  <si>
    <t>excellent</t>
  </si>
  <si>
    <t>5/1/2024 12:50:31 AM</t>
  </si>
  <si>
    <t>Awaiting 2 jobs, one no contact at all second one will hopefully be resolved on Friday but don't expect much.</t>
  </si>
  <si>
    <t>5/1/2024 1:11:02 AM</t>
  </si>
  <si>
    <t>5/1/2024 3:08:41 AM</t>
  </si>
  <si>
    <t>5/1/2024 3:24:05 AM</t>
  </si>
  <si>
    <t>0038d00000SE1wxAAD</t>
  </si>
  <si>
    <t>Very pleasant engineer.  Kept me informed as to when he could come to carry out the repair.</t>
  </si>
  <si>
    <t>5/1/2024 3:33:01 AM</t>
  </si>
  <si>
    <t>0034J00000a4fANQAY</t>
  </si>
  <si>
    <t>5/1/2024 3:56:07 AM</t>
  </si>
  <si>
    <t xml:space="preserve"> Had lino replaced for bathroom floor at 39 sandown. I can't remember the gentleman's name but he was very professional and he did an amazing job</t>
  </si>
  <si>
    <t>5/1/2024 5:34:19 AM</t>
  </si>
  <si>
    <t>Gardener was there to help and asked if I was happy or not with the job tidy up after the job happy</t>
  </si>
  <si>
    <t>5/1/2024 7:22:54 AM</t>
  </si>
  <si>
    <t xml:space="preserve">The Grainger Team is completely unprofessional. </t>
  </si>
  <si>
    <t xml:space="preserve">The way you conduct business is unprofessional.  </t>
  </si>
  <si>
    <t>5/1/2024 7:42:25 AM</t>
  </si>
  <si>
    <t>5/1/2024 7:58:43 AM</t>
  </si>
  <si>
    <t>5/1/2024 7:58:32 AM</t>
  </si>
  <si>
    <t>There is none arrived at property.</t>
  </si>
  <si>
    <t>Then how can I give feedback?</t>
  </si>
  <si>
    <t>5/1/2024 8:32:50 AM</t>
  </si>
  <si>
    <t>5/1/2024 9:32:18 AM</t>
  </si>
  <si>
    <t>003Nz000001G5JJIA0</t>
  </si>
  <si>
    <t>Grainger are always very helpful and always ensure to get the repair completed as quick as possible!! Thank you :)</t>
  </si>
  <si>
    <t>5/1/2024 9:53:10 AM</t>
  </si>
  <si>
    <t>003Nz000001H6oPIAS</t>
  </si>
  <si>
    <t>5/1/2024 11:37:37 AM</t>
  </si>
  <si>
    <t>TV repairs were very effective and fast</t>
  </si>
  <si>
    <t>5/2/2024 12:12:56 AM</t>
  </si>
  <si>
    <t>4/30/2024 11:00:49 AM</t>
  </si>
  <si>
    <t>003Nz0000030BmXIAU</t>
  </si>
  <si>
    <t>5/2/2024 5:32:05 AM</t>
  </si>
  <si>
    <t>5/2/2024 6:02:18 AM</t>
  </si>
  <si>
    <t>5/2/2024 6:32:09 AM</t>
  </si>
  <si>
    <t>5/2/2024 6:47:17 AM</t>
  </si>
  <si>
    <t xml:space="preserve">Border round the mat was fully repaired but I was told we would have the freezer drawer. This was broken before moving in and it‚Äôs still broken. Repairs listed on the inventory haven‚Äôt been completed and we‚Äôve been here just shy of 2 months. </t>
  </si>
  <si>
    <t>5/2/2024 9:32:32 AM</t>
  </si>
  <si>
    <t>I reported a blocked Friday, it was cleared on Monday.</t>
  </si>
  <si>
    <t>5/2/2024 9:31:41 AM</t>
  </si>
  <si>
    <t>0034J00000a4e7LQAQ</t>
  </si>
  <si>
    <t>5/2/2024 12:06:17 PM</t>
  </si>
  <si>
    <t>003Nz000007H1tMIAS</t>
  </si>
  <si>
    <t>We had requested this repair ages ago and they simply forgot about it. Only got it repaired because we were leaving the flat.</t>
  </si>
  <si>
    <t>5/2/2024 1:38:05 PM</t>
  </si>
  <si>
    <t>0034J00000ghqaUQAQ</t>
  </si>
  <si>
    <t>You have not fixed it. We have an electric and a manual shower. Both don't work. Both haven't been fixed.</t>
  </si>
  <si>
    <t>5/2/2024 4:32:32 PM</t>
  </si>
  <si>
    <t xml:space="preserve">I m very satisfied with the grainger housing </t>
  </si>
  <si>
    <t>5/2/2024 5:04:23 PM</t>
  </si>
  <si>
    <t>Door replacement since February this year and sink in bathroom blocked for three weeks now waiting on both to be completed .</t>
  </si>
  <si>
    <t>5/2/2024 9:06:54 PM</t>
  </si>
  <si>
    <t>5/2/2024 11:34:16 PM</t>
  </si>
  <si>
    <t>5/3/2024 2:29:36 AM</t>
  </si>
  <si>
    <t>very happy</t>
  </si>
  <si>
    <t>5/3/2024 4:02:09 AM</t>
  </si>
  <si>
    <t>very happy he came right away and fixed the problem</t>
  </si>
  <si>
    <t>5/3/2024 5:09:05 AM</t>
  </si>
  <si>
    <t>5/3/2024 6:30:17 AM</t>
  </si>
  <si>
    <t>5/3/2024 6:46:02 AM</t>
  </si>
  <si>
    <t>5/3/2024 7:56:55 AM</t>
  </si>
  <si>
    <t>003Nz0000084JIsIAM</t>
  </si>
  <si>
    <t>5/3/2024 8:11:20 AM</t>
  </si>
  <si>
    <t>Great, very efficient, quick response and action, reliable and quality of work. Thank you</t>
  </si>
  <si>
    <t>5/3/2024 8:32:58 AM</t>
  </si>
  <si>
    <t>Never been with a letting agency that responds as quickly as Grainger! Keep it up :)</t>
  </si>
  <si>
    <t>5/3/2024 11:13:51 AM</t>
  </si>
  <si>
    <t>003Nz000000No2XIAS</t>
  </si>
  <si>
    <t>5/3/2024 12:15:08 PM</t>
  </si>
  <si>
    <t>Nothing has been done since my first phone call injn January &amp; my last phone call 2 weeks ago. No updates at all! So disappointed in graingers.</t>
  </si>
  <si>
    <t>5/3/2024 1:28:30 PM</t>
  </si>
  <si>
    <t>0034J00000a4gOtQAI</t>
  </si>
  <si>
    <t>11/15/2024 5:24:21 AM</t>
  </si>
  <si>
    <t>0034J00000a4g45QAA</t>
  </si>
  <si>
    <t>11/15/2024 5:32:17 AM</t>
  </si>
  <si>
    <t>003Nz00000G4xeeIAB</t>
  </si>
  <si>
    <t>No technician has visited the property to assess the matter, so I can confirm that no repairs have been made.</t>
  </si>
  <si>
    <t>11/15/2024 5:57:26 AM</t>
  </si>
  <si>
    <t>The experience has been very awful! I‚Äôm shocked that this can even be happening. It has been over two months now that I asked for repairs to be done to the property but all I have had is cancellations and rescheduling ENDLESSLY</t>
  </si>
  <si>
    <t>11/15/2024 6:11:35 AM</t>
  </si>
  <si>
    <t>0034J00000a4hOVQAY</t>
  </si>
  <si>
    <t>11/15/2024 6:22:24 AM</t>
  </si>
  <si>
    <t>11/15/2024 6:47:06 AM</t>
  </si>
  <si>
    <t>11/15/2024 7:04:24 AM</t>
  </si>
  <si>
    <t xml:space="preserve">I already received a call and haven‚Äôt feedback </t>
  </si>
  <si>
    <t>11/15/2024 9:36:11 AM</t>
  </si>
  <si>
    <t>0034J00000a4hOOQAY</t>
  </si>
  <si>
    <t>The plumber was very efficient.   A shame it took months for a simple job.</t>
  </si>
  <si>
    <t>11/15/2024 2:20:28 PM</t>
  </si>
  <si>
    <t>11/15/2024 2:50:18 PM</t>
  </si>
  <si>
    <t>003Nz00000M8pLgIAJ</t>
  </si>
  <si>
    <t>The problem has not been resolved, we have no oven for a week now and we have to keep chasing people</t>
  </si>
  <si>
    <t>11/15/2024 3:21:14 PM</t>
  </si>
  <si>
    <t>0034J00000a4hjYQAQ</t>
  </si>
  <si>
    <t xml:space="preserve">Not satisfied,despite waiting in, the contractor did not show up for the repair i rang Axis they couldn't get hold of the contractor and said they'd to ring me back which they didn't, shoddy service! </t>
  </si>
  <si>
    <t>11/15/2024 6:17:53 PM</t>
  </si>
  <si>
    <t>0034J00000aJUK9QAO</t>
  </si>
  <si>
    <t>11/16/2024 4:31:45 AM</t>
  </si>
  <si>
    <t>003Nz00000DznQvIAJ</t>
  </si>
  <si>
    <t>One of my heaters does not work. The app categorised it as emergency. I was rung up 2 days later to inform me it would be cancelled and rebooked. 5 working days later I have heard nothing and not even had an email confirming my issue since.</t>
  </si>
  <si>
    <t>11/16/2024 4:31:50 AM</t>
  </si>
  <si>
    <t>Not satisfied at all the overflow leak is still going on in the above flat of number 10.there is a very bad build up of lime scale on my windows so they need to be clean again as they are new window.im now going to contact head office in Newcastle now.</t>
  </si>
  <si>
    <t>11/16/2024 4:33:27 AM</t>
  </si>
  <si>
    <t>11/16/2024 4:41:22 AM</t>
  </si>
  <si>
    <t xml:space="preserve">Nobody attended, nothing was fixed </t>
  </si>
  <si>
    <t>11/16/2024 4:45:24 AM</t>
  </si>
  <si>
    <t>Did not have something to be repaired. Stop sending these emails.</t>
  </si>
  <si>
    <t>11/16/2024 4:46:44 AM</t>
  </si>
  <si>
    <t>two contractors were very helpful and efficiency,also Tommy &amp; Vim eager to help &amp; polite.</t>
  </si>
  <si>
    <t>11/16/2024 5:02:16 AM</t>
  </si>
  <si>
    <t>11/16/2024 5:18:32 AM</t>
  </si>
  <si>
    <t>The contractor attended with my consent as I was away over the weekend, he attended on Saturday, I returned Monday AM and the apartment was left unlocked and the lights in the kitchen and lounge left on. Not particularly acceptable.</t>
  </si>
  <si>
    <t>11/16/2024 5:23:25 AM</t>
  </si>
  <si>
    <t>003Nz00000DJcZzIAL</t>
  </si>
  <si>
    <t>11/16/2024 5:38:51 AM</t>
  </si>
  <si>
    <t>3 pending repairs with no progress for a while - not sure why anything was flagged as done?!</t>
  </si>
  <si>
    <t>11/16/2024 5:39:58 AM</t>
  </si>
  <si>
    <t xml:space="preserve">This repair is not completed </t>
  </si>
  <si>
    <t>11/16/2024 5:45:35 AM</t>
  </si>
  <si>
    <t>11/16/2024 5:51:01 AM</t>
  </si>
  <si>
    <t>11/16/2024 5:59:11 AM</t>
  </si>
  <si>
    <t xml:space="preserve">I've already filled a survey about my repair </t>
  </si>
  <si>
    <t>11/16/2024 6:01:03 AM</t>
  </si>
  <si>
    <t>11/16/2024 6:04:26 AM</t>
  </si>
  <si>
    <t>Took 7 months to fix something quite easy</t>
  </si>
  <si>
    <t>11/16/2024 6:21:35 AM</t>
  </si>
  <si>
    <t>0034J00000a4hPaQAI</t>
  </si>
  <si>
    <t>Went smoothly on date convenient to me</t>
  </si>
  <si>
    <t>11/16/2024 6:30:28 AM</t>
  </si>
  <si>
    <t>11/16/2024 6:38:22 AM</t>
  </si>
  <si>
    <t xml:space="preserve">No repair has been done and its so annoying that I get asked to do a review. </t>
  </si>
  <si>
    <t>11/16/2024 6:38:55 AM</t>
  </si>
  <si>
    <t>11/16/2024 6:49:42 AM</t>
  </si>
  <si>
    <t>0034J00000a4hX8QAI</t>
  </si>
  <si>
    <t>The repair has NOT BEEN STARTED!</t>
  </si>
  <si>
    <t>THIS IS A DISGRACE</t>
  </si>
  <si>
    <t>11/16/2024 6:50:00 AM</t>
  </si>
  <si>
    <t>They did not turn up to do the repair</t>
  </si>
  <si>
    <t>11/16/2024 6:57:59 AM</t>
  </si>
  <si>
    <t xml:space="preserve">Quick response </t>
  </si>
  <si>
    <t>11/16/2024 7:18:19 AM</t>
  </si>
  <si>
    <t>11/16/2024 7:43:49 AM</t>
  </si>
  <si>
    <t>0038d00000HJ15qAAD</t>
  </si>
  <si>
    <t>None of the work has been done and you keep sending me this to fill out saying the work is completed. Please do the work first.</t>
  </si>
  <si>
    <t>11/16/2024 7:50:36 AM</t>
  </si>
  <si>
    <t>0034J00000aJTXhQAO</t>
  </si>
  <si>
    <t>11/16/2024 7:55:11 AM</t>
  </si>
  <si>
    <t>11/16/2024 7:58:03 AM</t>
  </si>
  <si>
    <t>0038d00000JMt02AAD</t>
  </si>
  <si>
    <t>Repair was done because we are being evicted</t>
  </si>
  <si>
    <t>11/16/2024 8:11:54 AM</t>
  </si>
  <si>
    <t>still awaiting date to install new extractor fan for bathroom NO COMMUNICATION from you or Axis ????</t>
  </si>
  <si>
    <t>11/16/2024 8:16:40 AM</t>
  </si>
  <si>
    <t>0034J00000a4e4WQAQ</t>
  </si>
  <si>
    <t>I don't know what repair has been completed, as you don't mention it anywhere. I can confirm that electrical bathroom radiator repair has not been completed. Please feel free to contact me on my mobile 07789964020 for further information</t>
  </si>
  <si>
    <t>11/16/2024 8:16:36 AM</t>
  </si>
  <si>
    <t>Still not finished after 2 mo nth so  ,we deserve a rebate</t>
  </si>
  <si>
    <t>11/16/2024 8:24:39 AM</t>
  </si>
  <si>
    <t>11/16/2024 8:43:07 AM</t>
  </si>
  <si>
    <t>Extremely dissatisfied. Serious leaking still in the property, no messaging, ignored calls and emails. Axis equally terrible</t>
  </si>
  <si>
    <t>11/16/2024 9:10:08 AM</t>
  </si>
  <si>
    <t>0038d00000PKObaAAH</t>
  </si>
  <si>
    <t>2 guys came and were very good at fixing my problem</t>
  </si>
  <si>
    <t>11/16/2024 10:13:17 AM</t>
  </si>
  <si>
    <t>11/16/2024 10:29:08 AM</t>
  </si>
  <si>
    <t>Still have work needing to be done that hasn‚Äôt been followed up</t>
  </si>
  <si>
    <t>11/16/2024 11:16:01 AM</t>
  </si>
  <si>
    <t>11/16/2024 1:16:14 PM</t>
  </si>
  <si>
    <t xml:space="preserve">Sorry you sold this property please stop these emails </t>
  </si>
  <si>
    <t xml:space="preserve">Thanks for your previous services </t>
  </si>
  <si>
    <t>11/16/2024 3:36:04 PM</t>
  </si>
  <si>
    <t>11/16/2024 3:45:20 PM</t>
  </si>
  <si>
    <t>11/16/2024 5:40:44 PM</t>
  </si>
  <si>
    <t>11/16/2024 6:30:27 PM</t>
  </si>
  <si>
    <t>The work was completed very well but I had to wait a long time from start to finish.</t>
  </si>
  <si>
    <t>11/17/2024 1:30:09 AM</t>
  </si>
  <si>
    <t xml:space="preserve">Still waiting to hear back from the current repair been waiting for over two weeks </t>
  </si>
  <si>
    <t>11/17/2024 3:01:58 AM</t>
  </si>
  <si>
    <t xml:space="preserve">on email </t>
  </si>
  <si>
    <t>11/17/2024 5:26:28 AM</t>
  </si>
  <si>
    <t>Start providing a service so we can rate you</t>
  </si>
  <si>
    <t>11/17/2024 7:05:13 AM</t>
  </si>
  <si>
    <t>11/17/2024 9:43:38 AM</t>
  </si>
  <si>
    <t>003Nz00000JP79wIAD</t>
  </si>
  <si>
    <t xml:space="preserve">Yes they did do a good job,but they should have flushed the radiators out before installing new boiler, which was not done </t>
  </si>
  <si>
    <t>11/17/2024 10:28:11 AM</t>
  </si>
  <si>
    <t>11/17/2024 2:34:04 PM</t>
  </si>
  <si>
    <t>0034J00000a4fInQAI</t>
  </si>
  <si>
    <t xml:space="preserve">Repair has not been done </t>
  </si>
  <si>
    <t>11/17/2024 4:29:12 PM</t>
  </si>
  <si>
    <t>11/18/2024 2:50:52 AM</t>
  </si>
  <si>
    <t>0034J00000a4fs3QAA</t>
  </si>
  <si>
    <t>The repair made to the drain has not resolved the issue of the toilet flushing into the other toilet. When the repair man was last, and he said perhaps the valve that had been installed, does not seal properly.</t>
  </si>
  <si>
    <t>11/18/2024 4:23:49 AM</t>
  </si>
  <si>
    <t>Waiting too long, poor excuses</t>
  </si>
  <si>
    <t>11/18/2024 5:44:28 AM</t>
  </si>
  <si>
    <t>11/18/2024 7:37:51 AM</t>
  </si>
  <si>
    <t>003Nz000001YlqQIAS</t>
  </si>
  <si>
    <t>I had three problems, two of which have been waiting over 8 months to get repaired and I am still waiting for someone to even contact me about one of the jobs.</t>
  </si>
  <si>
    <t>11/19/2024 4:30:35 AM</t>
  </si>
  <si>
    <t xml:space="preserve">This repair for 15th Nov was resolved and the service personnel was pleasant. However we still have an outstanding repair to our shower bed that has been pending for over 2 months. We have been unable to use our shower. Kindly look into this. </t>
  </si>
  <si>
    <t>11/19/2024 4:35:15 AM</t>
  </si>
  <si>
    <t>11/19/2024 1:57:54 PM</t>
  </si>
  <si>
    <t>Maintenance staff performed well</t>
  </si>
  <si>
    <t>11/20/2024 7:02:11 AM</t>
  </si>
  <si>
    <t>No repair has been carried out, the issue remains outstanding.</t>
  </si>
  <si>
    <t>11/21/2024 7:03:24 AM</t>
  </si>
  <si>
    <t>Would be good to receive more contact, especially when there‚Äôs more than one resident living in the property</t>
  </si>
  <si>
    <t>11/22/2024 3:09:09 AM</t>
  </si>
  <si>
    <t>003Nz00000B4f6HIAR</t>
  </si>
  <si>
    <t>very nice decorator, very polite and helpful.  Left both bathroom and kitchen very tidy</t>
  </si>
  <si>
    <t>11/22/2024 5:04:29 AM</t>
  </si>
  <si>
    <t>11/22/2024 5:52:46 AM</t>
  </si>
  <si>
    <t>Excellent installation of new windows and balcony door. Extremely hard working and very tidy team.</t>
  </si>
  <si>
    <t>11/23/2024 3:07:15 AM</t>
  </si>
  <si>
    <t>11/23/2024 5:05:01 AM</t>
  </si>
  <si>
    <t>0034J00000a4hNNQAY</t>
  </si>
  <si>
    <t xml:space="preserve">I‚Äôve had no shower and a rotting bathroom for 2 months and nothing has been fixed. It‚Äôs not a priority and I‚Äôm deeply disappointed by the service received </t>
  </si>
  <si>
    <t>11/23/2024 5:19:36 AM</t>
  </si>
  <si>
    <t>0034J00000a4hCDQAY</t>
  </si>
  <si>
    <t>11/23/2024 5:42:47 AM</t>
  </si>
  <si>
    <t>003Nz00000EIpqTIAT</t>
  </si>
  <si>
    <t>11/23/2024 6:28:10 AM</t>
  </si>
  <si>
    <t>11/23/2024 6:50:08 AM</t>
  </si>
  <si>
    <t>11/23/2024 7:23:18 AM</t>
  </si>
  <si>
    <t>0034J00000fBc4CQAS</t>
  </si>
  <si>
    <t>11/23/2024 7:12:39 AM</t>
  </si>
  <si>
    <t xml:space="preserve">My water smells moudly and now  it tastes so bitter. I have raised my water issue since 17 October  but it is still unresolved </t>
  </si>
  <si>
    <t>11/23/2024 12:10:41 PM</t>
  </si>
  <si>
    <t>003Nz00000HoHf0IAF</t>
  </si>
  <si>
    <t xml:space="preserve">My boiler is still not working the repair is outstanding </t>
  </si>
  <si>
    <t>11/23/2024 2:09:30 PM</t>
  </si>
  <si>
    <t>11/24/2024 4:22:36 AM</t>
  </si>
  <si>
    <t>003Nz00000FusRiIAJ</t>
  </si>
  <si>
    <t>11/24/2024 5:32:58 AM</t>
  </si>
  <si>
    <t xml:space="preserve">No repair was done. Please don't continue sending me emails to review things that have not happened. </t>
  </si>
  <si>
    <t>11/24/2024 5:32:29 AM</t>
  </si>
  <si>
    <t>Canonbury Heights East and the car park are still not secure. This is appalling for us who pay a premium for secure parking and the very least that is expected is to live in a secure flat - I would hope a rebate is forthcoming for us. I</t>
  </si>
  <si>
    <t>11/24/2024 5:32:46 AM</t>
  </si>
  <si>
    <t xml:space="preserve">Please bring JEM back </t>
  </si>
  <si>
    <t>11/24/2024 5:42:00 AM</t>
  </si>
  <si>
    <t>It hasn‚Äôt been resolved. I don‚Äôt know why I‚Äôm being asked to provide feedback on a repair that hasn‚Äôt happened</t>
  </si>
  <si>
    <t>11/24/2024 5:47:26 AM</t>
  </si>
  <si>
    <t>003Nz00000F5XKUIA3</t>
  </si>
  <si>
    <t>11/24/2024 5:52:59 AM</t>
  </si>
  <si>
    <t>11/24/2024 5:54:52 AM</t>
  </si>
  <si>
    <t>Repair was completed however the roof leak has restarted leaking again, pls refix roof.</t>
  </si>
  <si>
    <t>11/24/2024 5:56:12 AM</t>
  </si>
  <si>
    <t xml:space="preserve">heating wasn‚Äôt working. now works but only turns off at the boiler not the thermostat </t>
  </si>
  <si>
    <t>11/24/2024 6:00:47 AM</t>
  </si>
  <si>
    <t>Needed multiple reminders</t>
  </si>
  <si>
    <t>11/24/2024 6:04:54 AM</t>
  </si>
  <si>
    <t>003Nz000000UAI5IAO</t>
  </si>
  <si>
    <t>11/24/2024 6:21:55 AM</t>
  </si>
  <si>
    <t xml:space="preserve">Work carried out satisfactory </t>
  </si>
  <si>
    <t>11/24/2024 6:24:47 AM</t>
  </si>
  <si>
    <t>0034J00000a4a4AQAQ</t>
  </si>
  <si>
    <t>11/24/2024 6:26:27 AM</t>
  </si>
  <si>
    <t>11/24/2024 6:27:29 AM</t>
  </si>
  <si>
    <t>003Nz00000HZvWIIA1</t>
  </si>
  <si>
    <t xml:space="preserve">The repair have not even been attempted. It's a lie. The repair is still outstanding. </t>
  </si>
  <si>
    <t>11/24/2024 6:38:14 AM</t>
  </si>
  <si>
    <t>11/24/2024 6:40:34 AM</t>
  </si>
  <si>
    <t xml:space="preserve">Everything went well but with a lot of mess which was expected. The engineers cleaned everything as much as possible. </t>
  </si>
  <si>
    <t>11/24/2024 6:38:33 AM</t>
  </si>
  <si>
    <t>11/24/2024 6:47:14 AM</t>
  </si>
  <si>
    <t>When you decide to do the work only been waiting eight months then I can reply to this so could you please complete the work you‚Äôve sent enough people round to look at it and done nothing</t>
  </si>
  <si>
    <t>11/24/2024 6:47:33 AM</t>
  </si>
  <si>
    <t>Immersion unit changed and they cleared up afterwards.</t>
  </si>
  <si>
    <t>11/24/2024 6:54:13 AM</t>
  </si>
  <si>
    <t>You never turned up</t>
  </si>
  <si>
    <t>11/24/2024 7:02:44 AM</t>
  </si>
  <si>
    <t>11/24/2024 7:10:23 AM</t>
  </si>
  <si>
    <t xml:space="preserve">Unfortunately I am not satisfied with their service </t>
  </si>
  <si>
    <t>11/24/2024 7:12:35 AM</t>
  </si>
  <si>
    <t>003Nz00000LDyDbIAL</t>
  </si>
  <si>
    <t>Roofers came to apply temporary fix to leaking roof,been on going for 10 years. Engineers have recommended new roof for the 3rd time since 2020</t>
  </si>
  <si>
    <t>11/24/2024 7:28:52 AM</t>
  </si>
  <si>
    <t>Have you checked?</t>
  </si>
  <si>
    <t>11/24/2024 7:40:37 AM</t>
  </si>
  <si>
    <t>No repairs have been done did not turn up</t>
  </si>
  <si>
    <t>11/24/2024 7:44:37 AM</t>
  </si>
  <si>
    <t>0034J00000a4g6uQAA</t>
  </si>
  <si>
    <t xml:space="preserve">I've filled this survey twice already </t>
  </si>
  <si>
    <t>11/24/2024 8:12:05 AM</t>
  </si>
  <si>
    <t xml:space="preserve">What repair ? </t>
  </si>
  <si>
    <t>11/24/2024 8:38:05 AM</t>
  </si>
  <si>
    <t>11/24/2024 9:13:46 AM</t>
  </si>
  <si>
    <t>11/24/2024 9:34:56 AM</t>
  </si>
  <si>
    <t>003Nz00000DfRw5IAF</t>
  </si>
  <si>
    <t xml:space="preserve">Nothing ever gets repaired, but you‚Äôre happy to increase my rent. </t>
  </si>
  <si>
    <t>11/24/2024 9:35:06 AM</t>
  </si>
  <si>
    <t>11/24/2024 10:15:37 AM</t>
  </si>
  <si>
    <t>11/24/2024 10:20:55 AM</t>
  </si>
  <si>
    <t>11/24/2024 10:26:22 AM</t>
  </si>
  <si>
    <t>0034J00000a4h6pQAA</t>
  </si>
  <si>
    <t>new extractor hob fan fitted with little inconvience opertive very tidy and quick attended on requested time</t>
  </si>
  <si>
    <t>11/24/2024 10:31:32 AM</t>
  </si>
  <si>
    <t>0034J00000a4e5dQAA</t>
  </si>
  <si>
    <t>11/24/2024 10:37:55 AM</t>
  </si>
  <si>
    <t xml:space="preserve">Do not rent a Grainger property </t>
  </si>
  <si>
    <t>11/24/2024 11:23:38 AM</t>
  </si>
  <si>
    <t>Went out their way to resolve the problem. Can‚Äôt fault the service we received.  Thank you.  Much appreciated.</t>
  </si>
  <si>
    <t>11/24/2024 11:39:59 AM</t>
  </si>
  <si>
    <t>11/24/2024 12:19:17 PM</t>
  </si>
  <si>
    <t>Absolutely disgusted  It's now up to the 6th appointment and still no job has been even started.</t>
  </si>
  <si>
    <t>11/24/2024 3:34:49 PM</t>
  </si>
  <si>
    <t>11/24/2024 4:27:39 PM</t>
  </si>
  <si>
    <t>11/24/2024 6:04:56 PM</t>
  </si>
  <si>
    <t>11/25/2024 12:45:56 AM</t>
  </si>
  <si>
    <t>No longer a Grainger tenant - but I would have preferred to be.</t>
  </si>
  <si>
    <t>11/25/2024 3:10:20 AM</t>
  </si>
  <si>
    <t>11/25/2024 3:51:20 AM</t>
  </si>
  <si>
    <t>003Nz00000LNEEHIA5</t>
  </si>
  <si>
    <t>11/25/2024 4:20:01 AM</t>
  </si>
  <si>
    <t>11/25/2024 4:52:49 AM</t>
  </si>
  <si>
    <t>Mark solved the problem thank you for which I was e tremely grateful</t>
  </si>
  <si>
    <t>11/25/2024 5:16:25 AM</t>
  </si>
  <si>
    <t>Works completed quickly and tidily...very happy and grateful thank you.</t>
  </si>
  <si>
    <t>11/25/2024 8:00:03 AM</t>
  </si>
  <si>
    <t>11/25/2024 8:46:00 AM</t>
  </si>
  <si>
    <t>11/25/2024 9:00:29 AM</t>
  </si>
  <si>
    <t>11/25/2024 2:34:18 PM</t>
  </si>
  <si>
    <t>003Nz000000SWg5IAG</t>
  </si>
  <si>
    <t>11/25/2024 4:14:52 PM</t>
  </si>
  <si>
    <t>I first completed this survey on 20/9/24. Please don't ask me to do it again.</t>
  </si>
  <si>
    <t>11/25/2024 4:19:19 PM</t>
  </si>
  <si>
    <t>11/25/2024 4:49:52 PM</t>
  </si>
  <si>
    <t>The repair is not complete. The engineer came out to check the thermostats , didn't know what the problem was but he said he would order new ones and I would hear back. Haven't heard back since</t>
  </si>
  <si>
    <t>11/26/2024 11:33:05 AM</t>
  </si>
  <si>
    <t>0034J00000a4eSXQAY</t>
  </si>
  <si>
    <t>11/26/2024 1:15:09 PM</t>
  </si>
  <si>
    <t>0038d0000024Ku5AAE</t>
  </si>
  <si>
    <t xml:space="preserve">Too long without a fridge/freezer. Bad experience and replacement is too noisy. </t>
  </si>
  <si>
    <t>11/27/2024 2:59:55 AM</t>
  </si>
  <si>
    <t>11/29/2024 4:29:13 AM</t>
  </si>
  <si>
    <t>003Nz00000FK0XtIAL</t>
  </si>
  <si>
    <t>11/29/2024 2:31:54 PM</t>
  </si>
  <si>
    <t xml:space="preserve">You did not repair the curtains. It's been 5 months and you've sent in three separate contractors. This is a bureaucratic nightmare. </t>
  </si>
  <si>
    <t>11/30/2024 6:50:55 AM</t>
  </si>
  <si>
    <t>0038d00000McZDbAAN</t>
  </si>
  <si>
    <t>Fix my curtains</t>
  </si>
  <si>
    <t>11/30/2024 6:53:10 AM</t>
  </si>
  <si>
    <t>11/30/2024 6:53:30 AM</t>
  </si>
  <si>
    <t>11/30/2024 6:53:49 AM</t>
  </si>
  <si>
    <t>11/30/2024 6:54:39 AM</t>
  </si>
  <si>
    <t>I keep getting emails about repairs being completed that I didn't request and the repairs that I have submitted don't even get recognised</t>
  </si>
  <si>
    <t>12/1/2024 5:34:55 AM</t>
  </si>
  <si>
    <t>003Nz000001VgjxIAC</t>
  </si>
  <si>
    <t>12/1/2024 5:43:35 AM</t>
  </si>
  <si>
    <t>003Nz00000IPBCQIA5</t>
  </si>
  <si>
    <t>12/1/2024 6:45:11 AM</t>
  </si>
  <si>
    <t xml:space="preserve">The contractor said they will come back with a replacement for the  defective part though they put temporary solution. Never heard back and i still have a defective toilet flush </t>
  </si>
  <si>
    <t>12/1/2024 6:52:08 AM</t>
  </si>
  <si>
    <t>0038d0000024dU6AAI</t>
  </si>
  <si>
    <t>12/1/2024 7:12:51 AM</t>
  </si>
  <si>
    <t>12/1/2024 7:27:55 AM</t>
  </si>
  <si>
    <t>No Repair being done !!!!</t>
  </si>
  <si>
    <t>12/1/2024 7:43:24 AM</t>
  </si>
  <si>
    <t>Out of hours emergency repairs Axis operative turned up to fix a leaking boiler within 4 hours, job well done !</t>
  </si>
  <si>
    <t>12/1/2024 9:16:13 AM</t>
  </si>
  <si>
    <t>12/1/2024 10:04:07 AM</t>
  </si>
  <si>
    <t>As you don't own our home anymore why are you sending these e mails.</t>
  </si>
  <si>
    <t>12/1/2024 12:52:44 PM</t>
  </si>
  <si>
    <t xml:space="preserve">Bath tap still sitting on side of bath still not fixed </t>
  </si>
  <si>
    <t>12/1/2024 1:11:06 PM</t>
  </si>
  <si>
    <t>0034J00000a4eyzQAA</t>
  </si>
  <si>
    <t>12/2/2024 1:07:13 AM</t>
  </si>
  <si>
    <t>003Nz00000JOH1aIAH</t>
  </si>
  <si>
    <t>12/2/2024 3:38:51 AM</t>
  </si>
  <si>
    <t>003Nz00000BUr72IAD</t>
  </si>
  <si>
    <t>12/2/2024 4:55:25 AM</t>
  </si>
  <si>
    <t>12/2/2024 6:00:18 AM</t>
  </si>
  <si>
    <t>0034J00000a4fjRQAQ</t>
  </si>
  <si>
    <t>12/2/2024 6:32:06 AM</t>
  </si>
  <si>
    <t>12/2/2024 6:32:43 AM</t>
  </si>
  <si>
    <t>I regularly get these messages when nothing has been resolved or sorted.</t>
  </si>
  <si>
    <t>12/2/2024 6:38:25 AM</t>
  </si>
  <si>
    <t>12/2/2024 6:36:13 AM</t>
  </si>
  <si>
    <t>003Nz00000IgGdtIAF</t>
  </si>
  <si>
    <t>Please stop emailing me to fill out the survey, you no longer manage our building</t>
  </si>
  <si>
    <t>12/2/2024 6:42:08 AM</t>
  </si>
  <si>
    <t>003Nz000000jKk9IAE</t>
  </si>
  <si>
    <t>12/2/2024 6:44:19 AM</t>
  </si>
  <si>
    <t>12/2/2024 6:44:55 AM</t>
  </si>
  <si>
    <t>12/2/2024 6:47:26 AM</t>
  </si>
  <si>
    <t>12/2/2024 6:50:03 AM</t>
  </si>
  <si>
    <t>003Nz00000G8UuAIAV</t>
  </si>
  <si>
    <t>12/2/2024 6:50:51 AM</t>
  </si>
  <si>
    <t>12/2/2024 7:01:18 AM</t>
  </si>
  <si>
    <t>Did not turn up</t>
  </si>
  <si>
    <t>12/2/2024 7:05:15 AM</t>
  </si>
  <si>
    <t>12/2/2024 7:14:24 AM</t>
  </si>
  <si>
    <t>003Nz00000HASipIAH</t>
  </si>
  <si>
    <t>faulty thermostat dealt with - thank you</t>
  </si>
  <si>
    <t>12/2/2024 7:14:53 AM</t>
  </si>
  <si>
    <t xml:space="preserve">I've not had any communication at all. I heard from some workers that knocked on our door that there was a leak in the apartment above us but that is all I've heard. We still have mould developing in our bathroom. </t>
  </si>
  <si>
    <t>12/2/2024 7:15:19 AM</t>
  </si>
  <si>
    <t>003Nz00000BpRpUIAV</t>
  </si>
  <si>
    <t>12/2/2024 7:24:36 AM</t>
  </si>
  <si>
    <t>12/2/2024 7:25:31 AM</t>
  </si>
  <si>
    <t xml:space="preserve">Please stop emailing me about fix repairs. I DO NOT LIVE THERE. AND HAVENT FOR MONTHS </t>
  </si>
  <si>
    <t>12/2/2024 7:36:31 AM</t>
  </si>
  <si>
    <t>0034J00000a4dzjQAA</t>
  </si>
  <si>
    <t>Legitimately did nothing. Scheduled and then rescheduled a hot water issue for 2 *weeks* after the problem arose, resulting in my need to shower at the office or gym. Completely unacceptable.</t>
  </si>
  <si>
    <t>12/2/2024 7:47:40 AM</t>
  </si>
  <si>
    <t>The building is still not secure!!!</t>
  </si>
  <si>
    <t>12/2/2024 8:00:58 AM</t>
  </si>
  <si>
    <t xml:space="preserve">You should check yourself .thanks </t>
  </si>
  <si>
    <t>12/2/2024 7:59:00 AM</t>
  </si>
  <si>
    <t>Still no hot water</t>
  </si>
  <si>
    <t>12/2/2024 8:03:04 AM</t>
  </si>
  <si>
    <t>12/2/2024 8:16:43 AM</t>
  </si>
  <si>
    <t xml:space="preserve">Electrician did a great job fixing the boiler and oven </t>
  </si>
  <si>
    <t>12/2/2024 8:29:21 AM</t>
  </si>
  <si>
    <t>12/2/2024 8:32:14 AM</t>
  </si>
  <si>
    <t>12/2/2024 8:39:01 AM</t>
  </si>
  <si>
    <t>003Nz00000HZ2bRIAT</t>
  </si>
  <si>
    <t>12/2/2024 8:45:48 AM</t>
  </si>
  <si>
    <t>003Nz000009UuHKIA0</t>
  </si>
  <si>
    <t>Please see previous responses to this request.</t>
  </si>
  <si>
    <t>12/2/2024 8:47:31 AM</t>
  </si>
  <si>
    <t>12/2/2024 9:24:43 AM</t>
  </si>
  <si>
    <t>You haven't actually fixed the issue after 5 months - I don't really understand if this is actually some elaborate prank or if you are intentionally refusing to make the repair?</t>
  </si>
  <si>
    <t>12/2/2024 9:27:49 AM</t>
  </si>
  <si>
    <t>Have already submitted this</t>
  </si>
  <si>
    <t>The decorator who repaired my ceilings did a very good job  He was polite and very pleasant and left everything tidy</t>
  </si>
  <si>
    <t>12/2/2024 9:52:40 AM</t>
  </si>
  <si>
    <t>12/2/2024 10:13:10 AM</t>
  </si>
  <si>
    <t>12/2/2024 10:13:36 AM</t>
  </si>
  <si>
    <t>0038d00000CuzJfAAJ</t>
  </si>
  <si>
    <t>12/2/2024 10:57:14 AM</t>
  </si>
  <si>
    <t>003Nz00000FWA21IAH</t>
  </si>
  <si>
    <t>3/27/2024 2:13:15 AM</t>
  </si>
  <si>
    <t>3/27/2024 3:42:43 AM</t>
  </si>
  <si>
    <t>3/27/2024 5:46:37 AM</t>
  </si>
  <si>
    <t>3/27/2024 5:59:45 AM</t>
  </si>
  <si>
    <t>0034J00000a4g2JQAQ</t>
  </si>
  <si>
    <t>3/27/2024 6:36:36 AM</t>
  </si>
  <si>
    <t>responsive</t>
  </si>
  <si>
    <t>3/27/2024 6:49:27 AM</t>
  </si>
  <si>
    <t>003Nz000009Uzc0IAC</t>
  </si>
  <si>
    <t>The operatives were amazing. They did everything perfect and  very quick.Many thanks:)</t>
  </si>
  <si>
    <t>3/27/2024 8:36:40 AM</t>
  </si>
  <si>
    <t>3/27/2024 8:47:38 AM</t>
  </si>
  <si>
    <t>0034J00000a4ftsQAA</t>
  </si>
  <si>
    <t>It has been reported since November 2023</t>
  </si>
  <si>
    <t>3/27/2024 8:51:35 AM</t>
  </si>
  <si>
    <t xml:space="preserve">Thanks for fast respond </t>
  </si>
  <si>
    <t>3/27/2024 9:00:54 AM</t>
  </si>
  <si>
    <t>3/27/2024 12:26:26 PM</t>
  </si>
  <si>
    <t>003Nz000000Y7LdIAK</t>
  </si>
  <si>
    <t>Already submitted feed back for this job</t>
  </si>
  <si>
    <t>3/27/2024 12:28:19 PM</t>
  </si>
  <si>
    <t>3/27/2024 3:01:10 PM</t>
  </si>
  <si>
    <t>003Nz00000162xsIAA</t>
  </si>
  <si>
    <t>3/27/2024 4:45:10 PM</t>
  </si>
  <si>
    <t>nobody turned up or contacted me I guess everybody away for easter holidays</t>
  </si>
  <si>
    <t>3/28/2024 12:50:19 AM</t>
  </si>
  <si>
    <t>0034J00000a4fkpQAA</t>
  </si>
  <si>
    <t>3/28/2024 1:19:22 AM</t>
  </si>
  <si>
    <t>0038d00000245saAAA</t>
  </si>
  <si>
    <t>I've answered this previously but I keep getting your requests. You really should get your program sorted out. Regards Dan (not Daniel!)</t>
  </si>
  <si>
    <t>3/28/2024 1:29:36 AM</t>
  </si>
  <si>
    <t>3/28/2024 3:33:33 AM</t>
  </si>
  <si>
    <t>NOTHING HAS CHANGED, THE TV SIGNAL IS STILL BEING LOST. MY WIFE AND I ARE REALLY DISAPPOINTED AND GRAINGER'S REPUTATION IS TAINTED</t>
  </si>
  <si>
    <t>3/28/2024 4:26:17 AM</t>
  </si>
  <si>
    <t>3/28/2024 7:03:13 AM</t>
  </si>
  <si>
    <t>3/28/2024 9:28:22 AM</t>
  </si>
  <si>
    <t>It‚Äôs not fixed, it‚Äôs worse</t>
  </si>
  <si>
    <t>3/28/2024 10:32:16 AM</t>
  </si>
  <si>
    <t>3/29/2024 12:50:06 AM</t>
  </si>
  <si>
    <t>timely repair, polite worker</t>
  </si>
  <si>
    <t>3/29/2024 1:20:03 AM</t>
  </si>
  <si>
    <t xml:space="preserve">Please stop sending these surveys </t>
  </si>
  <si>
    <t>3/29/2024 3:29:13 AM</t>
  </si>
  <si>
    <t>3/29/2024 4:13:00 AM</t>
  </si>
  <si>
    <t>3/29/2024 4:37:21 AM</t>
  </si>
  <si>
    <t>3/29/2024 4:43:49 AM</t>
  </si>
  <si>
    <t>3/29/2024 5:17:51 AM</t>
  </si>
  <si>
    <t>3/29/2024 5:33:30 AM</t>
  </si>
  <si>
    <t>The men who attended the repairs did their job and did it well. Limited English impaired some understanding. But even they could see it wasn't going to do much as water has already bleed through where they had painted</t>
  </si>
  <si>
    <t>3/29/2024 5:32:40 AM</t>
  </si>
  <si>
    <t>The bloke that came was polite, explained the issue and fixed it promptly.</t>
  </si>
  <si>
    <t>3/29/2024 6:10:41 AM</t>
  </si>
  <si>
    <t>003Nz000002wKlCIAU</t>
  </si>
  <si>
    <t>Stop sending emails saying repair complete when it is not.</t>
  </si>
  <si>
    <t>3/29/2024 6:52:40 AM</t>
  </si>
  <si>
    <t>3/29/2024 9:07:48 AM</t>
  </si>
  <si>
    <t>003Nz00000794y3IAA</t>
  </si>
  <si>
    <t>Very happy</t>
  </si>
  <si>
    <t>3/29/2024 1:25:57 PM</t>
  </si>
  <si>
    <t>The new boiler was proficiently installed and is so much better than the old one.</t>
  </si>
  <si>
    <t>3/29/2024 1:37:01 PM</t>
  </si>
  <si>
    <t>What Repair ??????</t>
  </si>
  <si>
    <t>3/30/2024 12:24:04 AM</t>
  </si>
  <si>
    <t>Very prompt reply to my problem.  Very efficient and pleasant plumber who came to correct the problem within a matter of hours.</t>
  </si>
  <si>
    <t>3/30/2024 12:52:43 AM</t>
  </si>
  <si>
    <t>3/30/2024 5:25:07 AM</t>
  </si>
  <si>
    <t xml:space="preserve">I didn‚Äôt ask for a repair </t>
  </si>
  <si>
    <t>3/30/2024 5:31:41 AM</t>
  </si>
  <si>
    <t>3/30/2024 5:50:22 AM</t>
  </si>
  <si>
    <t>3/30/2024 7:02:29 AM</t>
  </si>
  <si>
    <t>Prompt repair and no communication issues.</t>
  </si>
  <si>
    <t>3/30/2024 8:32:38 AM</t>
  </si>
  <si>
    <t>003Nz000008r0rhIAA</t>
  </si>
  <si>
    <t>3/30/2024 1:23:06 PM</t>
  </si>
  <si>
    <t xml:space="preserve">I have no idea what this repair was for, I wasn‚Äôt informed it was happening. </t>
  </si>
  <si>
    <t>3/31/2024 2:11:39 AM</t>
  </si>
  <si>
    <t>0034J00000a4hHbQAI</t>
  </si>
  <si>
    <t>3/31/2024 3:22:02 AM</t>
  </si>
  <si>
    <t xml:space="preserve">Long waited repair to Fauty Solar Panel back on track for a vist from specialist on 10th April 2024. Recent visit resulted on replacement of Hall smoke detector.Thank you for the rapid response. </t>
  </si>
  <si>
    <t>3/31/2024 4:22:50 AM</t>
  </si>
  <si>
    <t>3/31/2024 5:15:38 AM</t>
  </si>
  <si>
    <t>3/31/2024 7:01:44 AM</t>
  </si>
  <si>
    <t>003Nz000001mU9iIAE</t>
  </si>
  <si>
    <t>3/31/2024 7:53:31 AM</t>
  </si>
  <si>
    <t xml:space="preserve">The team were great. The two lads that came were very helpful and moved everything out the way and even made my bed after ! The new bed came straight away. Thankyou. </t>
  </si>
  <si>
    <t>3/31/2024 11:02:14 AM</t>
  </si>
  <si>
    <t>003Nz000001Zg3pIAC</t>
  </si>
  <si>
    <t>The leak is finally resolved,just waiting for cupboard repairs on two cupboards below the sink as they have been damaged and the chipboard is blown &amp; the veneer is coming away</t>
  </si>
  <si>
    <t>3/31/2024 11:28:54 AM</t>
  </si>
  <si>
    <t>Amazing team. ;) amazing place to live</t>
  </si>
  <si>
    <t>3/31/2024 11:31:28 AM</t>
  </si>
  <si>
    <t>how do you want me to be satisfied when nothing was done at all</t>
  </si>
  <si>
    <t>3/31/2024 2:05:35 PM</t>
  </si>
  <si>
    <t>Great job, very happy with the tradesmen involved who were efficient and clean.</t>
  </si>
  <si>
    <t>4/1/2024 2:19:17 AM</t>
  </si>
  <si>
    <t>I do not understand why you keep sending these emails</t>
  </si>
  <si>
    <t xml:space="preserve">and getting the same answers. Really sad! </t>
  </si>
  <si>
    <t>4/1/2024 4:45:20 AM</t>
  </si>
  <si>
    <t>4/1/2024 8:16:59 AM</t>
  </si>
  <si>
    <t>4/1/2024 8:32:02 AM</t>
  </si>
  <si>
    <t>4/1/2024 8:33:40 AM</t>
  </si>
  <si>
    <t>Very bad service</t>
  </si>
  <si>
    <t>4/1/2024 9:14:59 AM</t>
  </si>
  <si>
    <t xml:space="preserve">Still not completed </t>
  </si>
  <si>
    <t>4/1/2024 11:23:49 AM</t>
  </si>
  <si>
    <t>4/1/2024 12:17:45 PM</t>
  </si>
  <si>
    <t xml:space="preserve">All work was done to a high standard and done in a timely manner  </t>
  </si>
  <si>
    <t>4/1/2024 1:45:29 PM</t>
  </si>
  <si>
    <t>4/1/2024 2:32:55 PM</t>
  </si>
  <si>
    <t>rubbish. you haven't called to repair anything.</t>
  </si>
  <si>
    <t>you leave repairs undone for years you really are a garbage company</t>
  </si>
  <si>
    <t>4/1/2024 2:41:41 PM</t>
  </si>
  <si>
    <t xml:space="preserve">Fast work, competent and friendly repair man, and successful outcome. Amazing from Grainger as usual. </t>
  </si>
  <si>
    <t>4/2/2024 1:02:01 AM</t>
  </si>
  <si>
    <t>4/2/2024 1:27:46 AM</t>
  </si>
  <si>
    <t>4/2/2024 3:49:47 AM</t>
  </si>
  <si>
    <t xml:space="preserve">As yet no repairs have been done </t>
  </si>
  <si>
    <t>9/22/2024 1:01:17 PM</t>
  </si>
  <si>
    <t>Every time I asked someone to come, it was very ptofessional.</t>
  </si>
  <si>
    <t>9/22/2024 5:32:26 PM</t>
  </si>
  <si>
    <t>9/22/2024 11:36:43 PM</t>
  </si>
  <si>
    <t>9/23/2024 12:32:04 AM</t>
  </si>
  <si>
    <t xml:space="preserve">The repair hasn‚Äôt been done for a couple of months, I have been requesting a repair multiple times and they haven‚Äôt shown up, please can we get help with this our bathroom lights are blown </t>
  </si>
  <si>
    <t>9/23/2024 12:38:48 AM</t>
  </si>
  <si>
    <t>0034J00000eIvQLQA0</t>
  </si>
  <si>
    <t>9/23/2024 1:42:14 AM</t>
  </si>
  <si>
    <t>9/23/2024 2:05:15 AM</t>
  </si>
  <si>
    <t>9/23/2024 3:14:42 AM</t>
  </si>
  <si>
    <t>9/23/2024 3:33:44 AM</t>
  </si>
  <si>
    <t>003Nz000001T10BIAS</t>
  </si>
  <si>
    <t>Very Satisfied with the repaired ge did.. Thank you</t>
  </si>
  <si>
    <t>9/23/2024 5:09:37 AM</t>
  </si>
  <si>
    <t>Amazingly fast repair service.</t>
  </si>
  <si>
    <t>9/23/2024 6:47:43 AM</t>
  </si>
  <si>
    <t>003Nz00000Fnq87IAB</t>
  </si>
  <si>
    <t>9/23/2024 7:11:16 AM</t>
  </si>
  <si>
    <t>9/23/2024 8:21:33 AM</t>
  </si>
  <si>
    <t xml:space="preserve">No work has been done! </t>
  </si>
  <si>
    <t>9/23/2024 9:18:18 AM</t>
  </si>
  <si>
    <t>9/23/2024 10:40:36 AM</t>
  </si>
  <si>
    <t>I have moved out of the property but still getting multiple of this feedback survey reminders. Please stop this, thank you.</t>
  </si>
  <si>
    <t>9/23/2024 3:03:28 PM</t>
  </si>
  <si>
    <t>003Nz000000cFioIAE</t>
  </si>
  <si>
    <t>9/23/2024 9:03:12 PM</t>
  </si>
  <si>
    <t>9/24/2024 3:37:23 AM</t>
  </si>
  <si>
    <t>9/24/2024 5:21:45 AM</t>
  </si>
  <si>
    <t>9/24/2024 7:32:09 AM</t>
  </si>
  <si>
    <t>003Nz000000v1gvIAA</t>
  </si>
  <si>
    <t>I don‚Äôt want to keep tanking your results for the survey but you keep sending me surveys for repairs that don‚Äôt exist</t>
  </si>
  <si>
    <t>9/24/2024 8:25:23 AM</t>
  </si>
  <si>
    <t>9/24/2024 2:30:08 PM</t>
  </si>
  <si>
    <t>003Nz00000HIE60IAH</t>
  </si>
  <si>
    <t>It looked like issue got fixed initially but we are facing the same issue with washroom door now.</t>
  </si>
  <si>
    <t>9/24/2024 2:52:31 PM</t>
  </si>
  <si>
    <t>9/24/2024 3:24:33 PM</t>
  </si>
  <si>
    <t>Job done quickly, no complaints</t>
  </si>
  <si>
    <t>9/24/2024 3:30:26 PM</t>
  </si>
  <si>
    <t>003Nz00000GySppIAF</t>
  </si>
  <si>
    <t>As mentioned before - I have moved out of the flat 2 months ago and have no idea of what repair. Please stop sending this feedback survey. Thank you.</t>
  </si>
  <si>
    <t>9/24/2024 4:21:54 PM</t>
  </si>
  <si>
    <t>9/25/2024 12:30:59 AM</t>
  </si>
  <si>
    <t>0034J00000a4eWLQAY</t>
  </si>
  <si>
    <t>9/25/2024 1:54:13 AM</t>
  </si>
  <si>
    <t>Didn‚Äôt turn up !</t>
  </si>
  <si>
    <t>9/25/2024 4:37:32 AM</t>
  </si>
  <si>
    <t>9/25/2024 5:45:50 AM</t>
  </si>
  <si>
    <t>At the end nobody came to do the repair because I fixed it myself when I realized that the timming for the appointment was too difficult to match my schedule.</t>
  </si>
  <si>
    <t>9/25/2024 7:32:47 AM</t>
  </si>
  <si>
    <t xml:space="preserve">I have not received a repair. I have been emailing for eight weeks asking for this to be done. My property manager, Hugh Peele, ignores all my emails. </t>
  </si>
  <si>
    <t>9/25/2024 8:36:57 AM</t>
  </si>
  <si>
    <t>003Nz00000GMRDGIA5</t>
  </si>
  <si>
    <t>9/25/2024 8:38:21 AM</t>
  </si>
  <si>
    <t>9/25/2024 10:33:30 AM</t>
  </si>
  <si>
    <t>0038d00000HKgg6AAD</t>
  </si>
  <si>
    <t>Still waiting for kitchen fitter, been a year now
D Stanton</t>
  </si>
  <si>
    <t>9/25/2024 4:47:37 PM</t>
  </si>
  <si>
    <t>9/25/2024 9:36:20 PM</t>
  </si>
  <si>
    <t>3 outstanding issues.</t>
  </si>
  <si>
    <t>Was sent a message telling me of the engineers appointment but no mention of what problem they were here to solve.</t>
  </si>
  <si>
    <t>It was to resolve the boiler and radiators.</t>
  </si>
  <si>
    <t>Now it's just the leaking roof and damaged front doorstep to go</t>
  </si>
  <si>
    <t>9/26/2024 1:19:23 AM</t>
  </si>
  <si>
    <t>Not satisfied the maintenance man left WD 40 running down the uvpc window in order to fix the handle of the window because it was stiff.</t>
  </si>
  <si>
    <t>9/26/2024 1:37:35 AM</t>
  </si>
  <si>
    <t>New tap was fitted as the old one was leaking, but the new one is not compatible with the filter we had on the old one and nothing has been done to fix this</t>
  </si>
  <si>
    <t>9/26/2024 3:34:48 AM</t>
  </si>
  <si>
    <t>003Nz00000CB5VQIA1</t>
  </si>
  <si>
    <t>these don't get read? I keep saying remove me as not even a tenant!</t>
  </si>
  <si>
    <t>9/26/2024 3:37:41 AM</t>
  </si>
  <si>
    <t>The repair came in a very timely manner and was completed without a hitch, which I was very pleased with.</t>
  </si>
  <si>
    <t>9/26/2024 4:26:08 AM</t>
  </si>
  <si>
    <t xml:space="preserve">i keep getting this email about a repair that is not completed </t>
  </si>
  <si>
    <t>9/26/2024 8:29:19 AM</t>
  </si>
  <si>
    <t xml:space="preserve">All done </t>
  </si>
  <si>
    <t>9/26/2024 8:37:19 AM</t>
  </si>
  <si>
    <t xml:space="preserve">Swift, polite, hassle free! </t>
  </si>
  <si>
    <t>9/26/2024 8:47:54 AM</t>
  </si>
  <si>
    <t xml:space="preserve">I am now receiving twice daily requests for me to review a repair that hasn‚Äôt happened. Nobody will reply to my emails asking for this repair. It is insulting </t>
  </si>
  <si>
    <t>9/26/2024 9:39:49 AM</t>
  </si>
  <si>
    <t xml:space="preserve">Perfection </t>
  </si>
  <si>
    <t>9/26/2024 10:16:15 AM</t>
  </si>
  <si>
    <t>9/26/2024 4:02:46 PM</t>
  </si>
  <si>
    <t>9/26/2024 8:15:18 PM</t>
  </si>
  <si>
    <t xml:space="preserve">I'm very pleased with the work that has been done </t>
  </si>
  <si>
    <t>9/27/2024 12:44:20 AM</t>
  </si>
  <si>
    <t>9/27/2024 1:19:24 AM</t>
  </si>
  <si>
    <t>003Nz00000HlQy9IAF</t>
  </si>
  <si>
    <t>Repair took 3 months to complete. Whilst the contractor was in my home they broke a plant pot, spilling soil all over the floor which was not cleared up or reported to me. The blind has been put back up but the chain has not been reattached properly.</t>
  </si>
  <si>
    <t>9/27/2024 3:25:17 AM</t>
  </si>
  <si>
    <t>Repair man was great. Really friendly and got the job done really quick!</t>
  </si>
  <si>
    <t>9/27/2024 4:18:12 AM</t>
  </si>
  <si>
    <t>Problem solved and good services. Nice work.</t>
  </si>
  <si>
    <t>9/27/2024 6:42:48 AM</t>
  </si>
  <si>
    <t>003Nz00000GWVYvIAP</t>
  </si>
  <si>
    <t>9/27/2024 6:55:10 AM</t>
  </si>
  <si>
    <t xml:space="preserve">No one showed up </t>
  </si>
  <si>
    <t>9/27/2024 7:59:29 AM</t>
  </si>
  <si>
    <t>003Nz00000HeLggIAF</t>
  </si>
  <si>
    <t>I keep on getting these emails about a repair? What repair?</t>
  </si>
  <si>
    <t>9/27/2024 8:41:32 AM</t>
  </si>
  <si>
    <t>003Nz00000BsY9iIAF</t>
  </si>
  <si>
    <t xml:space="preserve">Weeks without a fridge freezer was not cool (geddit). I'm glad I was away for most of the time the thing was broken because it wasn't fixed that fast and I wasn't offered another option. </t>
  </si>
  <si>
    <t>9/27/2024 10:07:55 AM</t>
  </si>
  <si>
    <t>9/27/2024 10:55:31 AM</t>
  </si>
  <si>
    <t>9/27/2024 11:32:02 AM</t>
  </si>
  <si>
    <t>003Nz000001Jn4UIAS</t>
  </si>
  <si>
    <t xml:space="preserve">The issue hasn‚Äôt been fully resolved </t>
  </si>
  <si>
    <t>9/27/2024 12:45:19 PM</t>
  </si>
  <si>
    <t>9/27/2024 1:14:33 PM</t>
  </si>
  <si>
    <t>003Nz00000Glx1pIAB</t>
  </si>
  <si>
    <t>Never showed up</t>
  </si>
  <si>
    <t>9/27/2024 1:37:43 PM</t>
  </si>
  <si>
    <t>003Nz0000058umzIAA</t>
  </si>
  <si>
    <t xml:space="preserve">It took us over 1 month to get this resolved I had to follow up and had no updates on the ticketing system </t>
  </si>
  <si>
    <t>9/27/2024 1:58:18 PM</t>
  </si>
  <si>
    <t>0034J00000djVNxQAM</t>
  </si>
  <si>
    <t>I am so incredibly grateful for the fast response and true dedication on making sure the things that needed to be fix are taken care of swiftly and respected within my tight availability.</t>
  </si>
  <si>
    <t>9/27/2024 2:45:02 PM</t>
  </si>
  <si>
    <t>003Nz00000IVVGbIAP</t>
  </si>
  <si>
    <t>9/27/2024 3:29:05 PM</t>
  </si>
  <si>
    <t>0038d000008uOt7AAE</t>
  </si>
  <si>
    <t>9/27/2024 3:58:57 PM</t>
  </si>
  <si>
    <t>0038d0000025xGAAAY</t>
  </si>
  <si>
    <t>9/27/2024 6:08:06 PM</t>
  </si>
  <si>
    <t>003Nz00000HmLMwIAN</t>
  </si>
  <si>
    <t xml:space="preserve">The repair has not been carried out as yet, </t>
  </si>
  <si>
    <t>9/27/2024 10:31:28 PM</t>
  </si>
  <si>
    <t>Satisfied with the work done.</t>
  </si>
  <si>
    <t>9/28/2024 1:24:52 AM</t>
  </si>
  <si>
    <t>9/28/2024 1:31:04 AM</t>
  </si>
  <si>
    <t>003Nz000001Ik0bIAC</t>
  </si>
  <si>
    <t>9/28/2024 1:31:58 AM</t>
  </si>
  <si>
    <t>0038d00000WWKXWAA5</t>
  </si>
  <si>
    <t>9/28/2024 4:38:01 AM</t>
  </si>
  <si>
    <t>WHAT REPAIR WAS THIS SUPPOSE TO BE. STILL WAITING FOR OUR SHOWER DOOR AND TOILET TO BE FIXED AFTER MONTHS OF WAITNG. TERRIBLE SERVICE!!!</t>
  </si>
  <si>
    <t>9/28/2024 5:28:08 AM</t>
  </si>
  <si>
    <t>9/28/2024 5:49:00 AM</t>
  </si>
  <si>
    <t>003Nz00000Dv5rVIAR</t>
  </si>
  <si>
    <t>9/28/2024 6:48:05 AM</t>
  </si>
  <si>
    <t xml:space="preserve">Please stop sending me this bloody survey. </t>
  </si>
  <si>
    <t>9/28/2024 9:39:27 AM</t>
  </si>
  <si>
    <t xml:space="preserve">Work has not finished, still waiting on bedroom (2) to be replaced </t>
  </si>
  <si>
    <t>9/28/2024 9:59:51 AM</t>
  </si>
  <si>
    <t>0034J00000a4evJQAQ</t>
  </si>
  <si>
    <t>The contractor is so responsive and asked for more information and get a new washing machine straight away.</t>
  </si>
  <si>
    <t>9/28/2024 10:12:30 AM</t>
  </si>
  <si>
    <t>003Nz00000Fqvw2IAB</t>
  </si>
  <si>
    <t xml:space="preserve">The message didn't go through between them and they came in wrong time and difficult to adju9so I had to change my plan. </t>
  </si>
  <si>
    <t>9/28/2024 10:30:04 AM</t>
  </si>
  <si>
    <t xml:space="preserve">Nobody has come to fix the issue. The issue still persists </t>
  </si>
  <si>
    <t>9/28/2024 10:55:22 AM</t>
  </si>
  <si>
    <t>003Nz00000DheCRIAZ</t>
  </si>
  <si>
    <t>Been without hot water for 5 days  ,heard nothing,I am 85 carrying hot water up stairs ,how would you feel if it was you</t>
  </si>
  <si>
    <t>9/28/2024 1:06:40 PM</t>
  </si>
  <si>
    <t>9/28/2024 1:23:42 PM</t>
  </si>
  <si>
    <t>0038d0000027Z36AAE</t>
  </si>
  <si>
    <t>No one showed up</t>
  </si>
  <si>
    <t>9/28/2024 2:39:58 PM</t>
  </si>
  <si>
    <t>9/28/2024 3:58:26 PM</t>
  </si>
  <si>
    <t>003Nz000000dTrlIAE</t>
  </si>
  <si>
    <t>9/28/2024 4:16:48 PM</t>
  </si>
  <si>
    <t xml:space="preserve">The bad odour is coming out because they removed the plastic setup which was there already </t>
  </si>
  <si>
    <t>9/29/2024 1:01:44 AM</t>
  </si>
  <si>
    <t>003Nz00000HyeDPIAZ</t>
  </si>
  <si>
    <t>Already moved out, please take me out from the list</t>
  </si>
  <si>
    <t>9/29/2024 2:21:37 AM</t>
  </si>
  <si>
    <t>9/29/2024 2:37:53 AM</t>
  </si>
  <si>
    <t>0038d0000024YpRAAU</t>
  </si>
  <si>
    <t>9/29/2024 2:59:31 AM</t>
  </si>
  <si>
    <t>everthing ok</t>
  </si>
  <si>
    <t>9/29/2024 3:48:45 AM</t>
  </si>
  <si>
    <t>Still have no hot water</t>
  </si>
  <si>
    <t>Lousy</t>
  </si>
  <si>
    <t>9/29/2024 4:21:55 AM</t>
  </si>
  <si>
    <t>9/29/2024 5:03:59 AM</t>
  </si>
  <si>
    <t>003Nz00000GyAhiIAF</t>
  </si>
  <si>
    <t>9/29/2024 5:58:48 AM</t>
  </si>
  <si>
    <t>003Nz000001226pIAA</t>
  </si>
  <si>
    <t>Everything was great. Only thing I‚Äôd change is if the first response on the app was just slightly quicker</t>
  </si>
  <si>
    <t>9/29/2024 6:51:15 AM</t>
  </si>
  <si>
    <t>003Nz00000FdVOIIA3</t>
  </si>
  <si>
    <t>9/29/2024 10:04:34 AM</t>
  </si>
  <si>
    <t>Front door repair but not fully resolved</t>
  </si>
  <si>
    <t>9/29/2024 10:31:03 AM</t>
  </si>
  <si>
    <t>003Nz0000032vtJIAQ</t>
  </si>
  <si>
    <t xml:space="preserve">What repair? Nothing has been done! </t>
  </si>
  <si>
    <t>9/29/2024 10:45:57 AM</t>
  </si>
  <si>
    <t>9/29/2024 11:37:18 AM</t>
  </si>
  <si>
    <t>003Nz00000Dz8E7IAJ</t>
  </si>
  <si>
    <t>9/29/2024 1:51:39 PM</t>
  </si>
  <si>
    <t>003Nz000009cBlFIAU</t>
  </si>
  <si>
    <t>I am being spammed with emails from grainger. There was no repair needed in this flat. I specifically asked if anyone has been in my flat, and I‚Äôve been told via email that no one was here.</t>
  </si>
  <si>
    <t>9/29/2024 4:32:51 PM</t>
  </si>
  <si>
    <t>0034J00000a4gtTQAQ</t>
  </si>
  <si>
    <t xml:space="preserve"> Very happy for being part of this amazing apartment </t>
  </si>
  <si>
    <t>9/29/2024 5:41:41 PM</t>
  </si>
  <si>
    <t>The repairs are taking longer to be dealt with and resovled.</t>
  </si>
  <si>
    <t>9/30/2024 1:25:03 AM</t>
  </si>
  <si>
    <t>0034J00000a4gGJQAY</t>
  </si>
  <si>
    <t>7 days without hot water, would you like it?</t>
  </si>
  <si>
    <t>9/30/2024 2:04:03 AM</t>
  </si>
  <si>
    <t>The plumber arrived early and was very punctual. He asked questions and fixed all issues. He had all the required tools and parts. He tested everything before he left. I am very happy with the service. Thank you.</t>
  </si>
  <si>
    <t>9/30/2024 3:57:07 AM</t>
  </si>
  <si>
    <t>9/30/2024 4:52:01 AM</t>
  </si>
  <si>
    <t>Any issues with the apartment are easy to raise and resolve which is lovely! The operations team is fab and responsive which is great to have. Absolutely loving to live at Copper Works! ü•≥</t>
  </si>
  <si>
    <t>9/30/2024 7:33:40 AM</t>
  </si>
  <si>
    <t>003Nz00000I7zE6IAJ</t>
  </si>
  <si>
    <t xml:space="preserve">You haven‚Äôt completed any repairs. We are still waiting for repairs from the 11th of August 2022! </t>
  </si>
  <si>
    <t xml:space="preserve">Your customer service and repairs are a complete disgrace! </t>
  </si>
  <si>
    <t>9/30/2024 8:45:59 AM</t>
  </si>
  <si>
    <t>0034J00000aJU5ZQAW</t>
  </si>
  <si>
    <t>9/30/2024 1:24:56 PM</t>
  </si>
  <si>
    <t>0038d00000Ec6E5AAJ</t>
  </si>
  <si>
    <t>9/30/2024 1:32:19 PM</t>
  </si>
  <si>
    <t>003Nz000000tHTHIA2</t>
  </si>
  <si>
    <t>9/30/2024 1:37:00 PM</t>
  </si>
  <si>
    <t>I‚Äôve filled this survey out 3 times. Stop sending it to me. You didn‚Äôt fix this issue and never even contacted me to even conclude it. Stop pretending you care</t>
  </si>
  <si>
    <t>9/30/2024 1:44:47 PM</t>
  </si>
  <si>
    <t>9/30/2024 10:36:06 PM</t>
  </si>
  <si>
    <t>10/1/2024 12:39:07 AM</t>
  </si>
  <si>
    <t>10/1/2024 12:48:41 AM</t>
  </si>
  <si>
    <t>10/1/2024 1:13:02 AM</t>
  </si>
  <si>
    <t>10/1/2024 1:12:37 AM</t>
  </si>
  <si>
    <t>0034J00000a4cXGQAY</t>
  </si>
  <si>
    <t>I was supposed to receive a call yesterday but nothing. I‚Äôve got a security threat issue to this ground floor property and you‚Äôve quoted 3 weeks to fix it. Not good enough</t>
  </si>
  <si>
    <t>10/1/2024 1:37:19 AM</t>
  </si>
  <si>
    <t>0034J00000aJUL8QAO</t>
  </si>
  <si>
    <t>10/1/2024 1:53:56 AM</t>
  </si>
  <si>
    <t xml:space="preserve">We were told what works were to be carried out in the kitchen, so was disappointed to see the repairs man turn up only to do a survey of the repairs and decorating needed after we moved furniture and arranged to be home all day </t>
  </si>
  <si>
    <t>10/1/2024 1:54:07 AM</t>
  </si>
  <si>
    <t xml:space="preserve">Job was delayed but the company kept us updated. Pretty good service easy to contact them when we had questions. </t>
  </si>
  <si>
    <t>10/1/2024 4:21:36 AM</t>
  </si>
  <si>
    <t>003Nz00000JGJTZIA5</t>
  </si>
  <si>
    <t xml:space="preserve">The washining machine got resolved after couple of visits of the technicians. The update on the progress was better than the previous ocassions. The engineer who visited for the repai explained the resolve nicely. </t>
  </si>
  <si>
    <t>10/1/2024 5:20:25 AM</t>
  </si>
  <si>
    <t>10/1/2024 6:49:17 AM</t>
  </si>
  <si>
    <t>0038d00000SDafPAAT</t>
  </si>
  <si>
    <t>10/1/2024 8:36:31 AM</t>
  </si>
  <si>
    <t>003Nz00000KcNbCIAV</t>
  </si>
  <si>
    <t>10/1/2024 10:22:15 AM</t>
  </si>
  <si>
    <t xml:space="preserve">Very satisfied. The whole process was very smooth and fast and I was kept updated regarding the timings of when my issue was going to be sorted. </t>
  </si>
  <si>
    <t>10/1/2024 10:53:58 AM</t>
  </si>
  <si>
    <t>0038d00000241HWAAY</t>
  </si>
  <si>
    <t>10/1/2024 10:54:36 AM</t>
  </si>
  <si>
    <t>003Nz00000KQGtfIAH</t>
  </si>
  <si>
    <t>10/1/2024 6:24:58 PM</t>
  </si>
  <si>
    <t>10/1/2024 8:15:34 PM</t>
  </si>
  <si>
    <t>003Nz00000GLwNxIAL</t>
  </si>
  <si>
    <t xml:space="preserve">Really disappointed, nothing else to say. </t>
  </si>
  <si>
    <t>10/1/2024 9:09:49 PM</t>
  </si>
  <si>
    <t>10/2/2024 1:29:44 AM</t>
  </si>
  <si>
    <t xml:space="preserve">Still waiting for works to complete  3months </t>
  </si>
  <si>
    <t>10/2/2024 2:42:20 AM</t>
  </si>
  <si>
    <t xml:space="preserve">The person who came to fix the issue was really kind and quick. He explained what was the issue and easily fixed. Thank you. </t>
  </si>
  <si>
    <t>10/2/2024 3:59:26 AM</t>
  </si>
  <si>
    <t>003Nz00000EMtk9IAD</t>
  </si>
  <si>
    <t>You didn‚Äôt repair and and sold the property before it was repaired to escape the liability of repairing it and then didn‚Äôt tell the new landlord the issue with the property leaving that to us and so it was never repaired</t>
  </si>
  <si>
    <t>10/2/2024 6:45:47 AM</t>
  </si>
  <si>
    <t>003Nz00000IU0kzIAD</t>
  </si>
  <si>
    <t xml:space="preserve">Nobody been in touch to full fill jobs!! </t>
  </si>
  <si>
    <t>10/2/2024 6:51:04 AM</t>
  </si>
  <si>
    <t>0038d00000Qh8tIAAR</t>
  </si>
  <si>
    <t>10/2/2024 7:01:45 AM</t>
  </si>
  <si>
    <t>Please follow up my request ASAP. Thanks.</t>
  </si>
  <si>
    <t>10/2/2024 9:27:05 AM</t>
  </si>
  <si>
    <t>10/2/2024 10:56:22 AM</t>
  </si>
  <si>
    <t>yes</t>
  </si>
  <si>
    <t>10/2/2024 11:08:39 AM</t>
  </si>
  <si>
    <t>Took 6 months for someone to come, did not bring correct tools. Not everything was fixed, no attempt to re-book</t>
  </si>
  <si>
    <t>10/2/2024 11:31:45 AM</t>
  </si>
  <si>
    <t>0038d00000UVnhsAAD</t>
  </si>
  <si>
    <t>10/2/2024 11:44:42 AM</t>
  </si>
  <si>
    <t>10/2/2024 12:25:55 PM</t>
  </si>
  <si>
    <t>003Nz000005mUQmIAM</t>
  </si>
  <si>
    <t>The problem was not solved. I have no idea why you sent me this survey.</t>
  </si>
  <si>
    <t>10/2/2024 1:33:18 PM</t>
  </si>
  <si>
    <t>So difficult to get anything done</t>
  </si>
  <si>
    <t>10/2/2024 2:52:17 PM</t>
  </si>
  <si>
    <t>003Nz00000IFWLNIA5</t>
  </si>
  <si>
    <t>10/2/2024 2:53:03 PM</t>
  </si>
  <si>
    <t>Kitchen Tap reported,  nothing done again .</t>
  </si>
  <si>
    <t>10/2/2024 3:25:17 PM</t>
  </si>
  <si>
    <t>They are the worse to deal witg a repair. Plumber or other workers take ages to come to you and when they do, they doesn‚Äôt repair at all. Worse company ever</t>
  </si>
  <si>
    <t>10/2/2024 8:49:10 PM</t>
  </si>
  <si>
    <t>10/2/2024 9:40:51 PM</t>
  </si>
  <si>
    <t>Satisfaction</t>
  </si>
  <si>
    <t>10/3/2024 2:54:22 AM</t>
  </si>
  <si>
    <t>10/3/2024 3:08:23 AM</t>
  </si>
  <si>
    <t>0038d00000DUjosAAD</t>
  </si>
  <si>
    <t>10/3/2024 3:42:02 AM</t>
  </si>
  <si>
    <t>10/3/2024 5:27:10 AM</t>
  </si>
  <si>
    <t>No repairs have been done</t>
  </si>
  <si>
    <t>10/3/2024 5:37:52 AM</t>
  </si>
  <si>
    <t>003Nz00000IzpPpIAJ</t>
  </si>
  <si>
    <t>The gentleman that repaired the kitchen cupboard said that the loose table is actually damaged and can‚Äôt be repaired or tighten.</t>
  </si>
  <si>
    <t>Some of the cupboards are still tilted but functional.</t>
  </si>
  <si>
    <t>10/3/2024 5:39:28 AM</t>
  </si>
  <si>
    <t>003Nz00000HACpJIAX</t>
  </si>
  <si>
    <t>10/3/2024 6:03:27 AM</t>
  </si>
  <si>
    <t>10/3/2024 6:14:30 AM</t>
  </si>
  <si>
    <t>10/3/2024 6:52:02 AM</t>
  </si>
  <si>
    <t>0038d00000244XgAAI</t>
  </si>
  <si>
    <t xml:space="preserve">I had to fix it myself and nobody came to my place. And stop sending me emails about it! </t>
  </si>
  <si>
    <t>10/3/2024 8:32:14 AM</t>
  </si>
  <si>
    <t>STILL NOT DONE AFTER 2 YEARS</t>
  </si>
  <si>
    <t>10/3/2024 11:10:29 AM</t>
  </si>
  <si>
    <t>Handy man came over for 4 times for checking but did not bring in a new toilet cover, so nothing has been repaired so far</t>
  </si>
  <si>
    <t>10/3/2024 11:21:56 AM</t>
  </si>
  <si>
    <t xml:space="preserve">Dishwasher still not fixed it‚Äôs been months at this point </t>
  </si>
  <si>
    <t>10/3/2024 1:31:34 PM</t>
  </si>
  <si>
    <t>0038d000004Ycr9AAC</t>
  </si>
  <si>
    <t>10/3/2024 3:59:43 PM</t>
  </si>
  <si>
    <t>10/3/2024 4:40:46 PM</t>
  </si>
  <si>
    <t xml:space="preserve">This service was very responsive and effective. Thank you. </t>
  </si>
  <si>
    <t>10/4/2024 12:38:04 AM</t>
  </si>
  <si>
    <t>003Nz000003VjGrIAK</t>
  </si>
  <si>
    <t>I reported the repair, but nothing is being done. When I follow up, I am told that the landlord, Grainger, is not authorizing the repair to go ahead.</t>
  </si>
  <si>
    <t>10/4/2024 2:19:12 AM</t>
  </si>
  <si>
    <t>10/4/2024 3:12:15 AM</t>
  </si>
  <si>
    <t>003Nz00000Ig6LEIAZ</t>
  </si>
  <si>
    <t>All-in-all very happy with the service provided. There was a bit of lead time from when issue highlighted and receiving a message from the contractor, however I think this was a contractor-side issue.</t>
  </si>
  <si>
    <t>10/4/2024 3:40:19 AM</t>
  </si>
  <si>
    <t>The only issue was that we weren't told what day the repair was taking place but the work was done to a good standard</t>
  </si>
  <si>
    <t>10/4/2024 4:19:12 AM</t>
  </si>
  <si>
    <t>003Nz00000GLL3UIAX</t>
  </si>
  <si>
    <t>why</t>
  </si>
  <si>
    <t>10/4/2024 4:33:45 AM</t>
  </si>
  <si>
    <t>10/4/2024 6:30:44 AM</t>
  </si>
  <si>
    <t>Advised kitchen installation NOT fitted</t>
  </si>
  <si>
    <t>10/4/2024 7:41:06 AM</t>
  </si>
  <si>
    <t xml:space="preserve">Repair carried out promptly and effectively. Only issue was that operative who attended in my absence   (Authorised by me) left the front door unlocked when they left.  </t>
  </si>
  <si>
    <t>10/4/2024 8:47:37 AM</t>
  </si>
  <si>
    <t>The second repair hasn‚Äôt been attended to or resolved.</t>
  </si>
  <si>
    <t>10/4/2024 8:51:38 AM</t>
  </si>
  <si>
    <t>10/4/2024 1:55:53 PM</t>
  </si>
  <si>
    <t>0034J00000b1WLcQAM</t>
  </si>
  <si>
    <t>I had to phone about this repair 3 times. The further work was given to me on a date I wasn't available so has now been cancelled. I will have to phone again!</t>
  </si>
  <si>
    <t>10/4/2024 1:59:01 PM</t>
  </si>
  <si>
    <t>10/4/2024 4:13:55 PM</t>
  </si>
  <si>
    <t>0034J00000a4ehIQAQ</t>
  </si>
  <si>
    <t>10/5/2024 12:16:00 AM</t>
  </si>
  <si>
    <t>Amazing job!</t>
  </si>
  <si>
    <t>10/5/2024 2:12:56 AM</t>
  </si>
  <si>
    <t xml:space="preserve">The work done and I'm pleased with it </t>
  </si>
  <si>
    <t>10/5/2024 2:24:01 AM</t>
  </si>
  <si>
    <t xml:space="preserve">The job was done well but took a long time (nearly 2 months) to be arranged </t>
  </si>
  <si>
    <t>10/5/2024 3:05:01 AM</t>
  </si>
  <si>
    <t>A problem with this survey is that does not tell you which repair it refers to. Using numbers to identify a repair seems completely beyond Grainger's capabilities.</t>
  </si>
  <si>
    <t>10/5/2024 4:02:36 AM</t>
  </si>
  <si>
    <t>10/5/2024 5:27:49 AM</t>
  </si>
  <si>
    <t>0038d00000Mcnh6AAB</t>
  </si>
  <si>
    <t xml:space="preserve">Rob was delightful! </t>
  </si>
  <si>
    <t>Very professional at his job! He is the only one that has been conciderate enough to tidy up after doing his job.</t>
  </si>
  <si>
    <t>5* Service from Rob!!!</t>
  </si>
  <si>
    <t>10/9/2024 9:16:49 AM</t>
  </si>
  <si>
    <t>10/9/2024 9:28:58 AM</t>
  </si>
  <si>
    <t>10/9/2024 10:41:44 AM</t>
  </si>
  <si>
    <t>003Nz00000BRWS8IAP</t>
  </si>
  <si>
    <t>10/9/2024 10:55:09 AM</t>
  </si>
  <si>
    <t>10/9/2024 11:59:12 AM</t>
  </si>
  <si>
    <t>I am very satisfied with the light fixing, but if you refer to the air vents in the first bedroom, they are still not fixed. I would also love to know in advanced when the engineers are going to come as we are not available all the time,</t>
  </si>
  <si>
    <t>10/9/2024 10:01:45 AM</t>
  </si>
  <si>
    <t>003Nz00000FDpaNIAT</t>
  </si>
  <si>
    <t xml:space="preserve">Windows were not cleaned at all. Someone stranger popped up and sprayed some water on the windows and left. Now they are worse than before. </t>
  </si>
  <si>
    <t>10/9/2024 1:23:03 PM</t>
  </si>
  <si>
    <t xml:space="preserve">What repair?? I'm still waiting for the painter </t>
  </si>
  <si>
    <t>10/9/2024 3:00:40 PM</t>
  </si>
  <si>
    <t>003Nz00000J2BNpIAN</t>
  </si>
  <si>
    <t>I haven‚Äôt had any repairs and you keep sending this email</t>
  </si>
  <si>
    <t>10/10/2024 12:08:50 AM</t>
  </si>
  <si>
    <t xml:space="preserve">No repair bas been done. Many outstanding repairs for many years. </t>
  </si>
  <si>
    <t>10/10/2024 1:08:20 AM</t>
  </si>
  <si>
    <t>0034J00000a4h4cQAA</t>
  </si>
  <si>
    <t>10/10/2024 1:20:37 AM</t>
  </si>
  <si>
    <t>10/10/2024 1:41:42 AM</t>
  </si>
  <si>
    <t>Professionalism handled but poor timing.</t>
  </si>
  <si>
    <t>10/10/2024 2:11:50 AM</t>
  </si>
  <si>
    <t>10/10/2024 2:57:05 AM</t>
  </si>
  <si>
    <t>10/10/2024 3:00:46 AM</t>
  </si>
  <si>
    <t>16 days still waiting , axis promise to ring me but never do</t>
  </si>
  <si>
    <t>10/10/2024 4:06:17 AM</t>
  </si>
  <si>
    <t xml:space="preserve">Best service and support from the Grainger Team - very happy and very satisfied. </t>
  </si>
  <si>
    <t>10/10/2024 4:49:29 AM</t>
  </si>
  <si>
    <t>10/10/2024 6:39:48 AM</t>
  </si>
  <si>
    <t>10/10/2024 7:10:51 AM</t>
  </si>
  <si>
    <t>003Nz00000I5sTdIAJ</t>
  </si>
  <si>
    <t>10/10/2024 8:15:04 AM</t>
  </si>
  <si>
    <t>10/10/2024 8:42:36 AM</t>
  </si>
  <si>
    <t>very nice and quike repair but the color of light is different from the old one, looks darker than before</t>
  </si>
  <si>
    <t>10/10/2024 9:01:42 AM</t>
  </si>
  <si>
    <t>003Nz000004viYKIAY</t>
  </si>
  <si>
    <t>10/10/2024 10:31:47 AM</t>
  </si>
  <si>
    <t>003Nz00000Di4riIAB</t>
  </si>
  <si>
    <t>Happy from the repair front. Well co-ordinated effort. Mush Appreciated.</t>
  </si>
  <si>
    <t>10/10/2024 10:35:18 AM</t>
  </si>
  <si>
    <t>10/10/2024 2:16:20 PM</t>
  </si>
  <si>
    <t>10/10/2024 6:24:18 PM</t>
  </si>
  <si>
    <t>003Nz00000KdOOjIAN</t>
  </si>
  <si>
    <t>The operative was very professional and knew what he was doing</t>
  </si>
  <si>
    <t>10/10/2024 9:49:03 PM</t>
  </si>
  <si>
    <t>10/11/2024 2:53:02 AM</t>
  </si>
  <si>
    <t>003Nz00000ISzmCIAT</t>
  </si>
  <si>
    <t>we have 2 outstanding repairs - one is that 2 external doors cannot lock because locks installed incorrectly. The other is leaks in a wall. Neither are finished and especially doors have been waiting on atendance for more than 2 months</t>
  </si>
  <si>
    <t>10/11/2024 3:45:48 AM</t>
  </si>
  <si>
    <t>I have one outstanding maintenance issue (toilet flush) that I reported 2 x days ago that has not been completed yet and I have not made any maintenance requests for a while so no idea why I'm receiving this email.</t>
  </si>
  <si>
    <t>10/11/2024 4:14:38 AM</t>
  </si>
  <si>
    <t>10/11/2024 4:49:58 AM</t>
  </si>
  <si>
    <t>0038d00000QeAHBAA3</t>
  </si>
  <si>
    <t>The app did not work at all so I had to go to the front desk to book a repair which was not clear at all. The guy then broke my dish rack when trying to repair the cabinet door.</t>
  </si>
  <si>
    <t>10/11/2024 5:04:35 AM</t>
  </si>
  <si>
    <t>003Nz00000GlXybIAF</t>
  </si>
  <si>
    <t>10/11/2024 6:41:57 AM</t>
  </si>
  <si>
    <t>10/11/2024 8:45:39 AM</t>
  </si>
  <si>
    <t>work still not done after 2 year s of waiting</t>
  </si>
  <si>
    <t>10/11/2024 9:12:37 AM</t>
  </si>
  <si>
    <t>10/11/2024 9:24:04 AM</t>
  </si>
  <si>
    <t xml:space="preserve">None of my repairs have been completed </t>
  </si>
  <si>
    <t>10/11/2024 11:54:23 AM</t>
  </si>
  <si>
    <t>10/11/2024 12:03:36 PM</t>
  </si>
  <si>
    <t>0038d00000WZKSPAA5</t>
  </si>
  <si>
    <t>10/11/2024 12:07:23 PM</t>
  </si>
  <si>
    <t>10/11/2024 1:20:48 PM</t>
  </si>
  <si>
    <t>Everything is professional and up to date. The tenant is asked if there will be issues with someone accessing the flat in our absence; trust me, not many places do.</t>
  </si>
  <si>
    <t>10/11/2024 1:23:03 PM</t>
  </si>
  <si>
    <t>003Nz00000Lq6QDIAZ</t>
  </si>
  <si>
    <t xml:space="preserve">Quick resolution </t>
  </si>
  <si>
    <t>10/11/2024 3:21:47 PM</t>
  </si>
  <si>
    <t>003Nz00000HyuYbIAJ</t>
  </si>
  <si>
    <t>10/11/2024 5:12:52 PM</t>
  </si>
  <si>
    <t>003Nz00000KOzBiIAL</t>
  </si>
  <si>
    <t xml:space="preserve">Very friendly, efficient and on time. </t>
  </si>
  <si>
    <t>10/11/2024 11:56:55 PM</t>
  </si>
  <si>
    <t>003Nz00000AVtvJIAT</t>
  </si>
  <si>
    <t>10/12/2024 12:19:39 AM</t>
  </si>
  <si>
    <t>Fast resolution to issue. Man from clear fibre was great.</t>
  </si>
  <si>
    <t>10/12/2024 1:01:40 AM</t>
  </si>
  <si>
    <t>10/12/2024 2:11:14 AM</t>
  </si>
  <si>
    <t>003Nz00000JGZVCIA5</t>
  </si>
  <si>
    <t>10/12/2024 2:49:56 AM</t>
  </si>
  <si>
    <t>0038d00000IHdLCAA1</t>
  </si>
  <si>
    <t>10/12/2024 3:54:37 AM</t>
  </si>
  <si>
    <t>10/12/2024 4:42:11 AM</t>
  </si>
  <si>
    <t>003Nz000000jw6HIAQ</t>
  </si>
  <si>
    <t>10/12/2024 4:44:59 AM</t>
  </si>
  <si>
    <t>poor service</t>
  </si>
  <si>
    <t>10/12/2024 6:56:31 AM</t>
  </si>
  <si>
    <t>I had to phone 3 times to get this done. It is not finished as repairs to wood surround still need to be done.</t>
  </si>
  <si>
    <t>10/12/2024 9:11:10 AM</t>
  </si>
  <si>
    <t>Repair still outstanding</t>
  </si>
  <si>
    <t>10/12/2024 10:26:06 AM</t>
  </si>
  <si>
    <t>10/12/2024 11:00:00 AM</t>
  </si>
  <si>
    <t>003Nz00000HOgZ0IAL</t>
  </si>
  <si>
    <t>10/12/2024 12:21:40 PM</t>
  </si>
  <si>
    <t>0038d0000027nNfAAI</t>
  </si>
  <si>
    <t xml:space="preserve">Everyone was very efficient and helpful </t>
  </si>
  <si>
    <t>10/12/2024 12:27:43 PM</t>
  </si>
  <si>
    <t>10/12/2024 12:31:42 PM</t>
  </si>
  <si>
    <t>10/12/2024 1:23:14 PM</t>
  </si>
  <si>
    <t>10/12/2024 1:39:28 PM</t>
  </si>
  <si>
    <t>003Nz00000IydSNIAZ</t>
  </si>
  <si>
    <t>10/12/2024 2:35:59 PM</t>
  </si>
  <si>
    <t>10/12/2024 2:43:21 PM</t>
  </si>
  <si>
    <t>003Nz00000ExSGMIA3</t>
  </si>
  <si>
    <t>10/12/2024 3:34:36 PM</t>
  </si>
  <si>
    <t>10/12/2024 6:31:45 PM</t>
  </si>
  <si>
    <t>0038d00000EcI8jAAF</t>
  </si>
  <si>
    <t>10/12/2024 11:58:37 PM</t>
  </si>
  <si>
    <t>10/13/2024 12:39:31 AM</t>
  </si>
  <si>
    <t>10/13/2024 2:34:12 AM</t>
  </si>
  <si>
    <t>10/13/2024 3:52:50 AM</t>
  </si>
  <si>
    <t>003Nz00000IcDRjIAN</t>
  </si>
  <si>
    <t>10/13/2024 4:14:21 AM</t>
  </si>
  <si>
    <t>10/13/2024 4:42:21 AM</t>
  </si>
  <si>
    <t>10/13/2024 6:51:35 AM</t>
  </si>
  <si>
    <t>Still have not repair under sink mastic repair only told it all needed replacing nothing done still leaking told not to use</t>
  </si>
  <si>
    <t>10/13/2024 7:36:05 AM</t>
  </si>
  <si>
    <t>0034J00000a4fUOQAY</t>
  </si>
  <si>
    <t xml:space="preserve">Axis repair system is really quite poor, it was better when you used local handymen. </t>
  </si>
  <si>
    <t>10/13/2024 8:45:16 AM</t>
  </si>
  <si>
    <t>I have nothing against the work carried out.  But the water does not fill up iso when one wishes to flush the loo there is nob water so we have to flush using a bucket of watet</t>
  </si>
  <si>
    <t>10/13/2024 9:22:39 AM</t>
  </si>
  <si>
    <t>I find the staff are usually very nice even if the work is not carried out they are always polite and friendly</t>
  </si>
  <si>
    <t>10/13/2024 10:14:26 AM</t>
  </si>
  <si>
    <t>10/13/2024 12:33:35 PM</t>
  </si>
  <si>
    <t>10/13/2024 2:10:09 PM</t>
  </si>
  <si>
    <t>003Nz00000FdiOpIAJ</t>
  </si>
  <si>
    <t>10/13/2024 5:32:45 PM</t>
  </si>
  <si>
    <t>0034J00000a4hH5QAI</t>
  </si>
  <si>
    <t>After being  contacted by customer services to discuss lack of progress I am still waiting to have a working shower.</t>
  </si>
  <si>
    <t>10/13/2024 6:08:15 PM</t>
  </si>
  <si>
    <t>10/13/2024 7:48:50 PM</t>
  </si>
  <si>
    <t xml:space="preserve">Long on going repair which is still NOT REPAIRED </t>
  </si>
  <si>
    <t>10/14/2024 12:36:23 AM</t>
  </si>
  <si>
    <t>door was fixed</t>
  </si>
  <si>
    <t>10/14/2024 4:38:21 AM</t>
  </si>
  <si>
    <t>10/14/2024 5:42:12 AM</t>
  </si>
  <si>
    <t>Work completed on time</t>
  </si>
  <si>
    <t>10/14/2024 8:33:22 AM</t>
  </si>
  <si>
    <t>10/14/2024 8:35:06 AM</t>
  </si>
  <si>
    <t>003Nz000008g4XFIAY</t>
  </si>
  <si>
    <t xml:space="preserve">Too slow and I was without a fridge/freezer for too long. Not great when you're paying so much rent. </t>
  </si>
  <si>
    <t>10/14/2024 8:53:18 AM</t>
  </si>
  <si>
    <t>10/14/2024 10:20:15 AM</t>
  </si>
  <si>
    <t>What repair?????</t>
  </si>
  <si>
    <t>10/14/2024 11:03:39 AM</t>
  </si>
  <si>
    <t>10/14/2024 11:03:52 AM</t>
  </si>
  <si>
    <t xml:space="preserve">Very quick and effective, David and Ian are stars </t>
  </si>
  <si>
    <t>10/14/2024 12:35:27 PM</t>
  </si>
  <si>
    <t>0038d00000BezSVAAZ</t>
  </si>
  <si>
    <t>10/14/2024 4:05:24 PM</t>
  </si>
  <si>
    <t>0038d00000Lo4fWAAR</t>
  </si>
  <si>
    <t>10/14/2024 5:21:18 PM</t>
  </si>
  <si>
    <t>0038d00000SDd4BAAT</t>
  </si>
  <si>
    <t xml:space="preserve">Big delay from Outlook </t>
  </si>
  <si>
    <t>10/14/2024 11:09:51 PM</t>
  </si>
  <si>
    <t>10/15/2024 3:20:28 AM</t>
  </si>
  <si>
    <t>0038d0000026DEmAAM</t>
  </si>
  <si>
    <t>10/15/2024 4:30:46 AM</t>
  </si>
  <si>
    <t xml:space="preserve">Has not fixed the problem just bodge it up but it won‚Äôt last he also said to my partner that he would be back the next day to repair it properly but never came back </t>
  </si>
  <si>
    <t>10/15/2024 6:08:08 AM</t>
  </si>
  <si>
    <t>not sure what the repair issue was.</t>
  </si>
  <si>
    <t>10/15/2024 6:19:49 AM</t>
  </si>
  <si>
    <t>Had to rebook repair job after a no-show but when reapir man arrived, the work was done quickly and with no fuss</t>
  </si>
  <si>
    <t>10/15/2024 6:56:25 AM</t>
  </si>
  <si>
    <t>0038d000004WDUbAAO</t>
  </si>
  <si>
    <t>10/15/2024 8:00:51 AM</t>
  </si>
  <si>
    <t>The issue was not even repaired to the best of my knowledge and I have evidence to back it up.</t>
  </si>
  <si>
    <t>10/15/2024 11:37:33 AM</t>
  </si>
  <si>
    <t>10/15/2024 11:59:39 AM</t>
  </si>
  <si>
    <t>10/15/2024 2:22:13 PM</t>
  </si>
  <si>
    <t>10/15/2024 2:56:34 PM</t>
  </si>
  <si>
    <t>temporary solution had been built in, still awaiting the permanent solution. but quick response and friendly staff.</t>
  </si>
  <si>
    <t>10/16/2024 2:32:05 AM</t>
  </si>
  <si>
    <t>10/16/2024 3:11:05 AM</t>
  </si>
  <si>
    <t>003Nz00000FUHimIAH</t>
  </si>
  <si>
    <t xml:space="preserve">You are happy to  take the money  and put rent up but not fix repairs  </t>
  </si>
  <si>
    <t>10/16/2024 4:19:37 AM</t>
  </si>
  <si>
    <t>Contractor took over a month to come and fix the issue</t>
  </si>
  <si>
    <t>10/16/2024 5:15:19 AM</t>
  </si>
  <si>
    <t>003Nz00000DyzKWIAZ</t>
  </si>
  <si>
    <t>10/16/2024 5:55:14 AM</t>
  </si>
  <si>
    <t>10/16/2024 7:05:39 AM</t>
  </si>
  <si>
    <t>10/16/2024 8:25:05 AM</t>
  </si>
  <si>
    <t>0038d0000027wbnAAA</t>
  </si>
  <si>
    <t>Extremely poor communication and just very painful to have to deal with Grainger for any repairs. We always try our best to have to contact you.</t>
  </si>
  <si>
    <t>10/16/2024 9:44:22 AM</t>
  </si>
  <si>
    <t>0034J00000a4hRKQAY</t>
  </si>
  <si>
    <t>10/16/2024 9:50:58 AM</t>
  </si>
  <si>
    <t>0034J00000a4e0rQAA</t>
  </si>
  <si>
    <t xml:space="preserve">No one has been out to repair my toilet i was told within 48 hours someone would be comtact and the communal back door is still not fixed so not sure why I've received repair fixed </t>
  </si>
  <si>
    <t>10/16/2024 9:58:06 AM</t>
  </si>
  <si>
    <t>10/16/2024 10:56:07 AM</t>
  </si>
  <si>
    <t>I decline to repair because I think I can resolve it. I appreciate Grainger Team to contact me as soon as they can, well done. Even my English is not good, they are wiling to understand what I say.</t>
  </si>
  <si>
    <t>10/16/2024 12:46:45 PM</t>
  </si>
  <si>
    <t>003Nz00000J1s6gIAB</t>
  </si>
  <si>
    <t>10/16/2024 4:40:04 PM</t>
  </si>
  <si>
    <t xml:space="preserve">Very good communication throughout the whole process. </t>
  </si>
  <si>
    <t>10/16/2024 11:46:50 PM</t>
  </si>
  <si>
    <t>003Nz00000ICR6wIAH</t>
  </si>
  <si>
    <t>Quick visit from the friendly Grainger team, spotted the broken fan, and within a few days the very helpful repairman was round who replaced it with a new fan, which works like a charm. Super helpful and friendly as always! Thanks so much (unit 16)</t>
  </si>
  <si>
    <t>10/17/2024 1:31:52 AM</t>
  </si>
  <si>
    <t>0034J00000a4hNJQAY</t>
  </si>
  <si>
    <t>10/17/2024 3:15:35 AM</t>
  </si>
  <si>
    <t>10/17/2024 4:44:03 AM</t>
  </si>
  <si>
    <t xml:space="preserve">Windows cleaned. Nice work done on the yard side. He really did I fine job scrubbing the windows. The windows cleaning towards the road sucks. The windows are worse than before. He just sprayed it with water </t>
  </si>
  <si>
    <t>10/17/2024 6:31:46 AM</t>
  </si>
  <si>
    <t>10/17/2024 8:13:31 AM</t>
  </si>
  <si>
    <t>003Nz00000K8wGHIAZ</t>
  </si>
  <si>
    <t>10/17/2024 9:33:24 AM</t>
  </si>
  <si>
    <t xml:space="preserve">My repair was done and they cleaned up after. Staff were very polite and professional. </t>
  </si>
  <si>
    <t>10/17/2024 10:08:38 AM</t>
  </si>
  <si>
    <t>0038d0000026CxNAAU</t>
  </si>
  <si>
    <t>10/17/2024 1:53:04 PM</t>
  </si>
  <si>
    <t>0034J00000a4aHHQAY</t>
  </si>
  <si>
    <t>10/18/2024 1:15:54 AM</t>
  </si>
  <si>
    <t>003Nz000001zV6LIAU</t>
  </si>
  <si>
    <t xml:space="preserve">Excellent job very happy with everything that wa done </t>
  </si>
  <si>
    <t>10/18/2024 1:16:48 AM</t>
  </si>
  <si>
    <t>0038d000006HGTtAAO</t>
  </si>
  <si>
    <t>Team is super helpful and responsive</t>
  </si>
  <si>
    <t>10/18/2024 2:11:19 AM</t>
  </si>
  <si>
    <t>The window stays have been surveyed but are on order. I don't know when they'll be installed I'm waiting to hear from Axis. Not particularly worried about delivery as I alredy take care with the windows anyway.</t>
  </si>
  <si>
    <t>10/18/2024 2:50:07 AM</t>
  </si>
  <si>
    <t xml:space="preserve">Not happy at all. We are waiting for an update on what‚Äôs happening. We are with our a shower right now </t>
  </si>
  <si>
    <t>10/18/2024 4:37:04 AM</t>
  </si>
  <si>
    <t>0034J00000a4hHtQAI</t>
  </si>
  <si>
    <t xml:space="preserve">The people who attended my home were very nice and helpful. But it took over two months for this request to be completed, and me contacting Grainger several times. It would be good to improve the timing. Thanks! </t>
  </si>
  <si>
    <t>10/18/2024 5:44:31 AM</t>
  </si>
  <si>
    <t>003Nz00000Dk3Y8IAJ</t>
  </si>
  <si>
    <t>5 weeks before handyman came to check a minor maintenance request- a cracked shower head holder. Since then this maintenance job is pending; whereas handyman said he would come nsxt Friday to replace the cracked part.</t>
  </si>
  <si>
    <t>10/18/2024 5:45:05 AM</t>
  </si>
  <si>
    <t>10/18/2024 6:02:57 AM</t>
  </si>
  <si>
    <t>003Nz00000Lz7AAIAZ</t>
  </si>
  <si>
    <t>The repair service men are professional and friendly</t>
  </si>
  <si>
    <t>10/18/2024 6:05:41 AM</t>
  </si>
  <si>
    <t>10/18/2024 6:24:09 AM</t>
  </si>
  <si>
    <t>10/18/2024 6:32:45 AM</t>
  </si>
  <si>
    <t>003Nz000006DzVHIA0</t>
  </si>
  <si>
    <t>10/18/2024 8:06:00 AM</t>
  </si>
  <si>
    <t>003Nz000001D085IAC</t>
  </si>
  <si>
    <t>10/18/2024 10:15:48 AM</t>
  </si>
  <si>
    <t xml:space="preserve">Efficient and friendly service </t>
  </si>
  <si>
    <t>10/18/2024 1:46:50 PM</t>
  </si>
  <si>
    <t>10/18/2024 8:22:54 PM</t>
  </si>
  <si>
    <t>0034J00000a4fxKQAQ</t>
  </si>
  <si>
    <t>10/19/2024 2:01:26 AM</t>
  </si>
  <si>
    <t>10/19/2024 2:42:32 AM</t>
  </si>
  <si>
    <t>still waiting after 2 years and still not fixed</t>
  </si>
  <si>
    <t>10/19/2024 2:48:17 AM</t>
  </si>
  <si>
    <t>This repair was for the lights</t>
  </si>
  <si>
    <t>The exterior doors are still not lockable</t>
  </si>
  <si>
    <t xml:space="preserve">The leak in wall is stopped but wall not repaired. </t>
  </si>
  <si>
    <t>10/19/2024 3:44:41 AM</t>
  </si>
  <si>
    <t>No one attended. This  has been going on for months now</t>
  </si>
  <si>
    <t>10/19/2024 5:17:43 AM</t>
  </si>
  <si>
    <t>I think your survey is premature. No one has yet come to repair the bath tub and the appt is fixed for coming Wed.</t>
  </si>
  <si>
    <t>10/19/2024 5:29:37 AM</t>
  </si>
  <si>
    <t>10/19/2024 7:40:42 AM</t>
  </si>
  <si>
    <t>10/19/2024 7:41:32 AM</t>
  </si>
  <si>
    <t xml:space="preserve">No repairs was carried out as there was no leakage identified. </t>
  </si>
  <si>
    <t>10/19/2024 8:27:26 AM</t>
  </si>
  <si>
    <t>10/19/2024 12:31:31 PM</t>
  </si>
  <si>
    <t>Nothing has been done for the past 3 months, my curtain has fallen off and fridge is useless, very pathetic</t>
  </si>
  <si>
    <t>10/19/2024 12:50:27 PM</t>
  </si>
  <si>
    <t>003Nz00000FK6QQIA1</t>
  </si>
  <si>
    <t>10/19/2024 2:04:17 PM</t>
  </si>
  <si>
    <t xml:space="preserve">Very satisfied with the prompt response </t>
  </si>
  <si>
    <t>10/19/2024 4:04:27 PM</t>
  </si>
  <si>
    <t>003Nz000001kvPLIAY</t>
  </si>
  <si>
    <t>Still await 2 issues to be resolved, since 2023, not happy at all</t>
  </si>
  <si>
    <t>10/20/2024 1:54:58 AM</t>
  </si>
  <si>
    <t>10/20/2024 2:56:21 AM</t>
  </si>
  <si>
    <t>No sign of kitchen fitter?</t>
  </si>
  <si>
    <t>10/20/2024 4:13:50 AM</t>
  </si>
  <si>
    <t xml:space="preserve">Most things have been fixed but we have had to regularly chase (and still it has not been fixed) regarding the crack in our balcony glass (caused by previous tenant). </t>
  </si>
  <si>
    <t>10/20/2024 6:29:25 AM</t>
  </si>
  <si>
    <t xml:space="preserve">took 4 months to have blinds fixed </t>
  </si>
  <si>
    <t>10/20/2024 7:31:46 AM</t>
  </si>
  <si>
    <t>10/20/2024 9:36:08 AM</t>
  </si>
  <si>
    <t>0038d0000024T7wAAE</t>
  </si>
  <si>
    <t>At the moment it ok</t>
  </si>
  <si>
    <t>10/20/2024 10:25:06 AM</t>
  </si>
  <si>
    <t>10/20/2024 11:52:01 AM</t>
  </si>
  <si>
    <t>10/20/2024 6:58:24 PM</t>
  </si>
  <si>
    <t>10/20/2024 7:12:16 PM</t>
  </si>
  <si>
    <t>003Nz000000Sa2AIAS</t>
  </si>
  <si>
    <t>10/20/2024 7:14:25 PM</t>
  </si>
  <si>
    <t>10/20/2024 11:24:10 PM</t>
  </si>
  <si>
    <t>no-one reads these do they</t>
  </si>
  <si>
    <t>10/21/2024 12:59:45 AM</t>
  </si>
  <si>
    <t>The broken pin in the shelf has not been fixed.</t>
  </si>
  <si>
    <t>10/21/2024 1:43:36 AM</t>
  </si>
  <si>
    <t>10/21/2024 2:46:28 AM</t>
  </si>
  <si>
    <t>003Nz00000BBSqfIAH</t>
  </si>
  <si>
    <t>10/21/2024 3:08:58 AM</t>
  </si>
  <si>
    <t>10/21/2024 3:43:46 AM</t>
  </si>
  <si>
    <t>10/21/2024 5:04:42 AM</t>
  </si>
  <si>
    <t>No repair has been carried out</t>
  </si>
  <si>
    <t>10/21/2024 5:05:05 AM</t>
  </si>
  <si>
    <t>10/21/2024 5:36:25 AM</t>
  </si>
  <si>
    <t>0038d00000II4cqAAD</t>
  </si>
  <si>
    <t>Fast and friendly.</t>
  </si>
  <si>
    <t>10/21/2024 6:39:04 AM</t>
  </si>
  <si>
    <t>This still isn‚Äôt fixed. There was an understandable delay but the delay has already been over a month since we first reported.</t>
  </si>
  <si>
    <t>10/21/2024 6:56:50 AM</t>
  </si>
  <si>
    <t>Great service!</t>
  </si>
  <si>
    <t>10/21/2024 8:54:33 AM</t>
  </si>
  <si>
    <t xml:space="preserve">Perfect service </t>
  </si>
  <si>
    <t>10/21/2024 11:04:54 AM</t>
  </si>
  <si>
    <t>Perfect service. great. You guys are amazing</t>
  </si>
  <si>
    <t>10/21/2024 12:31:43 PM</t>
  </si>
  <si>
    <t xml:space="preserve">The repair man was lovely </t>
  </si>
  <si>
    <t>10/21/2024 2:25:24 PM</t>
  </si>
  <si>
    <t>003Nz00000EDjIdIAL</t>
  </si>
  <si>
    <t>10/21/2024 2:34:07 PM</t>
  </si>
  <si>
    <t xml:space="preserve">No follow up </t>
  </si>
  <si>
    <t>10/21/2024 3:24:58 PM</t>
  </si>
  <si>
    <t>003Nz00000B1486IAB</t>
  </si>
  <si>
    <t>10/21/2024 3:38:04 PM</t>
  </si>
  <si>
    <t>10/21/2024 7:30:58 PM</t>
  </si>
  <si>
    <t>Yes, i am satisfied so far. 
Thank you.</t>
  </si>
  <si>
    <t>10/22/2024 12:24:40 AM</t>
  </si>
  <si>
    <t>10/22/2024 2:26:08 AM</t>
  </si>
  <si>
    <t>0034J00000a4eDOQAY</t>
  </si>
  <si>
    <t>We‚Äôve had a leak coming in from the outside of our flat since June and with regular requests for progress updates no work has been done whatsoever</t>
  </si>
  <si>
    <t>10/22/2024 3:02:29 AM</t>
  </si>
  <si>
    <t>003Nz00000DMJNuIAP</t>
  </si>
  <si>
    <t>What repair was this?</t>
  </si>
  <si>
    <t>10/22/2024 4:10:12 AM</t>
  </si>
  <si>
    <t>10/22/2024 4:53:38 AM</t>
  </si>
  <si>
    <t>003Nz00000HcXCVIA3</t>
  </si>
  <si>
    <t>10/22/2024 5:54:27 AM</t>
  </si>
  <si>
    <t>10/22/2024 8:00:09 AM</t>
  </si>
  <si>
    <t>003Nz000002ETaUIAW</t>
  </si>
  <si>
    <t>10/22/2024 8:02:21 AM</t>
  </si>
  <si>
    <t>003Nz00000JWSkcIAH</t>
  </si>
  <si>
    <t>The phone receiver was very rude when I ask for the repairs, he was swearing when I was waiting. All the message hadn't passed to the repairer so they couldn't do their jobs</t>
  </si>
  <si>
    <t>10/22/2024 8:41:16 AM</t>
  </si>
  <si>
    <t>No one arrived despite a text confirming the appt - ref: C00286234</t>
  </si>
  <si>
    <t>10/22/2024 9:38:52 AM</t>
  </si>
  <si>
    <t>0034J00000a4h9vQAA</t>
  </si>
  <si>
    <t>The work was well done but I had to chase it up 4 or 5 times.</t>
  </si>
  <si>
    <t>10/22/2024 11:38:58 AM</t>
  </si>
  <si>
    <t>10/22/2024 12:27:01 PM</t>
  </si>
  <si>
    <t xml:space="preserve">Good fix but they broke the plaster on the wall where the socket was </t>
  </si>
  <si>
    <t>10/22/2024 1:53:21 PM</t>
  </si>
  <si>
    <t>003Nz000002Q7zDIAS</t>
  </si>
  <si>
    <t>10/22/2024 2:34:57 PM</t>
  </si>
  <si>
    <t>003Nz00000HhNcHIAV</t>
  </si>
  <si>
    <t>10/22/2024 3:24:49 PM</t>
  </si>
  <si>
    <t>003Nz00000GjfPdIAJ</t>
  </si>
  <si>
    <t>10/23/2024 2:08:41 AM</t>
  </si>
  <si>
    <t>My bathroom lights were repaired very well in a timely manner. However, there was a mess left behind with little sharps bits of copper. It would be good to put down a cover over the sink and bathtub before this work is done.thank you</t>
  </si>
  <si>
    <t>10/23/2024 2:07:58 AM</t>
  </si>
  <si>
    <t>003Nz00000FDj3VIAT</t>
  </si>
  <si>
    <t xml:space="preserve">Everything was sorted thank you </t>
  </si>
  <si>
    <t>10/23/2024 2:52:35 AM</t>
  </si>
  <si>
    <t>The repair is never done in a day, It always takes months for everything that breaks down and the maintenance company doesn't have good communication within them and always are missing info or wrong info about repairs so the job is never done properly</t>
  </si>
  <si>
    <t>10/23/2024 3:15:22 AM</t>
  </si>
  <si>
    <t>I am tired of contacting Axis almost every other week for outstanding repair since June 2024</t>
  </si>
  <si>
    <t>10/23/2024 5:32:35 AM</t>
  </si>
  <si>
    <t>Nothing was repaired.</t>
  </si>
  <si>
    <t>10/23/2024 6:06:12 AM</t>
  </si>
  <si>
    <t>The guy was nice however, our washing machine still does not work.</t>
  </si>
  <si>
    <t>10/23/2024 9:19:48 AM</t>
  </si>
  <si>
    <t>0038d00000PJMHWAA5</t>
  </si>
  <si>
    <t xml:space="preserve">Dissatisfied </t>
  </si>
  <si>
    <t>10/23/2024 10:12:35 AM</t>
  </si>
  <si>
    <t>0034J00000a4hDWQAY</t>
  </si>
  <si>
    <t>I responded once, after receiving daily emails asking for feedback. Now I am being asked again when there has been no repair. I am still waiting for promised repairs to the communial areas since 2022 and for the promised replacement of windows</t>
  </si>
  <si>
    <t>10/23/2024 10:32:10 AM</t>
  </si>
  <si>
    <t>10/23/2024 11:48:47 AM</t>
  </si>
  <si>
    <t>10/23/2024 12:34:27 PM</t>
  </si>
  <si>
    <t>003Nz00000MBoZgIAL</t>
  </si>
  <si>
    <t>10/23/2024 12:54:01 PM</t>
  </si>
  <si>
    <t>10/23/2024 3:44:47 PM</t>
  </si>
  <si>
    <t>10/23/2024 4:03:24 PM</t>
  </si>
  <si>
    <t>10/24/2024 2:44:01 AM</t>
  </si>
  <si>
    <t>10/24/2024 3:01:36 AM</t>
  </si>
  <si>
    <t>003Nz000008k8nbIAA</t>
  </si>
  <si>
    <t>10/24/2024 3:03:44 AM</t>
  </si>
  <si>
    <t>003Nz0000030SllIAE</t>
  </si>
  <si>
    <t>10/24/2024 3:11:18 AM</t>
  </si>
  <si>
    <t xml:space="preserve">The plumber that came to fix my bathroom tap was very friendly, however I was given a completely different tap to the one that was already here and am now left with mix matched taps that look awful. </t>
  </si>
  <si>
    <t>10/24/2024 4:25:27 AM</t>
  </si>
  <si>
    <t>0034J00000a4gTkQAI</t>
  </si>
  <si>
    <t>10/24/2024 4:33:00 AM</t>
  </si>
  <si>
    <t>Repair is an on going saga</t>
  </si>
  <si>
    <t>10/24/2024 5:31:01 AM</t>
  </si>
  <si>
    <t xml:space="preserve">Fast service for the repair of my fan and toilet issues </t>
  </si>
  <si>
    <t>10/24/2024 6:46:27 AM</t>
  </si>
  <si>
    <t>Still a problem, no update provided on when it will be resolved</t>
  </si>
  <si>
    <t>10/24/2024 10:56:17 AM</t>
  </si>
  <si>
    <t>003Nz00000L0TtyIAF</t>
  </si>
  <si>
    <t xml:space="preserve">They gave me a time, stuck to it. I was updated if anything was happening. The repair man was lovely and repaired the door very well. </t>
  </si>
  <si>
    <t>10/24/2024 12:11:12 PM</t>
  </si>
  <si>
    <t>0038d00000EeJtzAAF</t>
  </si>
  <si>
    <t xml:space="preserve">Thanks üòä </t>
  </si>
  <si>
    <t>10/24/2024 5:11:57 PM</t>
  </si>
  <si>
    <t>10/24/2024 5:57:09 PM</t>
  </si>
  <si>
    <t>10/25/2024 1:37:07 AM</t>
  </si>
  <si>
    <t>003Nz00000FevTbIAJ</t>
  </si>
  <si>
    <t>10/25/2024 2:48:12 AM</t>
  </si>
  <si>
    <t>10/25/2024 4:59:44 AM</t>
  </si>
  <si>
    <t>10/25/2024 4:56:56 AM</t>
  </si>
  <si>
    <t>10/25/2024 5:49:08 AM</t>
  </si>
  <si>
    <t xml:space="preserve">He was very polite and addressed the situation promptly. He also came back to check that everything is fine. </t>
  </si>
  <si>
    <t>10/25/2024 9:38:57 AM</t>
  </si>
  <si>
    <t>10/25/2024 11:40:23 AM</t>
  </si>
  <si>
    <t>003Nz00000GDNbyIAH</t>
  </si>
  <si>
    <t>Very fast and helpful</t>
  </si>
  <si>
    <t>10/25/2024 11:47:37 AM</t>
  </si>
  <si>
    <t>003Nz00000FIr3dIAD</t>
  </si>
  <si>
    <t>The cistern is still flowing non stop as I reckon the repairs to the fault was not completely fixed.</t>
  </si>
  <si>
    <t>10/25/2024 9:06:02 PM</t>
  </si>
  <si>
    <t>10/26/2024 12:33:54 AM</t>
  </si>
  <si>
    <t>0034J00000bbWrwQAE</t>
  </si>
  <si>
    <t xml:space="preserve">Completely </t>
  </si>
  <si>
    <t>10/26/2024 4:35:05 AM</t>
  </si>
  <si>
    <t>Incomplete maintenance job needs to be logged again; it should be completed with the same complaint log.</t>
  </si>
  <si>
    <t>10/26/2024 4:53:56 AM</t>
  </si>
  <si>
    <t>Very thankful for your support and help!</t>
  </si>
  <si>
    <t>10/26/2024 4:58:03 AM</t>
  </si>
  <si>
    <t>Great work</t>
  </si>
  <si>
    <t>10/26/2024 7:08:53 AM</t>
  </si>
  <si>
    <t>10/26/2024 7:32:29 AM</t>
  </si>
  <si>
    <t>10/26/2024 7:34:54 AM</t>
  </si>
  <si>
    <t>003Nz00000Hcqa5IAB</t>
  </si>
  <si>
    <t>10/26/2024 7:51:13 AM</t>
  </si>
  <si>
    <t xml:space="preserve">Very good staff </t>
  </si>
  <si>
    <t>10/26/2024 11:42:34 AM</t>
  </si>
  <si>
    <t xml:space="preserve">Excellent pest control </t>
  </si>
  <si>
    <t>10/26/2024 12:04:20 PM</t>
  </si>
  <si>
    <t>10/26/2024 12:31:26 PM</t>
  </si>
  <si>
    <t>10/26/2024 12:34:40 PM</t>
  </si>
  <si>
    <t>003Nz00000Misw9IAB</t>
  </si>
  <si>
    <t>10/26/2024 2:53:08 PM</t>
  </si>
  <si>
    <t>10/26/2024 3:35:56 PM</t>
  </si>
  <si>
    <t>003Nz000000WugdIAC</t>
  </si>
  <si>
    <t xml:space="preserve">Very prompt response </t>
  </si>
  <si>
    <t>10/26/2024 4:06:05 PM</t>
  </si>
  <si>
    <t>10/26/2024 7:14:18 PM</t>
  </si>
  <si>
    <t>003Nz00000KCQeTIAX</t>
  </si>
  <si>
    <t>10/27/2024 1:19:44 AM</t>
  </si>
  <si>
    <t>10/27/2024 1:54:41 AM</t>
  </si>
  <si>
    <t>10/27/2024 6:30:07 AM</t>
  </si>
  <si>
    <t>10/27/2024 8:26:21 AM</t>
  </si>
  <si>
    <t>0034J00000aJUfbQAG</t>
  </si>
  <si>
    <t>10/27/2024 8:31:36 AM</t>
  </si>
  <si>
    <t xml:space="preserve">Still an ongoing issues, bathroom still leaks which is effecting the ceiling below. </t>
  </si>
  <si>
    <t>10/27/2024 10:54:25 AM</t>
  </si>
  <si>
    <t>10/27/2024 2:51:21 PM</t>
  </si>
  <si>
    <t>Job couldn't be completed. Contractor is arranging a new shower mixer and will fit then.  Previous booking (2 to 4pm) was cancelled at the very last minute (@3.55) ehich was annoying and inconvenient. The engineer was sick</t>
  </si>
  <si>
    <t>10/27/2024 2:52:19 PM</t>
  </si>
  <si>
    <t>10/27/2024 3:12:59 PM</t>
  </si>
  <si>
    <t>10/27/2024 6:04:21 PM</t>
  </si>
  <si>
    <t>0038d000008uCB2AAM</t>
  </si>
  <si>
    <t>Very quick response and action. Now days it is very difficult to find so much professionalism in the construction and letting sector</t>
  </si>
  <si>
    <t>10/27/2024 7:40:15 PM</t>
  </si>
  <si>
    <t>Very satisfied! :-)</t>
  </si>
  <si>
    <t>10/27/2024 9:55:37 PM</t>
  </si>
  <si>
    <t>0038d00000WZYZPAA5</t>
  </si>
  <si>
    <t>10/27/2024 10:42:04 PM</t>
  </si>
  <si>
    <t>10/28/2024 2:46:32 AM</t>
  </si>
  <si>
    <t>Took far too long. I was without a fridge/freezer</t>
  </si>
  <si>
    <t>10/28/2024 6:38:04 AM</t>
  </si>
  <si>
    <t>same as before</t>
  </si>
  <si>
    <t>10/28/2024 7:37:17 AM</t>
  </si>
  <si>
    <t xml:space="preserve">Just closed my bathroom window rather than fixing it. And the workmen which turned up, 2 were quite good but one appeared to be on something. I now have damp building up in my bathroom because I cannot open the window. </t>
  </si>
  <si>
    <t>10/28/2024 8:19:52 AM</t>
  </si>
  <si>
    <t>0034J00000a4gNFQAY</t>
  </si>
  <si>
    <t>Repairs were undertaken very quickly and I was kept informed as to progress.  Excellent service.</t>
  </si>
  <si>
    <t>6/18/2024 1:58:27 AM</t>
  </si>
  <si>
    <t>0034J00000a4fh1QAA</t>
  </si>
  <si>
    <t>6/18/2024 4:05:33 AM</t>
  </si>
  <si>
    <t>6/18/2024 6:46:59 AM</t>
  </si>
  <si>
    <t>003Nz000000ykhXIAQ</t>
  </si>
  <si>
    <t>6/18/2024 7:25:25 AM</t>
  </si>
  <si>
    <t>0034J00000a4cebQAA</t>
  </si>
  <si>
    <t>6/18/2024 8:40:31 AM</t>
  </si>
  <si>
    <t>6/18/2024 8:41:00 AM</t>
  </si>
  <si>
    <t>Ian is very professional and efficient in fixing the issue completely.</t>
  </si>
  <si>
    <t>6/18/2024 9:55:47 AM</t>
  </si>
  <si>
    <t>6/18/2024 10:10:26 AM</t>
  </si>
  <si>
    <t xml:space="preserve">The whole process of repair of the ensuite toilet 
 tap,took more than usual, more than 9 months since reporting while checking in, then followed up by repeated reporting through different platforms, including personal visits to the reception. </t>
  </si>
  <si>
    <t>6/18/2024 11:48:49 AM</t>
  </si>
  <si>
    <t>Repair done eventually.  Plumber was good. Not sure how long will last.</t>
  </si>
  <si>
    <t>6/18/2024 3:01:41 PM</t>
  </si>
  <si>
    <t>Not fixed</t>
  </si>
  <si>
    <t>6/18/2024 6:15:49 PM</t>
  </si>
  <si>
    <t>6/18/2024 10:51:43 PM</t>
  </si>
  <si>
    <t>6/18/2024 11:04:33 PM</t>
  </si>
  <si>
    <t>003Nz000004m2QEIAY</t>
  </si>
  <si>
    <t>6/18/2024 11:44:43 PM</t>
  </si>
  <si>
    <t>Replace my toilet with a secondhand toilet, still not been resolved</t>
  </si>
  <si>
    <t>6/19/2024 2:16:42 AM</t>
  </si>
  <si>
    <t>The guy did a great job on fixing the problem immediately. Very polite. Everything was great</t>
  </si>
  <si>
    <t>6/19/2024 3:51:44 AM</t>
  </si>
  <si>
    <t>Grainger team respond to my request swiftly &amp; the person who fix the stuff is so nice &amp; perfect in his work.</t>
  </si>
  <si>
    <t>6/19/2024 4:06:11 AM</t>
  </si>
  <si>
    <t>kitchen lights ---- this has taken quite a while with multiple opinions offered ... now seems resolved --- Thank you !</t>
  </si>
  <si>
    <t>6/19/2024 4:07:00 AM</t>
  </si>
  <si>
    <t>6/19/2024 5:33:10 AM</t>
  </si>
  <si>
    <t>003Nz000002UlI5IAK</t>
  </si>
  <si>
    <t>Super fast response, the team was very friendly, helpful and professional. I‚Äôm really appreciate for your help.</t>
  </si>
  <si>
    <t>6/19/2024 6:22:03 AM</t>
  </si>
  <si>
    <t>6/19/2024 6:34:18 AM</t>
  </si>
  <si>
    <t>6/19/2024 8:14:45 AM</t>
  </si>
  <si>
    <t>0038d00000PIs9rAAD</t>
  </si>
  <si>
    <t xml:space="preserve">Disgusting approach </t>
  </si>
  <si>
    <t>6/19/2024 9:41:47 AM</t>
  </si>
  <si>
    <t>No repair carried out.Another survey ( the third) of dangerous drive/path. This problem is almost 12 months old.</t>
  </si>
  <si>
    <t>6/19/2024 10:24:02 AM</t>
  </si>
  <si>
    <t xml:space="preserve">I  don't know what repair  you're referring to. </t>
  </si>
  <si>
    <t>6/19/2024 1:08:05 PM</t>
  </si>
  <si>
    <t>0034J00000a4Ye9QAE</t>
  </si>
  <si>
    <t>6/19/2024 1:45:27 PM</t>
  </si>
  <si>
    <t>003Nz000000dDQPIA2</t>
  </si>
  <si>
    <t>I am very happy, thank you very much for everything</t>
  </si>
  <si>
    <t>6/19/2024 3:23:58 PM</t>
  </si>
  <si>
    <t>6/19/2024 6:56:03 PM</t>
  </si>
  <si>
    <t>003Nz00000CvUNRIA3</t>
  </si>
  <si>
    <t xml:space="preserve">Efficient </t>
  </si>
  <si>
    <t>6/19/2024 9:55:34 PM</t>
  </si>
  <si>
    <t xml:space="preserve">all done. smooth and easy. Hassle-free. :0)  </t>
  </si>
  <si>
    <t>6/20/2024 12:32:28 AM</t>
  </si>
  <si>
    <t>Sent carpenter to change the front door what they have been attempting since February this year, according to your carpenter it‚Äôs a specialist job and he can‚Äôt do it ?.</t>
  </si>
  <si>
    <t>6/20/2024 4:05:50 AM</t>
  </si>
  <si>
    <t>6/20/2024 4:36:42 AM</t>
  </si>
  <si>
    <t xml:space="preserve">Very nice friendly and helpful thankyou </t>
  </si>
  <si>
    <t>6/20/2024 5:55:27 AM</t>
  </si>
  <si>
    <t>6/20/2024 7:19:18 AM</t>
  </si>
  <si>
    <t>0038d0000077xaaAAA</t>
  </si>
  <si>
    <t>6/20/2024 8:20:18 AM</t>
  </si>
  <si>
    <t>0038d00000SEmOpAAL</t>
  </si>
  <si>
    <t>6/20/2024 9:35:35 AM</t>
  </si>
  <si>
    <t>6/20/2024 11:57:39 AM</t>
  </si>
  <si>
    <t>6/20/2024 1:15:15 PM</t>
  </si>
  <si>
    <t>6/20/2024 2:51:37 PM</t>
  </si>
  <si>
    <t>Overall I am satisfied with how the people who came dealt with the issue however we have been left with a big hole in our hallway ceiling which no one has contacted us about fixing.</t>
  </si>
  <si>
    <t>6/20/2024 3:04:53 PM</t>
  </si>
  <si>
    <t>003Nz000001mUjFIAU</t>
  </si>
  <si>
    <t>6/21/2024 1:00:05 AM</t>
  </si>
  <si>
    <t>I haven‚Äôt lived here for 2 months and keep getting these. Please take me off the mailing list.</t>
  </si>
  <si>
    <t>6/21/2024 1:29:48 AM</t>
  </si>
  <si>
    <t>6/21/2024 2:47:58 AM</t>
  </si>
  <si>
    <t>Very happy with the time limit that the issue has been resolved, also with contact from the repair team. Was sorted out within 15 minutes.</t>
  </si>
  <si>
    <t>6/21/2024 5:19:51 AM</t>
  </si>
  <si>
    <t>0038d00000G6D0UAAV</t>
  </si>
  <si>
    <t>6/21/2024 5:22:10 AM</t>
  </si>
  <si>
    <t>6/21/2024 6:16:27 AM</t>
  </si>
  <si>
    <t>6/21/2024 6:18:41 AM</t>
  </si>
  <si>
    <t>6/21/2024 6:33:58 AM</t>
  </si>
  <si>
    <t xml:space="preserve">The experience with the operator was good, however, the process of booking the repair was difficult. </t>
  </si>
  <si>
    <t>6/21/2024 6:48:43 AM</t>
  </si>
  <si>
    <t>003Nz000001REHdIAO</t>
  </si>
  <si>
    <t>6/21/2024 7:31:06 AM</t>
  </si>
  <si>
    <t xml:space="preserve">Very good plumber and satisfied with all the above thank you </t>
  </si>
  <si>
    <t>6/21/2024 8:48:16 AM</t>
  </si>
  <si>
    <t>Fast and effective with excellent communication</t>
  </si>
  <si>
    <t>6/21/2024 9:19:08 AM</t>
  </si>
  <si>
    <t xml:space="preserve">Took months for the repair to be assessed. I‚Äôve heard no update on progress </t>
  </si>
  <si>
    <t>6/21/2024 10:47:51 AM</t>
  </si>
  <si>
    <t xml:space="preserve">It's now 6pm issue has not been rectified. Very poor service and customer relations. </t>
  </si>
  <si>
    <t>6/21/2024 10:52:03 AM</t>
  </si>
  <si>
    <t>0034J00000a4gDkQAI</t>
  </si>
  <si>
    <t>6/21/2024 12:52:29 PM</t>
  </si>
  <si>
    <t>Dishwasher is still broken</t>
  </si>
  <si>
    <t>we did not get offered to choose when the repairman came. were only notified on the day he was coming or 2 days before. It has been a month since we raised the issue and still not resolved.</t>
  </si>
  <si>
    <t>6/21/2024 2:20:10 PM</t>
  </si>
  <si>
    <t>6/21/2024 3:37:17 PM</t>
  </si>
  <si>
    <t xml:space="preserve">I wuz not happy about the metal plug that u put in the sink as underneath it wu z sharp an I cut my finger on it an it took a chunk out my finger I phoned axis an told them the out come of it </t>
  </si>
  <si>
    <t>6/21/2024 4:32:35 PM</t>
  </si>
  <si>
    <t>6/22/2024 4:59:17 AM</t>
  </si>
  <si>
    <t>What Repair is done said here?? The repairs have not been done yet.</t>
  </si>
  <si>
    <t>6/22/2024 9:38:58 AM</t>
  </si>
  <si>
    <t>i don't live there!! Explained that multiple times :)</t>
  </si>
  <si>
    <t>6/22/2024 9:54:46 AM</t>
  </si>
  <si>
    <t>6/22/2024 10:28:38 AM</t>
  </si>
  <si>
    <t>003Nz00000C9w7WIAR</t>
  </si>
  <si>
    <t>I'm happy I can start using the lift</t>
  </si>
  <si>
    <t>6/22/2024 12:04:39 PM</t>
  </si>
  <si>
    <t>The problem was about squirrel pest removal. The squirrels as pests still remain.</t>
  </si>
  <si>
    <t>6/22/2024 12:16:56 PM</t>
  </si>
  <si>
    <t>12/11/2024 12:08:11 AM</t>
  </si>
  <si>
    <t>12/11/2024 12:54:51 AM</t>
  </si>
  <si>
    <t xml:space="preserve">professional handyman, properly response by reception </t>
  </si>
  <si>
    <t>12/11/2024 1:00:40 AM</t>
  </si>
  <si>
    <t>You never tell me which repair you're referring to so I can't fill in survey properly.</t>
  </si>
  <si>
    <t>12/11/2024 1:03:40 AM</t>
  </si>
  <si>
    <t>no repair been done yet, still waiting.</t>
  </si>
  <si>
    <t>12/11/2024 4:21:03 AM</t>
  </si>
  <si>
    <t>0034J00000a4gE9QAI</t>
  </si>
  <si>
    <t>12/11/2024 6:46:00 AM</t>
  </si>
  <si>
    <t>0038d0000024TzrAAE</t>
  </si>
  <si>
    <t>12/11/2024 10:56:58 AM</t>
  </si>
  <si>
    <t>003Nz00000C3eYHIAZ</t>
  </si>
  <si>
    <t>Did not turn up again</t>
  </si>
  <si>
    <t>12/11/2024 1:06:16 PM</t>
  </si>
  <si>
    <t>12/11/2024 9:58:04 PM</t>
  </si>
  <si>
    <t xml:space="preserve"> This is not done. Two of 3 externals to the house cannot be locked. I trported this more than 6 months ago and it just goes in circles with no progress</t>
  </si>
  <si>
    <t>12/12/2024 2:16:08 AM</t>
  </si>
  <si>
    <t xml:space="preserve">These mails are confusing because which repair is not clear </t>
  </si>
  <si>
    <t xml:space="preserve">None of the open repairs on the house are done. Now 4 men have confirmed problems and promise a report but no one does anything. </t>
  </si>
  <si>
    <t>12/12/2024 2:19:58 AM</t>
  </si>
  <si>
    <t>12/13/2024 2:07:04 PM</t>
  </si>
  <si>
    <t>0038d000008u5KfAAI</t>
  </si>
  <si>
    <t>The repairman is very professional and friendly</t>
  </si>
  <si>
    <t>12/15/2024 7:56:46 AM</t>
  </si>
  <si>
    <t>003Nz00000Jru17IAB</t>
  </si>
  <si>
    <t xml:space="preserve">I am happy that the issue was solved, nothing to add. </t>
  </si>
  <si>
    <t>12/15/2024 2:48:35 PM</t>
  </si>
  <si>
    <t>003Nz000009w4VzIAI</t>
  </si>
  <si>
    <t>The team work so efficiently. Solved the problem within one day. I asked them to follow up on the repairment later that day because I needed some adjustments, they returned and solved the remaining issue short after. Brilliant!!</t>
  </si>
  <si>
    <t>12/15/2024 9:21:07 PM</t>
  </si>
  <si>
    <t>003Nz000004J1qvIAC</t>
  </si>
  <si>
    <t>12/16/2024 3:33:37 AM</t>
  </si>
  <si>
    <t>12/16/2024 11:17:22 AM</t>
  </si>
  <si>
    <t>003Nz00000FJjiMIAT</t>
  </si>
  <si>
    <t>12/17/2024 4:19:04 AM</t>
  </si>
  <si>
    <t>0034J00000a4dZVQAY</t>
  </si>
  <si>
    <t>Feedback on what ????????</t>
  </si>
  <si>
    <t>12/17/2024 8:40:01 AM</t>
  </si>
  <si>
    <t>Bookings kept moving and I have two bookings recently but no one turned up. Totally waste of time and nothing gets fixed.</t>
  </si>
  <si>
    <t>12/17/2024 8:47:58 AM</t>
  </si>
  <si>
    <t>003Nz00000AVVTDIA5</t>
  </si>
  <si>
    <t>12/17/2024 9:44:30 AM</t>
  </si>
  <si>
    <t>0034J00000a4e60QAA</t>
  </si>
  <si>
    <t>y</t>
  </si>
  <si>
    <t>Quite pleased this time</t>
  </si>
  <si>
    <t>3/24/2023 9:39:06 AM</t>
  </si>
  <si>
    <t>3/28/2023 5:26:48 AM</t>
  </si>
  <si>
    <t>NO</t>
  </si>
  <si>
    <t>disappointed</t>
  </si>
  <si>
    <t>3/28/2023 8:30:11 AM</t>
  </si>
  <si>
    <t>0038d0000025hyTAAQ</t>
  </si>
  <si>
    <t>Not great</t>
  </si>
  <si>
    <t>3/28/2023 8:30:50 AM</t>
  </si>
  <si>
    <t>Well Done</t>
  </si>
  <si>
    <t>4/4/2023 5:39:48 AM</t>
  </si>
  <si>
    <t>4/4/2023 5:46:42 AM</t>
  </si>
  <si>
    <t>4/4/2023 5:53:59 AM</t>
  </si>
  <si>
    <t>Not followed requested order</t>
  </si>
  <si>
    <t>4/4/2023 6:24:19 AM</t>
  </si>
  <si>
    <t>0038d00000SFQwVAAX</t>
  </si>
  <si>
    <t>This is for testing</t>
  </si>
  <si>
    <t>9/12/2023 4:27:23 AM</t>
  </si>
  <si>
    <t>For testing only</t>
  </si>
  <si>
    <t>9/12/2023 6:13:18 AM</t>
  </si>
  <si>
    <t>Ignore it is for testing Only</t>
  </si>
  <si>
    <t>9/12/2023 6:16:25 AM</t>
  </si>
  <si>
    <t>Very good service thank you</t>
  </si>
  <si>
    <t>9/12/2023 6:20:24 AM</t>
  </si>
  <si>
    <t>9/12/2023 7:33:03 AM</t>
  </si>
  <si>
    <t xml:space="preserve">Please ignore as this is testing </t>
  </si>
  <si>
    <t>9/12/2023 8:59:29 AM</t>
  </si>
  <si>
    <t xml:space="preserve">Contractor was very prompt, professional and experienced. Thanks for the welfare approach. </t>
  </si>
  <si>
    <t>9/13/2023 12:50:40 AM</t>
  </si>
  <si>
    <t>0034J00000a4dw6QAA</t>
  </si>
  <si>
    <t>9/13/2023 2:04:00 AM</t>
  </si>
  <si>
    <t>Booked all repairs in mid April just starting to see</t>
  </si>
  <si>
    <t>results on of first repair and its looking good</t>
  </si>
  <si>
    <t>9/13/2023 5:04:00 AM</t>
  </si>
  <si>
    <t>This Just testing for Kellie</t>
  </si>
  <si>
    <t>9/13/2023 9:55:17 AM</t>
  </si>
  <si>
    <t>9/14/2023 3:06:42 AM</t>
  </si>
  <si>
    <t>Workmen  were polite, answered my question regarding the job and cleaned up after themselves.</t>
  </si>
  <si>
    <t>9/14/2023 3:57:25 AM</t>
  </si>
  <si>
    <t>0034J00000a4e9lQAA</t>
  </si>
  <si>
    <t>Both gentlemen were very helpful and kept me updated also very cheerful and polite ‚ò∫Ô∏è</t>
  </si>
  <si>
    <t>9/14/2023 4:11:01 AM</t>
  </si>
  <si>
    <t>Everything was fine.</t>
  </si>
  <si>
    <t>9/14/2023 9:54:40 AM</t>
  </si>
  <si>
    <t>9/14/2023 7:42:44 PM</t>
  </si>
  <si>
    <t>003Nz000001IrRvIAK</t>
  </si>
  <si>
    <t>9/15/2023 6:32:58 AM</t>
  </si>
  <si>
    <t>very good works</t>
  </si>
  <si>
    <t>9/17/2023 4:37:58 AM</t>
  </si>
  <si>
    <t>10  THE  BEST  EVERY   üëå   THE MEN WERE VERY PROFESSIONAL  AND EFFICENT WELL DONE  LOVE  YOUR  WORK</t>
  </si>
  <si>
    <t>9/17/2023 6:47:12 AM</t>
  </si>
  <si>
    <t>9/18/2023 8:31:19 AM</t>
  </si>
  <si>
    <t xml:space="preserve">There seems to be a breakdown in communication between what the actual problem is and what needs to be solved. We waited 5 weeks to get to a resolution and the resolution hasn't solved the problem. </t>
  </si>
  <si>
    <t>9/19/2023 9:35:31 AM</t>
  </si>
  <si>
    <t>Fully satisfied .</t>
  </si>
  <si>
    <t>9/19/2023 2:41:19 PM</t>
  </si>
  <si>
    <t>9/19/2023 10:40:24 PM</t>
  </si>
  <si>
    <t>9/20/2023 12:33:48 AM</t>
  </si>
  <si>
    <t>Very happy .. polite friendly workmen . Very clean and helpful</t>
  </si>
  <si>
    <t>9/20/2023 5:17:09 AM</t>
  </si>
  <si>
    <t>9/20/2023 5:31:59 AM</t>
  </si>
  <si>
    <t>9/20/2023 9:36:59 AM</t>
  </si>
  <si>
    <t>9/20/2023 9:41:55 AM</t>
  </si>
  <si>
    <t xml:space="preserve">Pleased the job is done with the electrician </t>
  </si>
  <si>
    <t>9/20/2023 10:48:00 AM</t>
  </si>
  <si>
    <t>Job Ref 666582, I haven‚Äôt been called or contacted for entry to the repair of window handle. Please reschedule.</t>
  </si>
  <si>
    <t>9/20/2023 5:49:52 PM</t>
  </si>
  <si>
    <t>9/21/2023 4:13:05 AM</t>
  </si>
  <si>
    <t>9/21/2023 5:37:17 AM</t>
  </si>
  <si>
    <t xml:space="preserve">Operative was friendly. Job was completed fast and effectively. However he mentioned regrouting would be carried out following his visit but we've had no information since. </t>
  </si>
  <si>
    <t>9/21/2023 9:24:14 AM</t>
  </si>
  <si>
    <t>0038d00000KUcqwAAD</t>
  </si>
  <si>
    <t>Very pleased</t>
  </si>
  <si>
    <t>9/21/2023 1:56:05 PM</t>
  </si>
  <si>
    <t xml:space="preserve">brilliant service, contractor clean tidy, no mess and polite. </t>
  </si>
  <si>
    <t>9/21/2023 5:47:10 PM</t>
  </si>
  <si>
    <t>Good professional job done by Spencer Moore &amp; his team</t>
  </si>
  <si>
    <t>9/22/2023 1:26:06 AM</t>
  </si>
  <si>
    <t xml:space="preserve">Grainger responded promptly and got in touch with the repair team, who in turn made an appointment with me when it was convenient for me. My lights were repaired in no time and Im pleased with the result </t>
  </si>
  <si>
    <t>9/22/2023 4:27:35 AM</t>
  </si>
  <si>
    <t>003Nz000000zeDRIAY</t>
  </si>
  <si>
    <t xml:space="preserve">Issue wasn't fixed, email has incorrect times and dates. Wrong person was called and emailed. You need to stop emailing and calling thr wrong person for this flat. </t>
  </si>
  <si>
    <t>9/23/2023 12:25:32 PM</t>
  </si>
  <si>
    <t xml:space="preserve">I have no idea what the survey is for. I still do not have a new door and the hot kitchen tap still has the wrong valve and it does not run properly </t>
  </si>
  <si>
    <t>9/24/2023 5:27:12 AM</t>
  </si>
  <si>
    <t>Awaiting repair</t>
  </si>
  <si>
    <t>9/24/2023 11:22:08 AM</t>
  </si>
  <si>
    <t>9/25/2023 3:17:42 AM</t>
  </si>
  <si>
    <t>0038d0000024ZiFAAU</t>
  </si>
  <si>
    <t>10 VERY SATISFACTION THE TWOB WORK MEN THAT DID OUR BATHROOM WERE EXCELENT  VERY  VERY  GOOD  LOVELY</t>
  </si>
  <si>
    <t>9/25/2023 4:21:13 AM</t>
  </si>
  <si>
    <t>Nothing has been done!</t>
  </si>
  <si>
    <t>9/25/2023 8:21:43 AM</t>
  </si>
  <si>
    <t>9/25/2023 8:22:22 AM</t>
  </si>
  <si>
    <t>9/25/2023 11:41:43 AM</t>
  </si>
  <si>
    <t>9/25/2023 5:07:07 PM</t>
  </si>
  <si>
    <t>9/25/2023 11:56:12 PM</t>
  </si>
  <si>
    <t>Two men came out to install a new shower.  Lovely chaps and excellent workmanship!</t>
  </si>
  <si>
    <t>9/26/2023 3:34:03 AM</t>
  </si>
  <si>
    <t xml:space="preserve">Guy was really helpful, really professional. Job fixed in a matter of minutes. Thanks </t>
  </si>
  <si>
    <t>9/26/2023 5:01:21 AM</t>
  </si>
  <si>
    <t>9/26/2023 8:09:29 AM</t>
  </si>
  <si>
    <t>Prompt response. Frequent updates. Issued resolved</t>
  </si>
  <si>
    <t>9/26/2023 9:34:00 AM</t>
  </si>
  <si>
    <t>9/26/2023 9:53:17 AM</t>
  </si>
  <si>
    <t>0038d00000IFguAAAT</t>
  </si>
  <si>
    <t>Professional and done a nice job and explained everything.</t>
  </si>
  <si>
    <t>9/26/2023 10:15:49 AM</t>
  </si>
  <si>
    <t>0034J00000a4ZAxQAM</t>
  </si>
  <si>
    <t>Very professional.</t>
  </si>
  <si>
    <t>9/26/2023 10:38:54 AM</t>
  </si>
  <si>
    <t>The repair hadn't been done yet! Just came to assess the work needed</t>
  </si>
  <si>
    <t>9/26/2023 4:39:18 PM</t>
  </si>
  <si>
    <t xml:space="preserve">As usual excellent work from Andy Barnes and his team </t>
  </si>
  <si>
    <t>9/26/2023 7:03:25 PM</t>
  </si>
  <si>
    <t xml:space="preserve">Grainger were amazing and quick at getting my toilet fixed. However the plumber left excrement all over my bathroom floor and dripped toilet water on my new carpets. I felt he should have used gloves also!! </t>
  </si>
  <si>
    <t>9/27/2023 3:32:48 AM</t>
  </si>
  <si>
    <t xml:space="preserve">Continually needing to request updates on issues that were logged a month ago. 99% of issues logged still have not be fixed despite numerous discussions </t>
  </si>
  <si>
    <t>9/27/2023 5:36:16 AM</t>
  </si>
  <si>
    <t>9/27/2023 6:22:49 AM</t>
  </si>
  <si>
    <t xml:space="preserve">very good job </t>
  </si>
  <si>
    <t>5/4/2024 1:44:46 AM</t>
  </si>
  <si>
    <t>What fast and amazing work. Thank you, The Forge</t>
  </si>
  <si>
    <t>5/4/2024 2:07:12 AM</t>
  </si>
  <si>
    <t>5/4/2024 4:06:19 AM</t>
  </si>
  <si>
    <t>0038d000004Yg79AAC</t>
  </si>
  <si>
    <t>5/4/2024 6:31:56 AM</t>
  </si>
  <si>
    <t>5/4/2024 3:57:52 PM</t>
  </si>
  <si>
    <t xml:space="preserve">Bathroom blind, the person who did the fitting was polite and efficient </t>
  </si>
  <si>
    <t>5/4/2024 10:53:05 PM</t>
  </si>
  <si>
    <t>initially was told that repair has been done, which was not the case, but now issue has been resolved. thankful to Graingers</t>
  </si>
  <si>
    <t>5/5/2024 1:56:24 AM</t>
  </si>
  <si>
    <t>5/5/2024 2:01:18 AM</t>
  </si>
  <si>
    <t>Very funny</t>
  </si>
  <si>
    <t>5/5/2024 4:38:37 AM</t>
  </si>
  <si>
    <t xml:space="preserve">All repairs have took place as scheduled with no delays and at finished at high quality. </t>
  </si>
  <si>
    <t>5/5/2024 10:02:25 AM</t>
  </si>
  <si>
    <t>003Nz000009CWi9IAG</t>
  </si>
  <si>
    <t xml:space="preserve">Grainger is probably the best property management agency ever. They reacted immediately to my problem and the repair was done properly and in very timely manner. I am very happy with Granger </t>
  </si>
  <si>
    <t>5/5/2024 10:36:35 AM</t>
  </si>
  <si>
    <t xml:space="preserve">The dinning chairs were not replaced despite having used them for 2 years </t>
  </si>
  <si>
    <t>5/5/2024 10:52:34 AM</t>
  </si>
  <si>
    <t>5/5/2024 11:36:19 AM</t>
  </si>
  <si>
    <t>5/5/2024 2:37:13 PM</t>
  </si>
  <si>
    <t>5/5/2024 3:37:10 PM</t>
  </si>
  <si>
    <t>5/5/2024 3:45:55 PM</t>
  </si>
  <si>
    <t>5/5/2024 4:50:43 PM</t>
  </si>
  <si>
    <t xml:space="preserve">All went quick with no issues </t>
  </si>
  <si>
    <t>5/6/2024 12:40:17 AM</t>
  </si>
  <si>
    <t>5/6/2024 12:54:29 AM</t>
  </si>
  <si>
    <t>There has been no communication or updates to the resolution of this leak.. the are is damp and water damage is far worse due to this..</t>
  </si>
  <si>
    <t>5/6/2024 3:28:27 AM</t>
  </si>
  <si>
    <t>The bottom fence is great high &amp; secure.However I wasn't consulted about height of fence between neighbour &amp; myself.It is too high cutting me off.I have filled in one of these before.</t>
  </si>
  <si>
    <t>5/6/2024 8:15:51 AM</t>
  </si>
  <si>
    <t>5/6/2024 8:41:43 AM</t>
  </si>
  <si>
    <t>this is an intermittant fault. no fault code on the boiler engineer cleaned out the condensate tank and told me to call if the problem re occurred</t>
  </si>
  <si>
    <t>5/6/2024 11:52:03 AM</t>
  </si>
  <si>
    <t>5/6/2024 3:34:59 PM</t>
  </si>
  <si>
    <t xml:space="preserve">The team that did the repair work were extremely professional telling me everything that they were going to do and extremely professional and polite </t>
  </si>
  <si>
    <t>5/7/2024 2:19:26 AM</t>
  </si>
  <si>
    <t>0034J00000aJSg2QAG</t>
  </si>
  <si>
    <t xml:space="preserve">Would be great to stop getting emails like these. Have been getting ‚ÄúWelcome to My Grainger‚Äù emails every week since we moved in. Sometimes multiple times a day. Thank you. </t>
  </si>
  <si>
    <t>5/7/2024 3:16:28 AM</t>
  </si>
  <si>
    <t>003Nz0000038g5EIAQ</t>
  </si>
  <si>
    <t>5/7/2024 3:36:17 AM</t>
  </si>
  <si>
    <t>003Nz000001krFKIAY</t>
  </si>
  <si>
    <t>5/7/2024 4:52:08 AM</t>
  </si>
  <si>
    <t>Fully satisfied from their work.But there is a small but?</t>
  </si>
  <si>
    <t>I give him one star less because he wasn't very punctual when we discussed on the phone the day before what time he would show up</t>
  </si>
  <si>
    <t>5/7/2024 6:18:29 AM</t>
  </si>
  <si>
    <t>5/7/2024 6:42:48 AM</t>
  </si>
  <si>
    <t>5/7/2024 8:19:59 AM</t>
  </si>
  <si>
    <t>003Nz000008zgH4IAI</t>
  </si>
  <si>
    <t>5/7/2024 10:44:39 AM</t>
  </si>
  <si>
    <t>5/7/2024 2:33:22 PM</t>
  </si>
  <si>
    <t>5/7/2024 5:07:18 PM</t>
  </si>
  <si>
    <t>5/8/2024 1:32:05 AM</t>
  </si>
  <si>
    <t>Poor service from Grainger. Ignored my requests for weeks and then made no effort to communicate afterwards to discuss next steps. Treat tenants with complete apathy as always</t>
  </si>
  <si>
    <t>5/8/2024 1:48:40 AM</t>
  </si>
  <si>
    <t>üòäüëç</t>
  </si>
  <si>
    <t>5/8/2024 2:43:31 AM</t>
  </si>
  <si>
    <t>5/8/2024 4:40:25 AM</t>
  </si>
  <si>
    <t>5/8/2024 5:32:36 AM</t>
  </si>
  <si>
    <t>0034J00000cF6irQAC</t>
  </si>
  <si>
    <t>the constant emails regarding the repair survey was irritating. Also, there's seemed to be no real communication over whether or not it was finished. i will add it is finished</t>
  </si>
  <si>
    <t>5/8/2024 9:11:15 AM</t>
  </si>
  <si>
    <t>0034J00000a4eonQAA</t>
  </si>
  <si>
    <t>5/8/2024 9:55:28 AM</t>
  </si>
  <si>
    <t>5/8/2024 10:53:14 AM</t>
  </si>
  <si>
    <t>5/8/2024 1:26:59 PM</t>
  </si>
  <si>
    <t>0034J00000a4eHlQAI</t>
  </si>
  <si>
    <t>?????</t>
  </si>
  <si>
    <t>5/9/2024 12:42:35 AM</t>
  </si>
  <si>
    <t>5/9/2024 2:28:11 AM</t>
  </si>
  <si>
    <t>5/9/2024 3:32:16 AM</t>
  </si>
  <si>
    <t>5/9/2024 8:33:19 AM</t>
  </si>
  <si>
    <t>003Nz000007MGq6IAG</t>
  </si>
  <si>
    <t>Service was</t>
  </si>
  <si>
    <t>V nice thanks</t>
  </si>
  <si>
    <t>5/9/2024 9:45:33 AM</t>
  </si>
  <si>
    <t>003Nz000005rAPnIAM</t>
  </si>
  <si>
    <t xml:space="preserve">Whilst your team has been quick to respond to issues, which is quite commendable. The hot water in my apartment has been bad, most time I bath without the hot water because it won‚Äôt work </t>
  </si>
  <si>
    <t>5/9/2024 9:35:55 AM</t>
  </si>
  <si>
    <t>Repairs have taken over 6 months and not fixed 0 despite follow ups. You also ask for feedback too often</t>
  </si>
  <si>
    <t>5/9/2024 4:33:12 PM</t>
  </si>
  <si>
    <t>5/9/2024 6:15:50 PM</t>
  </si>
  <si>
    <t>he engineer cleaned outthe condensate bottle this was an intermittant fault no fault code was on the bioler display, if the boiler breaks down in future i am to call him and he will replace another component</t>
  </si>
  <si>
    <t>5/9/2024 11:52:53 PM</t>
  </si>
  <si>
    <t>5/10/2024 12:39:20 AM</t>
  </si>
  <si>
    <t>Excellent service as always from Mick and Jacqui</t>
  </si>
  <si>
    <t>5/10/2024 2:04:15 AM</t>
  </si>
  <si>
    <t>0038d000006GZg0AAG</t>
  </si>
  <si>
    <t>I did already complete a survey for this repair, but yes the leak has stopped. The contractor was friendly.</t>
  </si>
  <si>
    <t>5/10/2024 2:32:09 AM</t>
  </si>
  <si>
    <t>5/10/2024 2:54:36 AM</t>
  </si>
  <si>
    <t>The guy came down the job very clean and tidy and proffessional</t>
  </si>
  <si>
    <t>5/10/2024 4:11:56 AM</t>
  </si>
  <si>
    <t>No more mould at present and fence is grest</t>
  </si>
  <si>
    <t>5/10/2024 6:24:24 AM</t>
  </si>
  <si>
    <t>Quick response</t>
  </si>
  <si>
    <t>5/10/2024 6:57:06 AM</t>
  </si>
  <si>
    <t>5/10/2024 10:27:40 AM</t>
  </si>
  <si>
    <t>5/10/2024 12:34:57 PM</t>
  </si>
  <si>
    <t>0034J00000aJUEnQAO</t>
  </si>
  <si>
    <t>5/10/2024 11:46:59 PM</t>
  </si>
  <si>
    <t>There is a leak in the bathroom that is affecting the kitchen floor. The wood on the floor is uneven and dangerous for hurting children's feet. They found the problem but didn't talk more about a solution.</t>
  </si>
  <si>
    <t>5/11/2024 12:14:58 AM</t>
  </si>
  <si>
    <t>0034J00000a4fftQAA</t>
  </si>
  <si>
    <t>Post for fence incomplete. Five times Kier came out to inspect but never turned up on the day of completion. Job has been handed to Axis. More delays!</t>
  </si>
  <si>
    <t>5/11/2024 2:35:29 AM</t>
  </si>
  <si>
    <t xml:space="preserve">Excellent repair man vey friendly and kept me updated </t>
  </si>
  <si>
    <t>5/11/2024 3:12:13 AM</t>
  </si>
  <si>
    <t>5/11/2024 4:33:05 AM</t>
  </si>
  <si>
    <t>5/11/2024 4:54:38 AM</t>
  </si>
  <si>
    <t>0038d00000SFWv2AAH</t>
  </si>
  <si>
    <t>5/11/2024 4:54:50 AM</t>
  </si>
  <si>
    <t>Your team are incompetent, the issues with my flat continue - the drains drain slowly and I still haven‚Äôt had a proper photo of my gas meter that includes the details of the meter as opposed to just the reading which is holding up my utilities transfer.</t>
  </si>
  <si>
    <t>5/11/2024 6:16:55 AM</t>
  </si>
  <si>
    <t>003Nz00000A0UJmIAN</t>
  </si>
  <si>
    <t>5/11/2024 6:54:34 AM</t>
  </si>
  <si>
    <t>I WOULD LIKE A MEETING WITH MY ESTATE MANAGER BUT HE REFUSES, OUR ESTATE IS A SLUM!!!!!!!</t>
  </si>
  <si>
    <t>5/11/2024 6:58:27 AM</t>
  </si>
  <si>
    <t>5/11/2024 7:32:38 AM</t>
  </si>
  <si>
    <t>Person from the heating company was very good</t>
  </si>
  <si>
    <t>5/11/2024 8:42:37 AM</t>
  </si>
  <si>
    <t>Job not completed üò°</t>
  </si>
  <si>
    <t>5/11/2024 11:06:12 AM</t>
  </si>
  <si>
    <t xml:space="preserve">The next time it rained, further damp patches developed. I now have a damp patch in the bedroom ceiling too. I have told Grainger about this. No response at all. </t>
  </si>
  <si>
    <t>5/11/2024 11:34:54 AM</t>
  </si>
  <si>
    <t>When will you stop sending these  emails i vacated the property in October 23</t>
  </si>
  <si>
    <t>5/11/2024 12:53:29 PM</t>
  </si>
  <si>
    <t>5/11/2024 3:10:40 PM</t>
  </si>
  <si>
    <t>5/11/2024 3:24:19 PM</t>
  </si>
  <si>
    <t>5/11/2024 4:24:59 PM</t>
  </si>
  <si>
    <t>5/12/2024 1:13:42 AM</t>
  </si>
  <si>
    <t>Amazing and fast help as usual from The Forge</t>
  </si>
  <si>
    <t>5/12/2024 4:53:26 AM</t>
  </si>
  <si>
    <t xml:space="preserve">It‚Äôs over a month, I have received no update </t>
  </si>
  <si>
    <t>5/12/2024 3:44:29 PM</t>
  </si>
  <si>
    <t>Excellent job</t>
  </si>
  <si>
    <t>5/13/2024 5:48:50 AM</t>
  </si>
  <si>
    <t>5/13/2024 9:42:56 AM</t>
  </si>
  <si>
    <t>0038d00000KTMqSAAX</t>
  </si>
  <si>
    <t>Why do I keep getting these repair surveys. Are contracts going into my place without permission, again. I have raised this issue several times</t>
  </si>
  <si>
    <t>5/13/2024 10:50:08 AM</t>
  </si>
  <si>
    <t>5/13/2024 11:02:46 AM</t>
  </si>
  <si>
    <t xml:space="preserve">the contractor didnt turn up! </t>
  </si>
  <si>
    <t>5/13/2024 11:12:39 AM</t>
  </si>
  <si>
    <t>0038d00000IGElEAAX</t>
  </si>
  <si>
    <t>No no no</t>
  </si>
  <si>
    <t>5/13/2024 11:14:48 AM</t>
  </si>
  <si>
    <t>5/13/2024 11:36:26 AM</t>
  </si>
  <si>
    <t>the team did a great job on the day, only comment I want to raise is when you send out these survey's to complete you should state what repair its for in case (like mine) you have more than 1</t>
  </si>
  <si>
    <t>5/13/2024 2:29:52 PM</t>
  </si>
  <si>
    <t>Not sure which repair it refers to as there was none recently</t>
  </si>
  <si>
    <t>5/13/2024 2:00:30 PM</t>
  </si>
  <si>
    <t>Supposed ‚Äúfix‚Äù was a complete bodge</t>
  </si>
  <si>
    <t>5/13/2024 5:25:07 PM</t>
  </si>
  <si>
    <t>The sofa was soaked with detergent and took 3 days to dry after disassembly. Also, the smell of detergent remains strong.</t>
  </si>
  <si>
    <t>5/13/2024 5:34:28 PM</t>
  </si>
  <si>
    <t>003Nz00000BvwguIAB</t>
  </si>
  <si>
    <t>5/14/2024 12:00:23 AM</t>
  </si>
  <si>
    <t>0038d00000UWZhGAAX</t>
  </si>
  <si>
    <t>Main Door knob is still loose, the handyman said they will come back with a new piece as it needs to be replaced, but it‚Äôs only now that I see this mail saying your repair has been completed, when it‚Äôs clearly not.</t>
  </si>
  <si>
    <t>5/14/2024 12:43:37 AM</t>
  </si>
  <si>
    <t>0038d00000UVjh5AAD</t>
  </si>
  <si>
    <t>5/14/2024 3:32:19 AM</t>
  </si>
  <si>
    <t>0034J00000a4hUgQAI</t>
  </si>
  <si>
    <t>5/14/2024 3:50:04 AM</t>
  </si>
  <si>
    <t>0034J00000aJUKAQA4</t>
  </si>
  <si>
    <t xml:space="preserve">this new service with the contractor is AWFUL. </t>
  </si>
  <si>
    <t>5/14/2024 4:18:48 AM</t>
  </si>
  <si>
    <t>5/14/2024 5:16:40 AM</t>
  </si>
  <si>
    <t>003Nz00000C5F7dIAF</t>
  </si>
  <si>
    <t>The issue has been half solved, it has been better but still I struggle to open the door sometimes as it gets stuck half way through unlocking it.</t>
  </si>
  <si>
    <t>5/14/2024 7:27:28 AM</t>
  </si>
  <si>
    <t>003Nz000000whB5IAI</t>
  </si>
  <si>
    <t>5/14/2024 9:19:57 AM</t>
  </si>
  <si>
    <t>003Nz000000cRbtIAE</t>
  </si>
  <si>
    <t xml:space="preserve">Fast repair service , friendly staff </t>
  </si>
  <si>
    <t>5/14/2024 11:50:42 AM</t>
  </si>
  <si>
    <t>5/15/2024 2:55:59 AM</t>
  </si>
  <si>
    <t>Im tired of receiving the emails from yoy regarding this</t>
  </si>
  <si>
    <t>5/15/2024 3:20:42 AM</t>
  </si>
  <si>
    <t>5/15/2024 3:33:36 AM</t>
  </si>
  <si>
    <t>The issue hasn‚Äôt been resolved. We are still waiting for someone to arrive since 25th March.</t>
  </si>
  <si>
    <t>5/15/2024 5:43:16 AM</t>
  </si>
  <si>
    <t xml:space="preserve">Repairs were carried out very professionally. </t>
  </si>
  <si>
    <t>5/15/2024 6:57:44 AM</t>
  </si>
  <si>
    <t xml:space="preserve">Absolutely nothing has been done! Keep getting a day &amp; time for repair &amp; nobody turns up! Thoroughly fed up getting these surveys &amp; no come back after doing them. A very disappointed tenant! </t>
  </si>
  <si>
    <t>5/15/2024 7:50:26 AM</t>
  </si>
  <si>
    <t>Your have a bug which sends the same request for feedback multiple times. You must be aware of this problem?</t>
  </si>
  <si>
    <t>5/15/2024 9:41:10 AM</t>
  </si>
  <si>
    <t>5/15/2024 9:55:45 AM</t>
  </si>
  <si>
    <t>5/15/2024 1:32:45 PM</t>
  </si>
  <si>
    <t xml:space="preserve">I haven't had any work done don't know what you mean </t>
  </si>
  <si>
    <t>5/15/2024 2:08:30 PM</t>
  </si>
  <si>
    <t xml:space="preserve"> Not being updated  light still not fix decking still no update  blinds still not changed  would like dates and time frame </t>
  </si>
  <si>
    <t>5/15/2024 2:55:13 PM</t>
  </si>
  <si>
    <t>5/15/2024 7:12:25 PM</t>
  </si>
  <si>
    <t>5/16/2024 6:22:28 AM</t>
  </si>
  <si>
    <t xml:space="preserve">I have a few repairs underway and most not yet done. I don‚Äôt know which one this questionnaire relates to </t>
  </si>
  <si>
    <t>5/16/2024 6:43:36 AM</t>
  </si>
  <si>
    <t>Reassuring presence.Totally Professional.</t>
  </si>
  <si>
    <t>5/16/2024 7:53:20 AM</t>
  </si>
  <si>
    <t>0034J00000a4gc2QAA</t>
  </si>
  <si>
    <t xml:space="preserve">Very satisfied the back door lock has been fixed.  It's easy access to take rubbish out </t>
  </si>
  <si>
    <t>5/16/2024 10:33:21 AM</t>
  </si>
  <si>
    <t>I THINK I've answered these correctly but they don't don't show up fully on my mobile phone screen and I can't seem to bring the size down. This was in relation to replacing a toilet lid, shower holder and plug. Carried out by a sub contracter</t>
  </si>
  <si>
    <t>5/16/2024 2:29:54 PM</t>
  </si>
  <si>
    <t xml:space="preserve">On time and shows respect to the property by leaving his shoes outside the door. Was efficient and very friendly </t>
  </si>
  <si>
    <t>5/16/2024 10:31:26 PM</t>
  </si>
  <si>
    <t>Damp appears to be sorted out but still a smell after rain.</t>
  </si>
  <si>
    <t>5/16/2024 11:44:45 PM</t>
  </si>
  <si>
    <t>5/17/2024 12:06:21 AM</t>
  </si>
  <si>
    <t>What repair ?????</t>
  </si>
  <si>
    <t>5/17/2024 12:16:06 AM</t>
  </si>
  <si>
    <t>5/17/2024 1:23:47 AM</t>
  </si>
  <si>
    <t>5/17/2024 1:59:31 AM</t>
  </si>
  <si>
    <t>0034J00000a4fJmQAI</t>
  </si>
  <si>
    <t>Job ref:  GRO 818021</t>
  </si>
  <si>
    <t>Unsatisfactory work to making good the plaster board damages in the boiler housing.  Not a good work that you would expect from a professional.</t>
  </si>
  <si>
    <t>5/17/2024 2:19:02 AM</t>
  </si>
  <si>
    <t>0034J00000a4f9pQAA</t>
  </si>
  <si>
    <t>Didn't turn up and have been trying to sort this out promising they will ring back and they don't this is with the new maintenance company Axis</t>
  </si>
  <si>
    <t>5/17/2024 2:54:35 AM</t>
  </si>
  <si>
    <t>0034J00000a4eHZQAY</t>
  </si>
  <si>
    <t>5/17/2024 4:51:10 AM</t>
  </si>
  <si>
    <t>003Nz000000Se4AIAS</t>
  </si>
  <si>
    <t>5/17/2024 5:32:25 AM</t>
  </si>
  <si>
    <t>003Nz00000CURohIAH</t>
  </si>
  <si>
    <t>Engineer was on time, very polite and helpful.</t>
  </si>
  <si>
    <t>5/17/2024 5:32:36 AM</t>
  </si>
  <si>
    <t>Repair person arrived a bit later than expected (outside the allotted time) and did not get update on the morning. Other than that, he was friendly and was a quick repair.</t>
  </si>
  <si>
    <t>5/17/2024 6:41:08 AM</t>
  </si>
  <si>
    <t>0034J00000bbdPZQAY</t>
  </si>
  <si>
    <t xml:space="preserve">Am still awaiting microwave. </t>
  </si>
  <si>
    <t>5/17/2024 7:10:11 AM</t>
  </si>
  <si>
    <t xml:space="preserve">The light still not repaired no contact from how long we have to wait  decking still no time scale to be replaced  also lounge blinds still not replaced </t>
  </si>
  <si>
    <t>5/17/2024 7:27:46 AM</t>
  </si>
  <si>
    <t>5/17/2024 10:37:19 AM</t>
  </si>
  <si>
    <t>Very professional clean tidy and quick only happy to help</t>
  </si>
  <si>
    <t>5/17/2024 11:18:10 AM</t>
  </si>
  <si>
    <t xml:space="preserve">I‚Äôm still waiting for the work to be completed </t>
  </si>
  <si>
    <t>5/17/2024 12:33:09 PM</t>
  </si>
  <si>
    <t>5/17/2024 1:18:10 PM</t>
  </si>
  <si>
    <t>0038d00000WZnOEAA1</t>
  </si>
  <si>
    <t>Job taking far too long I still do not have a cooker connected the toilet that has been put in as far too Big for a very small bathroom it looks ridiculous. You would‚Äôve fought after three attempts. They would‚Äôve got it right.</t>
  </si>
  <si>
    <t>5/17/2024 11:40:16 PM</t>
  </si>
  <si>
    <t>I have been waiting 3 years now since moving in to a new build for my defects to be sorted but still nothing has been done.</t>
  </si>
  <si>
    <t>5/18/2024 1:16:09 AM</t>
  </si>
  <si>
    <t xml:space="preserve">V good service </t>
  </si>
  <si>
    <t>5/18/2024 1:41:20 AM</t>
  </si>
  <si>
    <t>5/18/2024 2:04:06 AM</t>
  </si>
  <si>
    <t>003Nz00000CR5skIAD</t>
  </si>
  <si>
    <t>The engineer was very punctual, polite and knew his job well.</t>
  </si>
  <si>
    <t>5/18/2024 6:52:31 AM</t>
  </si>
  <si>
    <t>5/18/2024 9:37:19 AM</t>
  </si>
  <si>
    <t xml:space="preserve">Repair never took place. Kept on complaining yet no one responded. </t>
  </si>
  <si>
    <t>5/18/2024 4:03:57 PM</t>
  </si>
  <si>
    <t>Excepional</t>
  </si>
  <si>
    <t>5/18/2024 9:59:41 PM</t>
  </si>
  <si>
    <t>5/19/2024 2:23:18 AM</t>
  </si>
  <si>
    <t>Awaiting two repairs one since February this year and the bathroom sink is still unusable after four weeks .</t>
  </si>
  <si>
    <t>5/19/2024 2:26:25 AM</t>
  </si>
  <si>
    <t>5/19/2024 2:52:39 AM</t>
  </si>
  <si>
    <t>5/19/2024 3:38:16 AM</t>
  </si>
  <si>
    <t>0034J00000a4hAdQAI</t>
  </si>
  <si>
    <t>5/19/2024 6:45:47 AM</t>
  </si>
  <si>
    <t>5/19/2024 6:51:50 AM</t>
  </si>
  <si>
    <t>5/19/2024 7:31:58 AM</t>
  </si>
  <si>
    <t>The engineer people arranged for 10am as usual they</t>
  </si>
  <si>
    <t>they did not turn up on time so I went out at 12:30. They never bother to call to say they will be late. The windows were ordered October last year.</t>
  </si>
  <si>
    <t>5/19/2024 9:00:31 AM</t>
  </si>
  <si>
    <t xml:space="preserve">Well if the job had been done I would've able to answer this correctly what a joke </t>
  </si>
  <si>
    <t>5/19/2024 9:55:19 AM</t>
  </si>
  <si>
    <t>5/19/2024 12:33:17 PM</t>
  </si>
  <si>
    <t>I moved from this property in October last year. REMOVE ME FROM THESE MARKETING ISSUES</t>
  </si>
  <si>
    <t>5/19/2024 2:08:59 PM</t>
  </si>
  <si>
    <t>5/19/2024 2:17:23 PM</t>
  </si>
  <si>
    <t>0034J00000a4eWIQAY</t>
  </si>
  <si>
    <t xml:space="preserve">This is rating for.BIN SHED. Code works but does not release latch. So have use knife to wedge in to prize latch open. </t>
  </si>
  <si>
    <t>5/19/2024 2:19:11 PM</t>
  </si>
  <si>
    <t xml:space="preserve">Not having the part on van and still waiting for a member of staff to contact me regarding this repair </t>
  </si>
  <si>
    <t>5/19/2024 2:21:56 PM</t>
  </si>
  <si>
    <t>Quick fix, pleasant service from the workman</t>
  </si>
  <si>
    <t>5/19/2024 2:33:41 PM</t>
  </si>
  <si>
    <t>0034J00000a4f7MQAQ</t>
  </si>
  <si>
    <t>5/19/2024 3:25:22 PM</t>
  </si>
  <si>
    <t>0038d00000Eb7hlAAB</t>
  </si>
  <si>
    <t>5/19/2024 4:37:18 PM</t>
  </si>
  <si>
    <t>5/19/2024 11:59:15 PM</t>
  </si>
  <si>
    <t xml:space="preserve">We have not had any work done lately this is the second time I‚Äôve had to ask you to stop sending me this type of messages       Patrick </t>
  </si>
  <si>
    <t>5/20/2024 3:16:33 AM</t>
  </si>
  <si>
    <t>0034J00000a4gpEQAQ</t>
  </si>
  <si>
    <t>5/20/2024 4:16:39 AM</t>
  </si>
  <si>
    <t>No resolution to the problem has been carried out</t>
  </si>
  <si>
    <t>5/20/2024 5:27:26 AM</t>
  </si>
  <si>
    <t>bathroom wall has had a bubble for a long time and the workman commented that's related to the ventilation efficiency problem and another workman said is related to the painting problem.  In the end, it charged me ¬£30 for check-out.  This disappointed us.</t>
  </si>
  <si>
    <t>5/20/2024 10:27:05 AM</t>
  </si>
  <si>
    <t>5/20/2024 10:45:18 AM</t>
  </si>
  <si>
    <t>no idea why you sent me this</t>
  </si>
  <si>
    <t>5/20/2024 11:55:25 AM</t>
  </si>
  <si>
    <t>I am so sick of getting these surveys and continue to worry that they represent that workmen arego8ng into my home without permission.</t>
  </si>
  <si>
    <t>5/21/2024 12:26:48 AM</t>
  </si>
  <si>
    <t>I am satisfied with what has been done so far</t>
  </si>
  <si>
    <t>5/21/2024 1:55:15 AM</t>
  </si>
  <si>
    <t>Initial confusion over telephone member. After that was sorted, the repair person was very good and efficient</t>
  </si>
  <si>
    <t>5/21/2024 9:02:00 AM</t>
  </si>
  <si>
    <t>0034J00000a4gERQAY</t>
  </si>
  <si>
    <t>5/21/2024 10:13:10 AM</t>
  </si>
  <si>
    <t>Replaced the toilet system, very tidy, replaced the damaged wallpaper.</t>
  </si>
  <si>
    <t>5/22/2024 12:48:16 AM</t>
  </si>
  <si>
    <t xml:space="preserve">Repair has not been completed </t>
  </si>
  <si>
    <t>5/22/2024 12:49:42 AM</t>
  </si>
  <si>
    <t>0034J00000a4erAQAQ</t>
  </si>
  <si>
    <t>5/22/2024 4:07:44 AM</t>
  </si>
  <si>
    <t>0034J00000a4hGEQAY</t>
  </si>
  <si>
    <t>5/22/2024 4:34:14 AM</t>
  </si>
  <si>
    <t xml:space="preserve">The repair issues are solved fully. Thank you </t>
  </si>
  <si>
    <t>5/22/2024 4:40:33 AM</t>
  </si>
  <si>
    <t>0034J00000gL7jkQAC</t>
  </si>
  <si>
    <t>5/22/2024 5:53:14 AM</t>
  </si>
  <si>
    <t>0038d00000QdfSTAAZ</t>
  </si>
  <si>
    <t>5/22/2024 6:46:10 AM</t>
  </si>
  <si>
    <t>0038d00000AQCNFAA5</t>
  </si>
  <si>
    <t>5/22/2024 7:22:48 AM</t>
  </si>
  <si>
    <t>0034J00000gfx8lQAA</t>
  </si>
  <si>
    <t>I have raised this issue long back it‚Äôs been one year I guess I have reported this issue to my property management and other staff but no response I don‚Äôt why it‚Äôs taking this much time to resolve. I am not at all happy with service.</t>
  </si>
  <si>
    <t>5/22/2024 8:04:00 AM</t>
  </si>
  <si>
    <t xml:space="preserve">New gas boiler installation.. Had a leak, somebody came out quickly to sort it out. Very professional </t>
  </si>
  <si>
    <t>5/22/2024 8:10:14 AM</t>
  </si>
  <si>
    <t>5/22/2024 8:32:27 AM</t>
  </si>
  <si>
    <t>003Nz00000CvTT0IAN</t>
  </si>
  <si>
    <t xml:space="preserve">The engineers were great at their job! </t>
  </si>
  <si>
    <t>5/22/2024 8:35:20 AM</t>
  </si>
  <si>
    <t>003Nz00000CBNk1IAH</t>
  </si>
  <si>
    <t>5/22/2024 8:48:21 AM</t>
  </si>
  <si>
    <t>0034J00000a4Yu2QAE</t>
  </si>
  <si>
    <t>5/22/2024 9:09:54 AM</t>
  </si>
  <si>
    <t>5/22/2024 9:26:45 AM</t>
  </si>
  <si>
    <t>0034J00000cNXF4QAO</t>
  </si>
  <si>
    <t>The person who fitted my blind in the bathroom was very polite and courteous. He cleaned the work area before leaving and took out all the rubbish. We were very happy as a result</t>
  </si>
  <si>
    <t>5/22/2024 12:53:51 PM</t>
  </si>
  <si>
    <t>5/22/2024 2:31:59 PM</t>
  </si>
  <si>
    <t>5/22/2024 7:52:50 PM</t>
  </si>
  <si>
    <t>0038d0000025nSRAAY</t>
  </si>
  <si>
    <t xml:space="preserve">It was not a repair.  Mark Scarratt came to do my regular Gas Safety check and Certificate.  He has been before and is efficient and helpful. </t>
  </si>
  <si>
    <t>5/23/2024 3:55:52 AM</t>
  </si>
  <si>
    <t>5/23/2024 4:49:25 AM</t>
  </si>
  <si>
    <t>5/23/2024 5:33:03 AM</t>
  </si>
  <si>
    <t>5/23/2024 6:50:47 AM</t>
  </si>
  <si>
    <t>003Nz00000BXQQSIA5</t>
  </si>
  <si>
    <t>We were given a date on which the balcony replacements were to take place. We saw the workers regularly on site. They were polite, friendly and during the work, very efficient and tidy. Great job</t>
  </si>
  <si>
    <t>5/23/2024 7:41:31 AM</t>
  </si>
  <si>
    <t>5/23/2024 8:18:19 AM</t>
  </si>
  <si>
    <t>0034J00000bd42hQAA</t>
  </si>
  <si>
    <t xml:space="preserve">I have not had any repair done at my address so very sorry can't really give this a100% truth-full answer but what I can say is that when there has been a problem it's been sorted very quickly and correctly 100% service </t>
  </si>
  <si>
    <t>5/23/2024 12:06:41 PM</t>
  </si>
  <si>
    <t>5/23/2024 12:29:09 PM</t>
  </si>
  <si>
    <t>5/23/2024 2:07:08 PM</t>
  </si>
  <si>
    <t>Fabulous prompt plumber,never had a bad repair done by Shaun .All his work is to a high standard and he updates you via phn to let you know when he is on his way .</t>
  </si>
  <si>
    <t>5/23/2024 3:56:53 PM</t>
  </si>
  <si>
    <t>I have not had a repair in months so we have no idea what this refers to</t>
  </si>
  <si>
    <t>5/24/2024 2:58:40 AM</t>
  </si>
  <si>
    <t xml:space="preserve">Resolved quickly </t>
  </si>
  <si>
    <t>5/24/2024 3:55:44 AM</t>
  </si>
  <si>
    <t>0038d00000UXYytAAH</t>
  </si>
  <si>
    <t>5/24/2024 7:36:17 AM</t>
  </si>
  <si>
    <t>003Nz000001G7g8IAC</t>
  </si>
  <si>
    <t>5/24/2024 8:57:25 AM</t>
  </si>
  <si>
    <t>003Nz00000CabzpIAB</t>
  </si>
  <si>
    <t>5/24/2024 9:02:42 AM</t>
  </si>
  <si>
    <t>5/24/2024 10:09:22 AM</t>
  </si>
  <si>
    <t>003Nz00000C7tbxIAB</t>
  </si>
  <si>
    <t>5/24/2024 12:40:48 PM</t>
  </si>
  <si>
    <t xml:space="preserve">Still not repaired </t>
  </si>
  <si>
    <t>5/24/2024 12:49:02 PM</t>
  </si>
  <si>
    <t>No one has been to do any work.I was sent an E mail saying it had been cancelled.</t>
  </si>
  <si>
    <t>5/24/2024 1:45:49 PM</t>
  </si>
  <si>
    <t xml:space="preserve">Door is not fixed </t>
  </si>
  <si>
    <t>5/24/2024 5:02:28 PM</t>
  </si>
  <si>
    <t>5/25/2024 1:46:18 AM</t>
  </si>
  <si>
    <t>0034J00000a4ee3QAA</t>
  </si>
  <si>
    <t>No repair has been completed  getting sick of asking and getting these ridiculous feedback forms at regular intervals.  Must be some kind of wind up!</t>
  </si>
  <si>
    <t>5/25/2024 3:13:00 AM</t>
  </si>
  <si>
    <t>5/25/2024 3:46:32 AM</t>
  </si>
  <si>
    <t>No excuses. Just got on with sorting my 2 malfunctioning window locks with satisfactory results. Thoroughly professional.</t>
  </si>
  <si>
    <t>5/25/2024 4:57:18 AM</t>
  </si>
  <si>
    <t>still awaiting</t>
  </si>
  <si>
    <t>5/25/2024 8:19:30 AM</t>
  </si>
  <si>
    <t>This is the second time I‚Äôve submitted this questionnaire about a repair that was completed over 3 weeks ago.</t>
  </si>
  <si>
    <t>5/25/2024 8:43:18 AM</t>
  </si>
  <si>
    <t>Non</t>
  </si>
  <si>
    <t>5/25/2024 9:15:51 AM</t>
  </si>
  <si>
    <t>5/25/2024 10:37:29 AM</t>
  </si>
  <si>
    <t>0038d00000UWq4OAAT</t>
  </si>
  <si>
    <t>5/25/2024 10:43:13 AM</t>
  </si>
  <si>
    <t>003Nz000008qp3RIAQ</t>
  </si>
  <si>
    <t>5/25/2024 10:44:35 AM</t>
  </si>
  <si>
    <t>5/25/2024 1:10:25 PM</t>
  </si>
  <si>
    <t>5/25/2024 1:38:14 PM</t>
  </si>
  <si>
    <t>We continue to be asked about our satisfaction but though we have had 2 call outs for different  repairs we have not had any work completed.</t>
  </si>
  <si>
    <t>5/25/2024 2:09:08 PM</t>
  </si>
  <si>
    <t>5/25/2024 4:00:22 PM</t>
  </si>
  <si>
    <t>003Nz0000014V9WIAU</t>
  </si>
  <si>
    <t>Was so happy when I heard kier were gone.</t>
  </si>
  <si>
    <t>Sadly nothing changes.no shows and lying they came no one in and contacting me untrue</t>
  </si>
  <si>
    <t xml:space="preserve">Guess it was a bank holiday </t>
  </si>
  <si>
    <t>I of course have can't use my bath or shower not a good bank holiday</t>
  </si>
  <si>
    <t>5/25/2024 4:02:36 PM</t>
  </si>
  <si>
    <t>5/25/2024 4:18:56 PM</t>
  </si>
  <si>
    <t>003Nz00000AeH2nIAF</t>
  </si>
  <si>
    <t>5/26/2024 2:38:16 AM</t>
  </si>
  <si>
    <t>5/26/2024 2:47:15 AM</t>
  </si>
  <si>
    <t>Took too long was only completed after multiple phone calls to Grainger and the company completing the final repair</t>
  </si>
  <si>
    <t>5/26/2024 3:22:53 AM</t>
  </si>
  <si>
    <t>5/26/2024 4:21:41 AM</t>
  </si>
  <si>
    <t xml:space="preserve">Promptly service with good communication </t>
  </si>
  <si>
    <t>5/26/2024 5:11:10 AM</t>
  </si>
  <si>
    <t xml:space="preserve">I‚Äôm quite happy for the job done </t>
  </si>
  <si>
    <t>5/26/2024 8:03:53 AM</t>
  </si>
  <si>
    <t>Not sure what the repair was just moved out</t>
  </si>
  <si>
    <t>5/26/2024 9:34:23 AM</t>
  </si>
  <si>
    <t>ok</t>
  </si>
  <si>
    <t>5/26/2024 1:38:57 PM</t>
  </si>
  <si>
    <t>5/26/2024 3:17:32 PM</t>
  </si>
  <si>
    <t xml:space="preserve">I have not had any work done in months </t>
  </si>
  <si>
    <t>5/26/2024 3:37:04 PM</t>
  </si>
  <si>
    <t>5/26/2024 4:55:41 PM</t>
  </si>
  <si>
    <t>5/27/2024 3:29:42 AM</t>
  </si>
  <si>
    <t>5/27/2024 4:11:47 AM</t>
  </si>
  <si>
    <t>003Nz000009UxiGIAS</t>
  </si>
  <si>
    <t>5/27/2024 6:44:26 AM</t>
  </si>
  <si>
    <t>5/27/2024 8:07:47 AM</t>
  </si>
  <si>
    <t>WHAT REPAIR ????????????/</t>
  </si>
  <si>
    <t>5/27/2024 8:50:06 AM</t>
  </si>
  <si>
    <t>5/27/2024 10:40:19 AM</t>
  </si>
  <si>
    <t>5/27/2024 11:25:44 AM</t>
  </si>
  <si>
    <t xml:space="preserve">Not kept informed and had to call axis for them to tell me that the part wasn‚Äôt ordered and had to talk to the supervisor who looked into the job and had too wait over a week have too keep roping up my water pressure everyday </t>
  </si>
  <si>
    <t>5/27/2024 11:57:07 AM</t>
  </si>
  <si>
    <t>5/27/2024 12:59:25 PM</t>
  </si>
  <si>
    <t>5/27/2024 1:28:28 PM</t>
  </si>
  <si>
    <t>5/27/2024 1:39:57 PM</t>
  </si>
  <si>
    <t xml:space="preserve">How many times do you need to be told i no longer live at the property </t>
  </si>
  <si>
    <t>5/27/2024 2:55:36 PM</t>
  </si>
  <si>
    <t>5/27/2024 11:48:20 PM</t>
  </si>
  <si>
    <t>0034J00000a4emGQAQ</t>
  </si>
  <si>
    <t>5/28/2024 12:18:35 AM</t>
  </si>
  <si>
    <t>On time, thorough work. Made sure the gate was properly secure.</t>
  </si>
  <si>
    <t>5/28/2024 2:22:05 AM</t>
  </si>
  <si>
    <t>5/28/2024 2:31:25 AM</t>
  </si>
  <si>
    <t>5/28/2024 5:42:34 AM</t>
  </si>
  <si>
    <t>003Nz00000ApFNWIA3</t>
  </si>
  <si>
    <t>Turned up at specified time, very professional job</t>
  </si>
  <si>
    <t>5/28/2024 5:39:24 AM</t>
  </si>
  <si>
    <t xml:space="preserve">Speedy and effective repair, with great communication along the way. </t>
  </si>
  <si>
    <t>5/28/2024 10:02:34 AM</t>
  </si>
  <si>
    <t>5/28/2024 11:33:57 AM</t>
  </si>
  <si>
    <t>didn't ask for repair, no idea what was repaired in flat in my tenancy</t>
  </si>
  <si>
    <t>5/28/2024 12:32:17 PM</t>
  </si>
  <si>
    <t xml:space="preserve">Sent a request on Monday, someone came on Tuesday. Rang to let us know they were coming, explained the problem and fixed it. Couldn‚Äôt have really asked for more </t>
  </si>
  <si>
    <t>5/28/2024 2:10:39 PM</t>
  </si>
  <si>
    <t>This repair was arranged and carried out quickly. They guys from JEM are excellent so I‚Äôm not sure why they lost the contract? It‚Äôs a shame</t>
  </si>
  <si>
    <t>5/28/2024 4:15:25 PM</t>
  </si>
  <si>
    <t>5/29/2024 2:34:34 AM</t>
  </si>
  <si>
    <t>5/29/2024 3:08:23 AM</t>
  </si>
  <si>
    <t>0034J00000a4gEeQAI</t>
  </si>
  <si>
    <t>Ronseal, does what it says on the tin.</t>
  </si>
  <si>
    <t>5/29/2024 5:57:46 AM</t>
  </si>
  <si>
    <t>5/29/2024 6:31:38 AM</t>
  </si>
  <si>
    <t>0038d0000027z5HAAQ</t>
  </si>
  <si>
    <t>Thank you for the prompt and professional service in fixing the drawer refrigerator. Ian was excellent and resolved the issue quickly.</t>
  </si>
  <si>
    <t>Great job!</t>
  </si>
  <si>
    <t>5/29/2024 6:54:08 AM</t>
  </si>
  <si>
    <t>Really quick service and the repair looks great. Received updates throughout the entire time and the repair workers were friendly and professional. Couldn‚Äôt be happier, thank you!</t>
  </si>
  <si>
    <t>5/29/2024 7:01:58 AM</t>
  </si>
  <si>
    <t>0038d0000078Z0qAAE</t>
  </si>
  <si>
    <t>5/29/2024 7:53:47 AM</t>
  </si>
  <si>
    <t>5/29/2024 8:39:16 AM</t>
  </si>
  <si>
    <t>0038d00000NfMQ8AAN</t>
  </si>
  <si>
    <t>why do I keep getting sent these?</t>
  </si>
  <si>
    <t>5/29/2024 10:27:45 AM</t>
  </si>
  <si>
    <t>5/29/2024 10:39:40 AM</t>
  </si>
  <si>
    <t>003Nz00000ArXOHIA3</t>
  </si>
  <si>
    <t>Initial confusion over correct phone number meant I was not contacted over cancellation. However the workman who finally did the repair, was excellent.</t>
  </si>
  <si>
    <t>5/29/2024 10:57:45 AM</t>
  </si>
  <si>
    <t>I</t>
  </si>
  <si>
    <t>5/29/2024 2:19:49 PM</t>
  </si>
  <si>
    <t>5/29/2024 4:19:08 PM</t>
  </si>
  <si>
    <t xml:space="preserve">excellent team </t>
  </si>
  <si>
    <t>5/29/2024 5:07:49 PM</t>
  </si>
  <si>
    <t xml:space="preserve">Really pleased with how quickly Grainger got this resolved for me! </t>
  </si>
  <si>
    <t xml:space="preserve">I can now watch TV in bed haha! </t>
  </si>
  <si>
    <t>5/29/2024 11:04:59 PM</t>
  </si>
  <si>
    <t>003Nz000008HirGIAS</t>
  </si>
  <si>
    <t>Helpful, polite, tidy and completed the repair..</t>
  </si>
  <si>
    <t>5/29/2024 11:10:27 PM</t>
  </si>
  <si>
    <t>5/30/2024 1:54:07 AM</t>
  </si>
  <si>
    <t>My time with Grainger was amazing! Luke Pollard was always very helpful! Thank you for all!</t>
  </si>
  <si>
    <t>5/30/2024 5:56:20 AM</t>
  </si>
  <si>
    <t>5/30/2024 8:46:39 AM</t>
  </si>
  <si>
    <t>003Nz000000g31VIAQ</t>
  </si>
  <si>
    <t>5/30/2024 9:09:13 AM</t>
  </si>
  <si>
    <t>5/30/2024 9:09:17 AM</t>
  </si>
  <si>
    <t>Coronation roofing company people were very polite and efficient that fixed the kitchen roof.</t>
  </si>
  <si>
    <t>5/30/2024 9:32:36 AM</t>
  </si>
  <si>
    <t xml:space="preserve">The last repair was the bathroom light repair </t>
  </si>
  <si>
    <t>It took the team 4 weeks to fix the light</t>
  </si>
  <si>
    <t>5/30/2024 11:11:45 AM</t>
  </si>
  <si>
    <t>It went smoothly, they had to replace a part. Took them a day to figure out, find the part and replace. Very satisfied.</t>
  </si>
  <si>
    <t>5/30/2024 11:41:25 AM</t>
  </si>
  <si>
    <t>5/30/2024 5:11:01 PM</t>
  </si>
  <si>
    <t xml:space="preserve">I do not live at this address, please remove me from your system </t>
  </si>
  <si>
    <t>5/31/2024 1:54:41 AM</t>
  </si>
  <si>
    <t xml:space="preserve">everyone is very helpful . just good experiences </t>
  </si>
  <si>
    <t>5/31/2024 4:31:39 AM</t>
  </si>
  <si>
    <t>003Nz00000BRp6XIAT</t>
  </si>
  <si>
    <t xml:space="preserve">everyone very hepful </t>
  </si>
  <si>
    <t>5/31/2024 4:34:05 AM</t>
  </si>
  <si>
    <t>Actually the issue was immediately resolved (the day after it has been reported) by a concierge member. I have received a text throught the app notifying the appointment over a week after that it was already resolved. Then again this week.</t>
  </si>
  <si>
    <t>5/31/2024 6:46:11 AM</t>
  </si>
  <si>
    <t>0038d0000024SyfAAE</t>
  </si>
  <si>
    <t>The engineers were fabulous!</t>
  </si>
  <si>
    <t>5/31/2024 7:12:09 AM</t>
  </si>
  <si>
    <t>5/31/2024 9:00:52 AM</t>
  </si>
  <si>
    <t>The repairs have not been done. Plumber came on 24th and said parts would have to be ordered. Have not had any further contact.</t>
  </si>
  <si>
    <t>5/31/2024 10:22:18 AM</t>
  </si>
  <si>
    <t>0034J00000a4dCFQAY</t>
  </si>
  <si>
    <t>Operative attended on 24th but said parts had to be ordered. Have not received notification of when will be returning to complete job.</t>
  </si>
  <si>
    <t>5/31/2024 10:45:04 AM</t>
  </si>
  <si>
    <t>5/31/2024 11:49:27 AM</t>
  </si>
  <si>
    <t>0038d0000024SdNAAU</t>
  </si>
  <si>
    <t xml:space="preserve">I need to call them what's happening next rather than been updated. It's quicker to be sent repairer but need to chase update </t>
  </si>
  <si>
    <t>5/31/2024 12:50:20 PM</t>
  </si>
  <si>
    <t xml:space="preserve">Great guy, said he will return with a new part as he could see a defect. </t>
  </si>
  <si>
    <t>5/31/2024 2:25:31 PM</t>
  </si>
  <si>
    <t>The issue has not been resolved, over a month after it was reported.</t>
  </si>
  <si>
    <t>5/31/2024 3:47:10 PM</t>
  </si>
  <si>
    <t>5/31/2024 4:40:12 PM</t>
  </si>
  <si>
    <t>The time from complaint to repair was too long</t>
  </si>
  <si>
    <t>5/31/2024 5:29:32 PM</t>
  </si>
  <si>
    <t>003Nz000004LmPAIA0</t>
  </si>
  <si>
    <t>6/1/2024 2:07:32 AM</t>
  </si>
  <si>
    <t xml:space="preserve">I have had no repairs done in months and yet I am sent this survey every 8 days. This has been going on for months. </t>
  </si>
  <si>
    <t>6/1/2024 2:21:15 AM</t>
  </si>
  <si>
    <t>6/1/2024 2:44:23 AM</t>
  </si>
  <si>
    <t>6/1/2024 5:50:03 AM</t>
  </si>
  <si>
    <t xml:space="preserve">Axis seemed completely novice on the phone when booking, Axis changed the appointment without informing me. I waited in all day and they didn‚Äôt bother turning up, or bother contacting me to tell me they were not turning up. Awful service. </t>
  </si>
  <si>
    <t>6/1/2024 5:50:14 AM</t>
  </si>
  <si>
    <t>6/1/2024 9:58:19 AM</t>
  </si>
  <si>
    <t>Many times I did this email received every week.why??</t>
  </si>
  <si>
    <t>6/1/2024 1:34:18 PM</t>
  </si>
  <si>
    <t>6/1/2024 4:30:55 PM</t>
  </si>
  <si>
    <t>6/2/2024 3:07:32 AM</t>
  </si>
  <si>
    <t>It is still awaiting repair.</t>
  </si>
  <si>
    <t>6/2/2024 8:40:30 AM</t>
  </si>
  <si>
    <t xml:space="preserve">Repaired quick man cleaned up and was  polite </t>
  </si>
  <si>
    <t>6/2/2024 12:23:55 PM</t>
  </si>
  <si>
    <t>6/2/2024 12:52:27 PM</t>
  </si>
  <si>
    <t>Stop sending junk mails, it‚Äôs been 2 weeks since I moved out. Good life.</t>
  </si>
  <si>
    <t>6/2/2024 2:25:43 PM</t>
  </si>
  <si>
    <t>0038d0000077ImnAAE</t>
  </si>
  <si>
    <t>This is the 2nd time I have been sent this form, our sink is still broken and the roof is not repaired.Something has gone very wrong with your system.</t>
  </si>
  <si>
    <t>6/2/2024 6:28:17 PM</t>
  </si>
  <si>
    <t>6/2/2024 8:47:06 PM</t>
  </si>
  <si>
    <t>The toilets that has been putting is wrong and I believe it‚Äôs the secondhand toilet that was used it is the wrong size toilet. It looks ridiculous. There is staining at the bottom of the pain and it doesn‚Äôt flush properly. This toilet needs to be changed.</t>
  </si>
  <si>
    <t>6/2/2024 11:29:24 PM</t>
  </si>
  <si>
    <t>6/3/2024 1:00:56 AM</t>
  </si>
  <si>
    <t>0038d00000JLwQiAAL</t>
  </si>
  <si>
    <t xml:space="preserve">Job half done, still waiting on the stopper for the bathroom sink to be delivered and installed. Received no update on this. </t>
  </si>
  <si>
    <t>6/3/2024 2:35:49 AM</t>
  </si>
  <si>
    <t>0038d00000OUBIlAAP</t>
  </si>
  <si>
    <t>6/3/2024 3:42:24 AM</t>
  </si>
  <si>
    <t>6/3/2024 4:14:32 AM</t>
  </si>
  <si>
    <t>Appointment kept.</t>
  </si>
  <si>
    <t xml:space="preserve">Repairs carried out efficiently </t>
  </si>
  <si>
    <t xml:space="preserve">Staff very friendly </t>
  </si>
  <si>
    <t>6/3/2024 4:18:36 AM</t>
  </si>
  <si>
    <t>6/3/2024 4:59:59 AM</t>
  </si>
  <si>
    <t>0038d00000JLxwoAAD</t>
  </si>
  <si>
    <t>6/3/2024 5:36:28 AM</t>
  </si>
  <si>
    <t>Man was early he got on with the job quickly and efficiently I was really pleased</t>
  </si>
  <si>
    <t>6/3/2024 6:12:33 AM</t>
  </si>
  <si>
    <t>efficience</t>
  </si>
  <si>
    <t>6/3/2024 7:40:59 AM</t>
  </si>
  <si>
    <t>6/3/2024 8:05:12 AM</t>
  </si>
  <si>
    <t>003Nz0000043kLoIAI</t>
  </si>
  <si>
    <t>Still waiting for regy</t>
  </si>
  <si>
    <t>Am  ot</t>
  </si>
  <si>
    <t>Waiting for builders to get in touch</t>
  </si>
  <si>
    <t>6/3/2024 8:01:37 AM</t>
  </si>
  <si>
    <t>6/3/2024 8:43:23 AM</t>
  </si>
  <si>
    <t>6/3/2024 9:32:25 AM</t>
  </si>
  <si>
    <t xml:space="preserve">Broken freezer drawers and cracked kitchen worktop not resolved and no update received. </t>
  </si>
  <si>
    <t>6/3/2024 9:33:40 AM</t>
  </si>
  <si>
    <t>0038d00000EagYGAAZ</t>
  </si>
  <si>
    <t xml:space="preserve">I'm still waiting for my repairs to be done after 3 years so obviously I'm not happy. What is going on. Please contact me immediately. </t>
  </si>
  <si>
    <t>6/3/2024 10:33:36 PM</t>
  </si>
  <si>
    <t>Sent separate email about the problem as I couldn't get it to send on the form. Repair C00226742</t>
  </si>
  <si>
    <t>6/4/2024 12:12:35 AM</t>
  </si>
  <si>
    <t>6/4/2024 12:36:23 AM</t>
  </si>
  <si>
    <t>6/4/2024 1:07:44 AM</t>
  </si>
  <si>
    <t>6/4/2024 3:11:27 AM</t>
  </si>
  <si>
    <t>0034J00000a4eEAQAY</t>
  </si>
  <si>
    <t>Very satisfied</t>
  </si>
  <si>
    <t>6/4/2024 3:43:28 AM</t>
  </si>
  <si>
    <t>Still waiting for fence to be repaired. Three months so far!</t>
  </si>
  <si>
    <t>6/4/2024 4:05:49 AM</t>
  </si>
  <si>
    <t xml:space="preserve">Repairs were not actioned when I lived at the property, only once I left. </t>
  </si>
  <si>
    <t>6/4/2024 5:33:51 AM</t>
  </si>
  <si>
    <t>0038d0000076iMrAAI</t>
  </si>
  <si>
    <t xml:space="preserve">Response is quick and technician is knowledgeable,  friendly and do extra work to check the appliance. </t>
  </si>
  <si>
    <t>6/4/2024 6:03:56 AM</t>
  </si>
  <si>
    <t xml:space="preserve">Great service,thanks </t>
  </si>
  <si>
    <t>6/4/2024 6:46:52 AM</t>
  </si>
  <si>
    <t>0034J00000a4gUCQAY</t>
  </si>
  <si>
    <t>I've received over 4 of these emails recently and I haven't reported a maintenance issue for quite some time so I'm unsure what this pertains to.</t>
  </si>
  <si>
    <t>I assume you're just cleaning the system.</t>
  </si>
  <si>
    <t>6/4/2024 8:45:04 AM</t>
  </si>
  <si>
    <t>6/4/2024 8:50:16 AM</t>
  </si>
  <si>
    <t>0034J00000a4gE8QAI</t>
  </si>
  <si>
    <t>I have waited at least two months for a plumber</t>
  </si>
  <si>
    <t>Will have to pay someone and send the bill to Grainger</t>
  </si>
  <si>
    <t>6/4/2024 9:49:30 AM</t>
  </si>
  <si>
    <t>Job well done</t>
  </si>
  <si>
    <t>6/4/2024 10:47:13 AM</t>
  </si>
  <si>
    <t xml:space="preserve"> i reported no hot water from the combi boiler  4 weeks ago  only a gas yearly test done he spoke to his next in line of the  fault that was the last we heard i explained if want access make contact</t>
  </si>
  <si>
    <t>6/4/2024 11:21:29 AM</t>
  </si>
  <si>
    <t>After the issue it took 3 days to resolve</t>
  </si>
  <si>
    <t>6/4/2024 11:59:36 AM</t>
  </si>
  <si>
    <t>Still drying out but seems okay.</t>
  </si>
  <si>
    <t>6/4/2024 3:37:06 PM</t>
  </si>
  <si>
    <t xml:space="preserve">plumber arrived within the slotted appointment times </t>
  </si>
  <si>
    <t>Successfully stopped the constant dripping of water in the toilet pan</t>
  </si>
  <si>
    <t>The plumber was efficient and polite .</t>
  </si>
  <si>
    <t>6/5/2024 1:43:11 AM</t>
  </si>
  <si>
    <t>6/5/2024 4:35:56 AM</t>
  </si>
  <si>
    <t>Fast and effective, as always from Grainger</t>
  </si>
  <si>
    <t>6/5/2024 5:34:16 AM</t>
  </si>
  <si>
    <t>6/5/2024 6:13:19 AM</t>
  </si>
  <si>
    <t>On going issue not resolved at root cause</t>
  </si>
  <si>
    <t>6/5/2024 7:17:05 AM</t>
  </si>
  <si>
    <t>Work engineers did not turn up on day agreed(03/06)</t>
  </si>
  <si>
    <t>6/5/2024 8:08:16 AM</t>
  </si>
  <si>
    <t>was quick and efficient and i was very happy with how the repair was carried out</t>
  </si>
  <si>
    <t>6/5/2024 8:29:38 AM</t>
  </si>
  <si>
    <t>003Nz00000CfxtFIAR</t>
  </si>
  <si>
    <t>Thank you!</t>
  </si>
  <si>
    <t>6/5/2024 10:57:58 AM</t>
  </si>
  <si>
    <t>003Nz000002kRc0IAE</t>
  </si>
  <si>
    <t>Happy with the job and the people carrying out the work however it took 3 months for the repairs to be carried out and lots of back and forth.</t>
  </si>
  <si>
    <t>6/5/2024 1:48:28 PM</t>
  </si>
  <si>
    <t>003Nz000009ZbXQIA0</t>
  </si>
  <si>
    <t>keep saying that have moved out so stop texting me with repair details and stop emailing me these surveys - please</t>
  </si>
  <si>
    <t>6/5/2024 11:18:59 PM</t>
  </si>
  <si>
    <t xml:space="preserve">Took 5 mins </t>
  </si>
  <si>
    <t>6/5/2024 11:56:33 PM</t>
  </si>
  <si>
    <t xml:space="preserve">Still waiting on a piece for the sink repair. </t>
  </si>
  <si>
    <t>6/6/2024 2:29:24 AM</t>
  </si>
  <si>
    <t>Fantastic, smashed it, keep it up, pat yourselves on the back</t>
  </si>
  <si>
    <t>6/6/2024 3:57:10 AM</t>
  </si>
  <si>
    <t>0034J00000a4gXGQAY</t>
  </si>
  <si>
    <t>Give yourselves a big old tug, you've earned it</t>
  </si>
  <si>
    <t>6/6/2024 3:57:53 AM</t>
  </si>
  <si>
    <t xml:space="preserve">We've been told we'll get a new intercom, but no update since </t>
  </si>
  <si>
    <t>6/6/2024 5:33:05 AM</t>
  </si>
  <si>
    <t>003Nz000002L6qyIAC</t>
  </si>
  <si>
    <t>6/6/2024 9:17:45 AM</t>
  </si>
  <si>
    <t>there has-been no repair</t>
  </si>
  <si>
    <t>6/6/2024 10:06:44 AM</t>
  </si>
  <si>
    <t>6/6/2024 10:39:03 AM</t>
  </si>
  <si>
    <t>6/6/2024 12:35:13 PM</t>
  </si>
  <si>
    <t>0038d00000WaEFCAA3</t>
  </si>
  <si>
    <t>6/6/2024 1:53:09 PM</t>
  </si>
  <si>
    <t>6/6/2024 2:42:14 PM</t>
  </si>
  <si>
    <t>I couldn't answer this question as I do not know what repair you are asking about, that should be included so the customer knows what they are scoring against</t>
  </si>
  <si>
    <t>6/6/2024 3:41:28 PM</t>
  </si>
  <si>
    <t>Really quick repair, great communication. Thank you for fixing our home</t>
  </si>
  <si>
    <t>6/6/2024 6:11:53 PM</t>
  </si>
  <si>
    <t>6/6/2024 11:37:44 PM</t>
  </si>
  <si>
    <t>0034J00000a4eVJQAY</t>
  </si>
  <si>
    <t>6/7/2024 12:08:50 AM</t>
  </si>
  <si>
    <t>6/7/2024 6:31:40 AM</t>
  </si>
  <si>
    <t>6/7/2024 8:01:55 AM</t>
  </si>
  <si>
    <t>0034J00000a4dnWQAQ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</si>
</sst>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7"/>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25">
    <xf numFmtId="0" fontId="0" fillId="0" borderId="0" xfId="0"/>
    <xf numFmtId="22" fontId="0" fillId="0" borderId="0" xfId="0" applyNumberFormat="1"/>
    <xf numFmtId="0" fontId="0" fillId="0" borderId="0" xfId="0" quotePrefix="1"/>
    <xf numFmtId="0" fontId="0" fillId="0" borderId="0" xfId="0" applyAlignment="1">
      <alignment wrapText="1"/>
    </xf>
    <xf numFmtId="0" fontId="18" fillId="0" borderId="0" xfId="0" applyFont="1"/>
    <xf numFmtId="0" fontId="18" fillId="33" borderId="0" xfId="0" applyFont="1" applyFill="1"/>
    <xf numFmtId="0" fontId="18" fillId="34" borderId="0" xfId="0" applyFont="1" applyFill="1"/>
    <xf numFmtId="0" fontId="19" fillId="0" borderId="0" xfId="42"/>
    <xf numFmtId="0" fontId="0" fillId="35" borderId="0" xfId="0" applyFill="1"/>
    <xf numFmtId="0" fontId="19" fillId="35" borderId="0" xfId="42" applyFill="1"/>
    <xf numFmtId="22" fontId="0" fillId="35" borderId="0" xfId="0" applyNumberFormat="1" applyFill="1"/>
    <xf numFmtId="0" fontId="0" fillId="35" borderId="0" xfId="0" quotePrefix="1" applyFill="1"/>
    <xf numFmtId="0" fontId="7" fillId="3" borderId="0" xfId="7"/>
    <xf numFmtId="0" fontId="6" fillId="2" borderId="0" xfId="6"/>
    <xf numFmtId="0" fontId="0" fillId="36" borderId="0" xfId="0" applyFill="1"/>
    <xf numFmtId="22" fontId="0" fillId="36" borderId="0" xfId="0" applyNumberFormat="1" applyFill="1"/>
    <xf numFmtId="0" fontId="0" fillId="36" borderId="0" xfId="0" quotePrefix="1" applyFill="1"/>
    <xf numFmtId="0" fontId="7" fillId="36" borderId="0" xfId="7" applyFill="1"/>
    <xf numFmtId="0" fontId="0" fillId="37" borderId="0" xfId="0" applyFill="1"/>
    <xf numFmtId="0" fontId="8" fillId="4" borderId="0" xfId="8"/>
    <xf numFmtId="0" fontId="19" fillId="37" borderId="0" xfId="42" applyFill="1"/>
    <xf numFmtId="22" fontId="0" fillId="37" borderId="0" xfId="0" applyNumberFormat="1" applyFill="1"/>
    <xf numFmtId="9" fontId="0" fillId="0" borderId="0" xfId="0" applyNumberFormat="1"/>
    <xf numFmtId="164" fontId="18" fillId="0" borderId="0" xfId="0" applyNumberFormat="1" applyFon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am Duncan" id="{5441AA1E-D055-8348-AEA7-F2CF3F95BAFC}" userId="S::sduncan@openboxsoftware.com::c1d0992b-0ec5-443a-8c6c-87e1361e2b1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4-12-16T12:43:39.54" personId="{5441AA1E-D055-8348-AEA7-F2CF3F95BAFC}" id="{86C4404B-25A2-1141-88FC-BF2B5B1570A0}">
    <text>“Touchpoint - Full Response - 3 Months” data extension exported from Marketing Cloud</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12-16T12:47:14.24" personId="{5441AA1E-D055-8348-AEA7-F2CF3F95BAFC}" id="{85592148-465C-2A4A-B51F-D39E401017A7}">
    <text>select id,name,Contact_ID_Mapped__c,Opportunity_ID_Mapped__c,RecordType.name,createddate,createdby.name,Opportunity_Name__c,lastmodifiedby.name,lastmodifieddate,Unit_Address__c,Opportunity_ID_Mapped__r.name,
Opportunity_ID_Mapped__r.Primary_Offer__r.Unit__c,Opportunity_ID_Mapped__r.Primary_Offer__r.Unit__r.Name from Touchpoint_Survey_Response__c 
where recordtype.name = 'Month 3: How can we make things better (Specification) Survey'
order by createddate desc</text>
  </threadedComment>
  <threadedComment ref="A1" dT="2024-12-16T13:09:23.84" personId="{5441AA1E-D055-8348-AEA7-F2CF3F95BAFC}" id="{8E44B934-A281-324C-B68A-5831E5F540D0}" parentId="{85592148-465C-2A4A-B51F-D39E401017A7}">
    <text>select id,name,Contact_ID_Mapped__c,Opportunity_ID_Mapped__c,RecordType.name,createddate,createdby.name,Opportunity_Name__c,lastmodifiedby.name,lastmodifieddate,Unit_Address__c,Opportunity_ID_Mapped__r.name,
Opportunity_ID_Mapped__r.Primary_Offer__r.Unit__c,Opportunity_ID_Mapped__r.Primary_Offer__r.Unit__r.Name,Opportunity_ID_Mapped__r.Primary_Offer__r.Unit__r.Display_Address__c from Touchpoint_Survey_Response__c 
where recordtype.name = 'Month 3: How can we make things better (Specification) Survey'
order by createddate desc</text>
  </threadedComment>
  <threadedComment ref="D1181" dT="2024-12-16T16:12:40.16" personId="{5441AA1E-D055-8348-AEA7-F2CF3F95BAFC}" id="{5280E1D8-7E08-204B-8044-86F7D1640D1B}">
    <text>ID doesn’t exist in “Touchpoint - Full response - 3 month” DE.  I..e how did this get loaded by Marketing Cloud??</text>
  </threadedComment>
  <threadedComment ref="D1186" dT="2024-12-17T07:08:08.37" personId="{5441AA1E-D055-8348-AEA7-F2CF3F95BAFC}" id="{D9B20D0B-3615-A24E-9DC5-E74F13B9E014}">
    <text>Opp Id doesn’t exist in “Touchpoint full response - 3 month” DE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4-12-17T07:22:01.99" personId="{5441AA1E-D055-8348-AEA7-F2CF3F95BAFC}" id="{6D35E3E6-B408-774C-AB3B-4CC56B48D9C3}">
    <text>select id,name,Contact_ID_Mapped__c,Opportunity_ID_Mapped__c,RecordType.name,createddate,createdby.name,Opportunity_Name__c,lastmodifiedby.name,lastmodifieddate,Unit_Address__c,Opportunity_ID_Mapped__r.name,
Opportunity_ID_Mapped__r.Primary_Offer__r.Unit__c,Opportunity_ID_Mapped__r.Primary_Offer__r.Unit__r.Name,Opportunity_ID_Mapped__r.Primary_Offer__r.Unit__r.Display_Address__c from Touchpoint_Survey_Response__c 
where recordtype.name = 'Month 8: How are you enjoying your Grainger home?'
order by createddate desc</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calp111@yahoo.com" TargetMode="External"/><Relationship Id="rId1" Type="http://schemas.openxmlformats.org/officeDocument/2006/relationships/hyperlink" Target="mailto:suehockettathome@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andyshell66@gmail.com"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DB34-64D3-5A41-A94D-5CC319D123AF}">
  <dimension ref="A1:P1341"/>
  <sheetViews>
    <sheetView workbookViewId="0">
      <pane ySplit="1" topLeftCell="A920" activePane="bottomLeft" state="frozen"/>
      <selection pane="bottomLeft" activeCell="E32" sqref="E32"/>
    </sheetView>
  </sheetViews>
  <sheetFormatPr defaultColWidth="11" defaultRowHeight="14.1" customHeight="1"/>
  <cols>
    <col min="1" max="1" width="10.125" bestFit="1" customWidth="1"/>
    <col min="2" max="2" width="11.625" bestFit="1" customWidth="1"/>
    <col min="3" max="3" width="22" bestFit="1" customWidth="1"/>
    <col min="4" max="4" width="24.5" bestFit="1" customWidth="1"/>
    <col min="5" max="5" width="36.5" bestFit="1" customWidth="1"/>
    <col min="6" max="6" width="19.875" bestFit="1" customWidth="1"/>
    <col min="7" max="7" width="50.875" customWidth="1"/>
    <col min="8" max="8" width="16.875" bestFit="1" customWidth="1"/>
    <col min="9" max="9" width="18.5" bestFit="1" customWidth="1"/>
    <col min="10" max="10" width="211" bestFit="1" customWidth="1"/>
    <col min="11" max="11" width="35.125" bestFit="1" customWidth="1"/>
    <col min="12" max="13" width="69.625" bestFit="1" customWidth="1"/>
    <col min="14" max="14" width="27" bestFit="1" customWidth="1"/>
    <col min="15" max="15" width="20.375" bestFit="1" customWidth="1"/>
    <col min="16" max="16" width="20.625" bestFit="1" customWidth="1"/>
  </cols>
  <sheetData>
    <row r="1" spans="1:16" s="4" customFormat="1" ht="14.1"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14.1" customHeight="1">
      <c r="A2">
        <v>335121209</v>
      </c>
      <c r="C2" t="s">
        <v>16</v>
      </c>
      <c r="E2" t="s">
        <v>17</v>
      </c>
      <c r="F2" t="s">
        <v>18</v>
      </c>
      <c r="H2" t="s">
        <v>19</v>
      </c>
      <c r="I2" t="s">
        <v>20</v>
      </c>
    </row>
    <row r="3" spans="1:16" ht="14.1" customHeight="1">
      <c r="A3">
        <v>336557361</v>
      </c>
      <c r="C3" t="s">
        <v>16</v>
      </c>
      <c r="E3" t="s">
        <v>21</v>
      </c>
      <c r="F3" t="s">
        <v>22</v>
      </c>
      <c r="G3" t="s">
        <v>23</v>
      </c>
      <c r="H3" t="s">
        <v>19</v>
      </c>
      <c r="I3" t="s">
        <v>24</v>
      </c>
      <c r="J3" t="s">
        <v>25</v>
      </c>
    </row>
    <row r="4" spans="1:16" s="14" customFormat="1" ht="14.1" customHeight="1">
      <c r="A4">
        <v>434491725</v>
      </c>
      <c r="B4"/>
      <c r="C4" t="s">
        <v>26</v>
      </c>
      <c r="D4"/>
      <c r="E4" t="s">
        <v>27</v>
      </c>
      <c r="F4" t="s">
        <v>28</v>
      </c>
      <c r="G4" t="s">
        <v>29</v>
      </c>
      <c r="H4"/>
      <c r="I4" t="s">
        <v>24</v>
      </c>
      <c r="J4" t="s">
        <v>30</v>
      </c>
      <c r="K4">
        <v>10</v>
      </c>
      <c r="L4" t="s">
        <v>31</v>
      </c>
      <c r="M4"/>
      <c r="N4"/>
      <c r="O4"/>
      <c r="P4"/>
    </row>
    <row r="5" spans="1:16" ht="14.1" customHeight="1">
      <c r="A5">
        <v>266770073</v>
      </c>
      <c r="C5" t="s">
        <v>16</v>
      </c>
      <c r="E5" t="s">
        <v>32</v>
      </c>
      <c r="F5" t="s">
        <v>33</v>
      </c>
      <c r="G5" t="s">
        <v>34</v>
      </c>
      <c r="I5" t="s">
        <v>35</v>
      </c>
      <c r="J5" t="s">
        <v>36</v>
      </c>
      <c r="K5">
        <v>1</v>
      </c>
      <c r="L5" t="s">
        <v>37</v>
      </c>
    </row>
    <row r="6" spans="1:16" ht="14.1" customHeight="1">
      <c r="A6">
        <v>438157905</v>
      </c>
      <c r="C6" t="s">
        <v>26</v>
      </c>
      <c r="E6" t="s">
        <v>38</v>
      </c>
      <c r="F6" t="s">
        <v>33</v>
      </c>
      <c r="G6" t="s">
        <v>39</v>
      </c>
      <c r="I6" t="s">
        <v>20</v>
      </c>
      <c r="J6" t="s">
        <v>40</v>
      </c>
      <c r="K6">
        <v>10</v>
      </c>
      <c r="L6" t="s">
        <v>41</v>
      </c>
    </row>
    <row r="7" spans="1:16" ht="14.1" customHeight="1">
      <c r="A7">
        <v>444268080</v>
      </c>
      <c r="C7" t="s">
        <v>16</v>
      </c>
      <c r="E7" t="s">
        <v>42</v>
      </c>
      <c r="F7" t="s">
        <v>43</v>
      </c>
      <c r="G7" t="s">
        <v>44</v>
      </c>
      <c r="I7" t="s">
        <v>20</v>
      </c>
      <c r="J7" s="3" t="s">
        <v>45</v>
      </c>
      <c r="K7">
        <v>9</v>
      </c>
      <c r="L7" s="3" t="s">
        <v>46</v>
      </c>
    </row>
    <row r="8" spans="1:16" ht="14.1" customHeight="1">
      <c r="A8">
        <v>447957566</v>
      </c>
      <c r="C8" t="s">
        <v>16</v>
      </c>
      <c r="E8" t="s">
        <v>47</v>
      </c>
      <c r="F8" t="s">
        <v>48</v>
      </c>
      <c r="G8" t="s">
        <v>49</v>
      </c>
      <c r="I8" t="s">
        <v>24</v>
      </c>
      <c r="J8" t="s">
        <v>50</v>
      </c>
      <c r="K8">
        <v>10</v>
      </c>
      <c r="L8" t="s">
        <v>51</v>
      </c>
    </row>
    <row r="9" spans="1:16" ht="14.1" customHeight="1">
      <c r="A9">
        <v>412558798</v>
      </c>
      <c r="C9" t="s">
        <v>26</v>
      </c>
      <c r="E9" t="s">
        <v>52</v>
      </c>
      <c r="F9" t="s">
        <v>48</v>
      </c>
      <c r="G9" t="s">
        <v>53</v>
      </c>
      <c r="I9" t="s">
        <v>20</v>
      </c>
      <c r="J9" t="s">
        <v>54</v>
      </c>
      <c r="K9">
        <v>10</v>
      </c>
      <c r="L9" t="s">
        <v>55</v>
      </c>
    </row>
    <row r="10" spans="1:16" ht="14.1" customHeight="1">
      <c r="A10">
        <v>449016273</v>
      </c>
      <c r="C10" t="s">
        <v>26</v>
      </c>
      <c r="E10" t="s">
        <v>56</v>
      </c>
      <c r="F10" t="s">
        <v>48</v>
      </c>
      <c r="G10" t="s">
        <v>57</v>
      </c>
      <c r="I10" t="s">
        <v>20</v>
      </c>
      <c r="J10" t="s">
        <v>58</v>
      </c>
      <c r="K10">
        <v>7</v>
      </c>
      <c r="L10" t="s">
        <v>59</v>
      </c>
    </row>
    <row r="11" spans="1:16" ht="14.1" customHeight="1">
      <c r="A11">
        <v>447735429</v>
      </c>
      <c r="C11" t="s">
        <v>16</v>
      </c>
      <c r="E11" t="s">
        <v>60</v>
      </c>
      <c r="F11" t="s">
        <v>48</v>
      </c>
      <c r="G11" t="s">
        <v>61</v>
      </c>
      <c r="I11" t="s">
        <v>35</v>
      </c>
      <c r="J11" t="s">
        <v>62</v>
      </c>
      <c r="K11">
        <v>10</v>
      </c>
      <c r="L11" t="s">
        <v>63</v>
      </c>
    </row>
    <row r="12" spans="1:16" ht="14.1" customHeight="1">
      <c r="A12">
        <v>440945794</v>
      </c>
      <c r="C12" t="s">
        <v>16</v>
      </c>
      <c r="E12" t="s">
        <v>64</v>
      </c>
      <c r="F12" t="s">
        <v>65</v>
      </c>
      <c r="G12" t="s">
        <v>66</v>
      </c>
      <c r="I12" t="s">
        <v>20</v>
      </c>
      <c r="J12" t="s">
        <v>67</v>
      </c>
      <c r="K12">
        <v>10</v>
      </c>
      <c r="L12" t="s">
        <v>68</v>
      </c>
    </row>
    <row r="13" spans="1:16" ht="14.1" customHeight="1">
      <c r="A13">
        <v>323014711</v>
      </c>
      <c r="C13" t="s">
        <v>16</v>
      </c>
      <c r="E13" t="s">
        <v>69</v>
      </c>
      <c r="F13" t="s">
        <v>70</v>
      </c>
      <c r="G13" t="s">
        <v>71</v>
      </c>
      <c r="H13" t="s">
        <v>19</v>
      </c>
      <c r="I13" t="s">
        <v>72</v>
      </c>
      <c r="J13" t="s">
        <v>73</v>
      </c>
    </row>
    <row r="14" spans="1:16" ht="14.1" customHeight="1">
      <c r="A14">
        <v>341526721</v>
      </c>
      <c r="C14" t="s">
        <v>16</v>
      </c>
      <c r="E14" t="s">
        <v>74</v>
      </c>
      <c r="F14" t="s">
        <v>70</v>
      </c>
      <c r="H14" t="s">
        <v>75</v>
      </c>
      <c r="I14" t="s">
        <v>24</v>
      </c>
      <c r="J14" t="s">
        <v>76</v>
      </c>
    </row>
    <row r="15" spans="1:16" ht="14.1" customHeight="1">
      <c r="A15">
        <v>336558003</v>
      </c>
      <c r="C15" t="s">
        <v>16</v>
      </c>
      <c r="E15" t="s">
        <v>77</v>
      </c>
      <c r="F15" t="s">
        <v>70</v>
      </c>
      <c r="G15" s="3" t="s">
        <v>78</v>
      </c>
      <c r="H15" t="s">
        <v>79</v>
      </c>
      <c r="I15" t="s">
        <v>20</v>
      </c>
      <c r="J15" t="s">
        <v>80</v>
      </c>
    </row>
    <row r="16" spans="1:16" ht="14.1" customHeight="1">
      <c r="A16">
        <v>264201920</v>
      </c>
      <c r="C16" t="s">
        <v>16</v>
      </c>
      <c r="E16" t="s">
        <v>81</v>
      </c>
      <c r="F16" t="s">
        <v>70</v>
      </c>
      <c r="G16" t="s">
        <v>82</v>
      </c>
      <c r="H16" t="s">
        <v>79</v>
      </c>
      <c r="J16" t="s">
        <v>83</v>
      </c>
    </row>
    <row r="17" spans="1:16" ht="14.1" customHeight="1">
      <c r="A17">
        <v>334293048</v>
      </c>
      <c r="C17" t="s">
        <v>16</v>
      </c>
      <c r="E17" t="s">
        <v>84</v>
      </c>
      <c r="F17" t="s">
        <v>85</v>
      </c>
      <c r="G17" t="s">
        <v>86</v>
      </c>
      <c r="H17" t="s">
        <v>79</v>
      </c>
      <c r="I17" t="s">
        <v>20</v>
      </c>
      <c r="J17" t="s">
        <v>87</v>
      </c>
      <c r="K17">
        <v>10</v>
      </c>
      <c r="L17" t="s">
        <v>88</v>
      </c>
    </row>
    <row r="18" spans="1:16" ht="14.1" customHeight="1">
      <c r="A18">
        <v>442959822</v>
      </c>
      <c r="C18" t="s">
        <v>16</v>
      </c>
      <c r="E18" t="s">
        <v>89</v>
      </c>
      <c r="F18" t="s">
        <v>85</v>
      </c>
      <c r="G18" t="s">
        <v>90</v>
      </c>
      <c r="I18" t="s">
        <v>20</v>
      </c>
      <c r="J18" t="s">
        <v>91</v>
      </c>
      <c r="K18">
        <v>10</v>
      </c>
      <c r="L18" t="s">
        <v>92</v>
      </c>
    </row>
    <row r="19" spans="1:16" ht="14.1" customHeight="1">
      <c r="A19">
        <v>442960033</v>
      </c>
      <c r="C19" t="s">
        <v>16</v>
      </c>
      <c r="E19" t="s">
        <v>93</v>
      </c>
      <c r="F19" t="s">
        <v>85</v>
      </c>
      <c r="G19" t="s">
        <v>94</v>
      </c>
      <c r="I19" t="s">
        <v>20</v>
      </c>
      <c r="J19" t="s">
        <v>95</v>
      </c>
      <c r="K19">
        <v>8</v>
      </c>
      <c r="L19" t="s">
        <v>96</v>
      </c>
    </row>
    <row r="20" spans="1:16" ht="14.1" customHeight="1">
      <c r="A20">
        <v>434278401</v>
      </c>
      <c r="C20" t="s">
        <v>26</v>
      </c>
      <c r="E20" t="s">
        <v>97</v>
      </c>
      <c r="F20" t="s">
        <v>85</v>
      </c>
      <c r="G20" t="s">
        <v>98</v>
      </c>
      <c r="I20" t="s">
        <v>20</v>
      </c>
      <c r="K20">
        <v>8</v>
      </c>
    </row>
    <row r="21" spans="1:16" ht="14.1" customHeight="1">
      <c r="A21">
        <v>442010571</v>
      </c>
      <c r="C21" t="s">
        <v>16</v>
      </c>
      <c r="E21" t="s">
        <v>99</v>
      </c>
      <c r="F21" t="s">
        <v>85</v>
      </c>
      <c r="G21" t="s">
        <v>100</v>
      </c>
      <c r="I21" t="s">
        <v>20</v>
      </c>
      <c r="J21" t="s">
        <v>101</v>
      </c>
      <c r="K21">
        <v>8</v>
      </c>
      <c r="L21" t="s">
        <v>102</v>
      </c>
    </row>
    <row r="22" spans="1:16" ht="14.1" customHeight="1">
      <c r="A22">
        <v>439636585</v>
      </c>
      <c r="C22" t="s">
        <v>26</v>
      </c>
      <c r="E22" t="s">
        <v>103</v>
      </c>
      <c r="F22" t="s">
        <v>85</v>
      </c>
      <c r="G22" t="s">
        <v>104</v>
      </c>
      <c r="I22" t="s">
        <v>20</v>
      </c>
      <c r="J22" t="s">
        <v>105</v>
      </c>
      <c r="K22">
        <v>8</v>
      </c>
      <c r="L22" t="s">
        <v>106</v>
      </c>
    </row>
    <row r="23" spans="1:16" ht="14.1" customHeight="1">
      <c r="A23">
        <v>343712490</v>
      </c>
      <c r="C23" t="s">
        <v>16</v>
      </c>
      <c r="E23" t="s">
        <v>107</v>
      </c>
      <c r="F23" t="s">
        <v>108</v>
      </c>
      <c r="G23" t="s">
        <v>109</v>
      </c>
      <c r="H23" t="s">
        <v>79</v>
      </c>
      <c r="I23" t="s">
        <v>35</v>
      </c>
      <c r="J23" t="s">
        <v>110</v>
      </c>
    </row>
    <row r="24" spans="1:16" ht="14.1" customHeight="1">
      <c r="A24">
        <v>264932505</v>
      </c>
      <c r="C24" t="s">
        <v>16</v>
      </c>
      <c r="E24" t="s">
        <v>111</v>
      </c>
      <c r="F24" t="s">
        <v>108</v>
      </c>
      <c r="G24" t="s">
        <v>112</v>
      </c>
      <c r="H24" t="s">
        <v>75</v>
      </c>
      <c r="I24" t="s">
        <v>20</v>
      </c>
      <c r="J24" t="s">
        <v>113</v>
      </c>
    </row>
    <row r="25" spans="1:16" s="8" customFormat="1" ht="14.1" customHeight="1">
      <c r="A25">
        <v>340652457</v>
      </c>
      <c r="B25"/>
      <c r="C25" t="s">
        <v>26</v>
      </c>
      <c r="D25"/>
      <c r="E25" t="s">
        <v>114</v>
      </c>
      <c r="F25" t="s">
        <v>115</v>
      </c>
      <c r="G25" t="s">
        <v>116</v>
      </c>
      <c r="H25" t="s">
        <v>79</v>
      </c>
      <c r="I25" t="s">
        <v>20</v>
      </c>
      <c r="J25" t="s">
        <v>117</v>
      </c>
      <c r="K25"/>
      <c r="L25"/>
      <c r="M25"/>
      <c r="N25"/>
      <c r="O25"/>
      <c r="P25"/>
    </row>
    <row r="26" spans="1:16" ht="14.1" customHeight="1">
      <c r="A26">
        <v>436448244</v>
      </c>
      <c r="C26" t="s">
        <v>16</v>
      </c>
      <c r="E26" t="s">
        <v>118</v>
      </c>
      <c r="F26" t="s">
        <v>119</v>
      </c>
      <c r="G26" t="s">
        <v>120</v>
      </c>
      <c r="I26" t="s">
        <v>24</v>
      </c>
      <c r="J26" t="s">
        <v>121</v>
      </c>
      <c r="K26">
        <v>8</v>
      </c>
      <c r="L26" t="s">
        <v>122</v>
      </c>
    </row>
    <row r="27" spans="1:16" ht="14.1" customHeight="1">
      <c r="A27">
        <v>447036611</v>
      </c>
      <c r="C27" t="s">
        <v>16</v>
      </c>
      <c r="E27" t="s">
        <v>123</v>
      </c>
      <c r="F27" t="s">
        <v>119</v>
      </c>
      <c r="G27" t="s">
        <v>124</v>
      </c>
      <c r="I27" t="s">
        <v>24</v>
      </c>
      <c r="J27" t="s">
        <v>125</v>
      </c>
      <c r="K27">
        <v>8</v>
      </c>
      <c r="L27" t="s">
        <v>126</v>
      </c>
    </row>
    <row r="28" spans="1:16" ht="14.1" customHeight="1">
      <c r="A28">
        <v>340877429</v>
      </c>
      <c r="C28" t="s">
        <v>26</v>
      </c>
      <c r="E28" t="s">
        <v>127</v>
      </c>
      <c r="F28" t="s">
        <v>128</v>
      </c>
      <c r="G28" s="3" t="s">
        <v>129</v>
      </c>
      <c r="H28" t="s">
        <v>79</v>
      </c>
      <c r="I28" t="s">
        <v>20</v>
      </c>
    </row>
    <row r="29" spans="1:16" ht="14.1" customHeight="1">
      <c r="A29">
        <v>263523402</v>
      </c>
      <c r="C29" t="s">
        <v>16</v>
      </c>
      <c r="E29" t="s">
        <v>130</v>
      </c>
      <c r="F29" t="s">
        <v>128</v>
      </c>
      <c r="G29" s="3" t="s">
        <v>131</v>
      </c>
      <c r="H29" t="s">
        <v>19</v>
      </c>
      <c r="J29" t="s">
        <v>132</v>
      </c>
    </row>
    <row r="30" spans="1:16" ht="14.1" customHeight="1">
      <c r="A30">
        <v>443850810</v>
      </c>
      <c r="C30" t="s">
        <v>16</v>
      </c>
      <c r="E30" t="s">
        <v>133</v>
      </c>
      <c r="F30" t="s">
        <v>134</v>
      </c>
      <c r="G30" t="s">
        <v>135</v>
      </c>
      <c r="I30" t="s">
        <v>24</v>
      </c>
      <c r="J30" t="s">
        <v>136</v>
      </c>
      <c r="K30">
        <v>10</v>
      </c>
      <c r="L30" t="s">
        <v>137</v>
      </c>
    </row>
    <row r="31" spans="1:16" ht="14.1" customHeight="1">
      <c r="A31">
        <v>447734744</v>
      </c>
      <c r="C31" t="s">
        <v>26</v>
      </c>
      <c r="E31" t="s">
        <v>138</v>
      </c>
      <c r="F31" t="s">
        <v>139</v>
      </c>
      <c r="G31" t="s">
        <v>140</v>
      </c>
      <c r="I31" t="s">
        <v>35</v>
      </c>
      <c r="J31" t="s">
        <v>141</v>
      </c>
      <c r="K31">
        <v>10</v>
      </c>
      <c r="L31" t="s">
        <v>142</v>
      </c>
    </row>
    <row r="32" spans="1:16" ht="14.1" customHeight="1">
      <c r="A32">
        <v>447036361</v>
      </c>
      <c r="C32" t="s">
        <v>16</v>
      </c>
      <c r="E32" t="s">
        <v>143</v>
      </c>
      <c r="F32" t="s">
        <v>139</v>
      </c>
      <c r="G32" t="s">
        <v>144</v>
      </c>
      <c r="I32" t="s">
        <v>24</v>
      </c>
      <c r="K32">
        <v>8</v>
      </c>
      <c r="L32" t="s">
        <v>145</v>
      </c>
    </row>
    <row r="33" spans="1:12" ht="14.1" customHeight="1">
      <c r="A33">
        <v>210057862</v>
      </c>
      <c r="C33" t="s">
        <v>16</v>
      </c>
      <c r="E33" t="s">
        <v>146</v>
      </c>
      <c r="F33" t="s">
        <v>147</v>
      </c>
      <c r="G33" t="s">
        <v>148</v>
      </c>
      <c r="H33" t="s">
        <v>79</v>
      </c>
      <c r="I33" t="s">
        <v>24</v>
      </c>
      <c r="J33" t="s">
        <v>149</v>
      </c>
    </row>
    <row r="34" spans="1:12" ht="14.1" customHeight="1">
      <c r="A34">
        <v>447271698</v>
      </c>
      <c r="C34" t="s">
        <v>16</v>
      </c>
      <c r="E34" t="s">
        <v>150</v>
      </c>
      <c r="F34" t="s">
        <v>151</v>
      </c>
      <c r="G34" t="s">
        <v>152</v>
      </c>
      <c r="I34" t="s">
        <v>20</v>
      </c>
      <c r="J34" t="s">
        <v>153</v>
      </c>
      <c r="K34">
        <v>10</v>
      </c>
      <c r="L34" t="s">
        <v>154</v>
      </c>
    </row>
    <row r="35" spans="1:12" ht="14.1" customHeight="1">
      <c r="A35">
        <v>440511048</v>
      </c>
      <c r="C35" t="s">
        <v>26</v>
      </c>
      <c r="E35" t="s">
        <v>155</v>
      </c>
      <c r="F35" t="s">
        <v>156</v>
      </c>
      <c r="G35" t="s">
        <v>157</v>
      </c>
      <c r="I35" t="s">
        <v>35</v>
      </c>
      <c r="J35" t="s">
        <v>158</v>
      </c>
      <c r="K35">
        <v>8</v>
      </c>
      <c r="L35" t="s">
        <v>159</v>
      </c>
    </row>
    <row r="36" spans="1:12" ht="14.1" customHeight="1">
      <c r="A36">
        <v>452198630</v>
      </c>
      <c r="C36" t="s">
        <v>16</v>
      </c>
      <c r="E36" t="s">
        <v>160</v>
      </c>
      <c r="F36" t="s">
        <v>156</v>
      </c>
      <c r="G36" t="s">
        <v>161</v>
      </c>
      <c r="I36" t="s">
        <v>20</v>
      </c>
      <c r="J36" t="s">
        <v>162</v>
      </c>
      <c r="K36">
        <v>10</v>
      </c>
      <c r="L36" t="s">
        <v>163</v>
      </c>
    </row>
    <row r="37" spans="1:12" ht="14.1" customHeight="1">
      <c r="A37">
        <v>340657894</v>
      </c>
      <c r="C37" t="s">
        <v>16</v>
      </c>
      <c r="E37" t="s">
        <v>164</v>
      </c>
      <c r="F37" t="s">
        <v>165</v>
      </c>
      <c r="G37" t="s">
        <v>166</v>
      </c>
      <c r="H37" t="s">
        <v>79</v>
      </c>
      <c r="I37" t="s">
        <v>24</v>
      </c>
      <c r="J37" t="s">
        <v>167</v>
      </c>
    </row>
    <row r="38" spans="1:12" ht="14.1" customHeight="1">
      <c r="A38">
        <v>450107440</v>
      </c>
      <c r="C38" t="s">
        <v>16</v>
      </c>
      <c r="E38" t="s">
        <v>168</v>
      </c>
      <c r="F38" t="s">
        <v>169</v>
      </c>
      <c r="G38" s="3" t="s">
        <v>170</v>
      </c>
      <c r="I38" t="s">
        <v>72</v>
      </c>
      <c r="J38" t="s">
        <v>171</v>
      </c>
      <c r="K38">
        <v>9</v>
      </c>
      <c r="L38" t="s">
        <v>172</v>
      </c>
    </row>
    <row r="39" spans="1:12" ht="14.1" customHeight="1">
      <c r="A39">
        <v>345693207</v>
      </c>
      <c r="C39" t="s">
        <v>16</v>
      </c>
      <c r="E39" t="s">
        <v>173</v>
      </c>
      <c r="F39" t="s">
        <v>174</v>
      </c>
      <c r="H39" t="s">
        <v>75</v>
      </c>
      <c r="I39" t="s">
        <v>24</v>
      </c>
    </row>
    <row r="40" spans="1:12" ht="14.1" customHeight="1">
      <c r="A40">
        <v>210064790</v>
      </c>
      <c r="C40" t="s">
        <v>16</v>
      </c>
      <c r="E40" t="s">
        <v>175</v>
      </c>
      <c r="F40" t="s">
        <v>174</v>
      </c>
      <c r="G40" t="s">
        <v>176</v>
      </c>
      <c r="H40" t="s">
        <v>79</v>
      </c>
      <c r="I40" t="s">
        <v>24</v>
      </c>
      <c r="J40" t="s">
        <v>177</v>
      </c>
    </row>
    <row r="41" spans="1:12" ht="14.1" customHeight="1">
      <c r="A41">
        <v>440730809</v>
      </c>
      <c r="C41" t="s">
        <v>16</v>
      </c>
      <c r="E41" t="s">
        <v>178</v>
      </c>
      <c r="F41" t="s">
        <v>179</v>
      </c>
      <c r="G41" t="s">
        <v>180</v>
      </c>
      <c r="I41" t="s">
        <v>35</v>
      </c>
      <c r="J41" t="s">
        <v>181</v>
      </c>
      <c r="K41">
        <v>10</v>
      </c>
      <c r="L41" t="s">
        <v>182</v>
      </c>
    </row>
    <row r="42" spans="1:12" ht="14.1" customHeight="1">
      <c r="A42">
        <v>445325064</v>
      </c>
      <c r="C42" t="s">
        <v>16</v>
      </c>
      <c r="E42" t="s">
        <v>183</v>
      </c>
      <c r="F42" t="s">
        <v>179</v>
      </c>
      <c r="G42" t="s">
        <v>184</v>
      </c>
      <c r="I42" t="s">
        <v>35</v>
      </c>
      <c r="J42" t="s">
        <v>185</v>
      </c>
      <c r="K42">
        <v>9</v>
      </c>
      <c r="L42" t="s">
        <v>186</v>
      </c>
    </row>
    <row r="43" spans="1:12" ht="14.1" customHeight="1">
      <c r="A43">
        <v>447037146</v>
      </c>
      <c r="C43" t="s">
        <v>26</v>
      </c>
      <c r="E43" t="s">
        <v>187</v>
      </c>
      <c r="F43" t="s">
        <v>179</v>
      </c>
      <c r="G43" t="s">
        <v>188</v>
      </c>
      <c r="I43" t="s">
        <v>24</v>
      </c>
      <c r="J43" t="s">
        <v>189</v>
      </c>
      <c r="K43">
        <v>10</v>
      </c>
      <c r="L43" t="s">
        <v>190</v>
      </c>
    </row>
    <row r="44" spans="1:12" ht="14.1" customHeight="1">
      <c r="A44">
        <v>345252303</v>
      </c>
      <c r="C44" t="s">
        <v>16</v>
      </c>
      <c r="E44" t="s">
        <v>191</v>
      </c>
      <c r="F44" t="s">
        <v>179</v>
      </c>
      <c r="G44" s="3" t="s">
        <v>192</v>
      </c>
      <c r="I44" t="s">
        <v>20</v>
      </c>
      <c r="J44" t="s">
        <v>193</v>
      </c>
      <c r="K44">
        <v>9</v>
      </c>
      <c r="L44" t="s">
        <v>194</v>
      </c>
    </row>
    <row r="45" spans="1:12" ht="14.1" customHeight="1">
      <c r="A45">
        <v>449267876</v>
      </c>
      <c r="C45" t="s">
        <v>16</v>
      </c>
      <c r="E45" t="s">
        <v>195</v>
      </c>
      <c r="F45" t="s">
        <v>179</v>
      </c>
      <c r="G45" t="s">
        <v>196</v>
      </c>
      <c r="I45" t="s">
        <v>35</v>
      </c>
      <c r="K45">
        <v>8</v>
      </c>
      <c r="L45" t="s">
        <v>197</v>
      </c>
    </row>
    <row r="46" spans="1:12" ht="14.1" customHeight="1">
      <c r="A46">
        <v>437723386</v>
      </c>
      <c r="C46" t="s">
        <v>16</v>
      </c>
      <c r="E46" t="s">
        <v>198</v>
      </c>
      <c r="F46" t="s">
        <v>199</v>
      </c>
      <c r="G46" t="s">
        <v>200</v>
      </c>
      <c r="I46" t="s">
        <v>24</v>
      </c>
      <c r="K46">
        <v>2</v>
      </c>
      <c r="L46" t="s">
        <v>201</v>
      </c>
    </row>
    <row r="47" spans="1:12" ht="14.1" customHeight="1">
      <c r="A47">
        <v>434278137</v>
      </c>
      <c r="C47" t="s">
        <v>16</v>
      </c>
      <c r="E47" t="s">
        <v>202</v>
      </c>
      <c r="F47" t="s">
        <v>199</v>
      </c>
      <c r="G47" t="s">
        <v>203</v>
      </c>
      <c r="I47" t="s">
        <v>20</v>
      </c>
      <c r="J47" t="s">
        <v>204</v>
      </c>
      <c r="K47">
        <v>8</v>
      </c>
      <c r="L47" t="s">
        <v>205</v>
      </c>
    </row>
    <row r="48" spans="1:12" ht="14.1" customHeight="1">
      <c r="A48">
        <v>210053598</v>
      </c>
      <c r="C48" t="s">
        <v>16</v>
      </c>
      <c r="E48" t="s">
        <v>206</v>
      </c>
      <c r="F48" t="s">
        <v>207</v>
      </c>
      <c r="G48" t="s">
        <v>208</v>
      </c>
      <c r="H48" t="s">
        <v>79</v>
      </c>
      <c r="I48" t="s">
        <v>24</v>
      </c>
      <c r="J48" t="s">
        <v>209</v>
      </c>
    </row>
    <row r="49" spans="1:12" ht="14.1" customHeight="1">
      <c r="A49">
        <v>335122395</v>
      </c>
      <c r="C49" t="s">
        <v>26</v>
      </c>
      <c r="E49" t="s">
        <v>210</v>
      </c>
      <c r="F49" t="s">
        <v>207</v>
      </c>
      <c r="G49" t="s">
        <v>211</v>
      </c>
      <c r="H49" t="s">
        <v>79</v>
      </c>
      <c r="I49" t="s">
        <v>24</v>
      </c>
      <c r="J49" s="3" t="s">
        <v>212</v>
      </c>
    </row>
    <row r="50" spans="1:12" ht="14.1" customHeight="1">
      <c r="A50">
        <v>333201311</v>
      </c>
      <c r="C50" t="s">
        <v>26</v>
      </c>
      <c r="E50" t="s">
        <v>213</v>
      </c>
      <c r="F50" t="s">
        <v>214</v>
      </c>
      <c r="G50" t="s">
        <v>215</v>
      </c>
      <c r="H50" t="s">
        <v>79</v>
      </c>
      <c r="I50" t="s">
        <v>24</v>
      </c>
      <c r="J50" t="s">
        <v>216</v>
      </c>
    </row>
    <row r="51" spans="1:12" ht="14.1" customHeight="1">
      <c r="A51">
        <v>338676007</v>
      </c>
      <c r="C51" t="s">
        <v>16</v>
      </c>
      <c r="E51" t="s">
        <v>217</v>
      </c>
      <c r="F51" t="s">
        <v>214</v>
      </c>
      <c r="G51" t="s">
        <v>218</v>
      </c>
      <c r="H51" t="s">
        <v>19</v>
      </c>
      <c r="J51" t="s">
        <v>219</v>
      </c>
    </row>
    <row r="52" spans="1:12" ht="14.1" customHeight="1">
      <c r="A52">
        <v>445544031</v>
      </c>
      <c r="C52" t="s">
        <v>16</v>
      </c>
      <c r="E52" t="s">
        <v>220</v>
      </c>
      <c r="F52" t="s">
        <v>221</v>
      </c>
      <c r="G52" t="s">
        <v>222</v>
      </c>
      <c r="I52" t="s">
        <v>24</v>
      </c>
      <c r="J52" t="s">
        <v>223</v>
      </c>
      <c r="K52">
        <v>8</v>
      </c>
      <c r="L52" t="s">
        <v>224</v>
      </c>
    </row>
    <row r="53" spans="1:12" ht="14.1" customHeight="1">
      <c r="A53">
        <v>332782905</v>
      </c>
      <c r="C53" t="s">
        <v>16</v>
      </c>
      <c r="E53" t="s">
        <v>225</v>
      </c>
      <c r="F53" t="s">
        <v>226</v>
      </c>
      <c r="G53" t="s">
        <v>227</v>
      </c>
      <c r="H53" t="s">
        <v>75</v>
      </c>
      <c r="I53" t="s">
        <v>24</v>
      </c>
    </row>
    <row r="54" spans="1:12" ht="14.1" customHeight="1">
      <c r="A54">
        <v>263472111</v>
      </c>
      <c r="C54" t="s">
        <v>26</v>
      </c>
      <c r="E54" t="s">
        <v>228</v>
      </c>
      <c r="F54" t="s">
        <v>229</v>
      </c>
      <c r="G54" t="s">
        <v>230</v>
      </c>
      <c r="H54" t="s">
        <v>75</v>
      </c>
      <c r="I54" t="s">
        <v>20</v>
      </c>
      <c r="J54" t="s">
        <v>231</v>
      </c>
    </row>
    <row r="55" spans="1:12" ht="14.1" customHeight="1">
      <c r="A55">
        <v>328801335</v>
      </c>
      <c r="C55" t="s">
        <v>16</v>
      </c>
      <c r="E55" t="s">
        <v>232</v>
      </c>
      <c r="F55" t="s">
        <v>229</v>
      </c>
      <c r="G55" t="s">
        <v>233</v>
      </c>
      <c r="H55" t="s">
        <v>19</v>
      </c>
      <c r="I55" t="s">
        <v>20</v>
      </c>
      <c r="J55" t="s">
        <v>234</v>
      </c>
    </row>
    <row r="56" spans="1:12" ht="14.1" customHeight="1">
      <c r="A56">
        <v>337060228</v>
      </c>
      <c r="C56" t="s">
        <v>26</v>
      </c>
      <c r="E56" t="s">
        <v>235</v>
      </c>
      <c r="F56" t="s">
        <v>229</v>
      </c>
      <c r="G56" t="s">
        <v>236</v>
      </c>
      <c r="H56" t="s">
        <v>75</v>
      </c>
      <c r="I56" t="s">
        <v>35</v>
      </c>
      <c r="J56" t="s">
        <v>237</v>
      </c>
    </row>
    <row r="57" spans="1:12" ht="14.1" customHeight="1">
      <c r="A57">
        <v>339764911</v>
      </c>
      <c r="C57" t="s">
        <v>16</v>
      </c>
      <c r="E57" t="s">
        <v>238</v>
      </c>
      <c r="F57" t="s">
        <v>229</v>
      </c>
      <c r="G57" t="s">
        <v>239</v>
      </c>
      <c r="H57" t="s">
        <v>75</v>
      </c>
      <c r="I57" t="s">
        <v>20</v>
      </c>
      <c r="J57" t="s">
        <v>240</v>
      </c>
    </row>
    <row r="58" spans="1:12" ht="14.1" customHeight="1">
      <c r="A58">
        <v>338461961</v>
      </c>
      <c r="C58" t="s">
        <v>16</v>
      </c>
      <c r="E58" t="s">
        <v>241</v>
      </c>
      <c r="F58" t="s">
        <v>229</v>
      </c>
      <c r="G58" t="s">
        <v>242</v>
      </c>
      <c r="H58" t="s">
        <v>75</v>
      </c>
      <c r="I58" t="s">
        <v>20</v>
      </c>
      <c r="J58" t="s">
        <v>243</v>
      </c>
    </row>
    <row r="59" spans="1:12" ht="14.1" customHeight="1">
      <c r="A59">
        <v>264016543</v>
      </c>
      <c r="C59" t="s">
        <v>16</v>
      </c>
      <c r="E59" t="s">
        <v>244</v>
      </c>
      <c r="F59" t="s">
        <v>229</v>
      </c>
      <c r="G59" t="s">
        <v>245</v>
      </c>
      <c r="H59" t="s">
        <v>75</v>
      </c>
      <c r="I59" t="s">
        <v>24</v>
      </c>
      <c r="J59" t="s">
        <v>246</v>
      </c>
    </row>
    <row r="60" spans="1:12" ht="14.1" customHeight="1">
      <c r="A60">
        <v>434927507</v>
      </c>
      <c r="C60" t="s">
        <v>26</v>
      </c>
      <c r="E60" t="s">
        <v>247</v>
      </c>
      <c r="F60" t="s">
        <v>248</v>
      </c>
      <c r="G60" t="s">
        <v>249</v>
      </c>
      <c r="I60" t="s">
        <v>20</v>
      </c>
      <c r="J60" t="s">
        <v>250</v>
      </c>
      <c r="K60">
        <v>9</v>
      </c>
      <c r="L60" t="s">
        <v>251</v>
      </c>
    </row>
    <row r="61" spans="1:12" ht="14.1" customHeight="1">
      <c r="A61">
        <v>332572705</v>
      </c>
      <c r="C61" t="s">
        <v>16</v>
      </c>
      <c r="E61" t="s">
        <v>252</v>
      </c>
      <c r="F61" t="s">
        <v>248</v>
      </c>
      <c r="G61" t="s">
        <v>253</v>
      </c>
      <c r="I61" t="s">
        <v>20</v>
      </c>
      <c r="J61" t="s">
        <v>254</v>
      </c>
      <c r="K61">
        <v>8</v>
      </c>
      <c r="L61" t="s">
        <v>255</v>
      </c>
    </row>
    <row r="62" spans="1:12" ht="14.1" customHeight="1">
      <c r="A62">
        <v>447037749</v>
      </c>
      <c r="C62" t="s">
        <v>26</v>
      </c>
      <c r="E62" t="s">
        <v>256</v>
      </c>
      <c r="F62" t="s">
        <v>257</v>
      </c>
      <c r="G62" t="s">
        <v>258</v>
      </c>
      <c r="I62" t="s">
        <v>35</v>
      </c>
      <c r="J62" t="s">
        <v>259</v>
      </c>
      <c r="K62">
        <v>1</v>
      </c>
      <c r="L62" t="s">
        <v>260</v>
      </c>
    </row>
    <row r="63" spans="1:12" ht="14.1" customHeight="1">
      <c r="A63">
        <v>437518243</v>
      </c>
      <c r="C63" t="s">
        <v>16</v>
      </c>
      <c r="E63" t="s">
        <v>261</v>
      </c>
      <c r="F63" t="s">
        <v>257</v>
      </c>
      <c r="G63" t="s">
        <v>262</v>
      </c>
      <c r="I63" t="s">
        <v>24</v>
      </c>
      <c r="J63" t="s">
        <v>263</v>
      </c>
      <c r="K63">
        <v>8</v>
      </c>
      <c r="L63" t="s">
        <v>264</v>
      </c>
    </row>
    <row r="64" spans="1:12" ht="14.1" customHeight="1">
      <c r="A64">
        <v>445761737</v>
      </c>
      <c r="C64" t="s">
        <v>16</v>
      </c>
      <c r="E64" t="s">
        <v>265</v>
      </c>
      <c r="F64" t="s">
        <v>257</v>
      </c>
      <c r="G64" t="s">
        <v>266</v>
      </c>
      <c r="I64" t="s">
        <v>72</v>
      </c>
      <c r="J64" t="s">
        <v>267</v>
      </c>
      <c r="K64">
        <v>9</v>
      </c>
      <c r="L64" t="s">
        <v>268</v>
      </c>
    </row>
    <row r="65" spans="1:16" ht="14.1" customHeight="1">
      <c r="A65">
        <v>261166578</v>
      </c>
      <c r="C65" t="s">
        <v>16</v>
      </c>
      <c r="E65" t="s">
        <v>269</v>
      </c>
      <c r="F65" t="s">
        <v>270</v>
      </c>
      <c r="G65" t="s">
        <v>271</v>
      </c>
      <c r="H65" t="s">
        <v>79</v>
      </c>
      <c r="I65" t="s">
        <v>20</v>
      </c>
      <c r="J65" t="s">
        <v>272</v>
      </c>
    </row>
    <row r="66" spans="1:16" ht="14.1" customHeight="1">
      <c r="A66">
        <v>450320689</v>
      </c>
      <c r="C66" t="s">
        <v>16</v>
      </c>
      <c r="E66" t="s">
        <v>273</v>
      </c>
      <c r="F66" t="s">
        <v>274</v>
      </c>
      <c r="G66" t="s">
        <v>275</v>
      </c>
      <c r="I66" t="s">
        <v>24</v>
      </c>
      <c r="J66" t="s">
        <v>276</v>
      </c>
      <c r="K66">
        <v>8</v>
      </c>
      <c r="L66" t="s">
        <v>277</v>
      </c>
    </row>
    <row r="67" spans="1:16" ht="14.1" customHeight="1">
      <c r="A67">
        <v>439220347</v>
      </c>
      <c r="C67" t="s">
        <v>16</v>
      </c>
      <c r="E67" t="s">
        <v>278</v>
      </c>
      <c r="F67" t="s">
        <v>274</v>
      </c>
      <c r="G67" t="s">
        <v>279</v>
      </c>
      <c r="I67" t="s">
        <v>20</v>
      </c>
      <c r="J67" t="s">
        <v>280</v>
      </c>
      <c r="K67">
        <v>5</v>
      </c>
      <c r="L67" t="s">
        <v>281</v>
      </c>
    </row>
    <row r="68" spans="1:16" ht="14.1" customHeight="1">
      <c r="A68">
        <v>441148688</v>
      </c>
      <c r="C68" t="s">
        <v>16</v>
      </c>
      <c r="E68" t="s">
        <v>282</v>
      </c>
      <c r="F68" t="s">
        <v>283</v>
      </c>
      <c r="G68" t="s">
        <v>284</v>
      </c>
      <c r="I68" t="s">
        <v>20</v>
      </c>
      <c r="J68" t="s">
        <v>285</v>
      </c>
      <c r="K68">
        <v>9</v>
      </c>
      <c r="L68" t="s">
        <v>286</v>
      </c>
    </row>
    <row r="69" spans="1:16" ht="14.1" customHeight="1">
      <c r="A69">
        <v>451773407</v>
      </c>
      <c r="C69" t="s">
        <v>26</v>
      </c>
      <c r="E69" t="s">
        <v>287</v>
      </c>
      <c r="F69" t="s">
        <v>283</v>
      </c>
      <c r="G69" t="s">
        <v>288</v>
      </c>
      <c r="I69" t="s">
        <v>20</v>
      </c>
      <c r="J69" t="s">
        <v>289</v>
      </c>
      <c r="K69">
        <v>5</v>
      </c>
      <c r="L69" t="s">
        <v>290</v>
      </c>
    </row>
    <row r="70" spans="1:16" ht="14.1" customHeight="1">
      <c r="A70">
        <v>336123163</v>
      </c>
      <c r="C70" t="s">
        <v>26</v>
      </c>
      <c r="E70" t="s">
        <v>291</v>
      </c>
      <c r="F70" t="s">
        <v>292</v>
      </c>
      <c r="G70" t="s">
        <v>293</v>
      </c>
      <c r="H70" t="s">
        <v>79</v>
      </c>
      <c r="I70" t="s">
        <v>24</v>
      </c>
      <c r="J70" t="s">
        <v>294</v>
      </c>
    </row>
    <row r="71" spans="1:16" ht="14.1" customHeight="1">
      <c r="A71">
        <v>328593493</v>
      </c>
      <c r="C71" t="s">
        <v>26</v>
      </c>
      <c r="E71" t="s">
        <v>295</v>
      </c>
      <c r="F71" t="s">
        <v>296</v>
      </c>
      <c r="H71" t="s">
        <v>19</v>
      </c>
      <c r="I71" t="s">
        <v>24</v>
      </c>
      <c r="J71" t="s">
        <v>297</v>
      </c>
    </row>
    <row r="72" spans="1:16" ht="14.1" customHeight="1">
      <c r="A72">
        <v>320371035</v>
      </c>
      <c r="C72" t="s">
        <v>16</v>
      </c>
      <c r="E72" t="s">
        <v>298</v>
      </c>
      <c r="F72" t="s">
        <v>296</v>
      </c>
      <c r="G72" t="s">
        <v>299</v>
      </c>
      <c r="H72" t="s">
        <v>19</v>
      </c>
      <c r="I72" t="s">
        <v>35</v>
      </c>
      <c r="J72" t="s">
        <v>300</v>
      </c>
    </row>
    <row r="73" spans="1:16" s="18" customFormat="1" ht="14.1" customHeight="1">
      <c r="A73">
        <v>442003287</v>
      </c>
      <c r="B73"/>
      <c r="C73" t="s">
        <v>26</v>
      </c>
      <c r="D73"/>
      <c r="E73" t="s">
        <v>301</v>
      </c>
      <c r="F73" t="s">
        <v>302</v>
      </c>
      <c r="G73" t="s">
        <v>303</v>
      </c>
      <c r="H73"/>
      <c r="I73" t="s">
        <v>20</v>
      </c>
      <c r="J73"/>
      <c r="K73">
        <v>7</v>
      </c>
      <c r="L73" t="s">
        <v>304</v>
      </c>
      <c r="M73"/>
      <c r="N73"/>
      <c r="O73"/>
      <c r="P73"/>
    </row>
    <row r="74" spans="1:16" ht="14.1" customHeight="1">
      <c r="A74">
        <v>435801352</v>
      </c>
      <c r="C74" t="s">
        <v>16</v>
      </c>
      <c r="E74" t="s">
        <v>305</v>
      </c>
      <c r="F74" t="s">
        <v>306</v>
      </c>
      <c r="G74" t="s">
        <v>307</v>
      </c>
      <c r="I74" t="s">
        <v>35</v>
      </c>
      <c r="J74" t="s">
        <v>308</v>
      </c>
      <c r="K74">
        <v>9</v>
      </c>
      <c r="L74" t="s">
        <v>309</v>
      </c>
    </row>
    <row r="75" spans="1:16" ht="14.1" customHeight="1">
      <c r="A75">
        <v>436026430</v>
      </c>
      <c r="C75" t="s">
        <v>26</v>
      </c>
      <c r="E75" t="s">
        <v>310</v>
      </c>
      <c r="F75" t="s">
        <v>306</v>
      </c>
      <c r="G75" t="s">
        <v>311</v>
      </c>
      <c r="I75" t="s">
        <v>35</v>
      </c>
      <c r="J75" t="s">
        <v>312</v>
      </c>
      <c r="K75">
        <v>9</v>
      </c>
      <c r="L75" t="s">
        <v>313</v>
      </c>
    </row>
    <row r="76" spans="1:16" ht="14.1" customHeight="1">
      <c r="A76">
        <v>443206882</v>
      </c>
      <c r="C76" t="s">
        <v>16</v>
      </c>
      <c r="E76" t="s">
        <v>314</v>
      </c>
      <c r="F76" t="s">
        <v>306</v>
      </c>
      <c r="G76" t="s">
        <v>315</v>
      </c>
      <c r="I76" t="s">
        <v>20</v>
      </c>
      <c r="J76" t="s">
        <v>316</v>
      </c>
      <c r="K76">
        <v>9</v>
      </c>
    </row>
    <row r="77" spans="1:16" ht="14.1" customHeight="1">
      <c r="A77">
        <v>210065611</v>
      </c>
      <c r="C77" t="s">
        <v>26</v>
      </c>
      <c r="E77" t="s">
        <v>317</v>
      </c>
      <c r="F77" t="s">
        <v>318</v>
      </c>
      <c r="H77" t="s">
        <v>79</v>
      </c>
      <c r="I77" t="s">
        <v>24</v>
      </c>
      <c r="J77" t="s">
        <v>319</v>
      </c>
    </row>
    <row r="78" spans="1:16" ht="14.1" customHeight="1">
      <c r="A78">
        <v>461653093</v>
      </c>
      <c r="C78" t="s">
        <v>26</v>
      </c>
      <c r="E78" t="s">
        <v>320</v>
      </c>
      <c r="F78" t="s">
        <v>321</v>
      </c>
      <c r="G78" t="s">
        <v>322</v>
      </c>
      <c r="I78" t="s">
        <v>24</v>
      </c>
      <c r="J78" t="s">
        <v>323</v>
      </c>
      <c r="K78">
        <v>6</v>
      </c>
      <c r="L78" t="s">
        <v>324</v>
      </c>
    </row>
    <row r="79" spans="1:16" ht="14.1" customHeight="1">
      <c r="A79">
        <v>450741834</v>
      </c>
      <c r="C79" t="s">
        <v>26</v>
      </c>
      <c r="E79" t="s">
        <v>325</v>
      </c>
      <c r="F79" t="s">
        <v>321</v>
      </c>
      <c r="G79" t="s">
        <v>326</v>
      </c>
      <c r="I79" t="s">
        <v>20</v>
      </c>
      <c r="J79" t="s">
        <v>327</v>
      </c>
      <c r="K79">
        <v>9</v>
      </c>
      <c r="L79" t="s">
        <v>328</v>
      </c>
    </row>
    <row r="80" spans="1:16" ht="14.1" customHeight="1">
      <c r="A80">
        <v>451776180</v>
      </c>
      <c r="C80" t="s">
        <v>16</v>
      </c>
      <c r="E80" t="s">
        <v>329</v>
      </c>
      <c r="F80" t="s">
        <v>330</v>
      </c>
      <c r="G80" s="3" t="s">
        <v>331</v>
      </c>
      <c r="I80" t="s">
        <v>20</v>
      </c>
      <c r="J80" s="3" t="s">
        <v>332</v>
      </c>
      <c r="K80">
        <v>10</v>
      </c>
      <c r="L80" t="s">
        <v>333</v>
      </c>
    </row>
    <row r="81" spans="1:12" ht="14.1" customHeight="1">
      <c r="A81">
        <v>449018346</v>
      </c>
      <c r="C81" t="s">
        <v>16</v>
      </c>
      <c r="E81" t="s">
        <v>334</v>
      </c>
      <c r="F81" t="s">
        <v>330</v>
      </c>
      <c r="G81" t="s">
        <v>335</v>
      </c>
      <c r="I81" t="s">
        <v>20</v>
      </c>
      <c r="K81">
        <v>10</v>
      </c>
      <c r="L81" t="s">
        <v>336</v>
      </c>
    </row>
    <row r="82" spans="1:12" ht="14.1" customHeight="1">
      <c r="A82">
        <v>210057738</v>
      </c>
      <c r="C82" t="s">
        <v>16</v>
      </c>
      <c r="E82" t="s">
        <v>337</v>
      </c>
      <c r="F82" t="s">
        <v>338</v>
      </c>
      <c r="G82" t="s">
        <v>339</v>
      </c>
      <c r="H82" t="s">
        <v>75</v>
      </c>
      <c r="I82" t="s">
        <v>35</v>
      </c>
      <c r="J82" t="s">
        <v>340</v>
      </c>
    </row>
    <row r="83" spans="1:12" ht="14.1" customHeight="1">
      <c r="A83">
        <v>450317107</v>
      </c>
      <c r="C83" t="s">
        <v>16</v>
      </c>
      <c r="E83" t="s">
        <v>341</v>
      </c>
      <c r="F83" t="s">
        <v>342</v>
      </c>
      <c r="G83" s="3" t="s">
        <v>343</v>
      </c>
      <c r="I83" t="s">
        <v>20</v>
      </c>
      <c r="J83" t="s">
        <v>344</v>
      </c>
      <c r="K83">
        <v>10</v>
      </c>
      <c r="L83" t="s">
        <v>345</v>
      </c>
    </row>
    <row r="84" spans="1:12" ht="14.1" customHeight="1">
      <c r="A84">
        <v>452201930</v>
      </c>
      <c r="C84" t="s">
        <v>26</v>
      </c>
      <c r="E84" t="s">
        <v>346</v>
      </c>
      <c r="F84" t="s">
        <v>347</v>
      </c>
      <c r="G84" t="s">
        <v>348</v>
      </c>
      <c r="I84" t="s">
        <v>24</v>
      </c>
      <c r="J84" t="s">
        <v>349</v>
      </c>
      <c r="K84">
        <v>9</v>
      </c>
      <c r="L84" t="s">
        <v>350</v>
      </c>
    </row>
    <row r="85" spans="1:12" ht="14.1" customHeight="1">
      <c r="A85">
        <v>443428066</v>
      </c>
      <c r="C85" t="s">
        <v>16</v>
      </c>
      <c r="E85" t="s">
        <v>351</v>
      </c>
      <c r="F85" t="s">
        <v>352</v>
      </c>
      <c r="G85" t="s">
        <v>353</v>
      </c>
      <c r="I85" t="s">
        <v>24</v>
      </c>
      <c r="J85" t="s">
        <v>354</v>
      </c>
      <c r="K85">
        <v>7</v>
      </c>
      <c r="L85" t="s">
        <v>355</v>
      </c>
    </row>
    <row r="86" spans="1:12" ht="14.1" customHeight="1">
      <c r="A86">
        <v>444056939</v>
      </c>
      <c r="C86" t="s">
        <v>16</v>
      </c>
      <c r="E86" t="s">
        <v>356</v>
      </c>
      <c r="F86" t="s">
        <v>352</v>
      </c>
      <c r="G86" t="s">
        <v>357</v>
      </c>
      <c r="I86" t="s">
        <v>35</v>
      </c>
      <c r="J86" t="s">
        <v>358</v>
      </c>
      <c r="K86">
        <v>8</v>
      </c>
      <c r="L86" t="s">
        <v>359</v>
      </c>
    </row>
    <row r="87" spans="1:12" ht="14.1" customHeight="1">
      <c r="A87">
        <v>446399414</v>
      </c>
      <c r="C87" t="s">
        <v>16</v>
      </c>
      <c r="E87" t="s">
        <v>360</v>
      </c>
      <c r="F87" t="s">
        <v>361</v>
      </c>
      <c r="G87" t="s">
        <v>362</v>
      </c>
      <c r="I87" t="s">
        <v>20</v>
      </c>
      <c r="J87" t="s">
        <v>363</v>
      </c>
      <c r="K87">
        <v>7</v>
      </c>
      <c r="L87" t="s">
        <v>364</v>
      </c>
    </row>
    <row r="88" spans="1:12" ht="14.1" customHeight="1">
      <c r="A88">
        <v>274771870</v>
      </c>
      <c r="C88" t="s">
        <v>26</v>
      </c>
      <c r="E88" t="s">
        <v>365</v>
      </c>
      <c r="F88" t="s">
        <v>366</v>
      </c>
      <c r="G88" t="s">
        <v>339</v>
      </c>
      <c r="H88" t="s">
        <v>79</v>
      </c>
      <c r="I88" t="s">
        <v>20</v>
      </c>
      <c r="J88" t="s">
        <v>367</v>
      </c>
    </row>
    <row r="89" spans="1:12" ht="14.1" customHeight="1">
      <c r="A89">
        <v>332777023</v>
      </c>
      <c r="C89" t="s">
        <v>16</v>
      </c>
      <c r="E89" t="s">
        <v>368</v>
      </c>
      <c r="F89" t="s">
        <v>366</v>
      </c>
      <c r="G89" t="s">
        <v>369</v>
      </c>
      <c r="H89" t="s">
        <v>19</v>
      </c>
      <c r="I89" t="s">
        <v>24</v>
      </c>
      <c r="J89" t="s">
        <v>370</v>
      </c>
    </row>
    <row r="90" spans="1:12" ht="14.1" customHeight="1">
      <c r="A90">
        <v>345255800</v>
      </c>
      <c r="C90" t="s">
        <v>16</v>
      </c>
      <c r="E90" t="s">
        <v>371</v>
      </c>
      <c r="F90" t="s">
        <v>372</v>
      </c>
      <c r="H90" t="s">
        <v>79</v>
      </c>
      <c r="I90" t="s">
        <v>20</v>
      </c>
    </row>
    <row r="91" spans="1:12" ht="14.1" customHeight="1">
      <c r="A91">
        <v>265098538</v>
      </c>
      <c r="C91" t="s">
        <v>16</v>
      </c>
      <c r="E91" t="s">
        <v>373</v>
      </c>
      <c r="F91" t="s">
        <v>374</v>
      </c>
      <c r="G91" t="s">
        <v>375</v>
      </c>
      <c r="H91" t="s">
        <v>79</v>
      </c>
      <c r="I91" t="s">
        <v>20</v>
      </c>
      <c r="J91" s="3" t="s">
        <v>376</v>
      </c>
    </row>
    <row r="92" spans="1:12" ht="14.1" customHeight="1">
      <c r="A92">
        <v>334287570</v>
      </c>
      <c r="C92" t="s">
        <v>26</v>
      </c>
      <c r="E92" t="s">
        <v>377</v>
      </c>
      <c r="F92" t="s">
        <v>374</v>
      </c>
      <c r="G92" t="s">
        <v>378</v>
      </c>
      <c r="H92" t="s">
        <v>75</v>
      </c>
      <c r="I92" t="s">
        <v>20</v>
      </c>
      <c r="J92" t="s">
        <v>379</v>
      </c>
    </row>
    <row r="93" spans="1:12" ht="14.1" customHeight="1">
      <c r="A93">
        <v>345252593</v>
      </c>
      <c r="C93" t="s">
        <v>16</v>
      </c>
      <c r="E93" t="s">
        <v>380</v>
      </c>
      <c r="F93" t="s">
        <v>381</v>
      </c>
      <c r="G93" t="s">
        <v>382</v>
      </c>
      <c r="H93" t="s">
        <v>75</v>
      </c>
      <c r="I93" t="s">
        <v>35</v>
      </c>
      <c r="J93" t="s">
        <v>383</v>
      </c>
    </row>
    <row r="94" spans="1:12" ht="14.1" customHeight="1">
      <c r="A94">
        <v>440521848</v>
      </c>
      <c r="C94" t="s">
        <v>26</v>
      </c>
      <c r="E94" t="s">
        <v>384</v>
      </c>
      <c r="F94" t="s">
        <v>385</v>
      </c>
      <c r="G94" s="3" t="s">
        <v>386</v>
      </c>
      <c r="I94" t="s">
        <v>24</v>
      </c>
      <c r="J94" s="3" t="s">
        <v>387</v>
      </c>
      <c r="K94">
        <v>9</v>
      </c>
      <c r="L94" t="s">
        <v>388</v>
      </c>
    </row>
    <row r="95" spans="1:12" ht="14.1" customHeight="1">
      <c r="A95">
        <v>447506909</v>
      </c>
      <c r="C95" t="s">
        <v>16</v>
      </c>
      <c r="E95" t="s">
        <v>389</v>
      </c>
      <c r="F95" t="s">
        <v>385</v>
      </c>
      <c r="G95" t="s">
        <v>390</v>
      </c>
      <c r="I95" t="s">
        <v>35</v>
      </c>
      <c r="J95" t="s">
        <v>391</v>
      </c>
      <c r="K95">
        <v>10</v>
      </c>
      <c r="L95" t="s">
        <v>392</v>
      </c>
    </row>
    <row r="96" spans="1:12" ht="14.1" customHeight="1">
      <c r="A96">
        <v>440728779</v>
      </c>
      <c r="C96" t="s">
        <v>16</v>
      </c>
      <c r="E96" t="s">
        <v>393</v>
      </c>
      <c r="F96" t="s">
        <v>385</v>
      </c>
      <c r="G96" s="3" t="s">
        <v>394</v>
      </c>
      <c r="I96" t="s">
        <v>35</v>
      </c>
      <c r="J96" s="3" t="s">
        <v>395</v>
      </c>
      <c r="K96">
        <v>10</v>
      </c>
      <c r="L96" t="s">
        <v>396</v>
      </c>
    </row>
    <row r="97" spans="1:12" ht="14.1" customHeight="1">
      <c r="A97">
        <v>440275807</v>
      </c>
      <c r="C97" t="s">
        <v>26</v>
      </c>
      <c r="E97" t="s">
        <v>397</v>
      </c>
      <c r="F97" t="s">
        <v>385</v>
      </c>
      <c r="G97" t="s">
        <v>398</v>
      </c>
      <c r="I97" t="s">
        <v>35</v>
      </c>
      <c r="J97" s="3" t="s">
        <v>399</v>
      </c>
      <c r="K97">
        <v>9</v>
      </c>
      <c r="L97" t="s">
        <v>400</v>
      </c>
    </row>
    <row r="98" spans="1:12" ht="14.1" customHeight="1">
      <c r="A98">
        <v>457789431</v>
      </c>
      <c r="C98" t="s">
        <v>16</v>
      </c>
      <c r="E98" t="s">
        <v>401</v>
      </c>
      <c r="F98" t="s">
        <v>402</v>
      </c>
      <c r="G98" t="s">
        <v>403</v>
      </c>
      <c r="I98" t="s">
        <v>35</v>
      </c>
      <c r="J98" t="s">
        <v>404</v>
      </c>
      <c r="K98">
        <v>10</v>
      </c>
      <c r="L98" t="s">
        <v>405</v>
      </c>
    </row>
    <row r="99" spans="1:12" ht="14.1" customHeight="1">
      <c r="A99">
        <v>341085222</v>
      </c>
      <c r="C99" t="s">
        <v>26</v>
      </c>
      <c r="E99" t="s">
        <v>406</v>
      </c>
      <c r="F99" t="s">
        <v>407</v>
      </c>
      <c r="G99" s="3" t="s">
        <v>408</v>
      </c>
      <c r="H99" t="s">
        <v>79</v>
      </c>
      <c r="I99" t="s">
        <v>72</v>
      </c>
      <c r="J99" s="3" t="s">
        <v>409</v>
      </c>
    </row>
    <row r="100" spans="1:12" ht="14.1" customHeight="1">
      <c r="A100">
        <v>264909876</v>
      </c>
      <c r="C100" t="s">
        <v>16</v>
      </c>
      <c r="E100" t="s">
        <v>410</v>
      </c>
      <c r="F100" t="s">
        <v>407</v>
      </c>
      <c r="G100" t="s">
        <v>411</v>
      </c>
      <c r="H100" t="s">
        <v>79</v>
      </c>
      <c r="I100" t="s">
        <v>20</v>
      </c>
      <c r="J100" t="s">
        <v>412</v>
      </c>
    </row>
    <row r="101" spans="1:12" ht="14.1" customHeight="1">
      <c r="A101">
        <v>210058882</v>
      </c>
      <c r="C101" t="s">
        <v>16</v>
      </c>
      <c r="E101" t="s">
        <v>413</v>
      </c>
      <c r="F101" t="s">
        <v>414</v>
      </c>
      <c r="G101" t="s">
        <v>415</v>
      </c>
      <c r="H101" t="s">
        <v>19</v>
      </c>
      <c r="J101" t="s">
        <v>416</v>
      </c>
    </row>
    <row r="102" spans="1:12" ht="14.1" customHeight="1">
      <c r="A102">
        <v>210054189</v>
      </c>
      <c r="C102" t="s">
        <v>26</v>
      </c>
      <c r="E102" t="s">
        <v>417</v>
      </c>
      <c r="F102" t="s">
        <v>418</v>
      </c>
      <c r="G102" t="s">
        <v>419</v>
      </c>
      <c r="H102" t="s">
        <v>79</v>
      </c>
      <c r="I102" t="s">
        <v>20</v>
      </c>
      <c r="J102" t="s">
        <v>420</v>
      </c>
    </row>
    <row r="103" spans="1:12" ht="14.1" customHeight="1">
      <c r="A103">
        <v>451986249</v>
      </c>
      <c r="C103" t="s">
        <v>16</v>
      </c>
      <c r="E103" t="s">
        <v>421</v>
      </c>
      <c r="F103" t="s">
        <v>422</v>
      </c>
      <c r="I103" t="s">
        <v>20</v>
      </c>
      <c r="J103" t="s">
        <v>423</v>
      </c>
      <c r="K103">
        <v>10</v>
      </c>
      <c r="L103" t="s">
        <v>424</v>
      </c>
    </row>
    <row r="104" spans="1:12" ht="14.1" customHeight="1">
      <c r="A104">
        <v>452205230</v>
      </c>
      <c r="C104" t="s">
        <v>16</v>
      </c>
      <c r="E104" t="s">
        <v>425</v>
      </c>
      <c r="F104" t="s">
        <v>422</v>
      </c>
      <c r="G104" t="s">
        <v>426</v>
      </c>
      <c r="I104" t="s">
        <v>20</v>
      </c>
      <c r="J104" t="s">
        <v>427</v>
      </c>
      <c r="K104">
        <v>10</v>
      </c>
      <c r="L104" t="s">
        <v>428</v>
      </c>
    </row>
    <row r="105" spans="1:12" ht="14.1" customHeight="1">
      <c r="A105">
        <v>327041397</v>
      </c>
      <c r="C105" t="s">
        <v>16</v>
      </c>
      <c r="E105" t="s">
        <v>429</v>
      </c>
      <c r="F105" t="s">
        <v>430</v>
      </c>
      <c r="G105" t="s">
        <v>431</v>
      </c>
      <c r="H105" t="s">
        <v>79</v>
      </c>
      <c r="I105" t="s">
        <v>20</v>
      </c>
      <c r="J105" t="s">
        <v>432</v>
      </c>
    </row>
    <row r="106" spans="1:12" ht="14.1" customHeight="1">
      <c r="A106">
        <v>452420533</v>
      </c>
      <c r="C106" t="s">
        <v>16</v>
      </c>
      <c r="E106" t="s">
        <v>433</v>
      </c>
      <c r="F106" t="s">
        <v>434</v>
      </c>
      <c r="G106" t="s">
        <v>435</v>
      </c>
      <c r="I106" t="s">
        <v>35</v>
      </c>
      <c r="J106" t="s">
        <v>436</v>
      </c>
      <c r="K106">
        <v>10</v>
      </c>
      <c r="L106" t="s">
        <v>437</v>
      </c>
    </row>
    <row r="107" spans="1:12" ht="14.1" customHeight="1">
      <c r="A107">
        <v>447033395</v>
      </c>
      <c r="C107" t="s">
        <v>16</v>
      </c>
      <c r="E107" t="s">
        <v>438</v>
      </c>
      <c r="F107" t="s">
        <v>434</v>
      </c>
      <c r="G107" t="s">
        <v>439</v>
      </c>
      <c r="I107" t="s">
        <v>20</v>
      </c>
      <c r="J107" t="s">
        <v>440</v>
      </c>
      <c r="K107">
        <v>9</v>
      </c>
      <c r="L107" t="s">
        <v>441</v>
      </c>
    </row>
    <row r="108" spans="1:12" ht="14.1" customHeight="1">
      <c r="A108">
        <v>456356640</v>
      </c>
      <c r="C108" t="s">
        <v>26</v>
      </c>
      <c r="E108" t="s">
        <v>442</v>
      </c>
      <c r="F108" t="s">
        <v>434</v>
      </c>
      <c r="G108" t="s">
        <v>443</v>
      </c>
      <c r="I108" t="s">
        <v>20</v>
      </c>
      <c r="K108">
        <v>9</v>
      </c>
    </row>
    <row r="109" spans="1:12" ht="14.1" customHeight="1">
      <c r="A109">
        <v>451985168</v>
      </c>
      <c r="C109" t="s">
        <v>16</v>
      </c>
      <c r="E109" t="s">
        <v>444</v>
      </c>
      <c r="F109" t="s">
        <v>434</v>
      </c>
      <c r="G109" s="3" t="s">
        <v>445</v>
      </c>
      <c r="I109" t="s">
        <v>24</v>
      </c>
      <c r="J109" t="s">
        <v>446</v>
      </c>
      <c r="K109">
        <v>10</v>
      </c>
      <c r="L109" t="s">
        <v>447</v>
      </c>
    </row>
    <row r="110" spans="1:12" ht="14.1" customHeight="1">
      <c r="A110">
        <v>263927003</v>
      </c>
      <c r="C110" t="s">
        <v>16</v>
      </c>
      <c r="E110" t="s">
        <v>448</v>
      </c>
      <c r="F110" t="s">
        <v>449</v>
      </c>
      <c r="G110" t="s">
        <v>450</v>
      </c>
      <c r="H110" t="s">
        <v>79</v>
      </c>
      <c r="I110" t="s">
        <v>20</v>
      </c>
      <c r="J110" s="3" t="s">
        <v>451</v>
      </c>
    </row>
    <row r="111" spans="1:12" ht="14.1" customHeight="1">
      <c r="A111">
        <v>260962257</v>
      </c>
      <c r="C111" t="s">
        <v>16</v>
      </c>
      <c r="E111" t="s">
        <v>452</v>
      </c>
      <c r="F111" t="s">
        <v>449</v>
      </c>
      <c r="G111" t="s">
        <v>453</v>
      </c>
      <c r="H111" t="s">
        <v>79</v>
      </c>
      <c r="I111" t="s">
        <v>20</v>
      </c>
      <c r="J111" t="s">
        <v>454</v>
      </c>
    </row>
    <row r="112" spans="1:12" ht="14.1" customHeight="1">
      <c r="A112">
        <v>259681238</v>
      </c>
      <c r="C112" t="s">
        <v>16</v>
      </c>
      <c r="E112" t="s">
        <v>455</v>
      </c>
      <c r="F112" t="s">
        <v>449</v>
      </c>
      <c r="G112" t="s">
        <v>456</v>
      </c>
      <c r="H112" t="s">
        <v>75</v>
      </c>
      <c r="I112" t="s">
        <v>24</v>
      </c>
      <c r="J112" t="s">
        <v>457</v>
      </c>
    </row>
    <row r="113" spans="1:12" ht="14.1" customHeight="1">
      <c r="A113">
        <v>262537123</v>
      </c>
      <c r="C113" t="s">
        <v>16</v>
      </c>
      <c r="E113" t="s">
        <v>458</v>
      </c>
      <c r="F113" t="s">
        <v>449</v>
      </c>
      <c r="G113" t="s">
        <v>459</v>
      </c>
      <c r="H113" t="s">
        <v>79</v>
      </c>
      <c r="I113" t="s">
        <v>24</v>
      </c>
      <c r="J113" t="s">
        <v>460</v>
      </c>
    </row>
    <row r="114" spans="1:12" ht="14.1" customHeight="1">
      <c r="A114">
        <v>338676693</v>
      </c>
      <c r="C114" t="s">
        <v>16</v>
      </c>
      <c r="E114" t="s">
        <v>461</v>
      </c>
      <c r="F114" t="s">
        <v>449</v>
      </c>
      <c r="G114" t="s">
        <v>462</v>
      </c>
      <c r="H114" t="s">
        <v>79</v>
      </c>
      <c r="I114" t="s">
        <v>20</v>
      </c>
      <c r="J114" t="s">
        <v>463</v>
      </c>
    </row>
    <row r="115" spans="1:12" ht="14.1" customHeight="1">
      <c r="A115">
        <v>436875730</v>
      </c>
      <c r="C115" t="s">
        <v>26</v>
      </c>
      <c r="E115" t="s">
        <v>464</v>
      </c>
      <c r="F115" t="s">
        <v>465</v>
      </c>
      <c r="G115" t="s">
        <v>466</v>
      </c>
      <c r="I115" t="s">
        <v>24</v>
      </c>
      <c r="J115" t="s">
        <v>467</v>
      </c>
      <c r="K115">
        <v>9</v>
      </c>
      <c r="L115" t="s">
        <v>468</v>
      </c>
    </row>
    <row r="116" spans="1:12" ht="14.1" customHeight="1">
      <c r="A116">
        <v>435796521</v>
      </c>
      <c r="C116" t="s">
        <v>16</v>
      </c>
      <c r="E116" t="s">
        <v>469</v>
      </c>
      <c r="F116" t="s">
        <v>465</v>
      </c>
      <c r="G116" t="s">
        <v>470</v>
      </c>
      <c r="I116" t="s">
        <v>20</v>
      </c>
      <c r="J116" t="s">
        <v>471</v>
      </c>
      <c r="K116">
        <v>7</v>
      </c>
      <c r="L116" t="s">
        <v>472</v>
      </c>
    </row>
    <row r="117" spans="1:12" ht="14.1" customHeight="1">
      <c r="A117">
        <v>439221073</v>
      </c>
      <c r="C117" t="s">
        <v>16</v>
      </c>
      <c r="E117" t="s">
        <v>473</v>
      </c>
      <c r="F117" t="s">
        <v>465</v>
      </c>
      <c r="G117" s="3" t="s">
        <v>474</v>
      </c>
      <c r="I117" t="s">
        <v>35</v>
      </c>
      <c r="J117" s="3" t="s">
        <v>475</v>
      </c>
      <c r="K117">
        <v>10</v>
      </c>
      <c r="L117" t="s">
        <v>476</v>
      </c>
    </row>
    <row r="118" spans="1:12" ht="14.1" customHeight="1">
      <c r="A118">
        <v>442960260</v>
      </c>
      <c r="C118" t="s">
        <v>16</v>
      </c>
      <c r="E118" t="s">
        <v>477</v>
      </c>
      <c r="F118" t="s">
        <v>478</v>
      </c>
      <c r="I118" t="s">
        <v>35</v>
      </c>
      <c r="J118" t="s">
        <v>479</v>
      </c>
      <c r="K118">
        <v>9</v>
      </c>
      <c r="L118" t="s">
        <v>480</v>
      </c>
    </row>
    <row r="119" spans="1:12" ht="14.1" customHeight="1">
      <c r="A119">
        <v>264078625</v>
      </c>
      <c r="C119" t="s">
        <v>26</v>
      </c>
      <c r="E119" t="s">
        <v>481</v>
      </c>
      <c r="F119" t="s">
        <v>482</v>
      </c>
      <c r="G119" t="s">
        <v>483</v>
      </c>
      <c r="H119" t="s">
        <v>79</v>
      </c>
      <c r="J119" t="s">
        <v>484</v>
      </c>
    </row>
    <row r="120" spans="1:12" ht="14.1" customHeight="1">
      <c r="A120">
        <v>345465961</v>
      </c>
      <c r="C120" t="s">
        <v>26</v>
      </c>
      <c r="E120" t="s">
        <v>485</v>
      </c>
      <c r="F120" t="s">
        <v>482</v>
      </c>
      <c r="G120" t="s">
        <v>486</v>
      </c>
      <c r="H120" t="s">
        <v>79</v>
      </c>
      <c r="I120" t="s">
        <v>72</v>
      </c>
      <c r="J120" t="s">
        <v>487</v>
      </c>
    </row>
    <row r="121" spans="1:12" ht="14.1" customHeight="1">
      <c r="A121">
        <v>450535789</v>
      </c>
      <c r="C121" t="s">
        <v>16</v>
      </c>
      <c r="E121" t="s">
        <v>488</v>
      </c>
      <c r="F121" t="s">
        <v>489</v>
      </c>
      <c r="G121" t="s">
        <v>490</v>
      </c>
      <c r="I121" t="s">
        <v>35</v>
      </c>
      <c r="J121" t="s">
        <v>491</v>
      </c>
      <c r="K121">
        <v>7</v>
      </c>
      <c r="L121" t="s">
        <v>492</v>
      </c>
    </row>
    <row r="122" spans="1:12" ht="14.1" customHeight="1">
      <c r="A122">
        <v>456170460</v>
      </c>
      <c r="C122" t="s">
        <v>16</v>
      </c>
      <c r="E122" t="s">
        <v>493</v>
      </c>
      <c r="F122" t="s">
        <v>489</v>
      </c>
      <c r="G122" t="s">
        <v>494</v>
      </c>
      <c r="I122" t="s">
        <v>35</v>
      </c>
      <c r="J122" t="s">
        <v>495</v>
      </c>
      <c r="K122">
        <v>9</v>
      </c>
      <c r="L122" t="s">
        <v>496</v>
      </c>
    </row>
    <row r="123" spans="1:12" ht="14.1" customHeight="1">
      <c r="A123">
        <v>452200385</v>
      </c>
      <c r="C123" t="s">
        <v>16</v>
      </c>
      <c r="E123" t="s">
        <v>497</v>
      </c>
      <c r="F123" t="s">
        <v>489</v>
      </c>
      <c r="G123" t="s">
        <v>498</v>
      </c>
      <c r="I123" t="s">
        <v>35</v>
      </c>
      <c r="J123" t="s">
        <v>499</v>
      </c>
      <c r="K123">
        <v>10</v>
      </c>
      <c r="L123" t="s">
        <v>500</v>
      </c>
    </row>
    <row r="124" spans="1:12" ht="14.1" customHeight="1">
      <c r="A124">
        <v>450113516</v>
      </c>
      <c r="C124" t="s">
        <v>16</v>
      </c>
      <c r="E124" t="s">
        <v>501</v>
      </c>
      <c r="F124" t="s">
        <v>489</v>
      </c>
      <c r="G124" s="3" t="s">
        <v>502</v>
      </c>
      <c r="I124" t="s">
        <v>35</v>
      </c>
      <c r="J124" t="s">
        <v>503</v>
      </c>
      <c r="K124">
        <v>9</v>
      </c>
      <c r="L124" t="s">
        <v>504</v>
      </c>
    </row>
    <row r="125" spans="1:12" ht="14.1" customHeight="1">
      <c r="A125">
        <v>320570301</v>
      </c>
      <c r="C125" t="s">
        <v>26</v>
      </c>
      <c r="E125" t="s">
        <v>505</v>
      </c>
      <c r="F125" t="s">
        <v>489</v>
      </c>
      <c r="G125" t="s">
        <v>506</v>
      </c>
      <c r="I125" t="s">
        <v>20</v>
      </c>
      <c r="K125">
        <v>9</v>
      </c>
      <c r="L125" t="s">
        <v>507</v>
      </c>
    </row>
    <row r="126" spans="1:12" ht="14.1" customHeight="1">
      <c r="A126">
        <v>383645051</v>
      </c>
      <c r="C126" t="s">
        <v>16</v>
      </c>
      <c r="E126" t="s">
        <v>508</v>
      </c>
      <c r="F126" t="s">
        <v>489</v>
      </c>
      <c r="G126" s="3" t="s">
        <v>509</v>
      </c>
      <c r="I126" t="s">
        <v>35</v>
      </c>
      <c r="J126" s="3" t="s">
        <v>510</v>
      </c>
      <c r="K126">
        <v>8</v>
      </c>
      <c r="L126" t="s">
        <v>511</v>
      </c>
    </row>
    <row r="127" spans="1:12" ht="14.1" customHeight="1">
      <c r="A127">
        <v>447476917</v>
      </c>
      <c r="C127" t="s">
        <v>26</v>
      </c>
      <c r="E127" t="s">
        <v>512</v>
      </c>
      <c r="F127" t="s">
        <v>489</v>
      </c>
      <c r="G127" t="s">
        <v>513</v>
      </c>
      <c r="I127" t="s">
        <v>20</v>
      </c>
      <c r="J127" t="s">
        <v>514</v>
      </c>
      <c r="K127">
        <v>8</v>
      </c>
      <c r="L127" t="s">
        <v>515</v>
      </c>
    </row>
    <row r="128" spans="1:12" ht="14.1" customHeight="1">
      <c r="A128">
        <v>453001035</v>
      </c>
      <c r="C128" t="s">
        <v>16</v>
      </c>
      <c r="E128" t="s">
        <v>516</v>
      </c>
      <c r="F128" t="s">
        <v>517</v>
      </c>
      <c r="G128" t="s">
        <v>518</v>
      </c>
      <c r="I128" t="s">
        <v>24</v>
      </c>
      <c r="J128" t="s">
        <v>519</v>
      </c>
      <c r="K128">
        <v>8</v>
      </c>
      <c r="L128" t="s">
        <v>520</v>
      </c>
    </row>
    <row r="129" spans="1:12" ht="14.1" customHeight="1">
      <c r="A129">
        <v>210055183</v>
      </c>
      <c r="C129" t="s">
        <v>16</v>
      </c>
      <c r="E129" t="s">
        <v>521</v>
      </c>
      <c r="F129" t="s">
        <v>522</v>
      </c>
      <c r="G129" t="s">
        <v>523</v>
      </c>
      <c r="H129" t="s">
        <v>79</v>
      </c>
      <c r="I129" t="s">
        <v>20</v>
      </c>
      <c r="J129" t="s">
        <v>524</v>
      </c>
    </row>
    <row r="130" spans="1:12" ht="14.1" customHeight="1">
      <c r="A130">
        <v>253832123</v>
      </c>
      <c r="C130" t="s">
        <v>16</v>
      </c>
      <c r="E130" t="s">
        <v>525</v>
      </c>
      <c r="F130" t="s">
        <v>526</v>
      </c>
      <c r="G130" t="s">
        <v>527</v>
      </c>
      <c r="I130" t="s">
        <v>20</v>
      </c>
      <c r="J130" t="s">
        <v>528</v>
      </c>
      <c r="K130">
        <v>10</v>
      </c>
      <c r="L130" t="s">
        <v>529</v>
      </c>
    </row>
    <row r="131" spans="1:12" ht="14.1" customHeight="1">
      <c r="A131">
        <v>326587738</v>
      </c>
      <c r="C131" t="s">
        <v>16</v>
      </c>
      <c r="E131" t="s">
        <v>530</v>
      </c>
      <c r="F131" t="s">
        <v>531</v>
      </c>
      <c r="G131" t="s">
        <v>532</v>
      </c>
      <c r="H131" t="s">
        <v>79</v>
      </c>
      <c r="I131" t="s">
        <v>24</v>
      </c>
      <c r="J131" t="s">
        <v>533</v>
      </c>
    </row>
    <row r="132" spans="1:12" ht="14.1" customHeight="1">
      <c r="A132">
        <v>330749806</v>
      </c>
      <c r="C132" t="s">
        <v>16</v>
      </c>
      <c r="E132" t="s">
        <v>534</v>
      </c>
      <c r="F132" t="s">
        <v>531</v>
      </c>
      <c r="G132" s="3" t="s">
        <v>535</v>
      </c>
      <c r="H132" t="s">
        <v>75</v>
      </c>
      <c r="I132" t="s">
        <v>24</v>
      </c>
      <c r="J132" s="3" t="s">
        <v>536</v>
      </c>
    </row>
    <row r="133" spans="1:12" ht="14.1" customHeight="1">
      <c r="A133">
        <v>255065617</v>
      </c>
      <c r="C133" t="s">
        <v>16</v>
      </c>
      <c r="E133" t="s">
        <v>537</v>
      </c>
      <c r="F133" t="s">
        <v>538</v>
      </c>
      <c r="G133" t="s">
        <v>539</v>
      </c>
      <c r="H133" t="s">
        <v>540</v>
      </c>
      <c r="I133" t="s">
        <v>24</v>
      </c>
      <c r="J133" t="s">
        <v>541</v>
      </c>
    </row>
    <row r="134" spans="1:12" ht="14.1" customHeight="1">
      <c r="A134">
        <v>444273499</v>
      </c>
      <c r="C134" t="s">
        <v>16</v>
      </c>
      <c r="E134" t="s">
        <v>542</v>
      </c>
      <c r="F134" t="s">
        <v>543</v>
      </c>
      <c r="G134" t="s">
        <v>544</v>
      </c>
      <c r="I134" t="s">
        <v>35</v>
      </c>
      <c r="J134" t="s">
        <v>545</v>
      </c>
      <c r="K134">
        <v>9</v>
      </c>
      <c r="L134" t="s">
        <v>546</v>
      </c>
    </row>
    <row r="135" spans="1:12" ht="14.1" customHeight="1">
      <c r="A135">
        <v>448806311</v>
      </c>
      <c r="C135" t="s">
        <v>16</v>
      </c>
      <c r="E135" t="s">
        <v>547</v>
      </c>
      <c r="F135" t="s">
        <v>543</v>
      </c>
      <c r="G135" s="3" t="s">
        <v>548</v>
      </c>
      <c r="I135" t="s">
        <v>20</v>
      </c>
      <c r="J135" t="s">
        <v>549</v>
      </c>
      <c r="K135">
        <v>10</v>
      </c>
      <c r="L135" t="s">
        <v>550</v>
      </c>
    </row>
    <row r="136" spans="1:12" ht="14.1" customHeight="1">
      <c r="A136">
        <v>439635610</v>
      </c>
      <c r="C136" t="s">
        <v>16</v>
      </c>
      <c r="E136" t="s">
        <v>551</v>
      </c>
      <c r="F136" t="s">
        <v>543</v>
      </c>
      <c r="G136" t="s">
        <v>552</v>
      </c>
      <c r="I136" t="s">
        <v>20</v>
      </c>
      <c r="J136" t="s">
        <v>553</v>
      </c>
      <c r="K136">
        <v>9</v>
      </c>
      <c r="L136" t="s">
        <v>554</v>
      </c>
    </row>
    <row r="137" spans="1:12" ht="14.1" customHeight="1">
      <c r="A137">
        <v>444058839</v>
      </c>
      <c r="C137" t="s">
        <v>16</v>
      </c>
      <c r="E137" t="s">
        <v>555</v>
      </c>
      <c r="F137" t="s">
        <v>543</v>
      </c>
      <c r="G137" t="s">
        <v>556</v>
      </c>
      <c r="I137" t="s">
        <v>20</v>
      </c>
      <c r="J137" s="3" t="s">
        <v>557</v>
      </c>
      <c r="K137">
        <v>9</v>
      </c>
      <c r="L137" t="s">
        <v>558</v>
      </c>
    </row>
    <row r="138" spans="1:12" ht="14.1" customHeight="1">
      <c r="A138">
        <v>444276723</v>
      </c>
      <c r="C138" t="s">
        <v>16</v>
      </c>
      <c r="E138" t="s">
        <v>559</v>
      </c>
      <c r="F138" t="s">
        <v>543</v>
      </c>
      <c r="G138" t="s">
        <v>560</v>
      </c>
      <c r="I138" t="s">
        <v>20</v>
      </c>
      <c r="J138" t="s">
        <v>561</v>
      </c>
      <c r="K138">
        <v>9</v>
      </c>
      <c r="L138" t="s">
        <v>562</v>
      </c>
    </row>
    <row r="139" spans="1:12" ht="14.1" customHeight="1">
      <c r="A139">
        <v>444482330</v>
      </c>
      <c r="C139" t="s">
        <v>16</v>
      </c>
      <c r="E139" t="s">
        <v>563</v>
      </c>
      <c r="F139" t="s">
        <v>564</v>
      </c>
      <c r="G139" t="s">
        <v>565</v>
      </c>
      <c r="I139" t="s">
        <v>20</v>
      </c>
      <c r="J139" t="s">
        <v>566</v>
      </c>
      <c r="K139">
        <v>10</v>
      </c>
      <c r="L139" t="s">
        <v>567</v>
      </c>
    </row>
    <row r="140" spans="1:12" ht="14.1" customHeight="1">
      <c r="A140">
        <v>210057397</v>
      </c>
      <c r="C140" t="s">
        <v>16</v>
      </c>
      <c r="E140" t="s">
        <v>568</v>
      </c>
      <c r="F140" t="s">
        <v>569</v>
      </c>
      <c r="G140" t="s">
        <v>570</v>
      </c>
      <c r="H140" t="s">
        <v>79</v>
      </c>
      <c r="I140" t="s">
        <v>24</v>
      </c>
      <c r="J140" t="s">
        <v>571</v>
      </c>
    </row>
    <row r="141" spans="1:12" ht="14.1" customHeight="1">
      <c r="A141">
        <v>263969575</v>
      </c>
      <c r="C141" t="s">
        <v>16</v>
      </c>
      <c r="E141" t="s">
        <v>572</v>
      </c>
      <c r="F141" t="s">
        <v>569</v>
      </c>
      <c r="H141" t="s">
        <v>79</v>
      </c>
      <c r="I141" t="s">
        <v>24</v>
      </c>
      <c r="J141" t="s">
        <v>573</v>
      </c>
    </row>
    <row r="142" spans="1:12" ht="14.1" customHeight="1">
      <c r="A142">
        <v>242405086</v>
      </c>
      <c r="C142" t="s">
        <v>26</v>
      </c>
      <c r="E142" t="s">
        <v>574</v>
      </c>
      <c r="F142" t="s">
        <v>569</v>
      </c>
      <c r="G142" t="s">
        <v>575</v>
      </c>
      <c r="H142" t="s">
        <v>19</v>
      </c>
      <c r="I142" t="s">
        <v>24</v>
      </c>
      <c r="J142" t="s">
        <v>576</v>
      </c>
    </row>
    <row r="143" spans="1:12" ht="14.1" customHeight="1">
      <c r="A143">
        <v>332995059</v>
      </c>
      <c r="C143" t="s">
        <v>16</v>
      </c>
      <c r="E143" t="s">
        <v>577</v>
      </c>
      <c r="F143" t="s">
        <v>578</v>
      </c>
      <c r="G143" t="s">
        <v>579</v>
      </c>
      <c r="H143" t="s">
        <v>79</v>
      </c>
      <c r="J143" t="s">
        <v>580</v>
      </c>
    </row>
    <row r="144" spans="1:12" ht="14.1" customHeight="1">
      <c r="A144">
        <v>444488230</v>
      </c>
      <c r="C144" t="s">
        <v>16</v>
      </c>
      <c r="E144" t="s">
        <v>581</v>
      </c>
      <c r="F144" t="s">
        <v>582</v>
      </c>
      <c r="G144" t="s">
        <v>583</v>
      </c>
      <c r="I144" t="s">
        <v>35</v>
      </c>
      <c r="J144" t="s">
        <v>584</v>
      </c>
      <c r="K144">
        <v>10</v>
      </c>
      <c r="L144" t="s">
        <v>585</v>
      </c>
    </row>
    <row r="145" spans="1:12" ht="14.1" customHeight="1">
      <c r="A145">
        <v>432995416</v>
      </c>
      <c r="C145" t="s">
        <v>26</v>
      </c>
      <c r="E145" t="s">
        <v>586</v>
      </c>
      <c r="F145" t="s">
        <v>582</v>
      </c>
      <c r="G145" t="s">
        <v>587</v>
      </c>
      <c r="I145" t="s">
        <v>20</v>
      </c>
      <c r="J145" t="s">
        <v>588</v>
      </c>
      <c r="K145">
        <v>9</v>
      </c>
      <c r="L145" t="s">
        <v>589</v>
      </c>
    </row>
    <row r="146" spans="1:12" ht="14.1" customHeight="1">
      <c r="A146">
        <v>449892945</v>
      </c>
      <c r="C146" t="s">
        <v>26</v>
      </c>
      <c r="E146" t="s">
        <v>590</v>
      </c>
      <c r="F146" t="s">
        <v>582</v>
      </c>
      <c r="G146" s="3" t="s">
        <v>591</v>
      </c>
      <c r="I146" t="s">
        <v>20</v>
      </c>
      <c r="J146" s="3" t="s">
        <v>592</v>
      </c>
      <c r="K146">
        <v>1</v>
      </c>
      <c r="L146" t="s">
        <v>593</v>
      </c>
    </row>
    <row r="147" spans="1:12" ht="14.1" customHeight="1">
      <c r="A147">
        <v>448810232</v>
      </c>
      <c r="C147" t="s">
        <v>16</v>
      </c>
      <c r="E147" t="s">
        <v>594</v>
      </c>
      <c r="F147" t="s">
        <v>582</v>
      </c>
      <c r="G147" s="3" t="s">
        <v>595</v>
      </c>
      <c r="I147" t="s">
        <v>20</v>
      </c>
      <c r="J147" t="s">
        <v>596</v>
      </c>
      <c r="K147">
        <v>10</v>
      </c>
      <c r="L147" s="3" t="s">
        <v>597</v>
      </c>
    </row>
    <row r="148" spans="1:12" ht="14.1" customHeight="1">
      <c r="A148">
        <v>305721159</v>
      </c>
      <c r="C148" t="s">
        <v>26</v>
      </c>
      <c r="E148" t="s">
        <v>598</v>
      </c>
      <c r="F148" t="s">
        <v>599</v>
      </c>
      <c r="G148" t="s">
        <v>600</v>
      </c>
      <c r="I148" t="s">
        <v>20</v>
      </c>
      <c r="J148" t="s">
        <v>601</v>
      </c>
      <c r="K148">
        <v>10</v>
      </c>
      <c r="L148" t="s">
        <v>602</v>
      </c>
    </row>
    <row r="149" spans="1:12" ht="14.1" customHeight="1">
      <c r="A149">
        <v>210044239</v>
      </c>
      <c r="C149" t="s">
        <v>16</v>
      </c>
      <c r="E149" t="s">
        <v>603</v>
      </c>
      <c r="F149" t="s">
        <v>604</v>
      </c>
      <c r="G149" t="s">
        <v>605</v>
      </c>
      <c r="H149" t="s">
        <v>19</v>
      </c>
      <c r="J149" t="s">
        <v>606</v>
      </c>
    </row>
    <row r="150" spans="1:12" ht="14.1" customHeight="1">
      <c r="A150">
        <v>337063379</v>
      </c>
      <c r="C150" t="s">
        <v>16</v>
      </c>
      <c r="E150" t="s">
        <v>607</v>
      </c>
      <c r="F150" t="s">
        <v>608</v>
      </c>
      <c r="G150" t="s">
        <v>609</v>
      </c>
      <c r="H150" t="s">
        <v>75</v>
      </c>
      <c r="I150" t="s">
        <v>35</v>
      </c>
      <c r="J150" t="s">
        <v>610</v>
      </c>
    </row>
    <row r="151" spans="1:12" ht="14.1" customHeight="1">
      <c r="A151">
        <v>327243883</v>
      </c>
      <c r="C151" t="s">
        <v>16</v>
      </c>
      <c r="E151" t="s">
        <v>611</v>
      </c>
      <c r="F151" t="s">
        <v>612</v>
      </c>
      <c r="G151" t="s">
        <v>613</v>
      </c>
      <c r="H151" t="s">
        <v>19</v>
      </c>
      <c r="J151" t="s">
        <v>614</v>
      </c>
    </row>
    <row r="152" spans="1:12" ht="14.1" customHeight="1">
      <c r="A152">
        <v>447732701</v>
      </c>
      <c r="C152" t="s">
        <v>26</v>
      </c>
      <c r="E152" t="s">
        <v>615</v>
      </c>
      <c r="F152" t="s">
        <v>616</v>
      </c>
      <c r="G152" t="s">
        <v>617</v>
      </c>
      <c r="I152" t="s">
        <v>20</v>
      </c>
      <c r="K152">
        <v>8</v>
      </c>
    </row>
    <row r="153" spans="1:12" ht="14.1" customHeight="1">
      <c r="A153">
        <v>449231107</v>
      </c>
      <c r="C153" t="s">
        <v>16</v>
      </c>
      <c r="E153" t="s">
        <v>618</v>
      </c>
      <c r="F153" t="s">
        <v>616</v>
      </c>
      <c r="G153" t="s">
        <v>619</v>
      </c>
      <c r="I153" t="s">
        <v>24</v>
      </c>
      <c r="J153" t="s">
        <v>620</v>
      </c>
      <c r="K153">
        <v>9</v>
      </c>
      <c r="L153" t="s">
        <v>621</v>
      </c>
    </row>
    <row r="154" spans="1:12" ht="14.1" customHeight="1">
      <c r="A154">
        <v>444486239</v>
      </c>
      <c r="C154" t="s">
        <v>16</v>
      </c>
      <c r="E154" t="s">
        <v>622</v>
      </c>
      <c r="F154" t="s">
        <v>623</v>
      </c>
      <c r="G154" t="s">
        <v>624</v>
      </c>
      <c r="I154" t="s">
        <v>20</v>
      </c>
      <c r="J154" t="s">
        <v>625</v>
      </c>
      <c r="K154">
        <v>10</v>
      </c>
      <c r="L154" t="s">
        <v>626</v>
      </c>
    </row>
    <row r="155" spans="1:12" ht="14.1" customHeight="1">
      <c r="A155">
        <v>446824865</v>
      </c>
      <c r="C155" t="s">
        <v>16</v>
      </c>
      <c r="E155" t="s">
        <v>627</v>
      </c>
      <c r="F155" t="s">
        <v>628</v>
      </c>
      <c r="G155" t="s">
        <v>629</v>
      </c>
      <c r="I155" t="s">
        <v>35</v>
      </c>
      <c r="K155">
        <v>8</v>
      </c>
      <c r="L155" t="s">
        <v>630</v>
      </c>
    </row>
    <row r="156" spans="1:12" ht="14.1" customHeight="1">
      <c r="A156">
        <v>443164716</v>
      </c>
      <c r="C156" t="s">
        <v>16</v>
      </c>
      <c r="E156" t="s">
        <v>631</v>
      </c>
      <c r="F156" t="s">
        <v>628</v>
      </c>
      <c r="G156" t="s">
        <v>632</v>
      </c>
      <c r="I156" t="s">
        <v>35</v>
      </c>
      <c r="J156" t="s">
        <v>633</v>
      </c>
      <c r="K156">
        <v>9</v>
      </c>
      <c r="L156" t="s">
        <v>634</v>
      </c>
    </row>
    <row r="157" spans="1:12" ht="14.1" customHeight="1">
      <c r="A157">
        <v>446831917</v>
      </c>
      <c r="C157" t="s">
        <v>16</v>
      </c>
      <c r="E157" t="s">
        <v>635</v>
      </c>
      <c r="F157" t="s">
        <v>628</v>
      </c>
      <c r="J157" t="s">
        <v>636</v>
      </c>
      <c r="K157">
        <v>9</v>
      </c>
    </row>
    <row r="158" spans="1:12" ht="14.1" customHeight="1">
      <c r="A158">
        <v>444696071</v>
      </c>
      <c r="C158" t="s">
        <v>16</v>
      </c>
      <c r="E158" t="s">
        <v>637</v>
      </c>
      <c r="F158" t="s">
        <v>638</v>
      </c>
      <c r="G158" t="s">
        <v>639</v>
      </c>
      <c r="I158" t="s">
        <v>35</v>
      </c>
      <c r="J158" t="s">
        <v>640</v>
      </c>
      <c r="K158">
        <v>10</v>
      </c>
      <c r="L158" t="s">
        <v>641</v>
      </c>
    </row>
    <row r="159" spans="1:12" ht="14.1" customHeight="1">
      <c r="A159">
        <v>444272745</v>
      </c>
      <c r="C159" t="s">
        <v>16</v>
      </c>
      <c r="E159" t="s">
        <v>642</v>
      </c>
      <c r="F159" t="s">
        <v>638</v>
      </c>
      <c r="G159" t="s">
        <v>643</v>
      </c>
      <c r="I159" t="s">
        <v>24</v>
      </c>
      <c r="J159" t="s">
        <v>644</v>
      </c>
      <c r="K159">
        <v>4</v>
      </c>
      <c r="L159" t="s">
        <v>645</v>
      </c>
    </row>
    <row r="160" spans="1:12" ht="14.1" customHeight="1">
      <c r="A160">
        <v>445764681</v>
      </c>
      <c r="C160" t="s">
        <v>16</v>
      </c>
      <c r="E160" t="s">
        <v>646</v>
      </c>
      <c r="F160" t="s">
        <v>647</v>
      </c>
      <c r="G160" t="s">
        <v>648</v>
      </c>
      <c r="I160" t="s">
        <v>20</v>
      </c>
      <c r="J160" t="s">
        <v>649</v>
      </c>
      <c r="K160">
        <v>8</v>
      </c>
      <c r="L160" t="s">
        <v>650</v>
      </c>
    </row>
    <row r="161" spans="1:15" ht="14.1" customHeight="1">
      <c r="A161">
        <v>394959862</v>
      </c>
      <c r="C161" t="s">
        <v>16</v>
      </c>
      <c r="E161" t="s">
        <v>651</v>
      </c>
      <c r="F161" t="s">
        <v>652</v>
      </c>
      <c r="G161" t="s">
        <v>653</v>
      </c>
      <c r="H161" t="s">
        <v>75</v>
      </c>
      <c r="I161" t="s">
        <v>20</v>
      </c>
      <c r="J161" t="s">
        <v>654</v>
      </c>
    </row>
    <row r="162" spans="1:15" ht="14.1" customHeight="1">
      <c r="A162">
        <v>419830781</v>
      </c>
      <c r="C162" t="s">
        <v>16</v>
      </c>
      <c r="E162" t="s">
        <v>655</v>
      </c>
      <c r="F162" t="s">
        <v>656</v>
      </c>
      <c r="G162" t="s">
        <v>657</v>
      </c>
      <c r="H162" t="s">
        <v>79</v>
      </c>
      <c r="I162" t="s">
        <v>24</v>
      </c>
      <c r="J162" t="s">
        <v>658</v>
      </c>
    </row>
    <row r="163" spans="1:15" ht="14.1" customHeight="1">
      <c r="A163">
        <v>516376794</v>
      </c>
      <c r="E163" t="s">
        <v>659</v>
      </c>
      <c r="F163" t="s">
        <v>660</v>
      </c>
      <c r="G163" t="s">
        <v>661</v>
      </c>
      <c r="I163" t="s">
        <v>24</v>
      </c>
      <c r="K163">
        <v>9</v>
      </c>
      <c r="L163" t="s">
        <v>662</v>
      </c>
      <c r="M163" s="3" t="s">
        <v>663</v>
      </c>
      <c r="O163" t="s">
        <v>16</v>
      </c>
    </row>
    <row r="164" spans="1:15" ht="14.1" customHeight="1">
      <c r="A164">
        <v>271972527</v>
      </c>
      <c r="C164" t="s">
        <v>16</v>
      </c>
      <c r="E164" t="s">
        <v>664</v>
      </c>
      <c r="F164" t="s">
        <v>665</v>
      </c>
      <c r="G164" t="s">
        <v>666</v>
      </c>
      <c r="H164" t="s">
        <v>19</v>
      </c>
      <c r="I164" t="s">
        <v>24</v>
      </c>
      <c r="J164" s="3" t="s">
        <v>667</v>
      </c>
    </row>
    <row r="165" spans="1:15" ht="14.1" customHeight="1">
      <c r="A165">
        <v>236139183</v>
      </c>
      <c r="C165" t="s">
        <v>26</v>
      </c>
      <c r="E165" t="s">
        <v>668</v>
      </c>
      <c r="F165" t="s">
        <v>665</v>
      </c>
      <c r="G165" t="s">
        <v>669</v>
      </c>
      <c r="H165" t="s">
        <v>19</v>
      </c>
      <c r="I165" t="s">
        <v>20</v>
      </c>
      <c r="J165" t="s">
        <v>670</v>
      </c>
    </row>
    <row r="166" spans="1:15" ht="14.1" customHeight="1">
      <c r="A166">
        <v>411077226</v>
      </c>
      <c r="C166" t="s">
        <v>16</v>
      </c>
      <c r="E166" t="s">
        <v>671</v>
      </c>
      <c r="F166" t="s">
        <v>672</v>
      </c>
      <c r="G166" t="s">
        <v>673</v>
      </c>
      <c r="H166" t="s">
        <v>79</v>
      </c>
      <c r="I166" t="s">
        <v>24</v>
      </c>
      <c r="J166" t="s">
        <v>674</v>
      </c>
    </row>
    <row r="167" spans="1:15" ht="14.1" customHeight="1">
      <c r="A167">
        <v>523361841</v>
      </c>
      <c r="E167" t="s">
        <v>675</v>
      </c>
      <c r="F167" t="s">
        <v>676</v>
      </c>
      <c r="G167" t="s">
        <v>677</v>
      </c>
      <c r="I167" t="s">
        <v>20</v>
      </c>
      <c r="K167">
        <v>9</v>
      </c>
      <c r="L167" t="s">
        <v>678</v>
      </c>
      <c r="M167" t="s">
        <v>679</v>
      </c>
      <c r="O167" t="s">
        <v>16</v>
      </c>
    </row>
    <row r="168" spans="1:15" ht="14.1" customHeight="1">
      <c r="A168">
        <v>210054372</v>
      </c>
      <c r="C168" t="s">
        <v>26</v>
      </c>
      <c r="E168" t="s">
        <v>680</v>
      </c>
      <c r="F168" t="s">
        <v>681</v>
      </c>
      <c r="H168" t="s">
        <v>79</v>
      </c>
      <c r="I168" t="s">
        <v>20</v>
      </c>
    </row>
    <row r="169" spans="1:15" ht="14.1" customHeight="1">
      <c r="A169">
        <v>395169117</v>
      </c>
      <c r="C169" t="s">
        <v>16</v>
      </c>
      <c r="E169" t="s">
        <v>682</v>
      </c>
      <c r="F169" t="s">
        <v>683</v>
      </c>
      <c r="G169" t="s">
        <v>684</v>
      </c>
      <c r="H169" t="s">
        <v>79</v>
      </c>
      <c r="I169" t="s">
        <v>20</v>
      </c>
      <c r="J169" t="s">
        <v>685</v>
      </c>
    </row>
    <row r="170" spans="1:15" ht="14.1" customHeight="1">
      <c r="A170">
        <v>409599028</v>
      </c>
      <c r="C170" t="s">
        <v>16</v>
      </c>
      <c r="E170" t="s">
        <v>686</v>
      </c>
      <c r="F170" t="s">
        <v>683</v>
      </c>
      <c r="G170" t="s">
        <v>687</v>
      </c>
      <c r="H170" t="s">
        <v>75</v>
      </c>
      <c r="I170" t="s">
        <v>24</v>
      </c>
      <c r="J170" s="3" t="s">
        <v>688</v>
      </c>
    </row>
    <row r="171" spans="1:15" ht="14.1" customHeight="1">
      <c r="A171">
        <v>519273414</v>
      </c>
      <c r="E171" t="s">
        <v>689</v>
      </c>
      <c r="F171" t="s">
        <v>690</v>
      </c>
      <c r="I171" t="s">
        <v>20</v>
      </c>
      <c r="K171">
        <v>10</v>
      </c>
      <c r="O171" t="s">
        <v>26</v>
      </c>
    </row>
    <row r="172" spans="1:15" ht="14.1" customHeight="1">
      <c r="A172">
        <v>293778834</v>
      </c>
      <c r="C172" t="s">
        <v>26</v>
      </c>
      <c r="E172" t="s">
        <v>691</v>
      </c>
      <c r="F172" t="s">
        <v>692</v>
      </c>
      <c r="G172" t="s">
        <v>693</v>
      </c>
      <c r="H172" t="s">
        <v>79</v>
      </c>
      <c r="I172" t="s">
        <v>24</v>
      </c>
      <c r="J172" t="s">
        <v>694</v>
      </c>
    </row>
    <row r="173" spans="1:15" ht="14.1" customHeight="1">
      <c r="A173">
        <v>419834800</v>
      </c>
      <c r="C173" t="s">
        <v>26</v>
      </c>
      <c r="E173" t="s">
        <v>695</v>
      </c>
      <c r="F173" t="s">
        <v>696</v>
      </c>
      <c r="G173" t="s">
        <v>697</v>
      </c>
      <c r="H173" t="s">
        <v>79</v>
      </c>
      <c r="I173" t="s">
        <v>20</v>
      </c>
      <c r="J173" t="s">
        <v>698</v>
      </c>
    </row>
    <row r="174" spans="1:15" ht="14.1" customHeight="1">
      <c r="A174">
        <v>277264820</v>
      </c>
      <c r="C174" t="s">
        <v>16</v>
      </c>
      <c r="E174" t="s">
        <v>699</v>
      </c>
      <c r="F174" t="s">
        <v>700</v>
      </c>
      <c r="G174" t="s">
        <v>701</v>
      </c>
      <c r="H174" t="s">
        <v>75</v>
      </c>
      <c r="I174" t="s">
        <v>72</v>
      </c>
      <c r="J174" s="3" t="s">
        <v>702</v>
      </c>
    </row>
    <row r="175" spans="1:15" ht="14.1" customHeight="1">
      <c r="A175">
        <v>210053964</v>
      </c>
      <c r="C175" t="s">
        <v>26</v>
      </c>
      <c r="E175" t="s">
        <v>703</v>
      </c>
      <c r="F175" t="s">
        <v>700</v>
      </c>
      <c r="G175" t="s">
        <v>704</v>
      </c>
      <c r="H175" t="s">
        <v>79</v>
      </c>
      <c r="J175" t="s">
        <v>705</v>
      </c>
    </row>
    <row r="176" spans="1:15" ht="14.1" customHeight="1">
      <c r="A176">
        <v>430502563</v>
      </c>
      <c r="C176" t="s">
        <v>16</v>
      </c>
      <c r="E176" t="s">
        <v>706</v>
      </c>
      <c r="F176" t="s">
        <v>707</v>
      </c>
      <c r="G176" t="s">
        <v>708</v>
      </c>
      <c r="H176" t="s">
        <v>79</v>
      </c>
      <c r="I176" t="s">
        <v>24</v>
      </c>
      <c r="J176" s="3" t="s">
        <v>709</v>
      </c>
    </row>
    <row r="177" spans="1:15" ht="14.1" customHeight="1">
      <c r="A177">
        <v>239621861</v>
      </c>
      <c r="C177" t="s">
        <v>16</v>
      </c>
      <c r="E177" t="s">
        <v>710</v>
      </c>
      <c r="F177" t="s">
        <v>711</v>
      </c>
      <c r="G177" t="s">
        <v>369</v>
      </c>
      <c r="H177" t="s">
        <v>79</v>
      </c>
      <c r="I177" t="s">
        <v>24</v>
      </c>
      <c r="J177" t="s">
        <v>712</v>
      </c>
    </row>
    <row r="178" spans="1:15" ht="14.1" customHeight="1">
      <c r="A178">
        <v>405689148</v>
      </c>
      <c r="C178" t="s">
        <v>26</v>
      </c>
      <c r="E178" t="s">
        <v>713</v>
      </c>
      <c r="F178" t="s">
        <v>714</v>
      </c>
      <c r="G178" t="s">
        <v>369</v>
      </c>
      <c r="H178" t="s">
        <v>79</v>
      </c>
      <c r="I178" t="s">
        <v>24</v>
      </c>
      <c r="J178" t="s">
        <v>715</v>
      </c>
    </row>
    <row r="179" spans="1:15" ht="14.1" customHeight="1">
      <c r="A179">
        <v>410439849</v>
      </c>
      <c r="C179" t="s">
        <v>26</v>
      </c>
      <c r="E179" t="s">
        <v>716</v>
      </c>
      <c r="F179" t="s">
        <v>717</v>
      </c>
      <c r="G179" t="s">
        <v>718</v>
      </c>
      <c r="H179" t="s">
        <v>75</v>
      </c>
      <c r="I179" t="s">
        <v>24</v>
      </c>
      <c r="J179" t="s">
        <v>550</v>
      </c>
    </row>
    <row r="180" spans="1:15" ht="14.1" customHeight="1">
      <c r="A180">
        <v>509104875</v>
      </c>
      <c r="E180" t="s">
        <v>719</v>
      </c>
      <c r="F180" t="s">
        <v>720</v>
      </c>
      <c r="G180" t="s">
        <v>721</v>
      </c>
      <c r="I180" t="s">
        <v>20</v>
      </c>
      <c r="K180">
        <v>10</v>
      </c>
      <c r="L180" t="s">
        <v>722</v>
      </c>
      <c r="M180" t="s">
        <v>723</v>
      </c>
      <c r="O180" t="s">
        <v>26</v>
      </c>
    </row>
    <row r="181" spans="1:15" ht="14.1" customHeight="1">
      <c r="A181">
        <v>519742842</v>
      </c>
      <c r="E181" t="s">
        <v>724</v>
      </c>
      <c r="F181" t="s">
        <v>720</v>
      </c>
      <c r="G181" t="s">
        <v>725</v>
      </c>
      <c r="K181">
        <v>10</v>
      </c>
      <c r="L181" t="s">
        <v>392</v>
      </c>
      <c r="M181" t="s">
        <v>726</v>
      </c>
      <c r="O181" t="s">
        <v>16</v>
      </c>
    </row>
    <row r="182" spans="1:15" ht="14.1" customHeight="1">
      <c r="A182">
        <v>294868425</v>
      </c>
      <c r="C182" t="s">
        <v>16</v>
      </c>
      <c r="E182" t="s">
        <v>727</v>
      </c>
      <c r="F182" t="s">
        <v>728</v>
      </c>
      <c r="G182" t="s">
        <v>729</v>
      </c>
      <c r="H182" t="s">
        <v>79</v>
      </c>
      <c r="I182" t="s">
        <v>72</v>
      </c>
      <c r="J182" t="s">
        <v>730</v>
      </c>
    </row>
    <row r="183" spans="1:15" ht="14.1" customHeight="1">
      <c r="A183">
        <v>210065033</v>
      </c>
      <c r="C183" t="s">
        <v>26</v>
      </c>
      <c r="E183" t="s">
        <v>731</v>
      </c>
      <c r="F183" t="s">
        <v>728</v>
      </c>
      <c r="G183" t="s">
        <v>732</v>
      </c>
      <c r="H183" t="s">
        <v>79</v>
      </c>
      <c r="I183" t="s">
        <v>35</v>
      </c>
      <c r="J183" t="s">
        <v>733</v>
      </c>
    </row>
    <row r="184" spans="1:15" ht="14.1" customHeight="1">
      <c r="A184">
        <v>210061931</v>
      </c>
      <c r="C184" t="s">
        <v>26</v>
      </c>
      <c r="E184" t="s">
        <v>734</v>
      </c>
      <c r="F184" t="s">
        <v>728</v>
      </c>
      <c r="G184" t="s">
        <v>369</v>
      </c>
      <c r="H184" t="s">
        <v>79</v>
      </c>
      <c r="I184" t="s">
        <v>24</v>
      </c>
      <c r="J184" t="s">
        <v>735</v>
      </c>
    </row>
    <row r="185" spans="1:15" ht="14.1" customHeight="1">
      <c r="A185">
        <v>519500439</v>
      </c>
      <c r="E185" t="s">
        <v>736</v>
      </c>
      <c r="F185" t="s">
        <v>737</v>
      </c>
      <c r="G185" t="s">
        <v>738</v>
      </c>
      <c r="I185" t="s">
        <v>24</v>
      </c>
      <c r="K185">
        <v>5</v>
      </c>
      <c r="L185" t="s">
        <v>739</v>
      </c>
      <c r="O185" t="s">
        <v>16</v>
      </c>
    </row>
    <row r="186" spans="1:15" ht="14.1" customHeight="1">
      <c r="A186">
        <v>267409931</v>
      </c>
      <c r="C186" t="s">
        <v>26</v>
      </c>
      <c r="E186" t="s">
        <v>740</v>
      </c>
      <c r="F186" t="s">
        <v>741</v>
      </c>
      <c r="H186" t="s">
        <v>19</v>
      </c>
      <c r="I186" t="s">
        <v>24</v>
      </c>
      <c r="J186" t="s">
        <v>742</v>
      </c>
    </row>
    <row r="187" spans="1:15" ht="14.1" customHeight="1">
      <c r="A187">
        <v>419832563</v>
      </c>
      <c r="C187" t="s">
        <v>16</v>
      </c>
      <c r="E187" t="s">
        <v>743</v>
      </c>
      <c r="F187" t="s">
        <v>744</v>
      </c>
      <c r="G187" s="3" t="s">
        <v>745</v>
      </c>
      <c r="H187" t="s">
        <v>79</v>
      </c>
      <c r="J187" t="s">
        <v>746</v>
      </c>
    </row>
    <row r="188" spans="1:15" ht="14.1" customHeight="1">
      <c r="A188">
        <v>412137737</v>
      </c>
      <c r="C188" t="s">
        <v>16</v>
      </c>
      <c r="E188" t="s">
        <v>747</v>
      </c>
      <c r="F188" t="s">
        <v>744</v>
      </c>
      <c r="G188" t="s">
        <v>748</v>
      </c>
      <c r="H188" t="s">
        <v>19</v>
      </c>
      <c r="I188" t="s">
        <v>72</v>
      </c>
      <c r="J188" t="s">
        <v>749</v>
      </c>
    </row>
    <row r="189" spans="1:15" ht="14.1" customHeight="1">
      <c r="A189">
        <v>412139820</v>
      </c>
      <c r="C189" t="s">
        <v>16</v>
      </c>
      <c r="E189" t="s">
        <v>750</v>
      </c>
      <c r="F189" t="s">
        <v>751</v>
      </c>
      <c r="G189" t="s">
        <v>233</v>
      </c>
      <c r="H189" t="s">
        <v>19</v>
      </c>
      <c r="I189" t="s">
        <v>72</v>
      </c>
      <c r="J189" t="s">
        <v>752</v>
      </c>
    </row>
    <row r="190" spans="1:15" ht="14.1" customHeight="1">
      <c r="A190">
        <v>408122899</v>
      </c>
      <c r="C190" t="s">
        <v>26</v>
      </c>
      <c r="E190" t="s">
        <v>753</v>
      </c>
      <c r="F190" t="s">
        <v>754</v>
      </c>
      <c r="H190" t="s">
        <v>79</v>
      </c>
      <c r="I190" t="s">
        <v>24</v>
      </c>
    </row>
    <row r="191" spans="1:15" ht="14.1" customHeight="1">
      <c r="A191">
        <v>527955262</v>
      </c>
      <c r="E191" t="s">
        <v>755</v>
      </c>
      <c r="F191" t="s">
        <v>756</v>
      </c>
      <c r="G191" t="s">
        <v>757</v>
      </c>
      <c r="I191" t="s">
        <v>35</v>
      </c>
      <c r="K191">
        <v>9</v>
      </c>
      <c r="O191" t="s">
        <v>26</v>
      </c>
    </row>
    <row r="192" spans="1:15" ht="14.1" customHeight="1">
      <c r="A192">
        <v>405471149</v>
      </c>
      <c r="C192" t="s">
        <v>16</v>
      </c>
      <c r="E192" t="s">
        <v>758</v>
      </c>
      <c r="F192" t="s">
        <v>759</v>
      </c>
      <c r="G192" t="s">
        <v>760</v>
      </c>
      <c r="H192" t="s">
        <v>75</v>
      </c>
      <c r="I192" t="s">
        <v>20</v>
      </c>
      <c r="J192" t="s">
        <v>761</v>
      </c>
    </row>
    <row r="193" spans="1:15" ht="14.1" customHeight="1">
      <c r="A193">
        <v>431461431</v>
      </c>
      <c r="E193" t="s">
        <v>762</v>
      </c>
      <c r="F193" t="s">
        <v>763</v>
      </c>
      <c r="G193" t="s">
        <v>764</v>
      </c>
      <c r="H193" t="s">
        <v>79</v>
      </c>
      <c r="I193" t="s">
        <v>24</v>
      </c>
      <c r="J193" t="s">
        <v>765</v>
      </c>
    </row>
    <row r="194" spans="1:15" ht="14.1" customHeight="1">
      <c r="A194">
        <v>266022890</v>
      </c>
      <c r="C194" t="s">
        <v>16</v>
      </c>
      <c r="E194" t="s">
        <v>766</v>
      </c>
      <c r="F194" t="s">
        <v>767</v>
      </c>
      <c r="G194" t="s">
        <v>768</v>
      </c>
      <c r="H194" t="s">
        <v>19</v>
      </c>
      <c r="I194" t="s">
        <v>72</v>
      </c>
      <c r="J194" t="s">
        <v>769</v>
      </c>
    </row>
    <row r="195" spans="1:15" ht="14.1" customHeight="1">
      <c r="A195">
        <v>261045429</v>
      </c>
      <c r="C195" t="s">
        <v>16</v>
      </c>
      <c r="E195" t="s">
        <v>770</v>
      </c>
      <c r="F195" t="s">
        <v>767</v>
      </c>
      <c r="G195" t="s">
        <v>771</v>
      </c>
      <c r="H195" t="s">
        <v>79</v>
      </c>
      <c r="J195" t="s">
        <v>772</v>
      </c>
    </row>
    <row r="196" spans="1:15" ht="14.1" customHeight="1">
      <c r="A196">
        <v>412554813</v>
      </c>
      <c r="C196" t="s">
        <v>16</v>
      </c>
      <c r="E196" t="s">
        <v>773</v>
      </c>
      <c r="F196" t="s">
        <v>774</v>
      </c>
      <c r="G196" t="s">
        <v>775</v>
      </c>
      <c r="H196" t="s">
        <v>79</v>
      </c>
      <c r="I196" t="s">
        <v>20</v>
      </c>
      <c r="J196" s="3" t="s">
        <v>776</v>
      </c>
    </row>
    <row r="197" spans="1:15" ht="14.1" customHeight="1">
      <c r="A197">
        <v>523138734</v>
      </c>
      <c r="E197" t="s">
        <v>777</v>
      </c>
      <c r="F197" t="s">
        <v>778</v>
      </c>
      <c r="G197" t="s">
        <v>779</v>
      </c>
      <c r="I197" t="s">
        <v>24</v>
      </c>
      <c r="K197">
        <v>5</v>
      </c>
      <c r="L197" t="s">
        <v>780</v>
      </c>
      <c r="M197" t="s">
        <v>781</v>
      </c>
      <c r="O197" t="s">
        <v>16</v>
      </c>
    </row>
    <row r="198" spans="1:15" ht="14.1" customHeight="1">
      <c r="A198">
        <v>530183293</v>
      </c>
      <c r="E198" t="s">
        <v>782</v>
      </c>
      <c r="F198" t="s">
        <v>783</v>
      </c>
      <c r="G198" t="s">
        <v>784</v>
      </c>
      <c r="I198" t="s">
        <v>35</v>
      </c>
      <c r="K198">
        <v>10</v>
      </c>
      <c r="L198" t="s">
        <v>785</v>
      </c>
      <c r="O198" t="s">
        <v>16</v>
      </c>
    </row>
    <row r="199" spans="1:15" ht="14.1" customHeight="1">
      <c r="A199">
        <v>518048414</v>
      </c>
      <c r="E199" t="s">
        <v>786</v>
      </c>
      <c r="F199" t="s">
        <v>787</v>
      </c>
      <c r="G199" t="s">
        <v>788</v>
      </c>
      <c r="I199" t="s">
        <v>35</v>
      </c>
      <c r="K199">
        <v>10</v>
      </c>
      <c r="L199" t="s">
        <v>789</v>
      </c>
      <c r="M199" t="s">
        <v>790</v>
      </c>
      <c r="O199" t="s">
        <v>16</v>
      </c>
    </row>
    <row r="200" spans="1:15" ht="14.1" customHeight="1">
      <c r="A200">
        <v>428280549</v>
      </c>
      <c r="C200" t="s">
        <v>26</v>
      </c>
      <c r="E200" t="s">
        <v>791</v>
      </c>
      <c r="F200" t="s">
        <v>792</v>
      </c>
      <c r="G200" t="s">
        <v>793</v>
      </c>
      <c r="H200" t="s">
        <v>79</v>
      </c>
      <c r="I200" t="s">
        <v>24</v>
      </c>
      <c r="J200" t="s">
        <v>794</v>
      </c>
    </row>
    <row r="201" spans="1:15" ht="14.1" customHeight="1">
      <c r="A201">
        <v>518049699</v>
      </c>
      <c r="E201" t="s">
        <v>795</v>
      </c>
      <c r="F201" t="s">
        <v>796</v>
      </c>
      <c r="G201" t="s">
        <v>369</v>
      </c>
      <c r="I201" t="s">
        <v>24</v>
      </c>
      <c r="K201">
        <v>9</v>
      </c>
      <c r="L201" t="s">
        <v>797</v>
      </c>
      <c r="M201" t="s">
        <v>798</v>
      </c>
      <c r="O201" t="s">
        <v>26</v>
      </c>
    </row>
    <row r="202" spans="1:15" ht="14.1" customHeight="1">
      <c r="A202">
        <v>240939982</v>
      </c>
      <c r="C202" t="s">
        <v>16</v>
      </c>
      <c r="E202" t="s">
        <v>799</v>
      </c>
      <c r="F202" t="s">
        <v>800</v>
      </c>
      <c r="G202" t="s">
        <v>801</v>
      </c>
      <c r="H202" t="s">
        <v>75</v>
      </c>
      <c r="I202" t="s">
        <v>24</v>
      </c>
      <c r="J202" t="s">
        <v>802</v>
      </c>
    </row>
    <row r="203" spans="1:15" ht="14.1" customHeight="1">
      <c r="A203">
        <v>412774602</v>
      </c>
      <c r="C203" t="s">
        <v>26</v>
      </c>
      <c r="E203" t="s">
        <v>803</v>
      </c>
      <c r="F203" t="s">
        <v>804</v>
      </c>
      <c r="G203" t="s">
        <v>369</v>
      </c>
      <c r="H203" t="s">
        <v>79</v>
      </c>
      <c r="I203" t="s">
        <v>24</v>
      </c>
      <c r="J203" t="s">
        <v>805</v>
      </c>
    </row>
    <row r="204" spans="1:15" ht="14.1" customHeight="1">
      <c r="A204">
        <v>210056323</v>
      </c>
      <c r="C204" t="s">
        <v>16</v>
      </c>
      <c r="E204" t="s">
        <v>806</v>
      </c>
      <c r="F204" t="s">
        <v>807</v>
      </c>
      <c r="H204" t="s">
        <v>79</v>
      </c>
      <c r="I204" t="s">
        <v>24</v>
      </c>
      <c r="J204" t="s">
        <v>808</v>
      </c>
    </row>
    <row r="205" spans="1:15" ht="14.1" customHeight="1">
      <c r="A205">
        <v>411710383</v>
      </c>
      <c r="C205" t="s">
        <v>26</v>
      </c>
      <c r="E205" t="s">
        <v>809</v>
      </c>
      <c r="F205" t="s">
        <v>810</v>
      </c>
      <c r="G205" t="s">
        <v>811</v>
      </c>
      <c r="H205" t="s">
        <v>79</v>
      </c>
      <c r="I205" t="s">
        <v>20</v>
      </c>
      <c r="J205" t="s">
        <v>812</v>
      </c>
    </row>
    <row r="206" spans="1:15" ht="14.1" customHeight="1">
      <c r="A206">
        <v>526084709</v>
      </c>
      <c r="E206" t="s">
        <v>813</v>
      </c>
      <c r="F206" t="s">
        <v>814</v>
      </c>
      <c r="G206" t="s">
        <v>815</v>
      </c>
      <c r="I206" t="s">
        <v>24</v>
      </c>
      <c r="K206">
        <v>7</v>
      </c>
      <c r="L206" t="s">
        <v>816</v>
      </c>
      <c r="M206" t="s">
        <v>817</v>
      </c>
      <c r="O206" t="s">
        <v>26</v>
      </c>
    </row>
    <row r="207" spans="1:15" ht="14.1" customHeight="1">
      <c r="A207">
        <v>524649833</v>
      </c>
      <c r="E207" t="s">
        <v>818</v>
      </c>
      <c r="F207" t="s">
        <v>819</v>
      </c>
      <c r="G207" t="s">
        <v>820</v>
      </c>
      <c r="I207" t="s">
        <v>24</v>
      </c>
      <c r="K207">
        <v>8</v>
      </c>
      <c r="L207" t="s">
        <v>821</v>
      </c>
      <c r="O207" t="s">
        <v>26</v>
      </c>
    </row>
    <row r="208" spans="1:15" ht="14.1" customHeight="1">
      <c r="A208">
        <v>521196636</v>
      </c>
      <c r="E208" t="s">
        <v>822</v>
      </c>
      <c r="F208" t="s">
        <v>819</v>
      </c>
      <c r="G208" t="s">
        <v>823</v>
      </c>
      <c r="I208" t="s">
        <v>20</v>
      </c>
      <c r="K208">
        <v>8</v>
      </c>
      <c r="L208" t="s">
        <v>824</v>
      </c>
      <c r="M208" t="s">
        <v>825</v>
      </c>
      <c r="O208" t="s">
        <v>16</v>
      </c>
    </row>
    <row r="209" spans="1:15" ht="14.1" customHeight="1">
      <c r="A209">
        <v>274362918</v>
      </c>
      <c r="C209" t="s">
        <v>26</v>
      </c>
      <c r="E209" t="s">
        <v>826</v>
      </c>
      <c r="F209" t="s">
        <v>827</v>
      </c>
      <c r="H209" t="s">
        <v>19</v>
      </c>
      <c r="I209" t="s">
        <v>20</v>
      </c>
    </row>
    <row r="210" spans="1:15" ht="14.1" customHeight="1">
      <c r="A210">
        <v>394118684</v>
      </c>
      <c r="C210" t="s">
        <v>16</v>
      </c>
      <c r="E210" t="s">
        <v>828</v>
      </c>
      <c r="F210" t="s">
        <v>829</v>
      </c>
      <c r="G210" t="s">
        <v>830</v>
      </c>
      <c r="H210" t="s">
        <v>79</v>
      </c>
      <c r="I210" t="s">
        <v>24</v>
      </c>
      <c r="J210" s="3" t="s">
        <v>831</v>
      </c>
    </row>
    <row r="211" spans="1:15" ht="14.1" customHeight="1">
      <c r="A211">
        <v>293359255</v>
      </c>
      <c r="C211" t="s">
        <v>16</v>
      </c>
      <c r="E211" t="s">
        <v>832</v>
      </c>
      <c r="F211" t="s">
        <v>833</v>
      </c>
      <c r="G211" t="s">
        <v>834</v>
      </c>
      <c r="H211" t="s">
        <v>79</v>
      </c>
      <c r="I211" t="s">
        <v>20</v>
      </c>
      <c r="J211" t="s">
        <v>835</v>
      </c>
    </row>
    <row r="212" spans="1:15" ht="14.1" customHeight="1">
      <c r="A212">
        <v>274848753</v>
      </c>
      <c r="C212" t="s">
        <v>26</v>
      </c>
      <c r="E212" t="s">
        <v>836</v>
      </c>
      <c r="F212" t="s">
        <v>833</v>
      </c>
      <c r="G212" t="s">
        <v>837</v>
      </c>
      <c r="H212" t="s">
        <v>79</v>
      </c>
      <c r="I212" t="s">
        <v>20</v>
      </c>
      <c r="J212" t="s">
        <v>838</v>
      </c>
    </row>
    <row r="213" spans="1:15" ht="14.1" customHeight="1">
      <c r="A213">
        <v>499095891</v>
      </c>
      <c r="E213" t="s">
        <v>839</v>
      </c>
      <c r="F213" t="s">
        <v>840</v>
      </c>
      <c r="G213" t="s">
        <v>841</v>
      </c>
      <c r="I213" t="s">
        <v>72</v>
      </c>
      <c r="K213">
        <v>6</v>
      </c>
      <c r="O213" t="s">
        <v>26</v>
      </c>
    </row>
    <row r="214" spans="1:15" ht="14.1" customHeight="1">
      <c r="A214">
        <v>300198159</v>
      </c>
      <c r="C214" t="s">
        <v>16</v>
      </c>
      <c r="E214" t="s">
        <v>842</v>
      </c>
      <c r="F214" t="s">
        <v>843</v>
      </c>
      <c r="G214" t="s">
        <v>844</v>
      </c>
      <c r="H214" t="s">
        <v>19</v>
      </c>
    </row>
    <row r="215" spans="1:15" ht="14.1" customHeight="1">
      <c r="A215">
        <v>298635908</v>
      </c>
      <c r="C215" t="s">
        <v>26</v>
      </c>
      <c r="E215" t="s">
        <v>845</v>
      </c>
      <c r="F215" t="s">
        <v>843</v>
      </c>
      <c r="G215" t="s">
        <v>846</v>
      </c>
      <c r="H215" t="s">
        <v>79</v>
      </c>
    </row>
    <row r="216" spans="1:15" ht="14.1" customHeight="1">
      <c r="A216">
        <v>531158779</v>
      </c>
      <c r="E216" t="s">
        <v>847</v>
      </c>
      <c r="F216" t="s">
        <v>848</v>
      </c>
      <c r="G216" t="s">
        <v>849</v>
      </c>
      <c r="I216" t="s">
        <v>20</v>
      </c>
      <c r="K216">
        <v>10</v>
      </c>
      <c r="L216" t="s">
        <v>850</v>
      </c>
      <c r="M216" t="s">
        <v>851</v>
      </c>
      <c r="O216" t="s">
        <v>26</v>
      </c>
    </row>
    <row r="217" spans="1:15" ht="14.1" customHeight="1">
      <c r="A217">
        <v>509334707</v>
      </c>
      <c r="E217" t="s">
        <v>852</v>
      </c>
      <c r="F217" t="s">
        <v>848</v>
      </c>
      <c r="G217" t="s">
        <v>853</v>
      </c>
      <c r="I217" t="s">
        <v>72</v>
      </c>
      <c r="K217">
        <v>1</v>
      </c>
      <c r="L217" t="s">
        <v>854</v>
      </c>
      <c r="M217" t="s">
        <v>855</v>
      </c>
      <c r="O217" t="s">
        <v>16</v>
      </c>
    </row>
    <row r="218" spans="1:15" ht="14.1" customHeight="1">
      <c r="A218">
        <v>527956643</v>
      </c>
      <c r="E218" t="s">
        <v>856</v>
      </c>
      <c r="F218" t="s">
        <v>857</v>
      </c>
      <c r="G218" t="s">
        <v>858</v>
      </c>
      <c r="K218">
        <v>10</v>
      </c>
      <c r="L218" t="s">
        <v>859</v>
      </c>
      <c r="M218" t="s">
        <v>860</v>
      </c>
      <c r="O218" t="s">
        <v>16</v>
      </c>
    </row>
    <row r="219" spans="1:15" ht="14.1" customHeight="1">
      <c r="A219">
        <v>522670858</v>
      </c>
      <c r="E219" t="s">
        <v>861</v>
      </c>
      <c r="F219" t="s">
        <v>862</v>
      </c>
      <c r="G219" t="s">
        <v>863</v>
      </c>
      <c r="I219" t="s">
        <v>20</v>
      </c>
      <c r="K219">
        <v>5</v>
      </c>
      <c r="L219" t="s">
        <v>864</v>
      </c>
      <c r="M219" t="s">
        <v>865</v>
      </c>
      <c r="O219" t="s">
        <v>16</v>
      </c>
    </row>
    <row r="220" spans="1:15" ht="14.1" customHeight="1">
      <c r="A220">
        <v>410441757</v>
      </c>
      <c r="C220" t="s">
        <v>16</v>
      </c>
      <c r="E220" t="s">
        <v>866</v>
      </c>
      <c r="F220" t="s">
        <v>867</v>
      </c>
      <c r="G220" t="s">
        <v>868</v>
      </c>
      <c r="H220" t="s">
        <v>19</v>
      </c>
      <c r="J220" t="s">
        <v>869</v>
      </c>
    </row>
    <row r="221" spans="1:15" ht="14.1" customHeight="1">
      <c r="A221">
        <v>430508248</v>
      </c>
      <c r="C221" t="s">
        <v>16</v>
      </c>
      <c r="E221" t="s">
        <v>870</v>
      </c>
      <c r="F221" t="s">
        <v>871</v>
      </c>
      <c r="G221" t="s">
        <v>872</v>
      </c>
      <c r="H221" t="s">
        <v>79</v>
      </c>
      <c r="I221" t="s">
        <v>72</v>
      </c>
      <c r="J221" t="s">
        <v>873</v>
      </c>
    </row>
    <row r="222" spans="1:15" ht="14.1" customHeight="1">
      <c r="A222">
        <v>419823727</v>
      </c>
      <c r="C222" t="s">
        <v>16</v>
      </c>
      <c r="E222" t="s">
        <v>874</v>
      </c>
      <c r="F222" t="s">
        <v>875</v>
      </c>
      <c r="G222" s="3" t="s">
        <v>876</v>
      </c>
      <c r="H222" t="s">
        <v>79</v>
      </c>
      <c r="I222" t="s">
        <v>20</v>
      </c>
      <c r="J222" s="3" t="s">
        <v>877</v>
      </c>
    </row>
    <row r="223" spans="1:15" ht="14.1" customHeight="1">
      <c r="A223">
        <v>410665206</v>
      </c>
      <c r="C223" t="s">
        <v>16</v>
      </c>
      <c r="E223" t="s">
        <v>878</v>
      </c>
      <c r="F223" t="s">
        <v>875</v>
      </c>
      <c r="G223" t="s">
        <v>879</v>
      </c>
      <c r="H223" t="s">
        <v>19</v>
      </c>
      <c r="I223" t="s">
        <v>35</v>
      </c>
      <c r="J223" t="s">
        <v>880</v>
      </c>
    </row>
    <row r="224" spans="1:15" ht="14.1" customHeight="1">
      <c r="A224">
        <v>318288074</v>
      </c>
      <c r="C224" t="s">
        <v>16</v>
      </c>
      <c r="E224" t="s">
        <v>881</v>
      </c>
      <c r="F224" t="s">
        <v>882</v>
      </c>
      <c r="G224" t="s">
        <v>883</v>
      </c>
      <c r="H224" t="s">
        <v>79</v>
      </c>
      <c r="I224" t="s">
        <v>24</v>
      </c>
      <c r="J224" t="s">
        <v>884</v>
      </c>
    </row>
    <row r="225" spans="1:15" ht="14.1" customHeight="1">
      <c r="A225">
        <v>301954773</v>
      </c>
      <c r="C225" t="s">
        <v>16</v>
      </c>
      <c r="E225" t="s">
        <v>885</v>
      </c>
      <c r="F225" t="s">
        <v>886</v>
      </c>
      <c r="G225" t="s">
        <v>887</v>
      </c>
      <c r="H225" t="s">
        <v>79</v>
      </c>
      <c r="I225" t="s">
        <v>20</v>
      </c>
      <c r="J225" t="s">
        <v>888</v>
      </c>
    </row>
    <row r="226" spans="1:15" ht="14.1" customHeight="1">
      <c r="A226">
        <v>393898108</v>
      </c>
      <c r="C226" t="s">
        <v>16</v>
      </c>
      <c r="E226" t="s">
        <v>889</v>
      </c>
      <c r="F226" t="s">
        <v>890</v>
      </c>
      <c r="G226" t="s">
        <v>891</v>
      </c>
      <c r="I226" t="s">
        <v>35</v>
      </c>
      <c r="J226" t="s">
        <v>892</v>
      </c>
      <c r="K226">
        <v>10</v>
      </c>
      <c r="L226" t="s">
        <v>893</v>
      </c>
    </row>
    <row r="227" spans="1:15" ht="14.1" customHeight="1">
      <c r="A227">
        <v>417120673</v>
      </c>
      <c r="C227" t="s">
        <v>16</v>
      </c>
      <c r="E227" t="s">
        <v>894</v>
      </c>
      <c r="F227" t="s">
        <v>890</v>
      </c>
      <c r="G227" t="s">
        <v>895</v>
      </c>
      <c r="I227" t="s">
        <v>20</v>
      </c>
      <c r="J227" t="s">
        <v>896</v>
      </c>
      <c r="K227">
        <v>9</v>
      </c>
      <c r="L227" t="s">
        <v>55</v>
      </c>
    </row>
    <row r="228" spans="1:15" ht="14.1" customHeight="1">
      <c r="A228">
        <v>428980572</v>
      </c>
      <c r="C228" t="s">
        <v>16</v>
      </c>
      <c r="E228" t="s">
        <v>897</v>
      </c>
      <c r="F228" t="s">
        <v>898</v>
      </c>
      <c r="G228" t="s">
        <v>899</v>
      </c>
      <c r="I228" t="s">
        <v>24</v>
      </c>
      <c r="K228">
        <v>6</v>
      </c>
      <c r="L228" t="s">
        <v>900</v>
      </c>
    </row>
    <row r="229" spans="1:15" ht="14.1" customHeight="1">
      <c r="A229">
        <v>523600891</v>
      </c>
      <c r="E229" t="s">
        <v>901</v>
      </c>
      <c r="F229" t="s">
        <v>902</v>
      </c>
      <c r="G229" t="s">
        <v>903</v>
      </c>
      <c r="K229">
        <v>1</v>
      </c>
      <c r="L229" t="s">
        <v>904</v>
      </c>
      <c r="M229" t="s">
        <v>905</v>
      </c>
      <c r="O229" t="s">
        <v>16</v>
      </c>
    </row>
    <row r="230" spans="1:15" ht="14.1" customHeight="1">
      <c r="A230">
        <v>323013647</v>
      </c>
      <c r="E230" t="s">
        <v>906</v>
      </c>
      <c r="F230" t="s">
        <v>907</v>
      </c>
      <c r="G230" t="s">
        <v>908</v>
      </c>
      <c r="I230" t="s">
        <v>72</v>
      </c>
      <c r="K230">
        <v>7</v>
      </c>
      <c r="L230" t="s">
        <v>909</v>
      </c>
      <c r="O230" t="s">
        <v>26</v>
      </c>
    </row>
    <row r="231" spans="1:15" ht="14.1" customHeight="1">
      <c r="A231">
        <v>529605464</v>
      </c>
      <c r="E231" t="s">
        <v>910</v>
      </c>
      <c r="F231" t="s">
        <v>907</v>
      </c>
      <c r="G231" t="s">
        <v>911</v>
      </c>
      <c r="I231" t="s">
        <v>24</v>
      </c>
      <c r="K231">
        <v>8</v>
      </c>
      <c r="L231" t="s">
        <v>912</v>
      </c>
      <c r="M231" t="s">
        <v>911</v>
      </c>
      <c r="O231" t="s">
        <v>26</v>
      </c>
    </row>
    <row r="232" spans="1:15" ht="14.1" customHeight="1">
      <c r="A232">
        <v>305480970</v>
      </c>
      <c r="C232" t="s">
        <v>16</v>
      </c>
      <c r="E232" t="s">
        <v>913</v>
      </c>
      <c r="F232" t="s">
        <v>914</v>
      </c>
      <c r="H232" t="s">
        <v>79</v>
      </c>
      <c r="I232" t="s">
        <v>24</v>
      </c>
      <c r="J232" t="s">
        <v>915</v>
      </c>
    </row>
    <row r="233" spans="1:15" ht="14.1" customHeight="1">
      <c r="A233">
        <v>210053800</v>
      </c>
      <c r="C233" t="s">
        <v>16</v>
      </c>
      <c r="E233" t="s">
        <v>916</v>
      </c>
      <c r="F233" t="s">
        <v>917</v>
      </c>
      <c r="G233" t="s">
        <v>918</v>
      </c>
      <c r="H233" t="s">
        <v>79</v>
      </c>
      <c r="I233" t="s">
        <v>20</v>
      </c>
      <c r="J233" s="3" t="s">
        <v>919</v>
      </c>
    </row>
    <row r="234" spans="1:15" ht="14.1" customHeight="1">
      <c r="A234">
        <v>210055118</v>
      </c>
      <c r="C234" t="s">
        <v>26</v>
      </c>
      <c r="E234" t="s">
        <v>920</v>
      </c>
      <c r="F234" t="s">
        <v>921</v>
      </c>
      <c r="H234" t="s">
        <v>79</v>
      </c>
      <c r="I234" t="s">
        <v>20</v>
      </c>
    </row>
    <row r="235" spans="1:15" ht="14.1" customHeight="1">
      <c r="A235">
        <v>430067518</v>
      </c>
      <c r="C235" t="s">
        <v>16</v>
      </c>
      <c r="E235" t="s">
        <v>922</v>
      </c>
      <c r="F235" t="s">
        <v>923</v>
      </c>
      <c r="G235" t="s">
        <v>924</v>
      </c>
      <c r="I235" t="s">
        <v>35</v>
      </c>
      <c r="J235" t="s">
        <v>925</v>
      </c>
      <c r="K235">
        <v>9</v>
      </c>
      <c r="L235" t="s">
        <v>926</v>
      </c>
    </row>
    <row r="236" spans="1:15" ht="14.1" customHeight="1">
      <c r="A236">
        <v>429631507</v>
      </c>
      <c r="C236" t="s">
        <v>26</v>
      </c>
      <c r="E236" t="s">
        <v>927</v>
      </c>
      <c r="F236" t="s">
        <v>923</v>
      </c>
      <c r="G236" t="s">
        <v>928</v>
      </c>
      <c r="I236" t="s">
        <v>24</v>
      </c>
      <c r="J236" t="s">
        <v>929</v>
      </c>
      <c r="K236">
        <v>9</v>
      </c>
      <c r="L236" t="s">
        <v>930</v>
      </c>
    </row>
    <row r="237" spans="1:15" ht="14.1" customHeight="1">
      <c r="A237">
        <v>411080110</v>
      </c>
      <c r="C237" t="s">
        <v>26</v>
      </c>
      <c r="E237" t="s">
        <v>931</v>
      </c>
      <c r="F237" t="s">
        <v>923</v>
      </c>
      <c r="G237" t="s">
        <v>932</v>
      </c>
      <c r="I237" t="s">
        <v>72</v>
      </c>
      <c r="J237" t="s">
        <v>933</v>
      </c>
      <c r="K237">
        <v>9</v>
      </c>
      <c r="L237" t="s">
        <v>934</v>
      </c>
    </row>
    <row r="238" spans="1:15" ht="14.1" customHeight="1">
      <c r="A238">
        <v>437950348</v>
      </c>
      <c r="C238" t="s">
        <v>16</v>
      </c>
      <c r="E238" t="s">
        <v>935</v>
      </c>
      <c r="F238" t="s">
        <v>923</v>
      </c>
      <c r="G238" t="s">
        <v>369</v>
      </c>
      <c r="I238" t="s">
        <v>20</v>
      </c>
      <c r="J238" t="s">
        <v>936</v>
      </c>
      <c r="K238">
        <v>10</v>
      </c>
      <c r="L238" t="s">
        <v>937</v>
      </c>
    </row>
    <row r="239" spans="1:15" ht="14.1" customHeight="1">
      <c r="A239">
        <v>434727169</v>
      </c>
      <c r="C239" t="s">
        <v>16</v>
      </c>
      <c r="E239" t="s">
        <v>938</v>
      </c>
      <c r="F239" t="s">
        <v>939</v>
      </c>
      <c r="G239" t="s">
        <v>940</v>
      </c>
      <c r="I239" t="s">
        <v>72</v>
      </c>
      <c r="J239" t="s">
        <v>941</v>
      </c>
      <c r="K239">
        <v>8</v>
      </c>
      <c r="L239" t="s">
        <v>942</v>
      </c>
    </row>
    <row r="240" spans="1:15" ht="14.1" customHeight="1">
      <c r="A240">
        <v>523133171</v>
      </c>
      <c r="E240" t="s">
        <v>943</v>
      </c>
      <c r="F240" t="s">
        <v>944</v>
      </c>
      <c r="G240" t="s">
        <v>945</v>
      </c>
      <c r="I240" t="s">
        <v>20</v>
      </c>
      <c r="K240">
        <v>10</v>
      </c>
      <c r="L240" t="s">
        <v>946</v>
      </c>
      <c r="M240" t="s">
        <v>947</v>
      </c>
      <c r="O240" t="s">
        <v>16</v>
      </c>
    </row>
    <row r="241" spans="1:15" ht="14.1" customHeight="1">
      <c r="A241">
        <v>531161716</v>
      </c>
      <c r="E241" t="s">
        <v>948</v>
      </c>
      <c r="F241" t="s">
        <v>944</v>
      </c>
      <c r="G241" t="s">
        <v>949</v>
      </c>
      <c r="I241" t="s">
        <v>20</v>
      </c>
      <c r="K241">
        <v>10</v>
      </c>
      <c r="L241" t="s">
        <v>950</v>
      </c>
      <c r="M241" t="s">
        <v>951</v>
      </c>
      <c r="O241" t="s">
        <v>26</v>
      </c>
    </row>
    <row r="242" spans="1:15" ht="14.1" customHeight="1">
      <c r="A242">
        <v>210054382</v>
      </c>
      <c r="C242" t="s">
        <v>16</v>
      </c>
      <c r="E242" t="s">
        <v>952</v>
      </c>
      <c r="F242" t="s">
        <v>953</v>
      </c>
      <c r="G242" t="s">
        <v>954</v>
      </c>
      <c r="H242" t="s">
        <v>75</v>
      </c>
      <c r="J242" t="s">
        <v>955</v>
      </c>
    </row>
    <row r="243" spans="1:15" ht="14.1" customHeight="1">
      <c r="A243">
        <v>210059042</v>
      </c>
      <c r="C243" t="s">
        <v>16</v>
      </c>
      <c r="E243" t="s">
        <v>956</v>
      </c>
      <c r="F243" t="s">
        <v>953</v>
      </c>
      <c r="G243" t="s">
        <v>957</v>
      </c>
      <c r="H243" t="s">
        <v>79</v>
      </c>
      <c r="I243" t="s">
        <v>24</v>
      </c>
    </row>
    <row r="244" spans="1:15" ht="14.1" customHeight="1">
      <c r="A244">
        <v>210058542</v>
      </c>
      <c r="C244" t="s">
        <v>16</v>
      </c>
      <c r="E244" t="s">
        <v>958</v>
      </c>
      <c r="F244" t="s">
        <v>953</v>
      </c>
      <c r="G244" t="s">
        <v>959</v>
      </c>
      <c r="H244" t="s">
        <v>79</v>
      </c>
      <c r="J244" t="s">
        <v>960</v>
      </c>
    </row>
    <row r="245" spans="1:15" ht="14.1" customHeight="1">
      <c r="A245">
        <v>316542084</v>
      </c>
      <c r="C245" t="s">
        <v>16</v>
      </c>
      <c r="E245" t="s">
        <v>961</v>
      </c>
      <c r="F245" t="s">
        <v>953</v>
      </c>
      <c r="G245" t="s">
        <v>188</v>
      </c>
      <c r="H245" t="s">
        <v>79</v>
      </c>
      <c r="I245" t="s">
        <v>24</v>
      </c>
      <c r="J245" t="s">
        <v>962</v>
      </c>
    </row>
    <row r="246" spans="1:15" ht="14.1" customHeight="1">
      <c r="A246">
        <v>262557783</v>
      </c>
      <c r="C246" t="s">
        <v>26</v>
      </c>
      <c r="E246" t="s">
        <v>963</v>
      </c>
      <c r="F246" t="s">
        <v>964</v>
      </c>
      <c r="G246" t="s">
        <v>965</v>
      </c>
      <c r="I246" t="s">
        <v>20</v>
      </c>
      <c r="J246" t="s">
        <v>966</v>
      </c>
      <c r="K246">
        <v>9</v>
      </c>
    </row>
    <row r="247" spans="1:15" ht="14.1" customHeight="1">
      <c r="A247">
        <v>412135245</v>
      </c>
      <c r="C247" t="s">
        <v>16</v>
      </c>
      <c r="E247" t="s">
        <v>967</v>
      </c>
      <c r="F247" t="s">
        <v>964</v>
      </c>
      <c r="G247" s="3" t="s">
        <v>968</v>
      </c>
      <c r="J247" t="s">
        <v>969</v>
      </c>
      <c r="K247">
        <v>9</v>
      </c>
    </row>
    <row r="248" spans="1:15" ht="14.1" customHeight="1">
      <c r="A248">
        <v>410872563</v>
      </c>
      <c r="C248" t="s">
        <v>16</v>
      </c>
      <c r="E248" t="s">
        <v>970</v>
      </c>
      <c r="F248" t="s">
        <v>964</v>
      </c>
      <c r="G248" t="s">
        <v>971</v>
      </c>
      <c r="I248" t="s">
        <v>20</v>
      </c>
      <c r="J248" t="s">
        <v>972</v>
      </c>
      <c r="K248">
        <v>10</v>
      </c>
      <c r="L248" t="s">
        <v>973</v>
      </c>
    </row>
    <row r="249" spans="1:15" ht="14.1" customHeight="1">
      <c r="A249">
        <v>434928672</v>
      </c>
      <c r="C249" t="s">
        <v>16</v>
      </c>
      <c r="E249" t="s">
        <v>974</v>
      </c>
      <c r="F249" t="s">
        <v>975</v>
      </c>
      <c r="G249" t="s">
        <v>976</v>
      </c>
      <c r="J249" t="s">
        <v>977</v>
      </c>
      <c r="K249">
        <v>10</v>
      </c>
      <c r="L249" t="s">
        <v>978</v>
      </c>
    </row>
    <row r="250" spans="1:15" ht="14.1" customHeight="1">
      <c r="A250">
        <v>412766568</v>
      </c>
      <c r="C250" t="s">
        <v>16</v>
      </c>
      <c r="E250" t="s">
        <v>979</v>
      </c>
      <c r="F250" t="s">
        <v>975</v>
      </c>
      <c r="G250" t="s">
        <v>980</v>
      </c>
      <c r="I250" t="s">
        <v>35</v>
      </c>
      <c r="J250" t="s">
        <v>981</v>
      </c>
      <c r="K250">
        <v>8</v>
      </c>
      <c r="L250" t="s">
        <v>982</v>
      </c>
    </row>
    <row r="251" spans="1:15" ht="14.1" customHeight="1">
      <c r="A251">
        <v>411916745</v>
      </c>
      <c r="C251" t="s">
        <v>16</v>
      </c>
      <c r="E251" t="s">
        <v>983</v>
      </c>
      <c r="F251" t="s">
        <v>984</v>
      </c>
      <c r="G251" t="s">
        <v>985</v>
      </c>
      <c r="I251" t="s">
        <v>35</v>
      </c>
      <c r="J251" t="s">
        <v>986</v>
      </c>
      <c r="K251">
        <v>10</v>
      </c>
      <c r="L251" t="s">
        <v>55</v>
      </c>
    </row>
    <row r="252" spans="1:15" ht="14.1" customHeight="1">
      <c r="A252">
        <v>436018811</v>
      </c>
      <c r="C252" t="s">
        <v>16</v>
      </c>
      <c r="E252" t="s">
        <v>987</v>
      </c>
      <c r="F252" t="s">
        <v>984</v>
      </c>
      <c r="G252" t="s">
        <v>988</v>
      </c>
      <c r="I252" t="s">
        <v>24</v>
      </c>
      <c r="J252" s="3" t="s">
        <v>989</v>
      </c>
      <c r="K252">
        <v>10</v>
      </c>
      <c r="L252" t="s">
        <v>990</v>
      </c>
    </row>
    <row r="253" spans="1:15" ht="14.1" customHeight="1">
      <c r="A253">
        <v>528400757</v>
      </c>
      <c r="E253" t="s">
        <v>991</v>
      </c>
      <c r="F253" t="s">
        <v>992</v>
      </c>
      <c r="G253" t="s">
        <v>993</v>
      </c>
      <c r="K253">
        <v>7</v>
      </c>
      <c r="L253" t="s">
        <v>994</v>
      </c>
      <c r="M253" t="s">
        <v>995</v>
      </c>
      <c r="O253" t="s">
        <v>16</v>
      </c>
    </row>
    <row r="254" spans="1:15" ht="14.1" customHeight="1">
      <c r="A254">
        <v>322506634</v>
      </c>
      <c r="C254" t="s">
        <v>16</v>
      </c>
      <c r="E254" t="s">
        <v>996</v>
      </c>
      <c r="F254" t="s">
        <v>997</v>
      </c>
      <c r="G254" t="s">
        <v>998</v>
      </c>
      <c r="H254" t="s">
        <v>79</v>
      </c>
      <c r="I254" t="s">
        <v>24</v>
      </c>
      <c r="J254" t="s">
        <v>999</v>
      </c>
    </row>
    <row r="255" spans="1:15" ht="14.1" customHeight="1">
      <c r="A255">
        <v>430289286</v>
      </c>
      <c r="C255" t="s">
        <v>16</v>
      </c>
      <c r="E255" t="s">
        <v>1000</v>
      </c>
      <c r="F255" t="s">
        <v>1001</v>
      </c>
      <c r="G255" t="s">
        <v>1002</v>
      </c>
      <c r="I255" t="s">
        <v>24</v>
      </c>
      <c r="J255" t="s">
        <v>1003</v>
      </c>
      <c r="K255">
        <v>9</v>
      </c>
      <c r="L255" t="s">
        <v>1004</v>
      </c>
    </row>
    <row r="256" spans="1:15" ht="14.1" customHeight="1">
      <c r="A256">
        <v>434495709</v>
      </c>
      <c r="C256" t="s">
        <v>16</v>
      </c>
      <c r="E256" t="s">
        <v>1005</v>
      </c>
      <c r="F256" t="s">
        <v>1006</v>
      </c>
      <c r="G256" t="s">
        <v>1007</v>
      </c>
      <c r="I256" t="s">
        <v>35</v>
      </c>
      <c r="J256" t="s">
        <v>1008</v>
      </c>
      <c r="K256">
        <v>9</v>
      </c>
      <c r="L256" t="s">
        <v>1009</v>
      </c>
    </row>
    <row r="257" spans="1:15" ht="14.1" customHeight="1">
      <c r="A257">
        <v>526344635</v>
      </c>
      <c r="E257" t="s">
        <v>1010</v>
      </c>
      <c r="F257" t="s">
        <v>1011</v>
      </c>
      <c r="G257" t="s">
        <v>1012</v>
      </c>
      <c r="I257" t="s">
        <v>24</v>
      </c>
      <c r="K257">
        <v>8</v>
      </c>
      <c r="L257" t="s">
        <v>1013</v>
      </c>
      <c r="M257" t="s">
        <v>1014</v>
      </c>
      <c r="O257" t="s">
        <v>16</v>
      </c>
    </row>
    <row r="258" spans="1:15" ht="14.1" customHeight="1">
      <c r="A258">
        <v>524354677</v>
      </c>
      <c r="E258" t="s">
        <v>1015</v>
      </c>
      <c r="F258" t="s">
        <v>1016</v>
      </c>
      <c r="G258" t="s">
        <v>1017</v>
      </c>
      <c r="I258" t="s">
        <v>20</v>
      </c>
      <c r="K258">
        <v>8</v>
      </c>
      <c r="L258" t="s">
        <v>1018</v>
      </c>
      <c r="M258" t="s">
        <v>1019</v>
      </c>
      <c r="O258" t="s">
        <v>26</v>
      </c>
    </row>
    <row r="259" spans="1:15" ht="14.1" customHeight="1">
      <c r="A259">
        <v>334919990</v>
      </c>
      <c r="C259" t="s">
        <v>16</v>
      </c>
      <c r="E259" t="s">
        <v>1020</v>
      </c>
      <c r="F259" t="s">
        <v>1021</v>
      </c>
      <c r="G259" t="s">
        <v>1022</v>
      </c>
      <c r="I259" t="s">
        <v>24</v>
      </c>
      <c r="J259" t="s">
        <v>1023</v>
      </c>
      <c r="K259">
        <v>5</v>
      </c>
      <c r="L259" t="s">
        <v>1024</v>
      </c>
      <c r="M259" t="s">
        <v>1025</v>
      </c>
      <c r="N259">
        <v>8</v>
      </c>
      <c r="O259" t="s">
        <v>26</v>
      </c>
    </row>
    <row r="260" spans="1:15" ht="14.1" customHeight="1">
      <c r="A260">
        <v>210065315</v>
      </c>
      <c r="C260" t="s">
        <v>16</v>
      </c>
      <c r="E260" t="s">
        <v>1026</v>
      </c>
      <c r="F260" t="s">
        <v>1027</v>
      </c>
      <c r="G260" t="s">
        <v>1028</v>
      </c>
      <c r="H260" t="s">
        <v>79</v>
      </c>
      <c r="I260" t="s">
        <v>24</v>
      </c>
      <c r="J260" t="s">
        <v>1029</v>
      </c>
    </row>
    <row r="261" spans="1:15" ht="14.1" customHeight="1">
      <c r="A261">
        <v>300235850</v>
      </c>
      <c r="C261" t="s">
        <v>16</v>
      </c>
      <c r="E261" t="s">
        <v>1030</v>
      </c>
      <c r="F261" t="s">
        <v>1027</v>
      </c>
      <c r="G261" t="s">
        <v>1031</v>
      </c>
      <c r="H261" t="s">
        <v>79</v>
      </c>
      <c r="I261" t="s">
        <v>24</v>
      </c>
      <c r="J261" t="s">
        <v>1032</v>
      </c>
    </row>
    <row r="262" spans="1:15" ht="14.1" customHeight="1">
      <c r="A262">
        <v>267672484</v>
      </c>
      <c r="C262" t="s">
        <v>16</v>
      </c>
      <c r="E262" t="s">
        <v>1033</v>
      </c>
      <c r="F262" t="s">
        <v>1027</v>
      </c>
      <c r="G262" t="s">
        <v>369</v>
      </c>
      <c r="H262" t="s">
        <v>19</v>
      </c>
      <c r="I262" t="s">
        <v>20</v>
      </c>
    </row>
    <row r="263" spans="1:15" ht="14.1" customHeight="1">
      <c r="A263">
        <v>412132236</v>
      </c>
      <c r="C263" t="s">
        <v>16</v>
      </c>
      <c r="E263" t="s">
        <v>1034</v>
      </c>
      <c r="F263" t="s">
        <v>1035</v>
      </c>
      <c r="G263" t="s">
        <v>1036</v>
      </c>
      <c r="I263" t="s">
        <v>35</v>
      </c>
      <c r="J263" t="s">
        <v>1037</v>
      </c>
      <c r="K263">
        <v>10</v>
      </c>
      <c r="L263" t="s">
        <v>1038</v>
      </c>
    </row>
    <row r="264" spans="1:15" ht="14.1" customHeight="1">
      <c r="A264">
        <v>419827342</v>
      </c>
      <c r="C264" t="s">
        <v>26</v>
      </c>
      <c r="E264" t="s">
        <v>1039</v>
      </c>
      <c r="F264" t="s">
        <v>1035</v>
      </c>
      <c r="G264" t="s">
        <v>1040</v>
      </c>
      <c r="I264" t="s">
        <v>20</v>
      </c>
      <c r="J264" t="s">
        <v>1041</v>
      </c>
      <c r="K264">
        <v>9</v>
      </c>
      <c r="L264" s="3" t="s">
        <v>1042</v>
      </c>
    </row>
    <row r="265" spans="1:15" ht="14.1" customHeight="1">
      <c r="A265">
        <v>419828367</v>
      </c>
      <c r="C265" t="s">
        <v>26</v>
      </c>
      <c r="E265" t="s">
        <v>1043</v>
      </c>
      <c r="F265" t="s">
        <v>1035</v>
      </c>
      <c r="G265" t="s">
        <v>1044</v>
      </c>
      <c r="I265" t="s">
        <v>35</v>
      </c>
      <c r="J265" t="s">
        <v>1045</v>
      </c>
      <c r="K265">
        <v>6</v>
      </c>
      <c r="L265" t="s">
        <v>1046</v>
      </c>
    </row>
    <row r="266" spans="1:15" ht="14.1" customHeight="1">
      <c r="A266">
        <v>436020340</v>
      </c>
      <c r="C266" t="s">
        <v>26</v>
      </c>
      <c r="E266" t="s">
        <v>1047</v>
      </c>
      <c r="F266" t="s">
        <v>1048</v>
      </c>
      <c r="G266" t="s">
        <v>1049</v>
      </c>
      <c r="I266" t="s">
        <v>20</v>
      </c>
      <c r="J266" s="3" t="s">
        <v>1050</v>
      </c>
      <c r="K266">
        <v>1</v>
      </c>
      <c r="L266" t="s">
        <v>1051</v>
      </c>
    </row>
    <row r="267" spans="1:15" ht="14.1" customHeight="1">
      <c r="A267">
        <v>416871899</v>
      </c>
      <c r="C267" t="s">
        <v>16</v>
      </c>
      <c r="E267" t="s">
        <v>1052</v>
      </c>
      <c r="F267" t="s">
        <v>1053</v>
      </c>
      <c r="G267" t="s">
        <v>1054</v>
      </c>
      <c r="H267" t="s">
        <v>79</v>
      </c>
      <c r="I267" t="s">
        <v>20</v>
      </c>
      <c r="J267" t="s">
        <v>1055</v>
      </c>
    </row>
    <row r="268" spans="1:15" ht="14.1" customHeight="1">
      <c r="A268">
        <v>429630319</v>
      </c>
      <c r="C268" t="s">
        <v>16</v>
      </c>
      <c r="E268" t="s">
        <v>1056</v>
      </c>
      <c r="F268" t="s">
        <v>1053</v>
      </c>
      <c r="G268" t="s">
        <v>1057</v>
      </c>
      <c r="H268" t="s">
        <v>79</v>
      </c>
      <c r="I268" t="s">
        <v>24</v>
      </c>
      <c r="J268" t="s">
        <v>1058</v>
      </c>
    </row>
    <row r="269" spans="1:15" ht="14.1" customHeight="1">
      <c r="A269">
        <v>378717074</v>
      </c>
      <c r="C269" t="s">
        <v>16</v>
      </c>
      <c r="E269" t="s">
        <v>1059</v>
      </c>
      <c r="F269" t="s">
        <v>1053</v>
      </c>
      <c r="G269" t="s">
        <v>1060</v>
      </c>
      <c r="H269" t="s">
        <v>75</v>
      </c>
      <c r="I269" t="s">
        <v>24</v>
      </c>
      <c r="J269" t="s">
        <v>1061</v>
      </c>
    </row>
    <row r="270" spans="1:15" ht="14.1" customHeight="1">
      <c r="A270">
        <v>419821365</v>
      </c>
      <c r="C270" t="s">
        <v>16</v>
      </c>
      <c r="E270" t="s">
        <v>1062</v>
      </c>
      <c r="F270" t="s">
        <v>1063</v>
      </c>
      <c r="G270" t="s">
        <v>1064</v>
      </c>
      <c r="H270" t="s">
        <v>79</v>
      </c>
      <c r="I270" t="s">
        <v>24</v>
      </c>
      <c r="J270" t="s">
        <v>1065</v>
      </c>
    </row>
    <row r="271" spans="1:15" ht="14.1" customHeight="1">
      <c r="A271">
        <v>210050922</v>
      </c>
      <c r="C271" t="s">
        <v>16</v>
      </c>
      <c r="E271" t="s">
        <v>1066</v>
      </c>
      <c r="F271" t="s">
        <v>1067</v>
      </c>
      <c r="H271" t="s">
        <v>79</v>
      </c>
      <c r="I271" t="s">
        <v>24</v>
      </c>
    </row>
    <row r="272" spans="1:15" ht="14.1" customHeight="1">
      <c r="A272">
        <v>431686142</v>
      </c>
      <c r="C272" t="s">
        <v>16</v>
      </c>
      <c r="E272" t="s">
        <v>1068</v>
      </c>
      <c r="F272" t="s">
        <v>1069</v>
      </c>
      <c r="G272" t="s">
        <v>1070</v>
      </c>
      <c r="I272" t="s">
        <v>35</v>
      </c>
      <c r="J272" t="s">
        <v>1071</v>
      </c>
      <c r="K272">
        <v>10</v>
      </c>
      <c r="L272" t="s">
        <v>937</v>
      </c>
    </row>
    <row r="273" spans="1:15" ht="14.1" customHeight="1">
      <c r="A273">
        <v>523136143</v>
      </c>
      <c r="E273" t="s">
        <v>1072</v>
      </c>
      <c r="F273" t="s">
        <v>1073</v>
      </c>
      <c r="G273" t="s">
        <v>1074</v>
      </c>
      <c r="I273" t="s">
        <v>20</v>
      </c>
      <c r="K273">
        <v>7</v>
      </c>
      <c r="L273" t="s">
        <v>1075</v>
      </c>
      <c r="M273" t="s">
        <v>1076</v>
      </c>
      <c r="O273" t="s">
        <v>16</v>
      </c>
    </row>
    <row r="274" spans="1:15" ht="14.1" customHeight="1">
      <c r="A274">
        <v>239637993</v>
      </c>
      <c r="C274" t="s">
        <v>26</v>
      </c>
      <c r="E274" t="s">
        <v>1077</v>
      </c>
      <c r="F274" t="s">
        <v>1078</v>
      </c>
      <c r="G274" t="s">
        <v>1079</v>
      </c>
      <c r="H274" t="s">
        <v>79</v>
      </c>
      <c r="J274" t="s">
        <v>1080</v>
      </c>
    </row>
    <row r="275" spans="1:15" ht="14.1" customHeight="1">
      <c r="A275">
        <v>411294553</v>
      </c>
      <c r="C275" t="s">
        <v>16</v>
      </c>
      <c r="E275" t="s">
        <v>1081</v>
      </c>
      <c r="F275" t="s">
        <v>1082</v>
      </c>
      <c r="G275" t="s">
        <v>1083</v>
      </c>
      <c r="I275" t="s">
        <v>20</v>
      </c>
      <c r="J275" s="3" t="s">
        <v>1084</v>
      </c>
      <c r="K275">
        <v>6</v>
      </c>
      <c r="L275" s="3" t="s">
        <v>1085</v>
      </c>
    </row>
    <row r="276" spans="1:15" ht="14.1" customHeight="1">
      <c r="A276">
        <v>433198617</v>
      </c>
      <c r="C276" t="s">
        <v>16</v>
      </c>
      <c r="E276" t="s">
        <v>1086</v>
      </c>
      <c r="F276" t="s">
        <v>1082</v>
      </c>
      <c r="G276" t="s">
        <v>1087</v>
      </c>
      <c r="I276" t="s">
        <v>35</v>
      </c>
      <c r="J276" t="s">
        <v>1088</v>
      </c>
      <c r="K276">
        <v>10</v>
      </c>
      <c r="L276" t="s">
        <v>1089</v>
      </c>
    </row>
    <row r="277" spans="1:15" ht="14.1" customHeight="1">
      <c r="A277">
        <v>433201378</v>
      </c>
      <c r="C277" t="s">
        <v>16</v>
      </c>
      <c r="E277" t="s">
        <v>1090</v>
      </c>
      <c r="F277" t="s">
        <v>1082</v>
      </c>
      <c r="G277" t="s">
        <v>1091</v>
      </c>
      <c r="I277" t="s">
        <v>35</v>
      </c>
      <c r="J277" t="s">
        <v>1092</v>
      </c>
      <c r="K277">
        <v>9</v>
      </c>
      <c r="L277" t="s">
        <v>1093</v>
      </c>
    </row>
    <row r="278" spans="1:15" ht="14.1" customHeight="1">
      <c r="A278">
        <v>408968414</v>
      </c>
      <c r="C278" t="s">
        <v>16</v>
      </c>
      <c r="E278" t="s">
        <v>1094</v>
      </c>
      <c r="F278" t="s">
        <v>1082</v>
      </c>
      <c r="G278" t="s">
        <v>1095</v>
      </c>
      <c r="I278" t="s">
        <v>20</v>
      </c>
      <c r="J278" t="s">
        <v>1096</v>
      </c>
      <c r="K278">
        <v>10</v>
      </c>
      <c r="L278" t="s">
        <v>1097</v>
      </c>
    </row>
    <row r="279" spans="1:15" ht="14.1" customHeight="1">
      <c r="A279">
        <v>432121161</v>
      </c>
      <c r="C279" t="s">
        <v>26</v>
      </c>
      <c r="E279" t="s">
        <v>1098</v>
      </c>
      <c r="F279" t="s">
        <v>1099</v>
      </c>
      <c r="G279" t="s">
        <v>1100</v>
      </c>
      <c r="I279" t="s">
        <v>35</v>
      </c>
      <c r="J279" t="s">
        <v>1101</v>
      </c>
      <c r="K279">
        <v>10</v>
      </c>
    </row>
    <row r="280" spans="1:15" ht="14.1" customHeight="1">
      <c r="A280">
        <v>436240354</v>
      </c>
      <c r="C280" t="s">
        <v>16</v>
      </c>
      <c r="E280" t="s">
        <v>1102</v>
      </c>
      <c r="F280" t="s">
        <v>1099</v>
      </c>
      <c r="G280" t="s">
        <v>1103</v>
      </c>
      <c r="I280" t="s">
        <v>24</v>
      </c>
      <c r="J280" t="s">
        <v>1104</v>
      </c>
      <c r="K280">
        <v>5</v>
      </c>
      <c r="L280" t="s">
        <v>1105</v>
      </c>
    </row>
    <row r="281" spans="1:15" ht="14.1" customHeight="1">
      <c r="A281">
        <v>430289281</v>
      </c>
      <c r="C281" t="s">
        <v>16</v>
      </c>
      <c r="E281" t="s">
        <v>1106</v>
      </c>
      <c r="F281" t="s">
        <v>1099</v>
      </c>
      <c r="I281" t="s">
        <v>24</v>
      </c>
      <c r="K281">
        <v>10</v>
      </c>
    </row>
    <row r="282" spans="1:15" ht="14.1" customHeight="1">
      <c r="A282">
        <v>412350428</v>
      </c>
      <c r="C282" t="s">
        <v>16</v>
      </c>
      <c r="E282" t="s">
        <v>1107</v>
      </c>
      <c r="F282" t="s">
        <v>1108</v>
      </c>
      <c r="G282" t="s">
        <v>1109</v>
      </c>
      <c r="H282" t="s">
        <v>75</v>
      </c>
      <c r="I282" t="s">
        <v>72</v>
      </c>
      <c r="J282" t="s">
        <v>1110</v>
      </c>
    </row>
    <row r="283" spans="1:15" ht="14.1" customHeight="1">
      <c r="A283">
        <v>412770599</v>
      </c>
      <c r="C283" t="s">
        <v>16</v>
      </c>
      <c r="E283" t="s">
        <v>1111</v>
      </c>
      <c r="F283" t="s">
        <v>1112</v>
      </c>
      <c r="G283" t="s">
        <v>1113</v>
      </c>
      <c r="H283" t="s">
        <v>79</v>
      </c>
      <c r="I283" t="s">
        <v>20</v>
      </c>
      <c r="J283" t="s">
        <v>1114</v>
      </c>
    </row>
    <row r="284" spans="1:15" ht="14.1" customHeight="1">
      <c r="A284">
        <v>430289885</v>
      </c>
      <c r="C284" t="s">
        <v>16</v>
      </c>
      <c r="E284" t="s">
        <v>1115</v>
      </c>
      <c r="F284" t="s">
        <v>1112</v>
      </c>
      <c r="G284" t="s">
        <v>1116</v>
      </c>
      <c r="H284" t="s">
        <v>540</v>
      </c>
      <c r="I284" t="s">
        <v>24</v>
      </c>
      <c r="J284" t="s">
        <v>1117</v>
      </c>
    </row>
    <row r="285" spans="1:15" ht="14.1" customHeight="1">
      <c r="A285">
        <v>320564278</v>
      </c>
      <c r="C285" t="s">
        <v>16</v>
      </c>
      <c r="E285" t="s">
        <v>1118</v>
      </c>
      <c r="F285" t="s">
        <v>1119</v>
      </c>
      <c r="G285" t="s">
        <v>1120</v>
      </c>
      <c r="H285" t="s">
        <v>75</v>
      </c>
      <c r="I285" t="s">
        <v>20</v>
      </c>
      <c r="J285" t="s">
        <v>1121</v>
      </c>
    </row>
    <row r="286" spans="1:15" ht="14.1" customHeight="1">
      <c r="A286">
        <v>295747285</v>
      </c>
      <c r="C286" t="s">
        <v>26</v>
      </c>
      <c r="E286" t="s">
        <v>1122</v>
      </c>
      <c r="F286" t="s">
        <v>1119</v>
      </c>
      <c r="G286" s="3" t="s">
        <v>1123</v>
      </c>
      <c r="H286" t="s">
        <v>79</v>
      </c>
      <c r="I286" t="s">
        <v>20</v>
      </c>
      <c r="J286" t="s">
        <v>1124</v>
      </c>
    </row>
    <row r="287" spans="1:15" ht="14.1" customHeight="1">
      <c r="A287">
        <v>210049473</v>
      </c>
      <c r="C287" t="s">
        <v>16</v>
      </c>
      <c r="E287" t="s">
        <v>1125</v>
      </c>
      <c r="F287" t="s">
        <v>1126</v>
      </c>
      <c r="G287" s="3" t="s">
        <v>1127</v>
      </c>
      <c r="H287" t="s">
        <v>79</v>
      </c>
      <c r="J287" t="s">
        <v>1128</v>
      </c>
    </row>
    <row r="288" spans="1:15" ht="14.1" customHeight="1">
      <c r="A288">
        <v>210065556</v>
      </c>
      <c r="C288" t="s">
        <v>26</v>
      </c>
      <c r="E288" t="s">
        <v>1129</v>
      </c>
      <c r="F288" t="s">
        <v>1130</v>
      </c>
      <c r="G288" t="s">
        <v>1131</v>
      </c>
      <c r="I288" t="s">
        <v>20</v>
      </c>
      <c r="J288" t="s">
        <v>1132</v>
      </c>
      <c r="K288">
        <v>8</v>
      </c>
      <c r="L288" t="s">
        <v>1133</v>
      </c>
    </row>
    <row r="289" spans="1:12" ht="14.1" customHeight="1">
      <c r="A289">
        <v>433408304</v>
      </c>
      <c r="C289" t="s">
        <v>16</v>
      </c>
      <c r="E289" t="s">
        <v>1134</v>
      </c>
      <c r="F289" t="s">
        <v>1130</v>
      </c>
      <c r="G289" s="3" t="s">
        <v>1135</v>
      </c>
      <c r="I289" t="s">
        <v>35</v>
      </c>
      <c r="J289" t="s">
        <v>1136</v>
      </c>
      <c r="K289">
        <v>10</v>
      </c>
      <c r="L289" t="s">
        <v>1137</v>
      </c>
    </row>
    <row r="290" spans="1:12" ht="14.1" customHeight="1">
      <c r="A290">
        <v>429625885</v>
      </c>
      <c r="C290" t="s">
        <v>26</v>
      </c>
      <c r="E290" t="s">
        <v>1138</v>
      </c>
      <c r="F290" t="s">
        <v>1139</v>
      </c>
      <c r="G290" t="s">
        <v>1140</v>
      </c>
      <c r="I290" t="s">
        <v>20</v>
      </c>
      <c r="J290" t="s">
        <v>1141</v>
      </c>
      <c r="K290">
        <v>1</v>
      </c>
    </row>
    <row r="291" spans="1:12" ht="14.1" customHeight="1">
      <c r="A291">
        <v>262438380</v>
      </c>
      <c r="C291" t="s">
        <v>16</v>
      </c>
      <c r="E291" t="s">
        <v>1142</v>
      </c>
      <c r="F291" t="s">
        <v>1143</v>
      </c>
      <c r="G291" t="s">
        <v>1144</v>
      </c>
      <c r="H291" t="s">
        <v>79</v>
      </c>
      <c r="I291" t="s">
        <v>24</v>
      </c>
      <c r="J291" t="s">
        <v>1145</v>
      </c>
    </row>
    <row r="292" spans="1:12" ht="14.1" customHeight="1">
      <c r="A292">
        <v>428494735</v>
      </c>
      <c r="C292" t="s">
        <v>16</v>
      </c>
      <c r="E292" t="s">
        <v>1146</v>
      </c>
      <c r="F292" t="s">
        <v>1147</v>
      </c>
      <c r="G292" t="s">
        <v>1148</v>
      </c>
      <c r="I292" t="s">
        <v>20</v>
      </c>
      <c r="J292" t="s">
        <v>1149</v>
      </c>
      <c r="K292">
        <v>8</v>
      </c>
      <c r="L292" t="s">
        <v>1150</v>
      </c>
    </row>
    <row r="293" spans="1:12" ht="14.1" customHeight="1">
      <c r="A293">
        <v>268842649</v>
      </c>
      <c r="C293" t="s">
        <v>26</v>
      </c>
      <c r="E293" t="s">
        <v>1151</v>
      </c>
      <c r="F293" t="s">
        <v>1152</v>
      </c>
      <c r="G293" t="s">
        <v>1153</v>
      </c>
      <c r="H293" t="s">
        <v>75</v>
      </c>
      <c r="I293" t="s">
        <v>24</v>
      </c>
      <c r="J293" t="s">
        <v>1154</v>
      </c>
    </row>
    <row r="294" spans="1:12" ht="14.1" customHeight="1">
      <c r="A294">
        <v>245747042</v>
      </c>
      <c r="C294" t="s">
        <v>26</v>
      </c>
      <c r="E294" t="s">
        <v>1155</v>
      </c>
      <c r="F294" t="s">
        <v>1156</v>
      </c>
      <c r="G294" t="s">
        <v>1157</v>
      </c>
      <c r="H294" t="s">
        <v>79</v>
      </c>
      <c r="I294" t="s">
        <v>72</v>
      </c>
      <c r="J294" t="s">
        <v>1158</v>
      </c>
    </row>
    <row r="295" spans="1:12" ht="14.1" customHeight="1">
      <c r="A295">
        <v>407622329</v>
      </c>
      <c r="C295" t="s">
        <v>16</v>
      </c>
      <c r="E295" t="s">
        <v>1159</v>
      </c>
      <c r="F295" t="s">
        <v>1160</v>
      </c>
      <c r="G295" t="s">
        <v>1161</v>
      </c>
      <c r="I295" t="s">
        <v>35</v>
      </c>
      <c r="J295" t="s">
        <v>1162</v>
      </c>
      <c r="K295">
        <v>10</v>
      </c>
    </row>
    <row r="296" spans="1:12" ht="14.1" customHeight="1">
      <c r="A296">
        <v>417458026</v>
      </c>
      <c r="C296" t="s">
        <v>26</v>
      </c>
      <c r="E296" t="s">
        <v>1163</v>
      </c>
      <c r="F296" t="s">
        <v>1160</v>
      </c>
      <c r="G296" t="s">
        <v>1164</v>
      </c>
      <c r="I296" t="s">
        <v>24</v>
      </c>
      <c r="J296" t="s">
        <v>1165</v>
      </c>
      <c r="K296">
        <v>9</v>
      </c>
      <c r="L296" t="s">
        <v>1166</v>
      </c>
    </row>
    <row r="297" spans="1:12" ht="14.1" customHeight="1">
      <c r="A297">
        <v>412554767</v>
      </c>
      <c r="C297" t="s">
        <v>16</v>
      </c>
      <c r="E297" t="s">
        <v>1167</v>
      </c>
      <c r="F297" t="s">
        <v>1160</v>
      </c>
      <c r="G297" t="s">
        <v>1168</v>
      </c>
      <c r="I297" t="s">
        <v>20</v>
      </c>
      <c r="J297" t="s">
        <v>1169</v>
      </c>
      <c r="K297">
        <v>10</v>
      </c>
      <c r="L297" t="s">
        <v>1170</v>
      </c>
    </row>
    <row r="298" spans="1:12" ht="14.1" customHeight="1">
      <c r="A298">
        <v>430289283</v>
      </c>
      <c r="C298" t="s">
        <v>26</v>
      </c>
      <c r="E298" t="s">
        <v>1171</v>
      </c>
      <c r="F298" t="s">
        <v>1172</v>
      </c>
      <c r="G298" t="s">
        <v>1173</v>
      </c>
      <c r="I298" t="s">
        <v>20</v>
      </c>
      <c r="J298" t="s">
        <v>1174</v>
      </c>
      <c r="K298">
        <v>8</v>
      </c>
      <c r="L298" t="s">
        <v>1175</v>
      </c>
    </row>
    <row r="299" spans="1:12" ht="14.1" customHeight="1">
      <c r="A299">
        <v>322706012</v>
      </c>
      <c r="C299" t="s">
        <v>16</v>
      </c>
      <c r="E299" t="s">
        <v>1176</v>
      </c>
      <c r="F299" t="s">
        <v>1177</v>
      </c>
      <c r="G299" t="s">
        <v>1178</v>
      </c>
      <c r="H299" t="s">
        <v>79</v>
      </c>
      <c r="I299" t="s">
        <v>24</v>
      </c>
    </row>
    <row r="300" spans="1:12" ht="14.1" customHeight="1">
      <c r="A300">
        <v>389773322</v>
      </c>
      <c r="C300" t="s">
        <v>16</v>
      </c>
      <c r="E300" t="s">
        <v>1179</v>
      </c>
      <c r="F300" t="s">
        <v>1180</v>
      </c>
      <c r="G300" t="s">
        <v>1181</v>
      </c>
      <c r="I300" t="s">
        <v>24</v>
      </c>
      <c r="J300" t="s">
        <v>1182</v>
      </c>
      <c r="K300">
        <v>7</v>
      </c>
      <c r="L300" t="s">
        <v>1183</v>
      </c>
    </row>
    <row r="301" spans="1:12" ht="14.1" customHeight="1">
      <c r="A301">
        <v>428276911</v>
      </c>
      <c r="C301" t="s">
        <v>16</v>
      </c>
      <c r="E301" t="s">
        <v>1184</v>
      </c>
      <c r="F301" t="s">
        <v>1180</v>
      </c>
      <c r="G301" t="s">
        <v>1185</v>
      </c>
      <c r="I301" t="s">
        <v>72</v>
      </c>
      <c r="J301" t="s">
        <v>1186</v>
      </c>
      <c r="K301">
        <v>2</v>
      </c>
      <c r="L301" t="s">
        <v>1187</v>
      </c>
    </row>
    <row r="302" spans="1:12" ht="14.1" customHeight="1">
      <c r="A302">
        <v>429850216</v>
      </c>
      <c r="C302" t="s">
        <v>16</v>
      </c>
      <c r="E302" t="s">
        <v>1188</v>
      </c>
      <c r="F302" t="s">
        <v>1180</v>
      </c>
      <c r="I302" t="s">
        <v>35</v>
      </c>
      <c r="K302">
        <v>10</v>
      </c>
    </row>
    <row r="303" spans="1:12" ht="14.1" customHeight="1">
      <c r="A303">
        <v>439225607</v>
      </c>
      <c r="C303" t="s">
        <v>16</v>
      </c>
      <c r="E303" t="s">
        <v>1189</v>
      </c>
      <c r="F303" t="s">
        <v>1190</v>
      </c>
      <c r="G303" t="s">
        <v>1191</v>
      </c>
      <c r="I303" t="s">
        <v>35</v>
      </c>
      <c r="J303" t="s">
        <v>1192</v>
      </c>
      <c r="K303">
        <v>9</v>
      </c>
      <c r="L303" t="s">
        <v>1193</v>
      </c>
    </row>
    <row r="304" spans="1:12" ht="14.1" customHeight="1">
      <c r="A304">
        <v>439425197</v>
      </c>
      <c r="C304" t="s">
        <v>16</v>
      </c>
      <c r="E304" t="s">
        <v>1194</v>
      </c>
      <c r="F304" t="s">
        <v>1190</v>
      </c>
      <c r="G304" t="s">
        <v>1195</v>
      </c>
      <c r="I304" t="s">
        <v>24</v>
      </c>
      <c r="J304" t="s">
        <v>1196</v>
      </c>
      <c r="K304">
        <v>8</v>
      </c>
      <c r="L304" t="s">
        <v>1197</v>
      </c>
    </row>
    <row r="305" spans="1:15" ht="14.1" customHeight="1">
      <c r="A305">
        <v>432121455</v>
      </c>
      <c r="C305" t="s">
        <v>16</v>
      </c>
      <c r="E305" t="s">
        <v>1198</v>
      </c>
      <c r="F305" t="s">
        <v>1199</v>
      </c>
      <c r="G305" t="s">
        <v>1200</v>
      </c>
      <c r="I305" t="s">
        <v>20</v>
      </c>
      <c r="J305" t="s">
        <v>1201</v>
      </c>
      <c r="K305">
        <v>10</v>
      </c>
      <c r="L305" t="s">
        <v>392</v>
      </c>
    </row>
    <row r="306" spans="1:15" ht="14.1" customHeight="1">
      <c r="A306">
        <v>210055844</v>
      </c>
      <c r="C306" t="s">
        <v>16</v>
      </c>
      <c r="E306" t="s">
        <v>1202</v>
      </c>
      <c r="F306" t="s">
        <v>1203</v>
      </c>
      <c r="G306" t="s">
        <v>1204</v>
      </c>
      <c r="H306" t="s">
        <v>79</v>
      </c>
      <c r="I306" t="s">
        <v>24</v>
      </c>
      <c r="J306" t="s">
        <v>1205</v>
      </c>
    </row>
    <row r="307" spans="1:15" ht="14.1" customHeight="1">
      <c r="A307">
        <v>316547941</v>
      </c>
      <c r="C307" t="s">
        <v>16</v>
      </c>
      <c r="E307" t="s">
        <v>1206</v>
      </c>
      <c r="F307" t="s">
        <v>1207</v>
      </c>
      <c r="G307" t="s">
        <v>1208</v>
      </c>
      <c r="H307" t="s">
        <v>79</v>
      </c>
      <c r="I307" t="s">
        <v>24</v>
      </c>
      <c r="J307" t="s">
        <v>1209</v>
      </c>
    </row>
    <row r="308" spans="1:15" ht="14.1" customHeight="1">
      <c r="A308">
        <v>429621395</v>
      </c>
      <c r="C308" t="s">
        <v>16</v>
      </c>
      <c r="E308" t="s">
        <v>1210</v>
      </c>
      <c r="F308" t="s">
        <v>1211</v>
      </c>
      <c r="G308" t="s">
        <v>1212</v>
      </c>
      <c r="I308" t="s">
        <v>35</v>
      </c>
      <c r="J308" t="s">
        <v>1213</v>
      </c>
      <c r="K308">
        <v>10</v>
      </c>
      <c r="L308" t="s">
        <v>1214</v>
      </c>
    </row>
    <row r="309" spans="1:15" ht="14.1" customHeight="1">
      <c r="A309">
        <v>412773388</v>
      </c>
      <c r="C309" t="s">
        <v>16</v>
      </c>
      <c r="E309" t="s">
        <v>1215</v>
      </c>
      <c r="F309" t="s">
        <v>1216</v>
      </c>
      <c r="G309" t="s">
        <v>1217</v>
      </c>
      <c r="I309" t="s">
        <v>35</v>
      </c>
      <c r="J309" t="s">
        <v>1218</v>
      </c>
      <c r="K309">
        <v>10</v>
      </c>
      <c r="L309" t="s">
        <v>1219</v>
      </c>
    </row>
    <row r="310" spans="1:15" ht="14.1" customHeight="1">
      <c r="A310">
        <v>253533113</v>
      </c>
      <c r="C310" t="s">
        <v>16</v>
      </c>
      <c r="E310" t="s">
        <v>1220</v>
      </c>
      <c r="F310" t="s">
        <v>1221</v>
      </c>
      <c r="H310" t="s">
        <v>19</v>
      </c>
      <c r="I310" t="s">
        <v>24</v>
      </c>
      <c r="J310" s="3" t="s">
        <v>1222</v>
      </c>
    </row>
    <row r="311" spans="1:15" ht="14.1" customHeight="1">
      <c r="A311">
        <v>248328996</v>
      </c>
      <c r="C311" t="s">
        <v>26</v>
      </c>
      <c r="E311" t="s">
        <v>1223</v>
      </c>
      <c r="F311" t="s">
        <v>1221</v>
      </c>
      <c r="G311" t="s">
        <v>748</v>
      </c>
      <c r="H311" t="s">
        <v>79</v>
      </c>
      <c r="I311" t="s">
        <v>24</v>
      </c>
      <c r="J311" t="s">
        <v>1224</v>
      </c>
    </row>
    <row r="312" spans="1:15" ht="14.1" customHeight="1">
      <c r="A312">
        <v>210044774</v>
      </c>
      <c r="C312" t="s">
        <v>16</v>
      </c>
      <c r="E312" t="s">
        <v>1225</v>
      </c>
      <c r="F312" t="s">
        <v>1221</v>
      </c>
      <c r="G312" s="3" t="s">
        <v>1226</v>
      </c>
      <c r="H312" t="s">
        <v>79</v>
      </c>
      <c r="J312" s="3" t="s">
        <v>1227</v>
      </c>
    </row>
    <row r="313" spans="1:15" ht="14.1" customHeight="1">
      <c r="A313">
        <v>297067253</v>
      </c>
      <c r="C313" t="s">
        <v>16</v>
      </c>
      <c r="E313" t="s">
        <v>1228</v>
      </c>
      <c r="F313" t="s">
        <v>1229</v>
      </c>
      <c r="G313" t="s">
        <v>1230</v>
      </c>
      <c r="H313" t="s">
        <v>19</v>
      </c>
      <c r="I313" t="s">
        <v>24</v>
      </c>
      <c r="J313" t="s">
        <v>1231</v>
      </c>
    </row>
    <row r="314" spans="1:15" ht="14.1" customHeight="1">
      <c r="A314">
        <v>527014030</v>
      </c>
      <c r="E314" t="s">
        <v>1232</v>
      </c>
      <c r="F314" t="s">
        <v>1233</v>
      </c>
      <c r="G314" t="s">
        <v>1234</v>
      </c>
      <c r="I314" t="s">
        <v>20</v>
      </c>
      <c r="K314">
        <v>9</v>
      </c>
      <c r="O314" t="s">
        <v>16</v>
      </c>
    </row>
    <row r="315" spans="1:15" ht="14.1" customHeight="1">
      <c r="A315">
        <v>251581429</v>
      </c>
      <c r="C315" t="s">
        <v>16</v>
      </c>
      <c r="E315" t="s">
        <v>1235</v>
      </c>
      <c r="F315" t="s">
        <v>1236</v>
      </c>
      <c r="G315" t="s">
        <v>1237</v>
      </c>
      <c r="H315" t="s">
        <v>19</v>
      </c>
      <c r="I315" t="s">
        <v>72</v>
      </c>
      <c r="J315" t="s">
        <v>1238</v>
      </c>
    </row>
    <row r="316" spans="1:15" ht="14.1" customHeight="1">
      <c r="A316">
        <v>428277373</v>
      </c>
      <c r="C316" t="s">
        <v>26</v>
      </c>
      <c r="E316" t="s">
        <v>1239</v>
      </c>
      <c r="F316" t="s">
        <v>1240</v>
      </c>
      <c r="G316" t="s">
        <v>1241</v>
      </c>
      <c r="I316" t="s">
        <v>20</v>
      </c>
      <c r="J316" t="s">
        <v>1242</v>
      </c>
      <c r="K316">
        <v>10</v>
      </c>
      <c r="L316" t="s">
        <v>1243</v>
      </c>
    </row>
    <row r="317" spans="1:15" ht="14.1" customHeight="1">
      <c r="A317">
        <v>437311392</v>
      </c>
      <c r="C317" t="s">
        <v>16</v>
      </c>
      <c r="E317" t="s">
        <v>1244</v>
      </c>
      <c r="F317" t="s">
        <v>1240</v>
      </c>
      <c r="G317" s="3" t="s">
        <v>1245</v>
      </c>
      <c r="I317" t="s">
        <v>35</v>
      </c>
      <c r="J317" t="s">
        <v>1246</v>
      </c>
      <c r="K317">
        <v>9</v>
      </c>
      <c r="L317" t="s">
        <v>1247</v>
      </c>
    </row>
    <row r="318" spans="1:15" ht="14.1" customHeight="1">
      <c r="A318">
        <v>435349849</v>
      </c>
      <c r="C318" t="s">
        <v>26</v>
      </c>
      <c r="E318" t="s">
        <v>1248</v>
      </c>
      <c r="F318" t="s">
        <v>1249</v>
      </c>
      <c r="G318" t="s">
        <v>1250</v>
      </c>
      <c r="I318" t="s">
        <v>20</v>
      </c>
      <c r="J318" t="s">
        <v>1251</v>
      </c>
      <c r="K318">
        <v>8</v>
      </c>
      <c r="L318" t="s">
        <v>1252</v>
      </c>
    </row>
    <row r="319" spans="1:15" ht="14.1" customHeight="1">
      <c r="A319">
        <v>432110409</v>
      </c>
      <c r="C319" t="s">
        <v>16</v>
      </c>
      <c r="E319" t="s">
        <v>1253</v>
      </c>
      <c r="F319" t="s">
        <v>1249</v>
      </c>
      <c r="G319" t="s">
        <v>1254</v>
      </c>
      <c r="I319" t="s">
        <v>20</v>
      </c>
      <c r="J319" t="s">
        <v>1255</v>
      </c>
      <c r="K319">
        <v>10</v>
      </c>
      <c r="L319" t="s">
        <v>1256</v>
      </c>
    </row>
    <row r="320" spans="1:15" ht="14.1" customHeight="1">
      <c r="A320">
        <v>437734473</v>
      </c>
      <c r="C320" t="s">
        <v>26</v>
      </c>
      <c r="E320" t="s">
        <v>1257</v>
      </c>
      <c r="F320" t="s">
        <v>1258</v>
      </c>
      <c r="G320" t="s">
        <v>1259</v>
      </c>
      <c r="I320" t="s">
        <v>20</v>
      </c>
      <c r="J320" t="s">
        <v>1260</v>
      </c>
      <c r="K320">
        <v>9</v>
      </c>
      <c r="L320" t="s">
        <v>1009</v>
      </c>
    </row>
    <row r="321" spans="1:15" ht="14.1" customHeight="1">
      <c r="A321">
        <v>433406775</v>
      </c>
      <c r="C321" t="s">
        <v>26</v>
      </c>
      <c r="E321" t="s">
        <v>1261</v>
      </c>
      <c r="F321" t="s">
        <v>1258</v>
      </c>
      <c r="G321" t="s">
        <v>211</v>
      </c>
      <c r="I321" t="s">
        <v>20</v>
      </c>
      <c r="J321" t="s">
        <v>1262</v>
      </c>
      <c r="K321">
        <v>8</v>
      </c>
      <c r="L321" t="s">
        <v>1263</v>
      </c>
    </row>
    <row r="322" spans="1:15" ht="14.1" customHeight="1">
      <c r="A322">
        <v>436020691</v>
      </c>
      <c r="C322" t="s">
        <v>16</v>
      </c>
      <c r="E322" t="s">
        <v>1264</v>
      </c>
      <c r="F322" t="s">
        <v>1258</v>
      </c>
      <c r="G322" t="s">
        <v>1265</v>
      </c>
      <c r="I322" t="s">
        <v>20</v>
      </c>
      <c r="J322" t="s">
        <v>1266</v>
      </c>
      <c r="K322">
        <v>5</v>
      </c>
      <c r="L322" t="s">
        <v>1267</v>
      </c>
    </row>
    <row r="323" spans="1:15" ht="14.1" customHeight="1">
      <c r="A323">
        <v>436452240</v>
      </c>
      <c r="C323" t="s">
        <v>26</v>
      </c>
      <c r="E323" t="s">
        <v>1268</v>
      </c>
      <c r="F323" t="s">
        <v>1269</v>
      </c>
      <c r="G323" t="s">
        <v>1270</v>
      </c>
      <c r="I323" t="s">
        <v>72</v>
      </c>
      <c r="J323" t="s">
        <v>1271</v>
      </c>
      <c r="K323">
        <v>2</v>
      </c>
      <c r="L323" t="s">
        <v>1272</v>
      </c>
    </row>
    <row r="324" spans="1:15" ht="14.1" customHeight="1">
      <c r="A324">
        <v>305475436</v>
      </c>
      <c r="C324" t="s">
        <v>16</v>
      </c>
      <c r="E324" t="s">
        <v>1273</v>
      </c>
      <c r="F324" t="s">
        <v>1269</v>
      </c>
      <c r="G324" t="s">
        <v>1274</v>
      </c>
      <c r="I324" t="s">
        <v>20</v>
      </c>
      <c r="J324" t="s">
        <v>1275</v>
      </c>
      <c r="K324">
        <v>8</v>
      </c>
      <c r="L324" t="s">
        <v>1276</v>
      </c>
    </row>
    <row r="325" spans="1:15" ht="14.1" customHeight="1">
      <c r="A325">
        <v>433415427</v>
      </c>
      <c r="C325" t="s">
        <v>16</v>
      </c>
      <c r="E325" t="s">
        <v>1277</v>
      </c>
      <c r="F325" t="s">
        <v>1269</v>
      </c>
      <c r="G325" t="s">
        <v>1278</v>
      </c>
      <c r="I325" t="s">
        <v>35</v>
      </c>
      <c r="J325" t="s">
        <v>1279</v>
      </c>
      <c r="K325">
        <v>10</v>
      </c>
      <c r="L325" t="s">
        <v>1280</v>
      </c>
    </row>
    <row r="326" spans="1:15" ht="14.1" customHeight="1">
      <c r="A326">
        <v>437512863</v>
      </c>
      <c r="C326" t="s">
        <v>16</v>
      </c>
      <c r="E326" t="s">
        <v>1281</v>
      </c>
      <c r="F326" t="s">
        <v>1282</v>
      </c>
      <c r="G326" t="s">
        <v>1074</v>
      </c>
      <c r="I326" t="s">
        <v>24</v>
      </c>
      <c r="J326" t="s">
        <v>1283</v>
      </c>
      <c r="K326">
        <v>9</v>
      </c>
      <c r="L326" t="s">
        <v>1284</v>
      </c>
    </row>
    <row r="327" spans="1:15" ht="14.1" customHeight="1">
      <c r="A327">
        <v>534463079</v>
      </c>
      <c r="E327" t="s">
        <v>1285</v>
      </c>
      <c r="F327" t="s">
        <v>1286</v>
      </c>
      <c r="G327" t="s">
        <v>1287</v>
      </c>
      <c r="I327" t="s">
        <v>72</v>
      </c>
      <c r="K327">
        <v>6</v>
      </c>
      <c r="L327" t="s">
        <v>1288</v>
      </c>
      <c r="M327" t="s">
        <v>1289</v>
      </c>
      <c r="O327" t="s">
        <v>16</v>
      </c>
    </row>
    <row r="328" spans="1:15" ht="14.1" customHeight="1">
      <c r="A328">
        <v>530944529</v>
      </c>
      <c r="E328" t="s">
        <v>1290</v>
      </c>
      <c r="F328" t="s">
        <v>1291</v>
      </c>
      <c r="G328" s="3" t="s">
        <v>1292</v>
      </c>
      <c r="I328" t="s">
        <v>20</v>
      </c>
      <c r="K328">
        <v>9</v>
      </c>
      <c r="L328" t="s">
        <v>1293</v>
      </c>
      <c r="M328" t="s">
        <v>1294</v>
      </c>
      <c r="O328" t="s">
        <v>16</v>
      </c>
    </row>
    <row r="329" spans="1:15" ht="14.1" customHeight="1">
      <c r="A329">
        <v>316966480</v>
      </c>
      <c r="C329" t="s">
        <v>26</v>
      </c>
      <c r="E329" t="s">
        <v>1295</v>
      </c>
      <c r="F329" t="s">
        <v>1296</v>
      </c>
      <c r="G329" s="3" t="s">
        <v>1297</v>
      </c>
      <c r="H329" t="s">
        <v>79</v>
      </c>
      <c r="I329" t="s">
        <v>35</v>
      </c>
      <c r="J329" t="s">
        <v>1298</v>
      </c>
    </row>
    <row r="330" spans="1:15" ht="14.1" customHeight="1">
      <c r="A330">
        <v>430065926</v>
      </c>
      <c r="C330" t="s">
        <v>26</v>
      </c>
      <c r="E330" t="s">
        <v>1299</v>
      </c>
      <c r="F330" t="s">
        <v>1300</v>
      </c>
      <c r="G330" t="s">
        <v>1301</v>
      </c>
      <c r="I330" t="s">
        <v>20</v>
      </c>
      <c r="J330" t="s">
        <v>1302</v>
      </c>
      <c r="K330">
        <v>8</v>
      </c>
    </row>
    <row r="331" spans="1:15" ht="14.1" customHeight="1">
      <c r="A331">
        <v>434730509</v>
      </c>
      <c r="C331" t="s">
        <v>26</v>
      </c>
      <c r="E331" t="s">
        <v>1303</v>
      </c>
      <c r="F331" t="s">
        <v>1304</v>
      </c>
      <c r="G331" t="s">
        <v>1305</v>
      </c>
      <c r="I331" t="s">
        <v>20</v>
      </c>
      <c r="J331" t="s">
        <v>1306</v>
      </c>
      <c r="K331">
        <v>8</v>
      </c>
      <c r="L331" t="s">
        <v>1307</v>
      </c>
    </row>
    <row r="332" spans="1:15" ht="14.1" customHeight="1">
      <c r="A332">
        <v>439636617</v>
      </c>
      <c r="C332" t="s">
        <v>26</v>
      </c>
      <c r="E332" t="s">
        <v>1308</v>
      </c>
      <c r="F332" t="s">
        <v>1304</v>
      </c>
      <c r="G332" t="s">
        <v>1309</v>
      </c>
      <c r="I332" t="s">
        <v>72</v>
      </c>
      <c r="K332">
        <v>8</v>
      </c>
      <c r="L332" t="s">
        <v>1310</v>
      </c>
    </row>
    <row r="333" spans="1:15" ht="14.1" customHeight="1">
      <c r="A333">
        <v>433842573</v>
      </c>
      <c r="C333" t="s">
        <v>26</v>
      </c>
      <c r="E333" t="s">
        <v>1311</v>
      </c>
      <c r="F333" t="s">
        <v>1304</v>
      </c>
      <c r="I333" t="s">
        <v>35</v>
      </c>
      <c r="K333">
        <v>10</v>
      </c>
    </row>
    <row r="334" spans="1:15" ht="14.1" customHeight="1">
      <c r="A334">
        <v>438181752</v>
      </c>
      <c r="C334" t="s">
        <v>16</v>
      </c>
      <c r="E334" t="s">
        <v>1312</v>
      </c>
      <c r="F334" t="s">
        <v>1304</v>
      </c>
      <c r="G334" t="s">
        <v>1313</v>
      </c>
      <c r="I334" t="s">
        <v>20</v>
      </c>
      <c r="J334" t="s">
        <v>1314</v>
      </c>
      <c r="K334">
        <v>8</v>
      </c>
      <c r="L334" t="s">
        <v>1315</v>
      </c>
    </row>
    <row r="335" spans="1:15" ht="14.1" customHeight="1">
      <c r="A335">
        <v>438796570</v>
      </c>
      <c r="C335" t="s">
        <v>16</v>
      </c>
      <c r="E335" t="s">
        <v>1316</v>
      </c>
      <c r="F335" t="s">
        <v>1304</v>
      </c>
      <c r="G335" t="s">
        <v>1317</v>
      </c>
      <c r="I335" t="s">
        <v>20</v>
      </c>
      <c r="J335" t="s">
        <v>1318</v>
      </c>
      <c r="K335">
        <v>8</v>
      </c>
      <c r="L335" t="s">
        <v>1319</v>
      </c>
    </row>
    <row r="336" spans="1:15" ht="14.1" customHeight="1">
      <c r="A336">
        <v>435156795</v>
      </c>
      <c r="C336" t="s">
        <v>16</v>
      </c>
      <c r="E336" t="s">
        <v>1320</v>
      </c>
      <c r="F336" t="s">
        <v>1304</v>
      </c>
      <c r="G336" t="s">
        <v>1321</v>
      </c>
      <c r="I336" t="s">
        <v>20</v>
      </c>
      <c r="J336" t="s">
        <v>1322</v>
      </c>
      <c r="K336">
        <v>9</v>
      </c>
      <c r="L336" t="s">
        <v>1323</v>
      </c>
    </row>
    <row r="337" spans="1:15" ht="14.1" customHeight="1">
      <c r="A337">
        <v>392283051</v>
      </c>
      <c r="C337" t="s">
        <v>26</v>
      </c>
      <c r="E337" t="s">
        <v>1324</v>
      </c>
      <c r="F337" t="s">
        <v>1325</v>
      </c>
      <c r="G337" t="s">
        <v>1326</v>
      </c>
      <c r="I337" t="s">
        <v>20</v>
      </c>
      <c r="J337" t="s">
        <v>1327</v>
      </c>
      <c r="K337">
        <v>9</v>
      </c>
      <c r="L337" t="s">
        <v>1328</v>
      </c>
    </row>
    <row r="338" spans="1:15" ht="14.1" customHeight="1">
      <c r="A338">
        <v>521913417</v>
      </c>
      <c r="E338" t="s">
        <v>1329</v>
      </c>
      <c r="F338" t="s">
        <v>1330</v>
      </c>
      <c r="G338" t="s">
        <v>1331</v>
      </c>
      <c r="I338" t="s">
        <v>20</v>
      </c>
      <c r="K338">
        <v>9</v>
      </c>
      <c r="L338" t="s">
        <v>1332</v>
      </c>
      <c r="M338" t="s">
        <v>1333</v>
      </c>
      <c r="O338" t="s">
        <v>16</v>
      </c>
    </row>
    <row r="339" spans="1:15" ht="14.1" customHeight="1">
      <c r="A339">
        <v>210064888</v>
      </c>
      <c r="C339" t="s">
        <v>16</v>
      </c>
      <c r="E339" t="s">
        <v>1334</v>
      </c>
      <c r="F339" t="s">
        <v>1335</v>
      </c>
      <c r="G339" t="s">
        <v>1336</v>
      </c>
      <c r="H339" t="s">
        <v>19</v>
      </c>
      <c r="I339" t="s">
        <v>24</v>
      </c>
      <c r="J339" t="s">
        <v>1337</v>
      </c>
    </row>
    <row r="340" spans="1:15" ht="14.1" customHeight="1">
      <c r="A340">
        <v>210051468</v>
      </c>
      <c r="C340" t="s">
        <v>16</v>
      </c>
      <c r="E340" t="s">
        <v>1338</v>
      </c>
      <c r="F340" t="s">
        <v>1335</v>
      </c>
      <c r="G340" t="s">
        <v>1339</v>
      </c>
      <c r="H340" t="s">
        <v>75</v>
      </c>
      <c r="J340" t="s">
        <v>1340</v>
      </c>
    </row>
    <row r="341" spans="1:15" ht="14.1" customHeight="1">
      <c r="A341">
        <v>303274306</v>
      </c>
      <c r="C341" t="s">
        <v>16</v>
      </c>
      <c r="E341" t="s">
        <v>1341</v>
      </c>
      <c r="F341" t="s">
        <v>1335</v>
      </c>
      <c r="G341" t="s">
        <v>1342</v>
      </c>
      <c r="H341" t="s">
        <v>79</v>
      </c>
      <c r="I341" t="s">
        <v>24</v>
      </c>
      <c r="J341" t="s">
        <v>1343</v>
      </c>
    </row>
    <row r="342" spans="1:15" ht="14.1" customHeight="1">
      <c r="A342">
        <v>331159109</v>
      </c>
      <c r="C342" t="s">
        <v>16</v>
      </c>
      <c r="E342" t="s">
        <v>1344</v>
      </c>
      <c r="F342" t="s">
        <v>1335</v>
      </c>
      <c r="G342" t="s">
        <v>1345</v>
      </c>
      <c r="H342" t="s">
        <v>79</v>
      </c>
      <c r="J342" t="s">
        <v>1346</v>
      </c>
    </row>
    <row r="343" spans="1:15" ht="14.1" customHeight="1">
      <c r="A343">
        <v>261369930</v>
      </c>
      <c r="C343" t="s">
        <v>16</v>
      </c>
      <c r="E343" t="s">
        <v>1347</v>
      </c>
      <c r="F343" t="s">
        <v>1348</v>
      </c>
      <c r="G343" t="s">
        <v>1349</v>
      </c>
      <c r="H343" t="s">
        <v>79</v>
      </c>
      <c r="I343" t="s">
        <v>24</v>
      </c>
      <c r="J343" t="s">
        <v>1350</v>
      </c>
    </row>
    <row r="344" spans="1:15" ht="14.1" customHeight="1">
      <c r="A344">
        <v>316754923</v>
      </c>
      <c r="C344" t="s">
        <v>16</v>
      </c>
      <c r="E344" t="s">
        <v>1351</v>
      </c>
      <c r="F344" t="s">
        <v>1348</v>
      </c>
      <c r="G344" t="s">
        <v>208</v>
      </c>
      <c r="H344" t="s">
        <v>79</v>
      </c>
      <c r="J344" s="3" t="s">
        <v>1352</v>
      </c>
    </row>
    <row r="345" spans="1:15" ht="14.1" customHeight="1">
      <c r="A345">
        <v>210054519</v>
      </c>
      <c r="C345" t="s">
        <v>16</v>
      </c>
      <c r="E345" t="s">
        <v>1353</v>
      </c>
      <c r="F345" t="s">
        <v>1354</v>
      </c>
      <c r="G345" t="s">
        <v>392</v>
      </c>
      <c r="H345" t="s">
        <v>79</v>
      </c>
      <c r="I345" t="s">
        <v>72</v>
      </c>
      <c r="J345" t="s">
        <v>1355</v>
      </c>
    </row>
    <row r="346" spans="1:15" ht="14.1" customHeight="1">
      <c r="A346">
        <v>439223666</v>
      </c>
      <c r="C346" t="s">
        <v>26</v>
      </c>
      <c r="E346" t="s">
        <v>1356</v>
      </c>
      <c r="F346" t="s">
        <v>1357</v>
      </c>
      <c r="G346" t="s">
        <v>748</v>
      </c>
      <c r="I346" t="s">
        <v>24</v>
      </c>
      <c r="J346" t="s">
        <v>1358</v>
      </c>
      <c r="K346">
        <v>8</v>
      </c>
      <c r="L346" t="s">
        <v>1359</v>
      </c>
    </row>
    <row r="347" spans="1:15" ht="14.1" customHeight="1">
      <c r="A347">
        <v>437313173</v>
      </c>
      <c r="C347" t="s">
        <v>26</v>
      </c>
      <c r="E347" t="s">
        <v>1360</v>
      </c>
      <c r="F347" t="s">
        <v>1357</v>
      </c>
      <c r="G347" t="s">
        <v>1361</v>
      </c>
      <c r="I347" t="s">
        <v>35</v>
      </c>
      <c r="J347" t="s">
        <v>1362</v>
      </c>
      <c r="K347">
        <v>7</v>
      </c>
      <c r="L347" t="s">
        <v>1363</v>
      </c>
    </row>
    <row r="348" spans="1:15" ht="14.1" customHeight="1">
      <c r="A348">
        <v>379152118</v>
      </c>
      <c r="C348" t="s">
        <v>16</v>
      </c>
      <c r="E348" t="s">
        <v>1364</v>
      </c>
      <c r="F348" t="s">
        <v>1357</v>
      </c>
      <c r="G348" t="s">
        <v>1365</v>
      </c>
      <c r="I348" t="s">
        <v>35</v>
      </c>
      <c r="J348" t="s">
        <v>1366</v>
      </c>
      <c r="K348">
        <v>1</v>
      </c>
      <c r="L348" t="s">
        <v>1367</v>
      </c>
    </row>
    <row r="349" spans="1:15" ht="14.1" customHeight="1">
      <c r="A349">
        <v>437518240</v>
      </c>
      <c r="C349" t="s">
        <v>16</v>
      </c>
      <c r="E349" t="s">
        <v>1368</v>
      </c>
      <c r="F349" t="s">
        <v>1357</v>
      </c>
      <c r="G349" t="s">
        <v>1369</v>
      </c>
      <c r="I349" t="s">
        <v>20</v>
      </c>
      <c r="J349" t="s">
        <v>1370</v>
      </c>
      <c r="K349">
        <v>10</v>
      </c>
      <c r="L349" t="s">
        <v>1371</v>
      </c>
    </row>
    <row r="350" spans="1:15" ht="14.1" customHeight="1">
      <c r="A350">
        <v>429845770</v>
      </c>
      <c r="C350" t="s">
        <v>16</v>
      </c>
      <c r="E350" t="s">
        <v>1372</v>
      </c>
      <c r="F350" t="s">
        <v>1373</v>
      </c>
      <c r="G350" t="s">
        <v>1374</v>
      </c>
      <c r="I350" t="s">
        <v>35</v>
      </c>
      <c r="J350" t="s">
        <v>1375</v>
      </c>
      <c r="K350">
        <v>9</v>
      </c>
      <c r="L350" t="s">
        <v>1376</v>
      </c>
    </row>
    <row r="351" spans="1:15" ht="14.1" customHeight="1">
      <c r="A351">
        <v>434938639</v>
      </c>
      <c r="C351" t="s">
        <v>16</v>
      </c>
      <c r="E351" t="s">
        <v>1377</v>
      </c>
      <c r="F351" t="s">
        <v>1373</v>
      </c>
      <c r="G351" t="s">
        <v>1378</v>
      </c>
      <c r="I351" t="s">
        <v>24</v>
      </c>
      <c r="J351" t="s">
        <v>1379</v>
      </c>
      <c r="K351">
        <v>6</v>
      </c>
      <c r="L351" t="s">
        <v>1380</v>
      </c>
    </row>
    <row r="352" spans="1:15" ht="14.1" customHeight="1">
      <c r="A352">
        <v>535163160</v>
      </c>
      <c r="E352" t="s">
        <v>1381</v>
      </c>
      <c r="F352" t="s">
        <v>1382</v>
      </c>
      <c r="G352" t="s">
        <v>1383</v>
      </c>
      <c r="I352" t="s">
        <v>72</v>
      </c>
      <c r="K352">
        <v>1</v>
      </c>
      <c r="L352" t="s">
        <v>1384</v>
      </c>
      <c r="M352" t="s">
        <v>1385</v>
      </c>
      <c r="O352" t="s">
        <v>16</v>
      </c>
    </row>
    <row r="353" spans="1:15" ht="14.1" customHeight="1">
      <c r="A353">
        <v>484736179</v>
      </c>
      <c r="E353" t="s">
        <v>1386</v>
      </c>
      <c r="F353" t="s">
        <v>1387</v>
      </c>
      <c r="G353" t="s">
        <v>1388</v>
      </c>
      <c r="I353" t="s">
        <v>35</v>
      </c>
      <c r="K353">
        <v>10</v>
      </c>
      <c r="L353" t="s">
        <v>1389</v>
      </c>
      <c r="M353" t="s">
        <v>1390</v>
      </c>
      <c r="O353" t="s">
        <v>26</v>
      </c>
    </row>
    <row r="354" spans="1:15" ht="14.1" customHeight="1">
      <c r="A354">
        <v>210055423</v>
      </c>
      <c r="C354" t="s">
        <v>16</v>
      </c>
      <c r="E354" t="s">
        <v>1391</v>
      </c>
      <c r="F354" t="s">
        <v>1392</v>
      </c>
      <c r="G354" t="s">
        <v>1393</v>
      </c>
      <c r="H354" t="s">
        <v>19</v>
      </c>
      <c r="I354" t="s">
        <v>24</v>
      </c>
      <c r="J354" s="3" t="s">
        <v>1394</v>
      </c>
    </row>
    <row r="355" spans="1:15" ht="14.1" customHeight="1">
      <c r="A355">
        <v>430293650</v>
      </c>
      <c r="C355" t="s">
        <v>26</v>
      </c>
      <c r="E355" t="s">
        <v>1395</v>
      </c>
      <c r="F355" t="s">
        <v>1396</v>
      </c>
      <c r="G355" t="s">
        <v>1397</v>
      </c>
      <c r="I355" t="s">
        <v>20</v>
      </c>
      <c r="J355" t="s">
        <v>1398</v>
      </c>
      <c r="K355">
        <v>8</v>
      </c>
      <c r="L355" t="s">
        <v>1399</v>
      </c>
    </row>
    <row r="356" spans="1:15" ht="14.1" customHeight="1">
      <c r="A356">
        <v>437304191</v>
      </c>
      <c r="C356" t="s">
        <v>16</v>
      </c>
      <c r="E356" t="s">
        <v>1400</v>
      </c>
      <c r="F356" t="s">
        <v>1396</v>
      </c>
      <c r="G356" t="s">
        <v>1401</v>
      </c>
      <c r="I356" t="s">
        <v>35</v>
      </c>
      <c r="J356" t="s">
        <v>1402</v>
      </c>
      <c r="K356">
        <v>10</v>
      </c>
      <c r="L356" t="s">
        <v>550</v>
      </c>
    </row>
    <row r="357" spans="1:15" ht="14.1" customHeight="1">
      <c r="A357">
        <v>430292163</v>
      </c>
      <c r="C357" t="s">
        <v>26</v>
      </c>
      <c r="E357" t="s">
        <v>1403</v>
      </c>
      <c r="F357" t="s">
        <v>1396</v>
      </c>
      <c r="G357" t="s">
        <v>1404</v>
      </c>
      <c r="I357" t="s">
        <v>20</v>
      </c>
      <c r="J357" t="s">
        <v>1405</v>
      </c>
      <c r="K357">
        <v>9</v>
      </c>
      <c r="L357" t="s">
        <v>1406</v>
      </c>
    </row>
    <row r="358" spans="1:15" ht="14.1" customHeight="1">
      <c r="A358">
        <v>436027291</v>
      </c>
      <c r="C358" t="s">
        <v>16</v>
      </c>
      <c r="E358" t="s">
        <v>1407</v>
      </c>
      <c r="F358" t="s">
        <v>1396</v>
      </c>
      <c r="G358" t="s">
        <v>1408</v>
      </c>
      <c r="J358" t="s">
        <v>1409</v>
      </c>
      <c r="K358">
        <v>10</v>
      </c>
    </row>
    <row r="359" spans="1:15" ht="14.1" customHeight="1">
      <c r="A359">
        <v>394323034</v>
      </c>
      <c r="C359" t="s">
        <v>26</v>
      </c>
      <c r="E359" t="s">
        <v>1410</v>
      </c>
      <c r="F359" t="s">
        <v>1396</v>
      </c>
      <c r="G359" t="s">
        <v>1411</v>
      </c>
      <c r="I359" t="s">
        <v>24</v>
      </c>
      <c r="J359" t="s">
        <v>1412</v>
      </c>
      <c r="K359">
        <v>10</v>
      </c>
    </row>
    <row r="360" spans="1:15" ht="14.1" customHeight="1">
      <c r="A360">
        <v>509796160</v>
      </c>
      <c r="E360" t="s">
        <v>1413</v>
      </c>
      <c r="F360" t="s">
        <v>1414</v>
      </c>
      <c r="G360" t="s">
        <v>1415</v>
      </c>
      <c r="I360" t="s">
        <v>20</v>
      </c>
      <c r="K360">
        <v>8</v>
      </c>
      <c r="L360" t="s">
        <v>1416</v>
      </c>
      <c r="M360" t="s">
        <v>1009</v>
      </c>
      <c r="O360" t="s">
        <v>16</v>
      </c>
    </row>
    <row r="361" spans="1:15" ht="14.1" customHeight="1">
      <c r="A361">
        <v>531378646</v>
      </c>
      <c r="E361" t="s">
        <v>1417</v>
      </c>
      <c r="F361" t="s">
        <v>1414</v>
      </c>
      <c r="G361" t="s">
        <v>1418</v>
      </c>
      <c r="I361" t="s">
        <v>72</v>
      </c>
      <c r="K361">
        <v>9</v>
      </c>
      <c r="L361" t="s">
        <v>1419</v>
      </c>
      <c r="M361" t="s">
        <v>1420</v>
      </c>
      <c r="O361" t="s">
        <v>16</v>
      </c>
    </row>
    <row r="362" spans="1:15" ht="14.1" customHeight="1">
      <c r="A362">
        <v>303061418</v>
      </c>
      <c r="C362" t="s">
        <v>26</v>
      </c>
      <c r="E362" t="s">
        <v>1421</v>
      </c>
      <c r="F362" t="s">
        <v>1422</v>
      </c>
      <c r="G362" t="s">
        <v>1423</v>
      </c>
      <c r="H362" t="s">
        <v>19</v>
      </c>
      <c r="I362" t="s">
        <v>20</v>
      </c>
    </row>
    <row r="363" spans="1:15" ht="14.1" customHeight="1">
      <c r="A363">
        <v>430286000</v>
      </c>
      <c r="C363" t="s">
        <v>16</v>
      </c>
      <c r="E363" t="s">
        <v>1424</v>
      </c>
      <c r="F363" t="s">
        <v>1425</v>
      </c>
      <c r="G363" s="3" t="s">
        <v>1426</v>
      </c>
      <c r="I363" t="s">
        <v>35</v>
      </c>
      <c r="K363">
        <v>10</v>
      </c>
    </row>
    <row r="364" spans="1:15" ht="14.1" customHeight="1">
      <c r="A364">
        <v>430499718</v>
      </c>
      <c r="C364" t="s">
        <v>16</v>
      </c>
      <c r="E364" t="s">
        <v>1427</v>
      </c>
      <c r="F364" t="s">
        <v>1425</v>
      </c>
      <c r="G364" t="s">
        <v>1428</v>
      </c>
      <c r="I364" t="s">
        <v>24</v>
      </c>
      <c r="J364" t="s">
        <v>1429</v>
      </c>
      <c r="K364">
        <v>1</v>
      </c>
      <c r="L364" t="s">
        <v>1430</v>
      </c>
    </row>
    <row r="365" spans="1:15" ht="14.1" customHeight="1">
      <c r="A365">
        <v>434720638</v>
      </c>
      <c r="C365" t="s">
        <v>26</v>
      </c>
      <c r="E365" t="s">
        <v>1431</v>
      </c>
      <c r="F365" t="s">
        <v>1425</v>
      </c>
      <c r="G365" t="s">
        <v>1432</v>
      </c>
      <c r="I365" t="s">
        <v>24</v>
      </c>
      <c r="J365" t="s">
        <v>1433</v>
      </c>
      <c r="K365">
        <v>8</v>
      </c>
      <c r="L365" t="s">
        <v>1434</v>
      </c>
    </row>
    <row r="366" spans="1:15" ht="14.1" customHeight="1">
      <c r="A366">
        <v>430283799</v>
      </c>
      <c r="C366" t="s">
        <v>16</v>
      </c>
      <c r="E366" t="s">
        <v>1435</v>
      </c>
      <c r="F366" t="s">
        <v>1425</v>
      </c>
      <c r="G366" t="s">
        <v>1436</v>
      </c>
      <c r="I366" t="s">
        <v>35</v>
      </c>
      <c r="J366" t="s">
        <v>1437</v>
      </c>
      <c r="K366">
        <v>7</v>
      </c>
      <c r="L366" t="s">
        <v>1438</v>
      </c>
    </row>
    <row r="367" spans="1:15" ht="14.1" customHeight="1">
      <c r="A367">
        <v>412559795</v>
      </c>
      <c r="C367" t="s">
        <v>26</v>
      </c>
      <c r="E367" t="s">
        <v>1439</v>
      </c>
      <c r="F367" t="s">
        <v>1440</v>
      </c>
      <c r="G367" t="s">
        <v>1441</v>
      </c>
      <c r="I367" t="s">
        <v>24</v>
      </c>
      <c r="K367">
        <v>7</v>
      </c>
      <c r="L367" t="s">
        <v>1442</v>
      </c>
    </row>
    <row r="368" spans="1:15" ht="14.1" customHeight="1">
      <c r="A368">
        <v>524358822</v>
      </c>
      <c r="E368" t="s">
        <v>1443</v>
      </c>
      <c r="F368" t="s">
        <v>1444</v>
      </c>
      <c r="G368" t="s">
        <v>1445</v>
      </c>
      <c r="I368" t="s">
        <v>20</v>
      </c>
      <c r="K368">
        <v>8</v>
      </c>
      <c r="L368" t="s">
        <v>1446</v>
      </c>
      <c r="O368" t="s">
        <v>26</v>
      </c>
    </row>
    <row r="369" spans="1:15" ht="14.1" customHeight="1">
      <c r="A369">
        <v>301955113</v>
      </c>
      <c r="C369" t="s">
        <v>16</v>
      </c>
      <c r="E369" t="s">
        <v>1447</v>
      </c>
      <c r="F369" t="s">
        <v>1448</v>
      </c>
      <c r="G369" t="s">
        <v>1449</v>
      </c>
      <c r="H369" t="s">
        <v>19</v>
      </c>
      <c r="I369" t="s">
        <v>24</v>
      </c>
      <c r="J369" t="s">
        <v>1450</v>
      </c>
    </row>
    <row r="370" spans="1:15" ht="14.1" customHeight="1">
      <c r="A370">
        <v>429623273</v>
      </c>
      <c r="C370" t="s">
        <v>16</v>
      </c>
      <c r="E370" t="s">
        <v>1451</v>
      </c>
      <c r="F370" t="s">
        <v>1452</v>
      </c>
      <c r="G370" t="s">
        <v>1453</v>
      </c>
      <c r="I370" t="s">
        <v>35</v>
      </c>
      <c r="J370" t="s">
        <v>1454</v>
      </c>
      <c r="K370">
        <v>10</v>
      </c>
      <c r="L370" t="s">
        <v>392</v>
      </c>
    </row>
    <row r="371" spans="1:15" ht="14.1" customHeight="1">
      <c r="A371">
        <v>415550182</v>
      </c>
      <c r="C371" t="s">
        <v>16</v>
      </c>
      <c r="E371" t="s">
        <v>1455</v>
      </c>
      <c r="F371" t="s">
        <v>1452</v>
      </c>
      <c r="G371" t="s">
        <v>1456</v>
      </c>
      <c r="I371" t="s">
        <v>35</v>
      </c>
      <c r="J371" t="s">
        <v>1457</v>
      </c>
      <c r="K371">
        <v>9</v>
      </c>
      <c r="L371" t="s">
        <v>1458</v>
      </c>
    </row>
    <row r="372" spans="1:15" ht="14.1" customHeight="1">
      <c r="A372">
        <v>415542456</v>
      </c>
      <c r="C372" t="s">
        <v>16</v>
      </c>
      <c r="E372" t="s">
        <v>1459</v>
      </c>
      <c r="F372" t="s">
        <v>1452</v>
      </c>
      <c r="G372" t="s">
        <v>1460</v>
      </c>
      <c r="I372" t="s">
        <v>35</v>
      </c>
      <c r="J372" t="s">
        <v>1461</v>
      </c>
      <c r="K372">
        <v>9</v>
      </c>
      <c r="L372" t="s">
        <v>1462</v>
      </c>
    </row>
    <row r="373" spans="1:15" ht="14.1" customHeight="1">
      <c r="A373">
        <v>420460925</v>
      </c>
      <c r="C373" t="s">
        <v>26</v>
      </c>
      <c r="E373" t="s">
        <v>1463</v>
      </c>
      <c r="F373" t="s">
        <v>1452</v>
      </c>
      <c r="G373" t="s">
        <v>1464</v>
      </c>
      <c r="I373" t="s">
        <v>24</v>
      </c>
      <c r="J373" t="s">
        <v>1465</v>
      </c>
      <c r="K373">
        <v>10</v>
      </c>
      <c r="L373" t="s">
        <v>1466</v>
      </c>
    </row>
    <row r="374" spans="1:15" ht="14.1" customHeight="1">
      <c r="A374">
        <v>434272205</v>
      </c>
      <c r="C374" t="s">
        <v>16</v>
      </c>
      <c r="E374" t="s">
        <v>1467</v>
      </c>
      <c r="F374" t="s">
        <v>1468</v>
      </c>
      <c r="G374" t="s">
        <v>1469</v>
      </c>
      <c r="I374" t="s">
        <v>20</v>
      </c>
      <c r="J374" t="s">
        <v>1470</v>
      </c>
      <c r="K374">
        <v>9</v>
      </c>
      <c r="L374" s="3" t="s">
        <v>1471</v>
      </c>
    </row>
    <row r="375" spans="1:15" ht="14.1" customHeight="1">
      <c r="A375">
        <v>320138885</v>
      </c>
      <c r="C375" t="s">
        <v>26</v>
      </c>
      <c r="E375" t="s">
        <v>1472</v>
      </c>
      <c r="F375" t="s">
        <v>1473</v>
      </c>
      <c r="H375" t="s">
        <v>79</v>
      </c>
      <c r="I375" t="s">
        <v>35</v>
      </c>
      <c r="J375" t="s">
        <v>1474</v>
      </c>
    </row>
    <row r="376" spans="1:15" ht="14.1" customHeight="1">
      <c r="A376">
        <v>388290227</v>
      </c>
      <c r="C376" t="s">
        <v>26</v>
      </c>
      <c r="E376" t="s">
        <v>1475</v>
      </c>
      <c r="F376" t="s">
        <v>1476</v>
      </c>
      <c r="G376" t="s">
        <v>1477</v>
      </c>
      <c r="I376" t="s">
        <v>20</v>
      </c>
      <c r="J376" t="s">
        <v>1478</v>
      </c>
      <c r="K376">
        <v>8</v>
      </c>
    </row>
    <row r="377" spans="1:15" ht="14.1" customHeight="1">
      <c r="A377">
        <v>438156366</v>
      </c>
      <c r="C377" t="s">
        <v>16</v>
      </c>
      <c r="E377" t="s">
        <v>1479</v>
      </c>
      <c r="F377" t="s">
        <v>1480</v>
      </c>
      <c r="G377" t="s">
        <v>1481</v>
      </c>
      <c r="I377" t="s">
        <v>20</v>
      </c>
      <c r="J377" t="s">
        <v>1482</v>
      </c>
      <c r="K377">
        <v>9</v>
      </c>
      <c r="L377" t="s">
        <v>1483</v>
      </c>
    </row>
    <row r="378" spans="1:15" ht="14.1" customHeight="1">
      <c r="A378">
        <v>320341345</v>
      </c>
      <c r="C378" t="s">
        <v>16</v>
      </c>
      <c r="E378" t="s">
        <v>1484</v>
      </c>
      <c r="F378" t="s">
        <v>1485</v>
      </c>
      <c r="G378" t="s">
        <v>1486</v>
      </c>
      <c r="H378" t="s">
        <v>79</v>
      </c>
      <c r="I378" t="s">
        <v>24</v>
      </c>
      <c r="J378" t="s">
        <v>1487</v>
      </c>
    </row>
    <row r="379" spans="1:15" ht="14.1" customHeight="1">
      <c r="A379">
        <v>436243297</v>
      </c>
      <c r="C379" t="s">
        <v>16</v>
      </c>
      <c r="E379" t="s">
        <v>1488</v>
      </c>
      <c r="F379" t="s">
        <v>1489</v>
      </c>
      <c r="G379" t="s">
        <v>1490</v>
      </c>
      <c r="I379" t="s">
        <v>24</v>
      </c>
      <c r="J379" t="s">
        <v>1491</v>
      </c>
      <c r="K379">
        <v>7</v>
      </c>
      <c r="L379" t="s">
        <v>1492</v>
      </c>
    </row>
    <row r="380" spans="1:15" ht="14.1" customHeight="1">
      <c r="A380">
        <v>539721296</v>
      </c>
      <c r="E380" t="s">
        <v>1493</v>
      </c>
      <c r="F380" t="s">
        <v>1494</v>
      </c>
      <c r="G380" s="3" t="s">
        <v>1495</v>
      </c>
      <c r="I380" t="s">
        <v>20</v>
      </c>
      <c r="K380">
        <v>10</v>
      </c>
      <c r="L380" t="s">
        <v>1496</v>
      </c>
      <c r="M380" t="s">
        <v>1497</v>
      </c>
      <c r="O380" t="s">
        <v>26</v>
      </c>
    </row>
    <row r="381" spans="1:15" ht="14.1" customHeight="1">
      <c r="A381">
        <v>535380882</v>
      </c>
      <c r="E381" t="s">
        <v>1498</v>
      </c>
      <c r="F381" t="s">
        <v>1494</v>
      </c>
      <c r="G381" t="s">
        <v>1499</v>
      </c>
      <c r="I381" t="s">
        <v>35</v>
      </c>
      <c r="K381">
        <v>10</v>
      </c>
      <c r="L381" t="s">
        <v>1500</v>
      </c>
      <c r="M381" t="s">
        <v>1501</v>
      </c>
      <c r="O381" t="s">
        <v>26</v>
      </c>
    </row>
    <row r="382" spans="1:15" ht="14.1" customHeight="1">
      <c r="A382">
        <v>536657154</v>
      </c>
      <c r="E382" t="s">
        <v>1502</v>
      </c>
      <c r="F382" t="s">
        <v>1494</v>
      </c>
      <c r="G382" t="s">
        <v>1503</v>
      </c>
      <c r="I382" t="s">
        <v>20</v>
      </c>
      <c r="K382">
        <v>10</v>
      </c>
      <c r="L382" t="s">
        <v>1504</v>
      </c>
      <c r="M382" t="s">
        <v>1505</v>
      </c>
      <c r="O382" t="s">
        <v>16</v>
      </c>
    </row>
    <row r="383" spans="1:15" ht="14.1" customHeight="1">
      <c r="A383">
        <v>515391054</v>
      </c>
      <c r="E383" t="s">
        <v>1506</v>
      </c>
      <c r="F383" t="s">
        <v>1494</v>
      </c>
      <c r="G383" t="s">
        <v>1507</v>
      </c>
      <c r="I383" t="s">
        <v>24</v>
      </c>
      <c r="K383">
        <v>5</v>
      </c>
      <c r="L383" t="s">
        <v>1508</v>
      </c>
      <c r="M383" t="s">
        <v>1509</v>
      </c>
      <c r="O383" t="s">
        <v>16</v>
      </c>
    </row>
    <row r="384" spans="1:15" ht="14.1" customHeight="1">
      <c r="A384">
        <v>540162006</v>
      </c>
      <c r="E384" t="s">
        <v>1510</v>
      </c>
      <c r="F384" t="s">
        <v>1511</v>
      </c>
      <c r="G384" t="s">
        <v>1512</v>
      </c>
      <c r="I384" t="s">
        <v>20</v>
      </c>
      <c r="K384">
        <v>10</v>
      </c>
      <c r="L384" t="s">
        <v>1513</v>
      </c>
      <c r="M384" t="s">
        <v>1514</v>
      </c>
      <c r="O384" t="s">
        <v>26</v>
      </c>
    </row>
    <row r="385" spans="1:15" ht="14.1" customHeight="1">
      <c r="A385">
        <v>249843431</v>
      </c>
      <c r="C385" t="s">
        <v>16</v>
      </c>
      <c r="E385" t="s">
        <v>1515</v>
      </c>
      <c r="F385" t="s">
        <v>1516</v>
      </c>
      <c r="G385" t="s">
        <v>1517</v>
      </c>
      <c r="H385" t="s">
        <v>79</v>
      </c>
      <c r="I385" t="s">
        <v>24</v>
      </c>
      <c r="J385" t="s">
        <v>1518</v>
      </c>
    </row>
    <row r="386" spans="1:15" ht="14.1" customHeight="1">
      <c r="A386">
        <v>251610012</v>
      </c>
      <c r="C386" t="s">
        <v>16</v>
      </c>
      <c r="E386" t="s">
        <v>1519</v>
      </c>
      <c r="F386" t="s">
        <v>1520</v>
      </c>
      <c r="G386" t="s">
        <v>1521</v>
      </c>
      <c r="H386" t="s">
        <v>75</v>
      </c>
      <c r="I386" t="s">
        <v>20</v>
      </c>
      <c r="J386" t="s">
        <v>1522</v>
      </c>
    </row>
    <row r="387" spans="1:15" ht="14.1" customHeight="1">
      <c r="A387">
        <v>263634513</v>
      </c>
      <c r="E387" t="s">
        <v>1523</v>
      </c>
      <c r="F387" t="s">
        <v>1520</v>
      </c>
      <c r="H387" t="s">
        <v>79</v>
      </c>
      <c r="I387" t="s">
        <v>72</v>
      </c>
    </row>
    <row r="388" spans="1:15" ht="14.1" customHeight="1">
      <c r="A388">
        <v>536907832</v>
      </c>
      <c r="E388" t="s">
        <v>1524</v>
      </c>
      <c r="F388" t="s">
        <v>1525</v>
      </c>
      <c r="G388" t="s">
        <v>1526</v>
      </c>
      <c r="I388" t="s">
        <v>20</v>
      </c>
      <c r="K388">
        <v>3</v>
      </c>
      <c r="L388" t="s">
        <v>1527</v>
      </c>
      <c r="M388" t="s">
        <v>1528</v>
      </c>
      <c r="O388" t="s">
        <v>16</v>
      </c>
    </row>
    <row r="389" spans="1:15" ht="14.1" customHeight="1">
      <c r="A389">
        <v>210062126</v>
      </c>
      <c r="C389" t="s">
        <v>16</v>
      </c>
      <c r="E389" t="s">
        <v>1529</v>
      </c>
      <c r="F389" t="s">
        <v>1530</v>
      </c>
      <c r="G389" t="s">
        <v>1531</v>
      </c>
      <c r="H389" t="s">
        <v>79</v>
      </c>
      <c r="I389" t="s">
        <v>20</v>
      </c>
      <c r="J389" s="3" t="s">
        <v>1532</v>
      </c>
    </row>
    <row r="390" spans="1:15" ht="14.1" customHeight="1">
      <c r="A390">
        <v>541316534</v>
      </c>
      <c r="E390" t="s">
        <v>1533</v>
      </c>
      <c r="F390" t="s">
        <v>1534</v>
      </c>
      <c r="G390" t="s">
        <v>1535</v>
      </c>
      <c r="I390" t="s">
        <v>20</v>
      </c>
      <c r="K390">
        <v>8</v>
      </c>
      <c r="L390" s="3" t="s">
        <v>1536</v>
      </c>
      <c r="O390" t="s">
        <v>16</v>
      </c>
    </row>
    <row r="391" spans="1:15" ht="14.1" customHeight="1">
      <c r="A391">
        <v>396332375</v>
      </c>
      <c r="C391" t="s">
        <v>16</v>
      </c>
      <c r="E391" t="s">
        <v>1537</v>
      </c>
      <c r="F391" t="s">
        <v>1538</v>
      </c>
      <c r="G391" t="s">
        <v>1539</v>
      </c>
      <c r="I391" t="s">
        <v>24</v>
      </c>
      <c r="J391" t="s">
        <v>1540</v>
      </c>
      <c r="K391">
        <v>7</v>
      </c>
      <c r="L391" t="s">
        <v>1541</v>
      </c>
    </row>
    <row r="392" spans="1:15" ht="14.1" customHeight="1">
      <c r="A392">
        <v>322503216</v>
      </c>
      <c r="C392" t="s">
        <v>16</v>
      </c>
      <c r="E392" t="s">
        <v>1542</v>
      </c>
      <c r="F392" t="s">
        <v>1543</v>
      </c>
      <c r="G392" t="s">
        <v>1544</v>
      </c>
      <c r="H392" t="s">
        <v>75</v>
      </c>
      <c r="I392" t="s">
        <v>20</v>
      </c>
      <c r="J392" t="s">
        <v>1545</v>
      </c>
    </row>
    <row r="393" spans="1:15" ht="14.1" customHeight="1">
      <c r="A393">
        <v>332565841</v>
      </c>
      <c r="C393" t="s">
        <v>16</v>
      </c>
      <c r="E393" t="s">
        <v>1546</v>
      </c>
      <c r="F393" t="s">
        <v>1547</v>
      </c>
      <c r="G393" t="s">
        <v>1548</v>
      </c>
      <c r="H393" t="s">
        <v>75</v>
      </c>
      <c r="I393" t="s">
        <v>24</v>
      </c>
      <c r="J393" t="s">
        <v>1549</v>
      </c>
    </row>
    <row r="394" spans="1:15" ht="14.1" customHeight="1">
      <c r="A394">
        <v>327041178</v>
      </c>
      <c r="C394" t="s">
        <v>16</v>
      </c>
      <c r="E394" t="s">
        <v>1550</v>
      </c>
      <c r="F394" t="s">
        <v>1547</v>
      </c>
      <c r="G394" t="s">
        <v>1551</v>
      </c>
      <c r="H394" t="s">
        <v>19</v>
      </c>
      <c r="J394" t="s">
        <v>1552</v>
      </c>
    </row>
    <row r="395" spans="1:15" ht="14.1" customHeight="1">
      <c r="A395">
        <v>445325627</v>
      </c>
      <c r="C395" t="s">
        <v>16</v>
      </c>
      <c r="E395" t="s">
        <v>1553</v>
      </c>
      <c r="F395" t="s">
        <v>1554</v>
      </c>
      <c r="G395" t="s">
        <v>1555</v>
      </c>
      <c r="I395" t="s">
        <v>20</v>
      </c>
      <c r="J395" t="s">
        <v>1556</v>
      </c>
      <c r="K395">
        <v>10</v>
      </c>
      <c r="L395" t="s">
        <v>1557</v>
      </c>
    </row>
    <row r="396" spans="1:15" ht="14.1" customHeight="1">
      <c r="A396">
        <v>437519425</v>
      </c>
      <c r="C396" t="s">
        <v>26</v>
      </c>
      <c r="E396" t="s">
        <v>1558</v>
      </c>
      <c r="F396" t="s">
        <v>1559</v>
      </c>
      <c r="G396" t="s">
        <v>1560</v>
      </c>
      <c r="J396" t="s">
        <v>1561</v>
      </c>
      <c r="K396">
        <v>8</v>
      </c>
      <c r="L396" t="s">
        <v>1562</v>
      </c>
    </row>
    <row r="397" spans="1:15" ht="14.1" customHeight="1">
      <c r="A397">
        <v>318941703</v>
      </c>
      <c r="C397" t="s">
        <v>16</v>
      </c>
      <c r="E397" t="s">
        <v>1563</v>
      </c>
      <c r="F397" t="s">
        <v>1564</v>
      </c>
      <c r="G397" t="s">
        <v>1565</v>
      </c>
      <c r="H397" t="s">
        <v>19</v>
      </c>
      <c r="I397" t="s">
        <v>24</v>
      </c>
      <c r="J397" t="s">
        <v>1566</v>
      </c>
    </row>
    <row r="398" spans="1:15" ht="14.1" customHeight="1">
      <c r="A398">
        <v>307885710</v>
      </c>
      <c r="C398" t="s">
        <v>16</v>
      </c>
      <c r="E398" t="s">
        <v>1567</v>
      </c>
      <c r="F398" t="s">
        <v>1564</v>
      </c>
      <c r="G398" s="3" t="s">
        <v>1568</v>
      </c>
      <c r="H398" t="s">
        <v>79</v>
      </c>
      <c r="I398" t="s">
        <v>72</v>
      </c>
      <c r="J398" s="3" t="s">
        <v>1569</v>
      </c>
    </row>
    <row r="399" spans="1:15" ht="14.1" customHeight="1">
      <c r="A399">
        <v>320366487</v>
      </c>
      <c r="C399" t="s">
        <v>26</v>
      </c>
      <c r="E399" t="s">
        <v>1570</v>
      </c>
      <c r="F399" t="s">
        <v>1564</v>
      </c>
      <c r="G399" t="s">
        <v>1571</v>
      </c>
      <c r="H399" t="s">
        <v>75</v>
      </c>
      <c r="I399" t="s">
        <v>72</v>
      </c>
      <c r="J399" t="s">
        <v>1572</v>
      </c>
    </row>
    <row r="400" spans="1:15" ht="14.1" customHeight="1">
      <c r="A400">
        <v>436024967</v>
      </c>
      <c r="C400" t="s">
        <v>26</v>
      </c>
      <c r="E400" t="s">
        <v>1573</v>
      </c>
      <c r="F400" t="s">
        <v>1574</v>
      </c>
      <c r="G400" t="s">
        <v>1575</v>
      </c>
      <c r="I400" t="s">
        <v>24</v>
      </c>
      <c r="J400" t="s">
        <v>1576</v>
      </c>
      <c r="K400">
        <v>5</v>
      </c>
      <c r="L400" t="s">
        <v>1577</v>
      </c>
    </row>
    <row r="401" spans="1:12" ht="14.1" customHeight="1">
      <c r="A401">
        <v>439210399</v>
      </c>
      <c r="C401" t="s">
        <v>16</v>
      </c>
      <c r="E401" t="s">
        <v>1578</v>
      </c>
      <c r="F401" t="s">
        <v>1574</v>
      </c>
      <c r="G401" s="3" t="s">
        <v>1579</v>
      </c>
      <c r="I401" t="s">
        <v>35</v>
      </c>
      <c r="J401" t="s">
        <v>1580</v>
      </c>
      <c r="K401">
        <v>10</v>
      </c>
      <c r="L401" s="3" t="s">
        <v>1581</v>
      </c>
    </row>
    <row r="402" spans="1:12" ht="14.1" customHeight="1">
      <c r="A402">
        <v>444271489</v>
      </c>
      <c r="C402" t="s">
        <v>16</v>
      </c>
      <c r="E402" t="s">
        <v>1582</v>
      </c>
      <c r="F402" t="s">
        <v>1574</v>
      </c>
      <c r="G402" t="s">
        <v>1583</v>
      </c>
      <c r="I402" t="s">
        <v>35</v>
      </c>
      <c r="J402" t="s">
        <v>1584</v>
      </c>
      <c r="K402">
        <v>10</v>
      </c>
      <c r="L402" t="s">
        <v>392</v>
      </c>
    </row>
    <row r="403" spans="1:12" ht="14.1" customHeight="1">
      <c r="A403">
        <v>437512855</v>
      </c>
      <c r="C403" t="s">
        <v>26</v>
      </c>
      <c r="E403" t="s">
        <v>1585</v>
      </c>
      <c r="F403" t="s">
        <v>1574</v>
      </c>
      <c r="G403" t="s">
        <v>1586</v>
      </c>
      <c r="I403" t="s">
        <v>24</v>
      </c>
      <c r="K403">
        <v>8</v>
      </c>
      <c r="L403" t="s">
        <v>1587</v>
      </c>
    </row>
    <row r="404" spans="1:12" ht="14.1" customHeight="1">
      <c r="A404">
        <v>442952385</v>
      </c>
      <c r="C404" t="s">
        <v>16</v>
      </c>
      <c r="E404" t="s">
        <v>1588</v>
      </c>
      <c r="F404" t="s">
        <v>1574</v>
      </c>
      <c r="G404" t="s">
        <v>1589</v>
      </c>
      <c r="I404" t="s">
        <v>20</v>
      </c>
      <c r="J404" t="s">
        <v>1590</v>
      </c>
      <c r="K404">
        <v>7</v>
      </c>
      <c r="L404" t="s">
        <v>1591</v>
      </c>
    </row>
    <row r="405" spans="1:12" ht="14.1" customHeight="1">
      <c r="A405">
        <v>332776749</v>
      </c>
      <c r="C405" t="s">
        <v>16</v>
      </c>
      <c r="E405" t="s">
        <v>1592</v>
      </c>
      <c r="F405" t="s">
        <v>1593</v>
      </c>
      <c r="G405" t="s">
        <v>1594</v>
      </c>
      <c r="H405" t="s">
        <v>79</v>
      </c>
      <c r="I405" t="s">
        <v>20</v>
      </c>
      <c r="J405" t="s">
        <v>1595</v>
      </c>
    </row>
    <row r="406" spans="1:12" ht="14.1" customHeight="1">
      <c r="A406">
        <v>326821537</v>
      </c>
      <c r="C406" t="s">
        <v>16</v>
      </c>
      <c r="E406" t="s">
        <v>1596</v>
      </c>
      <c r="F406" t="s">
        <v>1593</v>
      </c>
      <c r="H406" t="s">
        <v>79</v>
      </c>
      <c r="I406" t="s">
        <v>20</v>
      </c>
      <c r="J406" t="s">
        <v>1597</v>
      </c>
    </row>
    <row r="407" spans="1:12" ht="14.1" customHeight="1">
      <c r="A407">
        <v>210056632</v>
      </c>
      <c r="C407" t="s">
        <v>16</v>
      </c>
      <c r="E407" t="s">
        <v>1598</v>
      </c>
      <c r="F407" t="s">
        <v>1593</v>
      </c>
      <c r="G407" t="s">
        <v>1599</v>
      </c>
      <c r="H407" t="s">
        <v>79</v>
      </c>
      <c r="I407" t="s">
        <v>24</v>
      </c>
      <c r="J407" t="s">
        <v>1600</v>
      </c>
    </row>
    <row r="408" spans="1:12" ht="14.1" customHeight="1">
      <c r="A408">
        <v>433415797</v>
      </c>
      <c r="C408" t="s">
        <v>16</v>
      </c>
      <c r="E408" t="s">
        <v>1601</v>
      </c>
      <c r="F408" t="s">
        <v>1602</v>
      </c>
      <c r="G408" t="s">
        <v>1603</v>
      </c>
      <c r="I408" t="s">
        <v>35</v>
      </c>
      <c r="J408" t="s">
        <v>1604</v>
      </c>
      <c r="K408">
        <v>8</v>
      </c>
      <c r="L408" t="s">
        <v>1605</v>
      </c>
    </row>
    <row r="409" spans="1:12" ht="14.1" customHeight="1">
      <c r="A409">
        <v>433194706</v>
      </c>
      <c r="C409" t="s">
        <v>16</v>
      </c>
      <c r="E409" t="s">
        <v>1606</v>
      </c>
      <c r="F409" t="s">
        <v>1607</v>
      </c>
      <c r="G409" t="s">
        <v>1608</v>
      </c>
      <c r="I409" t="s">
        <v>20</v>
      </c>
      <c r="J409" t="s">
        <v>1609</v>
      </c>
      <c r="K409">
        <v>9</v>
      </c>
      <c r="L409" t="s">
        <v>1610</v>
      </c>
    </row>
    <row r="410" spans="1:12" ht="14.1" customHeight="1">
      <c r="A410">
        <v>247098300</v>
      </c>
      <c r="C410" t="s">
        <v>16</v>
      </c>
      <c r="E410" t="s">
        <v>1611</v>
      </c>
      <c r="F410" t="s">
        <v>1612</v>
      </c>
      <c r="G410" t="s">
        <v>1613</v>
      </c>
      <c r="H410" t="s">
        <v>79</v>
      </c>
      <c r="I410" t="s">
        <v>35</v>
      </c>
    </row>
    <row r="411" spans="1:12" ht="14.1" customHeight="1">
      <c r="A411">
        <v>255462080</v>
      </c>
      <c r="C411" t="s">
        <v>16</v>
      </c>
      <c r="E411" t="s">
        <v>1614</v>
      </c>
      <c r="F411" t="s">
        <v>1612</v>
      </c>
      <c r="G411" t="s">
        <v>1615</v>
      </c>
      <c r="H411" t="s">
        <v>79</v>
      </c>
      <c r="I411" t="s">
        <v>24</v>
      </c>
      <c r="J411" s="3" t="s">
        <v>1616</v>
      </c>
    </row>
    <row r="412" spans="1:12" ht="14.1" customHeight="1">
      <c r="A412">
        <v>210050312</v>
      </c>
      <c r="C412" t="s">
        <v>16</v>
      </c>
      <c r="E412" t="s">
        <v>1617</v>
      </c>
      <c r="F412" t="s">
        <v>1618</v>
      </c>
      <c r="G412" t="s">
        <v>1619</v>
      </c>
      <c r="H412" t="s">
        <v>79</v>
      </c>
      <c r="J412" t="s">
        <v>1620</v>
      </c>
    </row>
    <row r="413" spans="1:12" ht="14.1" customHeight="1">
      <c r="A413">
        <v>434718783</v>
      </c>
      <c r="C413" t="s">
        <v>16</v>
      </c>
      <c r="E413" t="s">
        <v>1621</v>
      </c>
      <c r="F413" t="s">
        <v>1622</v>
      </c>
      <c r="G413" t="s">
        <v>1623</v>
      </c>
      <c r="I413" t="s">
        <v>20</v>
      </c>
      <c r="J413" t="s">
        <v>1624</v>
      </c>
      <c r="K413">
        <v>10</v>
      </c>
      <c r="L413" t="s">
        <v>55</v>
      </c>
    </row>
    <row r="414" spans="1:12" ht="14.1" customHeight="1">
      <c r="A414">
        <v>434934478</v>
      </c>
      <c r="C414" t="s">
        <v>26</v>
      </c>
      <c r="E414" t="s">
        <v>1625</v>
      </c>
      <c r="F414" t="s">
        <v>1622</v>
      </c>
      <c r="G414" t="s">
        <v>1626</v>
      </c>
      <c r="I414" t="s">
        <v>35</v>
      </c>
      <c r="J414" t="s">
        <v>1627</v>
      </c>
      <c r="K414">
        <v>9</v>
      </c>
    </row>
    <row r="415" spans="1:12" ht="14.1" customHeight="1">
      <c r="A415">
        <v>334715290</v>
      </c>
      <c r="C415" t="s">
        <v>26</v>
      </c>
      <c r="E415" t="s">
        <v>1628</v>
      </c>
      <c r="F415" t="s">
        <v>1622</v>
      </c>
      <c r="G415" t="s">
        <v>1629</v>
      </c>
      <c r="I415" t="s">
        <v>20</v>
      </c>
      <c r="J415" t="s">
        <v>1630</v>
      </c>
      <c r="K415">
        <v>9</v>
      </c>
    </row>
    <row r="416" spans="1:12" ht="14.1" customHeight="1">
      <c r="A416">
        <v>210056093</v>
      </c>
      <c r="C416" t="s">
        <v>16</v>
      </c>
      <c r="E416" t="s">
        <v>1631</v>
      </c>
      <c r="F416" t="s">
        <v>1632</v>
      </c>
      <c r="G416" t="s">
        <v>1633</v>
      </c>
      <c r="H416" t="s">
        <v>79</v>
      </c>
      <c r="I416" t="s">
        <v>24</v>
      </c>
      <c r="J416" t="s">
        <v>1634</v>
      </c>
    </row>
    <row r="417" spans="1:12" ht="14.1" customHeight="1">
      <c r="A417">
        <v>329221298</v>
      </c>
      <c r="C417" t="s">
        <v>16</v>
      </c>
      <c r="E417" t="s">
        <v>1635</v>
      </c>
      <c r="F417" t="s">
        <v>1632</v>
      </c>
      <c r="G417" t="s">
        <v>1636</v>
      </c>
      <c r="H417" t="s">
        <v>79</v>
      </c>
      <c r="I417" t="s">
        <v>24</v>
      </c>
      <c r="J417" t="s">
        <v>1637</v>
      </c>
    </row>
    <row r="418" spans="1:12" ht="14.1" customHeight="1">
      <c r="A418">
        <v>316759979</v>
      </c>
      <c r="C418" t="s">
        <v>16</v>
      </c>
      <c r="E418" t="s">
        <v>1638</v>
      </c>
      <c r="F418" t="s">
        <v>1632</v>
      </c>
      <c r="G418" t="s">
        <v>1639</v>
      </c>
      <c r="H418" t="s">
        <v>79</v>
      </c>
      <c r="I418" t="s">
        <v>20</v>
      </c>
      <c r="J418" s="3" t="s">
        <v>1640</v>
      </c>
    </row>
    <row r="419" spans="1:12" ht="14.1" customHeight="1">
      <c r="A419">
        <v>334709224</v>
      </c>
      <c r="E419" t="s">
        <v>1641</v>
      </c>
      <c r="F419" t="s">
        <v>1642</v>
      </c>
      <c r="G419" t="s">
        <v>1643</v>
      </c>
      <c r="H419" t="s">
        <v>19</v>
      </c>
      <c r="I419" t="s">
        <v>72</v>
      </c>
      <c r="J419" t="s">
        <v>1644</v>
      </c>
    </row>
    <row r="420" spans="1:12" ht="14.1" customHeight="1">
      <c r="A420">
        <v>332990589</v>
      </c>
      <c r="C420" t="s">
        <v>16</v>
      </c>
      <c r="E420" t="s">
        <v>1645</v>
      </c>
      <c r="F420" t="s">
        <v>1642</v>
      </c>
      <c r="G420" t="s">
        <v>1646</v>
      </c>
      <c r="H420" t="s">
        <v>79</v>
      </c>
      <c r="I420" t="s">
        <v>24</v>
      </c>
      <c r="J420" t="s">
        <v>1647</v>
      </c>
    </row>
    <row r="421" spans="1:12" ht="14.1" customHeight="1">
      <c r="A421">
        <v>332573880</v>
      </c>
      <c r="C421" t="s">
        <v>16</v>
      </c>
      <c r="E421" t="s">
        <v>1648</v>
      </c>
      <c r="F421" t="s">
        <v>1642</v>
      </c>
      <c r="G421" t="s">
        <v>1649</v>
      </c>
      <c r="H421" t="s">
        <v>19</v>
      </c>
      <c r="I421" t="s">
        <v>72</v>
      </c>
      <c r="J421" t="s">
        <v>1650</v>
      </c>
    </row>
    <row r="422" spans="1:12" ht="14.1" customHeight="1">
      <c r="A422">
        <v>330523844</v>
      </c>
      <c r="C422" t="s">
        <v>16</v>
      </c>
      <c r="E422" t="s">
        <v>1651</v>
      </c>
      <c r="F422" t="s">
        <v>1642</v>
      </c>
      <c r="G422" t="s">
        <v>1652</v>
      </c>
      <c r="H422" t="s">
        <v>79</v>
      </c>
      <c r="I422" t="s">
        <v>20</v>
      </c>
      <c r="J422" t="s">
        <v>1653</v>
      </c>
    </row>
    <row r="423" spans="1:12" ht="14.1" customHeight="1">
      <c r="A423">
        <v>261369989</v>
      </c>
      <c r="C423" t="s">
        <v>16</v>
      </c>
      <c r="E423" t="s">
        <v>1654</v>
      </c>
      <c r="F423" t="s">
        <v>1642</v>
      </c>
      <c r="G423" t="s">
        <v>1655</v>
      </c>
      <c r="H423" t="s">
        <v>79</v>
      </c>
      <c r="I423" t="s">
        <v>24</v>
      </c>
      <c r="J423" t="s">
        <v>1656</v>
      </c>
    </row>
    <row r="424" spans="1:12" ht="14.1" customHeight="1">
      <c r="A424">
        <v>439644343</v>
      </c>
      <c r="C424" t="s">
        <v>16</v>
      </c>
      <c r="E424" t="s">
        <v>1657</v>
      </c>
      <c r="F424" t="s">
        <v>1658</v>
      </c>
      <c r="G424" s="3" t="s">
        <v>1659</v>
      </c>
      <c r="I424" t="s">
        <v>20</v>
      </c>
      <c r="J424" s="3" t="s">
        <v>1660</v>
      </c>
      <c r="K424">
        <v>10</v>
      </c>
      <c r="L424" t="s">
        <v>1661</v>
      </c>
    </row>
    <row r="425" spans="1:12" ht="14.1" customHeight="1">
      <c r="A425">
        <v>438153010</v>
      </c>
      <c r="C425" t="s">
        <v>16</v>
      </c>
      <c r="E425" t="s">
        <v>1662</v>
      </c>
      <c r="F425" t="s">
        <v>1658</v>
      </c>
      <c r="G425" t="s">
        <v>1663</v>
      </c>
      <c r="I425" t="s">
        <v>20</v>
      </c>
      <c r="J425" t="s">
        <v>1664</v>
      </c>
      <c r="K425">
        <v>8</v>
      </c>
      <c r="L425" t="s">
        <v>1665</v>
      </c>
    </row>
    <row r="426" spans="1:12" ht="14.1" customHeight="1">
      <c r="A426">
        <v>251668883</v>
      </c>
      <c r="C426" t="s">
        <v>16</v>
      </c>
      <c r="E426" t="s">
        <v>1666</v>
      </c>
      <c r="F426" t="s">
        <v>1667</v>
      </c>
      <c r="H426" t="s">
        <v>19</v>
      </c>
      <c r="I426" t="s">
        <v>24</v>
      </c>
      <c r="J426" t="s">
        <v>1668</v>
      </c>
    </row>
    <row r="427" spans="1:12" ht="14.1" customHeight="1">
      <c r="A427">
        <v>258618997</v>
      </c>
      <c r="C427" t="s">
        <v>16</v>
      </c>
      <c r="E427" t="s">
        <v>1669</v>
      </c>
      <c r="F427" t="s">
        <v>1670</v>
      </c>
      <c r="H427" t="s">
        <v>79</v>
      </c>
      <c r="I427" t="s">
        <v>24</v>
      </c>
    </row>
    <row r="428" spans="1:12" ht="14.1" customHeight="1">
      <c r="A428">
        <v>333198404</v>
      </c>
      <c r="C428" t="s">
        <v>16</v>
      </c>
      <c r="E428" t="s">
        <v>1671</v>
      </c>
      <c r="F428" t="s">
        <v>1670</v>
      </c>
      <c r="G428" t="s">
        <v>1672</v>
      </c>
      <c r="H428" t="s">
        <v>79</v>
      </c>
      <c r="I428" t="s">
        <v>20</v>
      </c>
      <c r="J428" t="s">
        <v>1673</v>
      </c>
    </row>
    <row r="429" spans="1:12" ht="14.1" customHeight="1">
      <c r="A429">
        <v>259934175</v>
      </c>
      <c r="C429" t="s">
        <v>16</v>
      </c>
      <c r="E429" t="s">
        <v>1674</v>
      </c>
      <c r="F429" t="s">
        <v>1670</v>
      </c>
      <c r="G429" t="s">
        <v>1675</v>
      </c>
      <c r="H429" t="s">
        <v>79</v>
      </c>
      <c r="I429" t="s">
        <v>20</v>
      </c>
      <c r="J429" t="s">
        <v>1676</v>
      </c>
    </row>
    <row r="430" spans="1:12" ht="14.1" customHeight="1">
      <c r="A430">
        <v>444269089</v>
      </c>
      <c r="C430" t="s">
        <v>16</v>
      </c>
      <c r="E430" t="s">
        <v>1677</v>
      </c>
      <c r="F430" t="s">
        <v>1678</v>
      </c>
      <c r="G430" t="s">
        <v>1679</v>
      </c>
      <c r="I430" t="s">
        <v>20</v>
      </c>
      <c r="J430" t="s">
        <v>1680</v>
      </c>
      <c r="K430">
        <v>10</v>
      </c>
      <c r="L430" t="s">
        <v>1681</v>
      </c>
    </row>
    <row r="431" spans="1:12" ht="14.1" customHeight="1">
      <c r="A431">
        <v>440942189</v>
      </c>
      <c r="C431" t="s">
        <v>16</v>
      </c>
      <c r="E431" t="s">
        <v>1682</v>
      </c>
      <c r="F431" t="s">
        <v>1683</v>
      </c>
      <c r="G431" s="3" t="s">
        <v>1684</v>
      </c>
      <c r="I431" t="s">
        <v>24</v>
      </c>
      <c r="J431">
        <v>10</v>
      </c>
      <c r="K431">
        <v>10</v>
      </c>
      <c r="L431" t="s">
        <v>1685</v>
      </c>
    </row>
    <row r="432" spans="1:12" ht="14.1" customHeight="1">
      <c r="A432">
        <v>210051601</v>
      </c>
      <c r="C432" t="s">
        <v>16</v>
      </c>
      <c r="E432" t="s">
        <v>1686</v>
      </c>
      <c r="F432" t="s">
        <v>1687</v>
      </c>
      <c r="G432" t="s">
        <v>1688</v>
      </c>
      <c r="H432" t="s">
        <v>19</v>
      </c>
      <c r="J432" t="s">
        <v>1689</v>
      </c>
    </row>
    <row r="433" spans="1:12" ht="14.1" customHeight="1">
      <c r="A433">
        <v>210056588</v>
      </c>
      <c r="C433" t="s">
        <v>26</v>
      </c>
      <c r="E433" t="s">
        <v>1690</v>
      </c>
      <c r="F433" t="s">
        <v>1687</v>
      </c>
      <c r="G433" t="s">
        <v>1691</v>
      </c>
      <c r="H433" t="s">
        <v>75</v>
      </c>
      <c r="I433" t="s">
        <v>20</v>
      </c>
      <c r="J433" s="3" t="s">
        <v>1692</v>
      </c>
    </row>
    <row r="434" spans="1:12" ht="14.1" customHeight="1">
      <c r="A434">
        <v>331165785</v>
      </c>
      <c r="C434" t="s">
        <v>16</v>
      </c>
      <c r="E434" t="s">
        <v>1693</v>
      </c>
      <c r="F434" t="s">
        <v>1694</v>
      </c>
      <c r="G434" t="s">
        <v>1695</v>
      </c>
      <c r="H434" t="s">
        <v>19</v>
      </c>
      <c r="I434" t="s">
        <v>35</v>
      </c>
      <c r="J434" s="3" t="s">
        <v>1696</v>
      </c>
    </row>
    <row r="435" spans="1:12" ht="14.1" customHeight="1">
      <c r="A435">
        <v>440736900</v>
      </c>
      <c r="C435" t="s">
        <v>26</v>
      </c>
      <c r="E435" t="s">
        <v>1697</v>
      </c>
      <c r="F435" t="s">
        <v>1698</v>
      </c>
      <c r="G435" t="s">
        <v>1699</v>
      </c>
      <c r="I435" t="s">
        <v>20</v>
      </c>
      <c r="J435" t="s">
        <v>1700</v>
      </c>
      <c r="K435">
        <v>10</v>
      </c>
      <c r="L435" t="s">
        <v>1701</v>
      </c>
    </row>
    <row r="436" spans="1:12" ht="14.1" customHeight="1">
      <c r="A436">
        <v>440941166</v>
      </c>
      <c r="C436" t="s">
        <v>16</v>
      </c>
      <c r="E436" t="s">
        <v>1702</v>
      </c>
      <c r="F436" t="s">
        <v>1698</v>
      </c>
      <c r="G436" t="s">
        <v>1703</v>
      </c>
      <c r="J436" t="s">
        <v>1704</v>
      </c>
      <c r="K436">
        <v>10</v>
      </c>
      <c r="L436" t="s">
        <v>1705</v>
      </c>
    </row>
    <row r="437" spans="1:12" ht="14.1" customHeight="1">
      <c r="A437">
        <v>436019311</v>
      </c>
      <c r="C437" t="s">
        <v>16</v>
      </c>
      <c r="E437" t="s">
        <v>1706</v>
      </c>
      <c r="F437" t="s">
        <v>1707</v>
      </c>
      <c r="G437" t="s">
        <v>1708</v>
      </c>
      <c r="I437" t="s">
        <v>35</v>
      </c>
      <c r="J437" t="s">
        <v>1709</v>
      </c>
      <c r="K437">
        <v>10</v>
      </c>
      <c r="L437" t="s">
        <v>1710</v>
      </c>
    </row>
    <row r="438" spans="1:12" ht="14.1" customHeight="1">
      <c r="A438">
        <v>436238691</v>
      </c>
      <c r="C438" t="s">
        <v>16</v>
      </c>
      <c r="E438" t="s">
        <v>1711</v>
      </c>
      <c r="F438" t="s">
        <v>1707</v>
      </c>
      <c r="I438" t="s">
        <v>35</v>
      </c>
      <c r="K438">
        <v>10</v>
      </c>
    </row>
    <row r="439" spans="1:12" ht="14.1" customHeight="1">
      <c r="A439">
        <v>322501194</v>
      </c>
      <c r="C439" t="s">
        <v>26</v>
      </c>
      <c r="E439" t="s">
        <v>1712</v>
      </c>
      <c r="F439" t="s">
        <v>1713</v>
      </c>
      <c r="G439" t="s">
        <v>1714</v>
      </c>
      <c r="H439" t="s">
        <v>79</v>
      </c>
      <c r="I439" t="s">
        <v>24</v>
      </c>
      <c r="J439" t="s">
        <v>1715</v>
      </c>
    </row>
    <row r="440" spans="1:12" ht="14.1" customHeight="1">
      <c r="A440">
        <v>408955755</v>
      </c>
      <c r="C440" t="s">
        <v>26</v>
      </c>
      <c r="E440" t="s">
        <v>1716</v>
      </c>
      <c r="F440" t="s">
        <v>1717</v>
      </c>
      <c r="G440" t="s">
        <v>1718</v>
      </c>
      <c r="I440" t="s">
        <v>20</v>
      </c>
      <c r="J440" t="s">
        <v>1719</v>
      </c>
      <c r="K440">
        <v>8</v>
      </c>
      <c r="L440" t="s">
        <v>1720</v>
      </c>
    </row>
    <row r="441" spans="1:12" ht="14.1" customHeight="1">
      <c r="A441">
        <v>440266433</v>
      </c>
      <c r="C441" t="s">
        <v>16</v>
      </c>
      <c r="E441" t="s">
        <v>1721</v>
      </c>
      <c r="F441" t="s">
        <v>1717</v>
      </c>
      <c r="G441" t="s">
        <v>1722</v>
      </c>
      <c r="I441" t="s">
        <v>20</v>
      </c>
      <c r="J441" t="s">
        <v>1723</v>
      </c>
      <c r="K441">
        <v>10</v>
      </c>
      <c r="L441" t="s">
        <v>1724</v>
      </c>
    </row>
    <row r="442" spans="1:12" ht="14.1" customHeight="1">
      <c r="A442">
        <v>339327481</v>
      </c>
      <c r="C442" t="s">
        <v>16</v>
      </c>
      <c r="E442" t="s">
        <v>1725</v>
      </c>
      <c r="F442" t="s">
        <v>1726</v>
      </c>
      <c r="G442" t="s">
        <v>1727</v>
      </c>
      <c r="H442" t="s">
        <v>79</v>
      </c>
      <c r="I442" t="s">
        <v>20</v>
      </c>
      <c r="J442" t="s">
        <v>1728</v>
      </c>
      <c r="K442">
        <v>8</v>
      </c>
      <c r="L442" t="s">
        <v>1729</v>
      </c>
    </row>
    <row r="443" spans="1:12" ht="14.1" customHeight="1">
      <c r="A443">
        <v>444700170</v>
      </c>
      <c r="C443" t="s">
        <v>16</v>
      </c>
      <c r="E443" t="s">
        <v>1730</v>
      </c>
      <c r="F443" t="s">
        <v>1726</v>
      </c>
      <c r="G443" t="s">
        <v>1731</v>
      </c>
      <c r="I443" t="s">
        <v>72</v>
      </c>
      <c r="J443" s="3" t="s">
        <v>1732</v>
      </c>
      <c r="K443">
        <v>1</v>
      </c>
      <c r="L443" t="s">
        <v>1733</v>
      </c>
    </row>
    <row r="444" spans="1:12" ht="14.1" customHeight="1">
      <c r="A444">
        <v>250270228</v>
      </c>
      <c r="C444" t="s">
        <v>16</v>
      </c>
      <c r="E444" t="s">
        <v>1734</v>
      </c>
      <c r="F444" t="s">
        <v>1735</v>
      </c>
      <c r="G444" t="s">
        <v>1736</v>
      </c>
      <c r="H444" t="s">
        <v>19</v>
      </c>
      <c r="I444" t="s">
        <v>20</v>
      </c>
      <c r="J444" t="s">
        <v>1737</v>
      </c>
    </row>
    <row r="445" spans="1:12" ht="14.1" customHeight="1">
      <c r="A445">
        <v>210057318</v>
      </c>
      <c r="C445" t="s">
        <v>16</v>
      </c>
      <c r="E445" t="s">
        <v>1738</v>
      </c>
      <c r="F445" t="s">
        <v>1735</v>
      </c>
      <c r="G445" t="s">
        <v>1739</v>
      </c>
      <c r="H445" t="s">
        <v>79</v>
      </c>
    </row>
    <row r="446" spans="1:12" ht="14.1" customHeight="1">
      <c r="A446">
        <v>259728634</v>
      </c>
      <c r="C446" t="s">
        <v>26</v>
      </c>
      <c r="E446" t="s">
        <v>1740</v>
      </c>
      <c r="F446" t="s">
        <v>1735</v>
      </c>
      <c r="G446" t="s">
        <v>1741</v>
      </c>
      <c r="H446" t="s">
        <v>79</v>
      </c>
      <c r="J446" t="s">
        <v>1742</v>
      </c>
    </row>
    <row r="447" spans="1:12" ht="14.1" customHeight="1">
      <c r="A447">
        <v>210063526</v>
      </c>
      <c r="C447" t="s">
        <v>16</v>
      </c>
      <c r="E447" t="s">
        <v>1743</v>
      </c>
      <c r="F447" t="s">
        <v>1744</v>
      </c>
      <c r="H447" t="s">
        <v>79</v>
      </c>
      <c r="I447" t="s">
        <v>24</v>
      </c>
      <c r="J447" t="s">
        <v>1745</v>
      </c>
    </row>
    <row r="448" spans="1:12" ht="14.1" customHeight="1">
      <c r="A448">
        <v>210054610</v>
      </c>
      <c r="C448" t="s">
        <v>16</v>
      </c>
      <c r="E448" t="s">
        <v>1746</v>
      </c>
      <c r="F448" t="s">
        <v>1747</v>
      </c>
      <c r="G448" t="s">
        <v>1748</v>
      </c>
      <c r="H448" t="s">
        <v>79</v>
      </c>
      <c r="I448" t="s">
        <v>72</v>
      </c>
      <c r="J448" s="3" t="s">
        <v>1749</v>
      </c>
    </row>
    <row r="449" spans="1:12" ht="14.1" customHeight="1">
      <c r="A449">
        <v>441149202</v>
      </c>
      <c r="C449" t="s">
        <v>26</v>
      </c>
      <c r="E449" t="s">
        <v>1750</v>
      </c>
      <c r="F449" t="s">
        <v>1751</v>
      </c>
      <c r="G449" t="s">
        <v>1752</v>
      </c>
      <c r="I449" t="s">
        <v>20</v>
      </c>
      <c r="J449" t="s">
        <v>1753</v>
      </c>
      <c r="K449">
        <v>7</v>
      </c>
      <c r="L449" t="s">
        <v>1754</v>
      </c>
    </row>
    <row r="450" spans="1:12" ht="14.1" customHeight="1">
      <c r="A450">
        <v>445973356</v>
      </c>
      <c r="C450" t="s">
        <v>16</v>
      </c>
      <c r="E450" t="s">
        <v>1755</v>
      </c>
      <c r="F450" t="s">
        <v>1751</v>
      </c>
      <c r="G450" t="s">
        <v>1756</v>
      </c>
      <c r="I450" t="s">
        <v>35</v>
      </c>
      <c r="J450" t="s">
        <v>1757</v>
      </c>
      <c r="K450">
        <v>10</v>
      </c>
      <c r="L450" t="s">
        <v>1758</v>
      </c>
    </row>
    <row r="451" spans="1:12" ht="14.1" customHeight="1">
      <c r="A451">
        <v>444059970</v>
      </c>
      <c r="C451" t="s">
        <v>26</v>
      </c>
      <c r="E451" t="s">
        <v>1759</v>
      </c>
      <c r="F451" t="s">
        <v>1760</v>
      </c>
      <c r="G451" t="s">
        <v>1761</v>
      </c>
      <c r="I451" t="s">
        <v>24</v>
      </c>
      <c r="J451" t="s">
        <v>1762</v>
      </c>
      <c r="K451">
        <v>6</v>
      </c>
      <c r="L451" t="s">
        <v>1763</v>
      </c>
    </row>
    <row r="452" spans="1:12" ht="14.1" customHeight="1">
      <c r="A452">
        <v>443850547</v>
      </c>
      <c r="C452" t="s">
        <v>16</v>
      </c>
      <c r="E452" t="s">
        <v>1764</v>
      </c>
      <c r="F452" t="s">
        <v>1765</v>
      </c>
      <c r="G452" t="s">
        <v>1766</v>
      </c>
      <c r="I452" t="s">
        <v>20</v>
      </c>
      <c r="J452" t="s">
        <v>1767</v>
      </c>
      <c r="K452">
        <v>10</v>
      </c>
      <c r="L452" t="s">
        <v>1768</v>
      </c>
    </row>
    <row r="453" spans="1:12" ht="14.1" customHeight="1">
      <c r="A453">
        <v>440723174</v>
      </c>
      <c r="C453" t="s">
        <v>16</v>
      </c>
      <c r="E453" t="s">
        <v>1769</v>
      </c>
      <c r="F453" t="s">
        <v>1765</v>
      </c>
      <c r="G453" t="s">
        <v>1770</v>
      </c>
      <c r="I453" t="s">
        <v>72</v>
      </c>
      <c r="K453">
        <v>9</v>
      </c>
      <c r="L453" t="s">
        <v>1771</v>
      </c>
    </row>
    <row r="454" spans="1:12" ht="14.1" customHeight="1">
      <c r="A454">
        <v>320354835</v>
      </c>
      <c r="C454" t="s">
        <v>16</v>
      </c>
      <c r="E454" t="s">
        <v>1772</v>
      </c>
      <c r="F454" t="s">
        <v>1773</v>
      </c>
      <c r="G454" t="s">
        <v>1774</v>
      </c>
      <c r="H454" t="s">
        <v>19</v>
      </c>
      <c r="I454" t="s">
        <v>20</v>
      </c>
      <c r="J454" t="s">
        <v>937</v>
      </c>
    </row>
    <row r="455" spans="1:12" ht="14.1" customHeight="1">
      <c r="A455">
        <v>210059696</v>
      </c>
      <c r="C455" t="s">
        <v>16</v>
      </c>
      <c r="E455" t="s">
        <v>1775</v>
      </c>
      <c r="F455" t="s">
        <v>1773</v>
      </c>
      <c r="G455" t="s">
        <v>1776</v>
      </c>
      <c r="H455" t="s">
        <v>79</v>
      </c>
      <c r="J455" t="s">
        <v>1777</v>
      </c>
    </row>
    <row r="456" spans="1:12" ht="14.1" customHeight="1">
      <c r="A456">
        <v>441160472</v>
      </c>
      <c r="C456" t="s">
        <v>16</v>
      </c>
      <c r="E456" t="s">
        <v>1778</v>
      </c>
      <c r="F456" t="s">
        <v>1779</v>
      </c>
      <c r="G456" t="s">
        <v>1780</v>
      </c>
      <c r="I456" t="s">
        <v>20</v>
      </c>
      <c r="J456" t="s">
        <v>1781</v>
      </c>
      <c r="K456">
        <v>8</v>
      </c>
      <c r="L456" t="s">
        <v>1782</v>
      </c>
    </row>
    <row r="457" spans="1:12" ht="14.1" customHeight="1">
      <c r="A457">
        <v>442006661</v>
      </c>
      <c r="C457" t="s">
        <v>16</v>
      </c>
      <c r="E457" t="s">
        <v>1783</v>
      </c>
      <c r="F457" t="s">
        <v>1779</v>
      </c>
      <c r="G457" t="s">
        <v>1784</v>
      </c>
      <c r="I457" t="s">
        <v>24</v>
      </c>
      <c r="J457" t="s">
        <v>1785</v>
      </c>
      <c r="K457">
        <v>10</v>
      </c>
      <c r="L457" t="s">
        <v>392</v>
      </c>
    </row>
    <row r="458" spans="1:12" ht="14.1" customHeight="1">
      <c r="A458">
        <v>442952388</v>
      </c>
      <c r="C458" t="s">
        <v>16</v>
      </c>
      <c r="E458" t="s">
        <v>1786</v>
      </c>
      <c r="F458" t="s">
        <v>1779</v>
      </c>
      <c r="I458" t="s">
        <v>24</v>
      </c>
      <c r="K458">
        <v>10</v>
      </c>
    </row>
    <row r="459" spans="1:12" ht="14.1" customHeight="1">
      <c r="A459">
        <v>417123836</v>
      </c>
      <c r="C459" t="s">
        <v>16</v>
      </c>
      <c r="E459" t="s">
        <v>1787</v>
      </c>
      <c r="F459" t="s">
        <v>1779</v>
      </c>
      <c r="G459" t="s">
        <v>1788</v>
      </c>
      <c r="I459" t="s">
        <v>24</v>
      </c>
      <c r="J459" t="s">
        <v>1789</v>
      </c>
      <c r="K459">
        <v>8</v>
      </c>
      <c r="L459" t="s">
        <v>26</v>
      </c>
    </row>
    <row r="460" spans="1:12" ht="14.1" customHeight="1">
      <c r="A460">
        <v>447266417</v>
      </c>
      <c r="C460" t="s">
        <v>16</v>
      </c>
      <c r="E460" t="s">
        <v>1790</v>
      </c>
      <c r="F460" t="s">
        <v>1779</v>
      </c>
      <c r="G460" t="s">
        <v>1791</v>
      </c>
      <c r="I460" t="s">
        <v>20</v>
      </c>
      <c r="J460" t="s">
        <v>1792</v>
      </c>
      <c r="K460">
        <v>7</v>
      </c>
      <c r="L460" t="s">
        <v>1793</v>
      </c>
    </row>
    <row r="461" spans="1:12" ht="14.1" customHeight="1">
      <c r="A461">
        <v>445541466</v>
      </c>
      <c r="C461" t="s">
        <v>26</v>
      </c>
      <c r="E461" t="s">
        <v>1794</v>
      </c>
      <c r="F461" t="s">
        <v>1795</v>
      </c>
      <c r="G461" t="s">
        <v>1796</v>
      </c>
      <c r="I461" t="s">
        <v>24</v>
      </c>
      <c r="J461" t="s">
        <v>1797</v>
      </c>
      <c r="K461">
        <v>5</v>
      </c>
      <c r="L461" t="s">
        <v>1798</v>
      </c>
    </row>
    <row r="462" spans="1:12" ht="14.1" customHeight="1">
      <c r="A462">
        <v>332573877</v>
      </c>
      <c r="C462" t="s">
        <v>16</v>
      </c>
      <c r="E462" t="s">
        <v>1799</v>
      </c>
      <c r="F462" t="s">
        <v>1800</v>
      </c>
      <c r="G462" s="3" t="s">
        <v>1801</v>
      </c>
      <c r="H462" t="s">
        <v>79</v>
      </c>
      <c r="I462" t="s">
        <v>72</v>
      </c>
      <c r="J462" t="s">
        <v>1802</v>
      </c>
    </row>
    <row r="463" spans="1:12" ht="14.1" customHeight="1">
      <c r="A463">
        <v>438800683</v>
      </c>
      <c r="C463" t="s">
        <v>16</v>
      </c>
      <c r="E463" t="s">
        <v>1803</v>
      </c>
      <c r="F463" t="s">
        <v>1804</v>
      </c>
      <c r="G463" t="s">
        <v>1805</v>
      </c>
      <c r="I463" t="s">
        <v>35</v>
      </c>
      <c r="J463" t="s">
        <v>1806</v>
      </c>
      <c r="K463">
        <v>1</v>
      </c>
      <c r="L463" t="s">
        <v>1807</v>
      </c>
    </row>
    <row r="464" spans="1:12" ht="14.1" customHeight="1">
      <c r="A464">
        <v>444056941</v>
      </c>
      <c r="C464" t="s">
        <v>16</v>
      </c>
      <c r="E464" t="s">
        <v>1808</v>
      </c>
      <c r="F464" t="s">
        <v>1804</v>
      </c>
      <c r="G464" t="s">
        <v>1809</v>
      </c>
      <c r="I464" t="s">
        <v>35</v>
      </c>
      <c r="J464" t="s">
        <v>1810</v>
      </c>
      <c r="K464">
        <v>10</v>
      </c>
      <c r="L464" t="s">
        <v>1811</v>
      </c>
    </row>
    <row r="465" spans="1:12" ht="14.1" customHeight="1">
      <c r="A465">
        <v>438799284</v>
      </c>
      <c r="C465" t="s">
        <v>16</v>
      </c>
      <c r="E465" t="s">
        <v>1812</v>
      </c>
      <c r="F465" t="s">
        <v>1804</v>
      </c>
      <c r="G465" t="s">
        <v>1813</v>
      </c>
      <c r="I465" t="s">
        <v>20</v>
      </c>
      <c r="J465" t="s">
        <v>1814</v>
      </c>
      <c r="K465">
        <v>10</v>
      </c>
      <c r="L465" t="s">
        <v>1815</v>
      </c>
    </row>
    <row r="466" spans="1:12" ht="14.1" customHeight="1">
      <c r="A466">
        <v>434935285</v>
      </c>
      <c r="C466" t="s">
        <v>16</v>
      </c>
      <c r="E466" t="s">
        <v>1816</v>
      </c>
      <c r="F466" t="s">
        <v>1817</v>
      </c>
      <c r="G466" t="s">
        <v>1818</v>
      </c>
      <c r="I466" t="s">
        <v>20</v>
      </c>
      <c r="J466" t="s">
        <v>1819</v>
      </c>
      <c r="K466">
        <v>8</v>
      </c>
      <c r="L466" t="s">
        <v>1820</v>
      </c>
    </row>
    <row r="467" spans="1:12" ht="14.1" customHeight="1">
      <c r="A467">
        <v>333200649</v>
      </c>
      <c r="C467" t="s">
        <v>26</v>
      </c>
      <c r="E467" t="s">
        <v>1821</v>
      </c>
      <c r="F467" t="s">
        <v>1822</v>
      </c>
      <c r="G467" t="s">
        <v>1823</v>
      </c>
      <c r="H467" t="s">
        <v>79</v>
      </c>
      <c r="I467" t="s">
        <v>20</v>
      </c>
      <c r="J467" t="s">
        <v>1824</v>
      </c>
    </row>
    <row r="468" spans="1:12" ht="14.1" customHeight="1">
      <c r="A468">
        <v>434718461</v>
      </c>
      <c r="C468" t="s">
        <v>16</v>
      </c>
      <c r="E468" t="s">
        <v>1825</v>
      </c>
      <c r="F468" t="s">
        <v>1826</v>
      </c>
      <c r="G468" t="s">
        <v>1827</v>
      </c>
      <c r="I468" t="s">
        <v>20</v>
      </c>
      <c r="J468" t="s">
        <v>1828</v>
      </c>
      <c r="K468">
        <v>10</v>
      </c>
      <c r="L468" t="s">
        <v>1829</v>
      </c>
    </row>
    <row r="469" spans="1:12" ht="14.1" customHeight="1">
      <c r="A469">
        <v>429626707</v>
      </c>
      <c r="C469" t="s">
        <v>16</v>
      </c>
      <c r="E469" t="s">
        <v>1830</v>
      </c>
      <c r="F469" t="s">
        <v>1826</v>
      </c>
      <c r="G469" t="s">
        <v>1831</v>
      </c>
      <c r="I469" t="s">
        <v>20</v>
      </c>
      <c r="J469" t="s">
        <v>1832</v>
      </c>
      <c r="K469">
        <v>9</v>
      </c>
      <c r="L469" t="s">
        <v>1833</v>
      </c>
    </row>
    <row r="470" spans="1:12" ht="14.1" customHeight="1">
      <c r="A470">
        <v>436447624</v>
      </c>
      <c r="C470" t="s">
        <v>16</v>
      </c>
      <c r="E470" t="s">
        <v>1834</v>
      </c>
      <c r="F470" t="s">
        <v>1826</v>
      </c>
      <c r="I470" t="s">
        <v>20</v>
      </c>
      <c r="K470">
        <v>10</v>
      </c>
    </row>
    <row r="471" spans="1:12" ht="14.1" customHeight="1">
      <c r="A471">
        <v>429623501</v>
      </c>
      <c r="C471" t="s">
        <v>16</v>
      </c>
      <c r="E471" t="s">
        <v>1835</v>
      </c>
      <c r="F471" t="s">
        <v>1826</v>
      </c>
      <c r="G471" s="3" t="s">
        <v>1836</v>
      </c>
      <c r="I471" t="s">
        <v>20</v>
      </c>
      <c r="J471" t="s">
        <v>1837</v>
      </c>
      <c r="K471">
        <v>10</v>
      </c>
      <c r="L471" s="3" t="s">
        <v>1838</v>
      </c>
    </row>
    <row r="472" spans="1:12" ht="14.1" customHeight="1">
      <c r="A472">
        <v>443216616</v>
      </c>
      <c r="C472" t="s">
        <v>26</v>
      </c>
      <c r="E472" t="s">
        <v>1839</v>
      </c>
      <c r="F472" t="s">
        <v>1826</v>
      </c>
      <c r="G472" t="s">
        <v>1840</v>
      </c>
      <c r="I472" t="s">
        <v>20</v>
      </c>
      <c r="J472" t="s">
        <v>1841</v>
      </c>
      <c r="K472">
        <v>9</v>
      </c>
      <c r="L472" t="s">
        <v>1842</v>
      </c>
    </row>
    <row r="473" spans="1:12" ht="14.1" customHeight="1">
      <c r="A473">
        <v>447039908</v>
      </c>
      <c r="C473" t="s">
        <v>16</v>
      </c>
      <c r="E473" t="s">
        <v>1843</v>
      </c>
      <c r="F473" t="s">
        <v>1844</v>
      </c>
      <c r="G473" t="s">
        <v>1845</v>
      </c>
      <c r="I473" t="s">
        <v>20</v>
      </c>
      <c r="J473" t="s">
        <v>1846</v>
      </c>
      <c r="K473">
        <v>10</v>
      </c>
      <c r="L473" t="s">
        <v>1847</v>
      </c>
    </row>
    <row r="474" spans="1:12" ht="14.1" customHeight="1">
      <c r="A474">
        <v>434926913</v>
      </c>
      <c r="C474" t="s">
        <v>16</v>
      </c>
      <c r="E474" t="s">
        <v>1848</v>
      </c>
      <c r="F474" t="s">
        <v>1849</v>
      </c>
      <c r="G474" t="s">
        <v>1850</v>
      </c>
      <c r="I474" t="s">
        <v>24</v>
      </c>
      <c r="J474" t="s">
        <v>1851</v>
      </c>
      <c r="K474">
        <v>10</v>
      </c>
    </row>
    <row r="475" spans="1:12" ht="14.1" customHeight="1">
      <c r="A475">
        <v>439009515</v>
      </c>
      <c r="C475" t="s">
        <v>16</v>
      </c>
      <c r="E475" t="s">
        <v>1852</v>
      </c>
      <c r="F475" t="s">
        <v>1849</v>
      </c>
      <c r="G475" t="s">
        <v>1853</v>
      </c>
      <c r="I475" t="s">
        <v>35</v>
      </c>
      <c r="J475" t="s">
        <v>1854</v>
      </c>
      <c r="K475">
        <v>10</v>
      </c>
      <c r="L475" t="s">
        <v>1855</v>
      </c>
    </row>
    <row r="476" spans="1:12" ht="14.1" customHeight="1">
      <c r="A476">
        <v>446828232</v>
      </c>
      <c r="C476" t="s">
        <v>16</v>
      </c>
      <c r="E476" t="s">
        <v>1856</v>
      </c>
      <c r="F476" t="s">
        <v>1857</v>
      </c>
      <c r="G476" s="3" t="s">
        <v>1858</v>
      </c>
      <c r="I476" t="s">
        <v>24</v>
      </c>
      <c r="J476" t="s">
        <v>1859</v>
      </c>
      <c r="K476">
        <v>10</v>
      </c>
      <c r="L476" t="s">
        <v>1860</v>
      </c>
    </row>
    <row r="477" spans="1:12" ht="14.1" customHeight="1">
      <c r="A477">
        <v>210065559</v>
      </c>
      <c r="C477" t="s">
        <v>16</v>
      </c>
      <c r="E477" t="s">
        <v>1861</v>
      </c>
      <c r="F477" t="s">
        <v>1862</v>
      </c>
      <c r="G477" t="s">
        <v>1863</v>
      </c>
      <c r="H477" t="s">
        <v>79</v>
      </c>
      <c r="I477" t="s">
        <v>35</v>
      </c>
    </row>
    <row r="478" spans="1:12" ht="14.1" customHeight="1">
      <c r="A478">
        <v>332569690</v>
      </c>
      <c r="C478" t="s">
        <v>16</v>
      </c>
      <c r="E478" t="s">
        <v>1864</v>
      </c>
      <c r="F478" t="s">
        <v>1862</v>
      </c>
      <c r="G478" t="s">
        <v>1865</v>
      </c>
      <c r="H478" t="s">
        <v>19</v>
      </c>
      <c r="I478" t="s">
        <v>20</v>
      </c>
      <c r="J478" t="s">
        <v>1866</v>
      </c>
    </row>
    <row r="479" spans="1:12" ht="14.1" customHeight="1">
      <c r="A479">
        <v>210053871</v>
      </c>
      <c r="C479" t="s">
        <v>26</v>
      </c>
      <c r="E479" t="s">
        <v>1867</v>
      </c>
      <c r="F479" t="s">
        <v>1868</v>
      </c>
      <c r="G479" t="s">
        <v>1869</v>
      </c>
      <c r="H479" t="s">
        <v>79</v>
      </c>
      <c r="J479" t="s">
        <v>1870</v>
      </c>
    </row>
    <row r="480" spans="1:12" ht="14.1" customHeight="1">
      <c r="A480">
        <v>261370195</v>
      </c>
      <c r="C480" t="s">
        <v>16</v>
      </c>
      <c r="E480" t="s">
        <v>1871</v>
      </c>
      <c r="F480" t="s">
        <v>1872</v>
      </c>
      <c r="G480" t="s">
        <v>1873</v>
      </c>
      <c r="H480" t="s">
        <v>79</v>
      </c>
      <c r="I480" t="s">
        <v>35</v>
      </c>
      <c r="J480" t="s">
        <v>1874</v>
      </c>
    </row>
    <row r="481" spans="1:15" ht="14.1" customHeight="1">
      <c r="A481">
        <v>210058638</v>
      </c>
      <c r="C481" t="s">
        <v>16</v>
      </c>
      <c r="E481" t="s">
        <v>1875</v>
      </c>
      <c r="F481" t="s">
        <v>1872</v>
      </c>
      <c r="G481" t="s">
        <v>1876</v>
      </c>
      <c r="H481" t="s">
        <v>75</v>
      </c>
      <c r="I481" t="s">
        <v>20</v>
      </c>
      <c r="J481" s="3" t="s">
        <v>1877</v>
      </c>
    </row>
    <row r="482" spans="1:15" ht="14.1" customHeight="1">
      <c r="A482">
        <v>430776971</v>
      </c>
      <c r="C482" t="s">
        <v>16</v>
      </c>
      <c r="E482" t="s">
        <v>1878</v>
      </c>
      <c r="F482" t="s">
        <v>1879</v>
      </c>
      <c r="G482" t="s">
        <v>1880</v>
      </c>
      <c r="J482" t="s">
        <v>1881</v>
      </c>
      <c r="K482">
        <v>1</v>
      </c>
      <c r="L482" t="s">
        <v>1882</v>
      </c>
    </row>
    <row r="483" spans="1:15" ht="14.1" customHeight="1">
      <c r="A483">
        <v>437940623</v>
      </c>
      <c r="C483" t="s">
        <v>16</v>
      </c>
      <c r="E483" t="s">
        <v>1883</v>
      </c>
      <c r="F483" t="s">
        <v>1879</v>
      </c>
      <c r="G483" t="s">
        <v>1884</v>
      </c>
      <c r="I483" t="s">
        <v>35</v>
      </c>
      <c r="J483" t="s">
        <v>1885</v>
      </c>
      <c r="K483">
        <v>10</v>
      </c>
      <c r="L483" t="s">
        <v>1886</v>
      </c>
    </row>
    <row r="484" spans="1:15" ht="14.1" customHeight="1">
      <c r="A484">
        <v>439428146</v>
      </c>
      <c r="C484" t="s">
        <v>16</v>
      </c>
      <c r="E484" t="s">
        <v>1887</v>
      </c>
      <c r="F484" t="s">
        <v>1888</v>
      </c>
      <c r="G484" t="s">
        <v>1889</v>
      </c>
      <c r="I484" t="s">
        <v>20</v>
      </c>
      <c r="J484" t="s">
        <v>1890</v>
      </c>
      <c r="K484">
        <v>9</v>
      </c>
      <c r="L484" t="s">
        <v>1891</v>
      </c>
    </row>
    <row r="485" spans="1:15" ht="14.1" customHeight="1">
      <c r="A485">
        <v>439848749</v>
      </c>
      <c r="C485" t="s">
        <v>26</v>
      </c>
      <c r="E485" t="s">
        <v>1892</v>
      </c>
      <c r="F485" t="s">
        <v>1888</v>
      </c>
      <c r="I485" t="s">
        <v>35</v>
      </c>
      <c r="K485">
        <v>7</v>
      </c>
      <c r="L485" t="s">
        <v>1893</v>
      </c>
    </row>
    <row r="486" spans="1:15" ht="14.1" customHeight="1">
      <c r="A486">
        <v>431471187</v>
      </c>
      <c r="C486" t="s">
        <v>16</v>
      </c>
      <c r="E486" t="s">
        <v>1894</v>
      </c>
      <c r="F486" t="s">
        <v>1888</v>
      </c>
      <c r="G486" t="s">
        <v>1895</v>
      </c>
      <c r="I486" t="s">
        <v>20</v>
      </c>
      <c r="J486" t="s">
        <v>1896</v>
      </c>
      <c r="K486">
        <v>8</v>
      </c>
      <c r="L486" t="s">
        <v>1897</v>
      </c>
    </row>
    <row r="487" spans="1:15" ht="14.1" customHeight="1">
      <c r="A487">
        <v>519738986</v>
      </c>
      <c r="E487" t="s">
        <v>1898</v>
      </c>
      <c r="F487" t="s">
        <v>1899</v>
      </c>
      <c r="G487" t="s">
        <v>1900</v>
      </c>
      <c r="I487" t="s">
        <v>24</v>
      </c>
      <c r="K487">
        <v>8</v>
      </c>
      <c r="L487" t="s">
        <v>1901</v>
      </c>
      <c r="M487" t="s">
        <v>1902</v>
      </c>
      <c r="O487" t="s">
        <v>16</v>
      </c>
    </row>
    <row r="488" spans="1:15" ht="14.1" customHeight="1">
      <c r="A488">
        <v>330748343</v>
      </c>
      <c r="C488" t="s">
        <v>16</v>
      </c>
      <c r="E488" t="s">
        <v>1903</v>
      </c>
      <c r="F488" t="s">
        <v>1904</v>
      </c>
      <c r="G488" t="s">
        <v>1905</v>
      </c>
      <c r="H488" t="s">
        <v>75</v>
      </c>
      <c r="I488" t="s">
        <v>20</v>
      </c>
      <c r="J488" t="s">
        <v>1906</v>
      </c>
    </row>
    <row r="489" spans="1:15" ht="14.1" customHeight="1">
      <c r="A489">
        <v>269949806</v>
      </c>
      <c r="C489" t="s">
        <v>16</v>
      </c>
      <c r="E489" t="s">
        <v>1907</v>
      </c>
      <c r="F489" t="s">
        <v>1908</v>
      </c>
      <c r="G489" t="s">
        <v>1909</v>
      </c>
      <c r="H489" t="s">
        <v>75</v>
      </c>
      <c r="I489" t="s">
        <v>72</v>
      </c>
      <c r="J489" t="s">
        <v>1910</v>
      </c>
    </row>
    <row r="490" spans="1:15" ht="14.1" customHeight="1">
      <c r="A490">
        <v>262435010</v>
      </c>
      <c r="C490" t="s">
        <v>16</v>
      </c>
      <c r="E490" t="s">
        <v>1911</v>
      </c>
      <c r="F490" t="s">
        <v>1908</v>
      </c>
      <c r="G490" t="s">
        <v>1912</v>
      </c>
      <c r="H490" t="s">
        <v>75</v>
      </c>
      <c r="J490" t="s">
        <v>1913</v>
      </c>
    </row>
    <row r="491" spans="1:15" ht="14.1" customHeight="1">
      <c r="A491">
        <v>341092560</v>
      </c>
      <c r="C491" t="s">
        <v>16</v>
      </c>
      <c r="E491" t="s">
        <v>1914</v>
      </c>
      <c r="F491" t="s">
        <v>1908</v>
      </c>
      <c r="G491" t="s">
        <v>1915</v>
      </c>
      <c r="H491" t="s">
        <v>79</v>
      </c>
      <c r="I491" t="s">
        <v>72</v>
      </c>
      <c r="J491" t="s">
        <v>1916</v>
      </c>
    </row>
    <row r="492" spans="1:15" ht="14.1" customHeight="1">
      <c r="A492">
        <v>336845773</v>
      </c>
      <c r="C492" t="s">
        <v>16</v>
      </c>
      <c r="E492" t="s">
        <v>1917</v>
      </c>
      <c r="F492" t="s">
        <v>1908</v>
      </c>
      <c r="G492" t="s">
        <v>1918</v>
      </c>
      <c r="H492" t="s">
        <v>19</v>
      </c>
      <c r="I492" t="s">
        <v>72</v>
      </c>
      <c r="J492" t="s">
        <v>1919</v>
      </c>
    </row>
    <row r="493" spans="1:15" ht="14.1" customHeight="1">
      <c r="A493">
        <v>336848301</v>
      </c>
      <c r="C493" t="s">
        <v>26</v>
      </c>
      <c r="E493" t="s">
        <v>1920</v>
      </c>
      <c r="F493" t="s">
        <v>1908</v>
      </c>
      <c r="H493" t="s">
        <v>75</v>
      </c>
    </row>
    <row r="494" spans="1:15" ht="14.1" customHeight="1">
      <c r="A494">
        <v>322072190</v>
      </c>
      <c r="C494" t="s">
        <v>16</v>
      </c>
      <c r="E494" t="s">
        <v>1921</v>
      </c>
      <c r="F494" t="s">
        <v>1908</v>
      </c>
      <c r="G494" t="s">
        <v>1922</v>
      </c>
      <c r="H494" t="s">
        <v>75</v>
      </c>
      <c r="I494" t="s">
        <v>20</v>
      </c>
      <c r="J494" t="s">
        <v>1923</v>
      </c>
    </row>
    <row r="495" spans="1:15" ht="14.1" customHeight="1">
      <c r="A495">
        <v>438152550</v>
      </c>
      <c r="C495" t="s">
        <v>16</v>
      </c>
      <c r="E495" t="s">
        <v>1924</v>
      </c>
      <c r="F495" t="s">
        <v>1925</v>
      </c>
      <c r="G495" t="s">
        <v>227</v>
      </c>
      <c r="I495" t="s">
        <v>24</v>
      </c>
      <c r="J495" t="s">
        <v>1926</v>
      </c>
      <c r="K495">
        <v>8</v>
      </c>
      <c r="L495" t="s">
        <v>1927</v>
      </c>
    </row>
    <row r="496" spans="1:15" ht="14.1" customHeight="1">
      <c r="A496">
        <v>445971797</v>
      </c>
      <c r="C496" t="s">
        <v>16</v>
      </c>
      <c r="E496" t="s">
        <v>1928</v>
      </c>
      <c r="F496" t="s">
        <v>1925</v>
      </c>
      <c r="G496" t="s">
        <v>1929</v>
      </c>
      <c r="I496" t="s">
        <v>35</v>
      </c>
      <c r="J496" t="s">
        <v>1930</v>
      </c>
      <c r="K496">
        <v>1</v>
      </c>
      <c r="L496" t="s">
        <v>1931</v>
      </c>
    </row>
    <row r="497" spans="1:15" ht="14.1" customHeight="1">
      <c r="A497">
        <v>436033481</v>
      </c>
      <c r="C497" t="s">
        <v>16</v>
      </c>
      <c r="E497" t="s">
        <v>1932</v>
      </c>
      <c r="F497" t="s">
        <v>1925</v>
      </c>
      <c r="G497" t="s">
        <v>1933</v>
      </c>
      <c r="I497" t="s">
        <v>24</v>
      </c>
      <c r="J497" t="s">
        <v>1934</v>
      </c>
      <c r="K497">
        <v>8</v>
      </c>
      <c r="L497" t="s">
        <v>1935</v>
      </c>
    </row>
    <row r="498" spans="1:15" ht="14.1" customHeight="1">
      <c r="A498">
        <v>434721768</v>
      </c>
      <c r="C498" t="s">
        <v>16</v>
      </c>
      <c r="E498" t="s">
        <v>1936</v>
      </c>
      <c r="F498" t="s">
        <v>1925</v>
      </c>
      <c r="G498" t="s">
        <v>1937</v>
      </c>
      <c r="I498" t="s">
        <v>35</v>
      </c>
      <c r="J498" t="s">
        <v>1938</v>
      </c>
      <c r="K498">
        <v>10</v>
      </c>
      <c r="L498" t="s">
        <v>1939</v>
      </c>
    </row>
    <row r="499" spans="1:15" ht="14.1" customHeight="1">
      <c r="A499">
        <v>437306760</v>
      </c>
      <c r="C499" t="s">
        <v>16</v>
      </c>
      <c r="E499" t="s">
        <v>1940</v>
      </c>
      <c r="F499" t="s">
        <v>1941</v>
      </c>
      <c r="G499" t="s">
        <v>1942</v>
      </c>
      <c r="I499" t="s">
        <v>20</v>
      </c>
      <c r="J499" t="s">
        <v>1943</v>
      </c>
      <c r="K499">
        <v>10</v>
      </c>
      <c r="L499" t="s">
        <v>1944</v>
      </c>
    </row>
    <row r="500" spans="1:15" ht="14.1" customHeight="1">
      <c r="A500">
        <v>507563046</v>
      </c>
      <c r="E500" t="s">
        <v>1945</v>
      </c>
      <c r="F500" t="s">
        <v>1946</v>
      </c>
      <c r="G500" t="s">
        <v>1947</v>
      </c>
      <c r="I500" t="s">
        <v>20</v>
      </c>
      <c r="K500">
        <v>10</v>
      </c>
      <c r="L500" t="s">
        <v>1948</v>
      </c>
      <c r="M500" t="s">
        <v>1949</v>
      </c>
      <c r="O500" t="s">
        <v>16</v>
      </c>
    </row>
    <row r="501" spans="1:15" ht="14.1" customHeight="1">
      <c r="A501">
        <v>293355138</v>
      </c>
      <c r="C501" t="s">
        <v>26</v>
      </c>
      <c r="E501" t="s">
        <v>1950</v>
      </c>
      <c r="F501" t="s">
        <v>1951</v>
      </c>
      <c r="G501" t="s">
        <v>1952</v>
      </c>
      <c r="H501" t="s">
        <v>19</v>
      </c>
      <c r="I501" t="s">
        <v>24</v>
      </c>
      <c r="J501" t="s">
        <v>1953</v>
      </c>
    </row>
    <row r="502" spans="1:15" ht="14.1" customHeight="1">
      <c r="A502">
        <v>257021062</v>
      </c>
      <c r="C502" t="s">
        <v>16</v>
      </c>
      <c r="E502" t="s">
        <v>1954</v>
      </c>
      <c r="F502" t="s">
        <v>1951</v>
      </c>
      <c r="G502" t="s">
        <v>1955</v>
      </c>
      <c r="H502" t="s">
        <v>79</v>
      </c>
      <c r="I502" t="s">
        <v>24</v>
      </c>
      <c r="J502" t="s">
        <v>1956</v>
      </c>
    </row>
    <row r="503" spans="1:15" ht="14.1" customHeight="1">
      <c r="A503">
        <v>328797996</v>
      </c>
      <c r="C503" t="s">
        <v>16</v>
      </c>
      <c r="E503" t="s">
        <v>1957</v>
      </c>
      <c r="F503" t="s">
        <v>1951</v>
      </c>
      <c r="G503" t="s">
        <v>208</v>
      </c>
      <c r="H503" t="s">
        <v>19</v>
      </c>
      <c r="I503" t="s">
        <v>35</v>
      </c>
      <c r="J503" t="s">
        <v>1958</v>
      </c>
    </row>
    <row r="504" spans="1:15" ht="14.1" customHeight="1">
      <c r="A504">
        <v>322300376</v>
      </c>
      <c r="C504" t="s">
        <v>26</v>
      </c>
      <c r="E504" t="s">
        <v>1959</v>
      </c>
      <c r="F504" t="s">
        <v>1960</v>
      </c>
      <c r="G504" t="s">
        <v>1961</v>
      </c>
      <c r="H504" t="s">
        <v>19</v>
      </c>
      <c r="I504" t="s">
        <v>20</v>
      </c>
      <c r="J504" t="s">
        <v>1962</v>
      </c>
    </row>
    <row r="505" spans="1:15" ht="14.1" customHeight="1">
      <c r="A505">
        <v>322496793</v>
      </c>
      <c r="C505" t="s">
        <v>26</v>
      </c>
      <c r="E505" t="s">
        <v>1963</v>
      </c>
      <c r="F505" t="s">
        <v>1960</v>
      </c>
      <c r="G505" t="s">
        <v>1964</v>
      </c>
      <c r="H505" t="s">
        <v>19</v>
      </c>
      <c r="I505" t="s">
        <v>20</v>
      </c>
      <c r="J505" t="s">
        <v>1965</v>
      </c>
    </row>
    <row r="506" spans="1:15" ht="14.1" customHeight="1">
      <c r="A506">
        <v>436030777</v>
      </c>
      <c r="C506" t="s">
        <v>16</v>
      </c>
      <c r="E506" t="s">
        <v>1966</v>
      </c>
      <c r="F506" t="s">
        <v>1967</v>
      </c>
      <c r="G506" t="s">
        <v>1968</v>
      </c>
      <c r="I506" t="s">
        <v>20</v>
      </c>
      <c r="J506" t="s">
        <v>1969</v>
      </c>
      <c r="K506">
        <v>10</v>
      </c>
      <c r="L506" s="3" t="s">
        <v>1970</v>
      </c>
    </row>
    <row r="507" spans="1:15" ht="14.1" customHeight="1">
      <c r="A507">
        <v>434726863</v>
      </c>
      <c r="C507" t="s">
        <v>16</v>
      </c>
      <c r="E507" t="s">
        <v>1971</v>
      </c>
      <c r="F507" t="s">
        <v>1967</v>
      </c>
      <c r="G507" t="s">
        <v>1972</v>
      </c>
      <c r="I507" t="s">
        <v>20</v>
      </c>
      <c r="J507" t="s">
        <v>1973</v>
      </c>
      <c r="K507">
        <v>9</v>
      </c>
      <c r="L507" t="s">
        <v>1974</v>
      </c>
    </row>
    <row r="508" spans="1:15" ht="14.1" customHeight="1">
      <c r="A508">
        <v>437733113</v>
      </c>
      <c r="C508" t="s">
        <v>16</v>
      </c>
      <c r="E508" t="s">
        <v>1975</v>
      </c>
      <c r="F508" t="s">
        <v>1967</v>
      </c>
      <c r="G508" t="s">
        <v>1976</v>
      </c>
      <c r="I508" t="s">
        <v>35</v>
      </c>
      <c r="J508" t="s">
        <v>1977</v>
      </c>
      <c r="K508">
        <v>10</v>
      </c>
      <c r="L508" t="s">
        <v>1978</v>
      </c>
    </row>
    <row r="509" spans="1:15" ht="14.1" customHeight="1">
      <c r="A509">
        <v>437513873</v>
      </c>
      <c r="C509" t="s">
        <v>16</v>
      </c>
      <c r="E509" t="s">
        <v>1979</v>
      </c>
      <c r="F509" t="s">
        <v>1980</v>
      </c>
      <c r="G509" t="s">
        <v>1981</v>
      </c>
      <c r="I509" t="s">
        <v>24</v>
      </c>
      <c r="J509" t="s">
        <v>1982</v>
      </c>
      <c r="K509">
        <v>5</v>
      </c>
      <c r="L509" t="s">
        <v>1983</v>
      </c>
    </row>
    <row r="510" spans="1:15" ht="14.1" customHeight="1">
      <c r="A510">
        <v>539720258</v>
      </c>
      <c r="E510" t="s">
        <v>1984</v>
      </c>
      <c r="F510" t="s">
        <v>1985</v>
      </c>
      <c r="G510" t="s">
        <v>208</v>
      </c>
      <c r="I510" t="s">
        <v>24</v>
      </c>
      <c r="K510">
        <v>9</v>
      </c>
      <c r="L510" t="s">
        <v>1986</v>
      </c>
      <c r="M510" t="s">
        <v>1986</v>
      </c>
      <c r="O510" t="s">
        <v>26</v>
      </c>
    </row>
    <row r="511" spans="1:15" ht="14.1" customHeight="1">
      <c r="A511">
        <v>540156802</v>
      </c>
      <c r="E511" t="s">
        <v>1987</v>
      </c>
      <c r="F511" t="s">
        <v>1988</v>
      </c>
      <c r="G511" t="s">
        <v>369</v>
      </c>
      <c r="K511">
        <v>9</v>
      </c>
      <c r="L511" t="s">
        <v>1989</v>
      </c>
      <c r="O511" t="s">
        <v>26</v>
      </c>
    </row>
    <row r="512" spans="1:15" ht="14.1" customHeight="1">
      <c r="A512">
        <v>525338121</v>
      </c>
      <c r="E512" t="s">
        <v>1990</v>
      </c>
      <c r="F512" t="s">
        <v>1988</v>
      </c>
      <c r="G512" t="s">
        <v>1991</v>
      </c>
      <c r="I512" t="s">
        <v>20</v>
      </c>
      <c r="K512">
        <v>10</v>
      </c>
      <c r="L512" t="s">
        <v>1992</v>
      </c>
      <c r="M512" t="s">
        <v>1993</v>
      </c>
      <c r="O512" t="s">
        <v>26</v>
      </c>
    </row>
    <row r="513" spans="1:15" ht="14.1" customHeight="1">
      <c r="A513">
        <v>269568302</v>
      </c>
      <c r="C513" t="s">
        <v>16</v>
      </c>
      <c r="E513" t="s">
        <v>1994</v>
      </c>
      <c r="F513" t="s">
        <v>1995</v>
      </c>
      <c r="G513" t="s">
        <v>1996</v>
      </c>
      <c r="H513" t="s">
        <v>75</v>
      </c>
      <c r="J513" t="s">
        <v>1997</v>
      </c>
    </row>
    <row r="514" spans="1:15" ht="14.1" customHeight="1">
      <c r="A514">
        <v>327244087</v>
      </c>
      <c r="C514" t="s">
        <v>26</v>
      </c>
      <c r="E514" t="s">
        <v>1998</v>
      </c>
      <c r="F514" t="s">
        <v>1999</v>
      </c>
      <c r="H514" t="s">
        <v>19</v>
      </c>
      <c r="I514" t="s">
        <v>72</v>
      </c>
      <c r="J514" t="s">
        <v>2000</v>
      </c>
    </row>
    <row r="515" spans="1:15" ht="14.1" customHeight="1">
      <c r="A515">
        <v>327037569</v>
      </c>
      <c r="C515" t="s">
        <v>16</v>
      </c>
      <c r="E515" t="s">
        <v>2001</v>
      </c>
      <c r="F515" t="s">
        <v>1999</v>
      </c>
      <c r="G515" t="s">
        <v>2002</v>
      </c>
      <c r="H515" t="s">
        <v>79</v>
      </c>
      <c r="J515" t="s">
        <v>2003</v>
      </c>
    </row>
    <row r="516" spans="1:15" ht="14.1" customHeight="1">
      <c r="A516">
        <v>433196202</v>
      </c>
      <c r="C516" t="s">
        <v>16</v>
      </c>
      <c r="E516" t="s">
        <v>2004</v>
      </c>
      <c r="F516" t="s">
        <v>2005</v>
      </c>
      <c r="G516" t="s">
        <v>2006</v>
      </c>
      <c r="I516" t="s">
        <v>35</v>
      </c>
      <c r="J516" t="s">
        <v>2007</v>
      </c>
      <c r="K516">
        <v>9</v>
      </c>
      <c r="L516" t="s">
        <v>2008</v>
      </c>
    </row>
    <row r="517" spans="1:15" ht="14.1" customHeight="1">
      <c r="A517">
        <v>439007886</v>
      </c>
      <c r="C517" t="s">
        <v>16</v>
      </c>
      <c r="E517" t="s">
        <v>2009</v>
      </c>
      <c r="F517" t="s">
        <v>2005</v>
      </c>
      <c r="G517" s="3" t="s">
        <v>2010</v>
      </c>
      <c r="I517" t="s">
        <v>35</v>
      </c>
      <c r="J517" t="s">
        <v>2011</v>
      </c>
      <c r="K517">
        <v>10</v>
      </c>
      <c r="L517" t="s">
        <v>2012</v>
      </c>
    </row>
    <row r="518" spans="1:15" ht="14.1" customHeight="1">
      <c r="A518">
        <v>412772183</v>
      </c>
      <c r="C518" t="s">
        <v>26</v>
      </c>
      <c r="E518" t="s">
        <v>2013</v>
      </c>
      <c r="F518" t="s">
        <v>2005</v>
      </c>
      <c r="G518" t="s">
        <v>2014</v>
      </c>
      <c r="I518" t="s">
        <v>20</v>
      </c>
      <c r="J518" t="s">
        <v>2015</v>
      </c>
      <c r="K518">
        <v>9</v>
      </c>
      <c r="L518" s="3" t="s">
        <v>2016</v>
      </c>
    </row>
    <row r="519" spans="1:15" ht="14.1" customHeight="1">
      <c r="A519">
        <v>436238701</v>
      </c>
      <c r="C519" t="s">
        <v>16</v>
      </c>
      <c r="E519" t="s">
        <v>2017</v>
      </c>
      <c r="F519" t="s">
        <v>2005</v>
      </c>
      <c r="G519" t="s">
        <v>2018</v>
      </c>
      <c r="I519" t="s">
        <v>20</v>
      </c>
      <c r="J519" t="s">
        <v>2019</v>
      </c>
      <c r="K519">
        <v>9</v>
      </c>
      <c r="L519" t="s">
        <v>2020</v>
      </c>
    </row>
    <row r="520" spans="1:15" ht="14.1" customHeight="1">
      <c r="A520">
        <v>437513631</v>
      </c>
      <c r="C520" t="s">
        <v>16</v>
      </c>
      <c r="E520" t="s">
        <v>2021</v>
      </c>
      <c r="F520" t="s">
        <v>2005</v>
      </c>
      <c r="G520" t="s">
        <v>2022</v>
      </c>
      <c r="I520" t="s">
        <v>20</v>
      </c>
      <c r="J520" t="s">
        <v>2023</v>
      </c>
      <c r="K520">
        <v>8</v>
      </c>
      <c r="L520" t="s">
        <v>2024</v>
      </c>
    </row>
    <row r="521" spans="1:15" ht="14.1" customHeight="1">
      <c r="A521">
        <v>437515119</v>
      </c>
      <c r="C521" t="s">
        <v>26</v>
      </c>
      <c r="E521" t="s">
        <v>2025</v>
      </c>
      <c r="F521" t="s">
        <v>2026</v>
      </c>
      <c r="G521" t="s">
        <v>2027</v>
      </c>
      <c r="I521" t="s">
        <v>35</v>
      </c>
      <c r="K521">
        <v>10</v>
      </c>
      <c r="L521" t="s">
        <v>2028</v>
      </c>
    </row>
    <row r="522" spans="1:15" ht="14.1" customHeight="1">
      <c r="A522">
        <v>514678179</v>
      </c>
      <c r="E522" t="s">
        <v>2029</v>
      </c>
      <c r="F522" t="s">
        <v>2030</v>
      </c>
      <c r="G522" t="s">
        <v>2031</v>
      </c>
      <c r="I522" t="s">
        <v>35</v>
      </c>
      <c r="K522">
        <v>10</v>
      </c>
      <c r="M522" t="s">
        <v>2032</v>
      </c>
      <c r="O522" t="s">
        <v>16</v>
      </c>
    </row>
    <row r="523" spans="1:15" ht="14.1" customHeight="1">
      <c r="A523">
        <v>297123503</v>
      </c>
      <c r="C523" t="s">
        <v>16</v>
      </c>
      <c r="E523" t="s">
        <v>2033</v>
      </c>
      <c r="F523" t="s">
        <v>2034</v>
      </c>
      <c r="G523" t="s">
        <v>2035</v>
      </c>
      <c r="H523" t="s">
        <v>79</v>
      </c>
      <c r="I523" t="s">
        <v>20</v>
      </c>
      <c r="J523" t="s">
        <v>2036</v>
      </c>
    </row>
    <row r="524" spans="1:15" ht="14.1" customHeight="1">
      <c r="A524">
        <v>410024210</v>
      </c>
      <c r="C524" t="s">
        <v>16</v>
      </c>
      <c r="E524" t="s">
        <v>2037</v>
      </c>
      <c r="F524" t="s">
        <v>2038</v>
      </c>
      <c r="G524" t="s">
        <v>2039</v>
      </c>
      <c r="I524" t="s">
        <v>24</v>
      </c>
      <c r="J524" t="s">
        <v>2040</v>
      </c>
      <c r="K524">
        <v>8</v>
      </c>
      <c r="L524" t="s">
        <v>2041</v>
      </c>
    </row>
    <row r="525" spans="1:15" ht="14.1" customHeight="1">
      <c r="A525">
        <v>442225040</v>
      </c>
      <c r="C525" t="s">
        <v>16</v>
      </c>
      <c r="E525" t="s">
        <v>2042</v>
      </c>
      <c r="F525" t="s">
        <v>2038</v>
      </c>
      <c r="G525" t="s">
        <v>2043</v>
      </c>
      <c r="I525" t="s">
        <v>35</v>
      </c>
      <c r="J525" t="s">
        <v>2044</v>
      </c>
      <c r="K525">
        <v>10</v>
      </c>
      <c r="L525" t="s">
        <v>2045</v>
      </c>
    </row>
    <row r="526" spans="1:15" ht="14.1" customHeight="1">
      <c r="A526">
        <v>436662588</v>
      </c>
      <c r="C526" t="s">
        <v>26</v>
      </c>
      <c r="E526" t="s">
        <v>2046</v>
      </c>
      <c r="F526" t="s">
        <v>2038</v>
      </c>
      <c r="G526" t="s">
        <v>2047</v>
      </c>
      <c r="I526" t="s">
        <v>24</v>
      </c>
      <c r="J526" t="s">
        <v>2048</v>
      </c>
      <c r="K526">
        <v>6</v>
      </c>
      <c r="L526" t="s">
        <v>2049</v>
      </c>
    </row>
    <row r="527" spans="1:15" ht="14.1" customHeight="1">
      <c r="A527">
        <v>432989788</v>
      </c>
      <c r="C527" t="s">
        <v>26</v>
      </c>
      <c r="E527" t="s">
        <v>2050</v>
      </c>
      <c r="F527" t="s">
        <v>2038</v>
      </c>
      <c r="G527" t="s">
        <v>2051</v>
      </c>
      <c r="I527" t="s">
        <v>72</v>
      </c>
      <c r="J527" s="3" t="s">
        <v>2052</v>
      </c>
      <c r="K527">
        <v>7</v>
      </c>
      <c r="L527" s="3" t="s">
        <v>2053</v>
      </c>
    </row>
    <row r="528" spans="1:15" ht="14.1" customHeight="1">
      <c r="A528">
        <v>257832308</v>
      </c>
      <c r="C528" t="s">
        <v>16</v>
      </c>
      <c r="E528" t="s">
        <v>2054</v>
      </c>
      <c r="F528" t="s">
        <v>2055</v>
      </c>
      <c r="G528" t="s">
        <v>2056</v>
      </c>
      <c r="H528" t="s">
        <v>19</v>
      </c>
      <c r="I528" t="s">
        <v>20</v>
      </c>
      <c r="J528" t="s">
        <v>2057</v>
      </c>
    </row>
    <row r="529" spans="1:15" ht="14.1" customHeight="1">
      <c r="A529">
        <v>332778039</v>
      </c>
      <c r="C529" t="s">
        <v>16</v>
      </c>
      <c r="E529" t="s">
        <v>2058</v>
      </c>
      <c r="F529" t="s">
        <v>2059</v>
      </c>
      <c r="H529" t="s">
        <v>79</v>
      </c>
      <c r="I529" t="s">
        <v>72</v>
      </c>
      <c r="J529" t="s">
        <v>2060</v>
      </c>
    </row>
    <row r="530" spans="1:15" ht="14.1" customHeight="1">
      <c r="A530">
        <v>330522817</v>
      </c>
      <c r="C530" t="s">
        <v>16</v>
      </c>
      <c r="E530" t="s">
        <v>2061</v>
      </c>
      <c r="F530" t="s">
        <v>2059</v>
      </c>
      <c r="G530" t="s">
        <v>2062</v>
      </c>
      <c r="H530" t="s">
        <v>79</v>
      </c>
      <c r="I530" t="s">
        <v>20</v>
      </c>
      <c r="J530" t="s">
        <v>2063</v>
      </c>
    </row>
    <row r="531" spans="1:15" ht="14.1" customHeight="1">
      <c r="A531">
        <v>437513630</v>
      </c>
      <c r="C531" t="s">
        <v>16</v>
      </c>
      <c r="E531" t="s">
        <v>2064</v>
      </c>
      <c r="F531" t="s">
        <v>2065</v>
      </c>
      <c r="G531" t="s">
        <v>2066</v>
      </c>
      <c r="I531" t="s">
        <v>20</v>
      </c>
      <c r="J531" t="s">
        <v>2067</v>
      </c>
      <c r="K531">
        <v>10</v>
      </c>
      <c r="L531" t="s">
        <v>2068</v>
      </c>
    </row>
    <row r="532" spans="1:15" ht="14.1" customHeight="1">
      <c r="A532">
        <v>439638784</v>
      </c>
      <c r="C532" t="s">
        <v>16</v>
      </c>
      <c r="E532" t="s">
        <v>2069</v>
      </c>
      <c r="F532" t="s">
        <v>2065</v>
      </c>
      <c r="G532" t="s">
        <v>2070</v>
      </c>
      <c r="I532" t="s">
        <v>35</v>
      </c>
      <c r="J532" t="s">
        <v>2071</v>
      </c>
      <c r="K532">
        <v>1</v>
      </c>
      <c r="L532" t="s">
        <v>2072</v>
      </c>
    </row>
    <row r="533" spans="1:15" ht="14.1" customHeight="1">
      <c r="A533">
        <v>333197048</v>
      </c>
      <c r="E533" t="s">
        <v>2073</v>
      </c>
      <c r="F533" t="s">
        <v>2074</v>
      </c>
      <c r="G533" t="s">
        <v>2075</v>
      </c>
      <c r="I533" t="s">
        <v>20</v>
      </c>
      <c r="K533">
        <v>7</v>
      </c>
      <c r="L533" t="s">
        <v>2076</v>
      </c>
      <c r="M533" t="s">
        <v>2077</v>
      </c>
      <c r="O533" t="s">
        <v>26</v>
      </c>
    </row>
    <row r="534" spans="1:15" ht="14.1" customHeight="1">
      <c r="A534">
        <v>539721099</v>
      </c>
      <c r="E534" t="s">
        <v>2078</v>
      </c>
      <c r="F534" t="s">
        <v>2079</v>
      </c>
      <c r="G534" t="s">
        <v>2080</v>
      </c>
      <c r="I534" t="s">
        <v>24</v>
      </c>
      <c r="K534">
        <v>7</v>
      </c>
      <c r="L534" t="s">
        <v>2081</v>
      </c>
      <c r="O534" t="s">
        <v>26</v>
      </c>
    </row>
    <row r="535" spans="1:15" ht="14.1" customHeight="1">
      <c r="A535">
        <v>541100721</v>
      </c>
      <c r="E535" t="s">
        <v>2082</v>
      </c>
      <c r="F535" t="s">
        <v>2079</v>
      </c>
      <c r="G535" t="s">
        <v>369</v>
      </c>
      <c r="I535" t="s">
        <v>20</v>
      </c>
      <c r="K535">
        <v>4</v>
      </c>
      <c r="L535" t="s">
        <v>2083</v>
      </c>
      <c r="M535" t="s">
        <v>227</v>
      </c>
      <c r="O535" t="s">
        <v>26</v>
      </c>
    </row>
    <row r="536" spans="1:15" ht="14.1" customHeight="1">
      <c r="A536">
        <v>246814625</v>
      </c>
      <c r="C536" t="s">
        <v>26</v>
      </c>
      <c r="E536" t="s">
        <v>2084</v>
      </c>
      <c r="F536" t="s">
        <v>2085</v>
      </c>
      <c r="G536" t="s">
        <v>1074</v>
      </c>
      <c r="H536" t="s">
        <v>75</v>
      </c>
      <c r="I536" t="s">
        <v>20</v>
      </c>
      <c r="J536" s="3" t="s">
        <v>2086</v>
      </c>
    </row>
    <row r="537" spans="1:15" ht="14.1" customHeight="1">
      <c r="A537">
        <v>347444947</v>
      </c>
      <c r="C537" t="s">
        <v>26</v>
      </c>
      <c r="E537" t="s">
        <v>2087</v>
      </c>
      <c r="F537" t="s">
        <v>2088</v>
      </c>
      <c r="G537" t="s">
        <v>2089</v>
      </c>
      <c r="H537" t="s">
        <v>19</v>
      </c>
      <c r="I537" t="s">
        <v>20</v>
      </c>
    </row>
    <row r="538" spans="1:15" ht="14.1" customHeight="1">
      <c r="A538">
        <v>210055788</v>
      </c>
      <c r="C538" t="s">
        <v>16</v>
      </c>
      <c r="E538" t="s">
        <v>2090</v>
      </c>
      <c r="F538" t="s">
        <v>2091</v>
      </c>
      <c r="G538" t="s">
        <v>2092</v>
      </c>
      <c r="H538" t="s">
        <v>79</v>
      </c>
      <c r="J538" t="s">
        <v>2093</v>
      </c>
    </row>
    <row r="539" spans="1:15" ht="14.1" customHeight="1">
      <c r="A539">
        <v>265591104</v>
      </c>
      <c r="C539" t="s">
        <v>16</v>
      </c>
      <c r="E539" t="s">
        <v>2094</v>
      </c>
      <c r="F539" t="s">
        <v>2095</v>
      </c>
      <c r="G539" t="s">
        <v>2096</v>
      </c>
      <c r="H539" t="s">
        <v>75</v>
      </c>
      <c r="I539" t="s">
        <v>24</v>
      </c>
      <c r="J539" t="s">
        <v>2097</v>
      </c>
    </row>
    <row r="540" spans="1:15" ht="14.1" customHeight="1">
      <c r="A540">
        <v>448374891</v>
      </c>
      <c r="C540" t="s">
        <v>26</v>
      </c>
      <c r="E540" t="s">
        <v>2098</v>
      </c>
      <c r="F540" t="s">
        <v>2099</v>
      </c>
      <c r="G540" t="s">
        <v>2100</v>
      </c>
      <c r="I540" t="s">
        <v>20</v>
      </c>
      <c r="J540" t="s">
        <v>2101</v>
      </c>
      <c r="K540">
        <v>9</v>
      </c>
      <c r="L540" t="s">
        <v>529</v>
      </c>
    </row>
    <row r="541" spans="1:15" ht="14.1" customHeight="1">
      <c r="A541">
        <v>449265177</v>
      </c>
      <c r="C541" t="s">
        <v>16</v>
      </c>
      <c r="E541" t="s">
        <v>2102</v>
      </c>
      <c r="F541" t="s">
        <v>2103</v>
      </c>
      <c r="G541" t="s">
        <v>2104</v>
      </c>
      <c r="I541" t="s">
        <v>35</v>
      </c>
      <c r="J541" t="s">
        <v>2105</v>
      </c>
      <c r="K541">
        <v>10</v>
      </c>
      <c r="L541" t="s">
        <v>2106</v>
      </c>
    </row>
    <row r="542" spans="1:15" ht="14.1" customHeight="1">
      <c r="A542">
        <v>338668534</v>
      </c>
      <c r="C542" t="s">
        <v>16</v>
      </c>
      <c r="E542" t="s">
        <v>2107</v>
      </c>
      <c r="F542" t="s">
        <v>2108</v>
      </c>
      <c r="G542" t="s">
        <v>2109</v>
      </c>
      <c r="H542" t="s">
        <v>75</v>
      </c>
      <c r="I542" t="s">
        <v>35</v>
      </c>
      <c r="J542" t="s">
        <v>2110</v>
      </c>
    </row>
    <row r="543" spans="1:15" ht="14.1" customHeight="1">
      <c r="A543">
        <v>336849451</v>
      </c>
      <c r="C543" t="s">
        <v>26</v>
      </c>
      <c r="E543" t="s">
        <v>2111</v>
      </c>
      <c r="F543" t="s">
        <v>2108</v>
      </c>
      <c r="G543" t="s">
        <v>2112</v>
      </c>
      <c r="H543" t="s">
        <v>79</v>
      </c>
      <c r="I543" t="s">
        <v>20</v>
      </c>
      <c r="J543" t="s">
        <v>2113</v>
      </c>
    </row>
    <row r="544" spans="1:15" ht="14.1" customHeight="1">
      <c r="A544">
        <v>389554018</v>
      </c>
      <c r="C544" t="s">
        <v>16</v>
      </c>
      <c r="E544" t="s">
        <v>2114</v>
      </c>
      <c r="F544" t="s">
        <v>2115</v>
      </c>
      <c r="G544" t="s">
        <v>2116</v>
      </c>
      <c r="I544" t="s">
        <v>20</v>
      </c>
      <c r="J544" t="s">
        <v>2117</v>
      </c>
      <c r="K544">
        <v>9</v>
      </c>
      <c r="L544" t="s">
        <v>2118</v>
      </c>
    </row>
    <row r="545" spans="1:12" ht="14.1" customHeight="1">
      <c r="A545">
        <v>448595111</v>
      </c>
      <c r="C545" t="s">
        <v>16</v>
      </c>
      <c r="E545" t="s">
        <v>2119</v>
      </c>
      <c r="F545" t="s">
        <v>2120</v>
      </c>
      <c r="G545" t="s">
        <v>2121</v>
      </c>
      <c r="I545" t="s">
        <v>20</v>
      </c>
      <c r="K545">
        <v>8</v>
      </c>
      <c r="L545" t="s">
        <v>2122</v>
      </c>
    </row>
    <row r="546" spans="1:12" ht="14.1" customHeight="1">
      <c r="A546">
        <v>445757662</v>
      </c>
      <c r="C546" t="s">
        <v>16</v>
      </c>
      <c r="E546" t="s">
        <v>2123</v>
      </c>
      <c r="F546" t="s">
        <v>2120</v>
      </c>
      <c r="G546" t="s">
        <v>2121</v>
      </c>
      <c r="I546" t="s">
        <v>20</v>
      </c>
      <c r="K546">
        <v>8</v>
      </c>
      <c r="L546" t="s">
        <v>2124</v>
      </c>
    </row>
    <row r="547" spans="1:12" ht="14.1" customHeight="1">
      <c r="A547">
        <v>448369149</v>
      </c>
      <c r="C547" t="s">
        <v>16</v>
      </c>
      <c r="E547" t="s">
        <v>2125</v>
      </c>
      <c r="F547" t="s">
        <v>2126</v>
      </c>
      <c r="G547" t="s">
        <v>2127</v>
      </c>
      <c r="I547" t="s">
        <v>35</v>
      </c>
      <c r="J547" t="s">
        <v>2128</v>
      </c>
      <c r="K547">
        <v>7</v>
      </c>
      <c r="L547" t="s">
        <v>2129</v>
      </c>
    </row>
    <row r="548" spans="1:12" ht="14.1" customHeight="1">
      <c r="A548">
        <v>349932379</v>
      </c>
      <c r="C548" t="s">
        <v>16</v>
      </c>
      <c r="E548" t="s">
        <v>2130</v>
      </c>
      <c r="F548" t="s">
        <v>2131</v>
      </c>
      <c r="G548" t="s">
        <v>2132</v>
      </c>
      <c r="H548" t="s">
        <v>75</v>
      </c>
      <c r="I548" t="s">
        <v>20</v>
      </c>
      <c r="J548" t="s">
        <v>2133</v>
      </c>
    </row>
    <row r="549" spans="1:12" ht="14.1" customHeight="1">
      <c r="A549">
        <v>210057834</v>
      </c>
      <c r="C549" t="s">
        <v>26</v>
      </c>
      <c r="E549" t="s">
        <v>2134</v>
      </c>
      <c r="F549" t="s">
        <v>2135</v>
      </c>
      <c r="G549" t="s">
        <v>2136</v>
      </c>
      <c r="H549" t="s">
        <v>79</v>
      </c>
      <c r="J549" s="3" t="s">
        <v>2137</v>
      </c>
    </row>
    <row r="550" spans="1:12" ht="14.1" customHeight="1">
      <c r="A550">
        <v>447960210</v>
      </c>
      <c r="C550" t="s">
        <v>16</v>
      </c>
      <c r="E550" t="s">
        <v>2138</v>
      </c>
      <c r="F550" t="s">
        <v>2139</v>
      </c>
      <c r="G550" t="s">
        <v>2140</v>
      </c>
      <c r="I550" t="s">
        <v>20</v>
      </c>
      <c r="J550" t="s">
        <v>2141</v>
      </c>
      <c r="K550">
        <v>1</v>
      </c>
      <c r="L550" t="s">
        <v>2142</v>
      </c>
    </row>
    <row r="551" spans="1:12" ht="14.1" customHeight="1">
      <c r="A551">
        <v>450321187</v>
      </c>
      <c r="C551" t="s">
        <v>16</v>
      </c>
      <c r="E551" t="s">
        <v>2143</v>
      </c>
      <c r="F551" t="s">
        <v>2139</v>
      </c>
      <c r="G551" t="s">
        <v>2144</v>
      </c>
      <c r="K551">
        <v>8</v>
      </c>
      <c r="L551" t="s">
        <v>2145</v>
      </c>
    </row>
    <row r="552" spans="1:12" ht="14.1" customHeight="1">
      <c r="A552">
        <v>444273727</v>
      </c>
      <c r="C552" t="s">
        <v>26</v>
      </c>
      <c r="E552" t="s">
        <v>2146</v>
      </c>
      <c r="F552" t="s">
        <v>2147</v>
      </c>
      <c r="G552" t="s">
        <v>2148</v>
      </c>
      <c r="J552" t="s">
        <v>2149</v>
      </c>
      <c r="K552">
        <v>9</v>
      </c>
      <c r="L552" t="s">
        <v>2150</v>
      </c>
    </row>
    <row r="553" spans="1:12" ht="14.1" customHeight="1">
      <c r="A553">
        <v>465683926</v>
      </c>
      <c r="C553" t="s">
        <v>26</v>
      </c>
      <c r="E553" t="s">
        <v>2151</v>
      </c>
      <c r="F553" t="s">
        <v>2152</v>
      </c>
      <c r="G553" t="s">
        <v>2153</v>
      </c>
      <c r="I553" t="s">
        <v>20</v>
      </c>
      <c r="K553">
        <v>9</v>
      </c>
    </row>
    <row r="554" spans="1:12" ht="14.1" customHeight="1">
      <c r="A554">
        <v>340652684</v>
      </c>
      <c r="C554" t="s">
        <v>26</v>
      </c>
      <c r="E554" t="s">
        <v>2154</v>
      </c>
      <c r="F554" t="s">
        <v>2155</v>
      </c>
      <c r="G554" t="s">
        <v>2156</v>
      </c>
      <c r="H554" t="s">
        <v>79</v>
      </c>
      <c r="I554" t="s">
        <v>20</v>
      </c>
    </row>
    <row r="555" spans="1:12" ht="14.1" customHeight="1">
      <c r="A555">
        <v>351464444</v>
      </c>
      <c r="C555" t="s">
        <v>16</v>
      </c>
      <c r="E555" t="s">
        <v>2157</v>
      </c>
      <c r="F555" t="s">
        <v>2155</v>
      </c>
      <c r="G555" t="s">
        <v>2158</v>
      </c>
      <c r="H555" t="s">
        <v>79</v>
      </c>
      <c r="J555" t="s">
        <v>2159</v>
      </c>
    </row>
    <row r="556" spans="1:12" ht="14.1" customHeight="1">
      <c r="A556">
        <v>469490130</v>
      </c>
      <c r="C556" t="s">
        <v>16</v>
      </c>
      <c r="E556" t="s">
        <v>2160</v>
      </c>
      <c r="F556" t="s">
        <v>2161</v>
      </c>
      <c r="G556" t="s">
        <v>2162</v>
      </c>
      <c r="I556" t="s">
        <v>20</v>
      </c>
      <c r="J556" t="s">
        <v>2163</v>
      </c>
      <c r="K556">
        <v>10</v>
      </c>
    </row>
    <row r="557" spans="1:12" ht="14.1" customHeight="1">
      <c r="A557">
        <v>469486821</v>
      </c>
      <c r="C557" t="s">
        <v>16</v>
      </c>
      <c r="E557" t="s">
        <v>2164</v>
      </c>
      <c r="F557" t="s">
        <v>2161</v>
      </c>
      <c r="G557" t="s">
        <v>2165</v>
      </c>
      <c r="I557" t="s">
        <v>35</v>
      </c>
      <c r="J557" t="s">
        <v>2166</v>
      </c>
      <c r="K557">
        <v>10</v>
      </c>
      <c r="L557" t="s">
        <v>2167</v>
      </c>
    </row>
    <row r="558" spans="1:12" ht="14.1" customHeight="1">
      <c r="A558">
        <v>353088669</v>
      </c>
      <c r="C558" t="s">
        <v>16</v>
      </c>
      <c r="E558" t="s">
        <v>2168</v>
      </c>
      <c r="F558" t="s">
        <v>2169</v>
      </c>
      <c r="H558" t="s">
        <v>79</v>
      </c>
      <c r="I558" t="s">
        <v>72</v>
      </c>
      <c r="J558" t="s">
        <v>2170</v>
      </c>
    </row>
    <row r="559" spans="1:12" ht="14.1" customHeight="1">
      <c r="A559">
        <v>457795601</v>
      </c>
      <c r="C559" t="s">
        <v>26</v>
      </c>
      <c r="E559" t="s">
        <v>2171</v>
      </c>
      <c r="F559" t="s">
        <v>2172</v>
      </c>
      <c r="G559" t="s">
        <v>2173</v>
      </c>
      <c r="I559" t="s">
        <v>24</v>
      </c>
      <c r="J559" t="s">
        <v>2174</v>
      </c>
      <c r="K559">
        <v>8</v>
      </c>
      <c r="L559" t="s">
        <v>2175</v>
      </c>
    </row>
    <row r="560" spans="1:12" ht="14.1" customHeight="1">
      <c r="A560">
        <v>345467113</v>
      </c>
      <c r="C560" t="s">
        <v>16</v>
      </c>
      <c r="E560" t="s">
        <v>2176</v>
      </c>
      <c r="F560" t="s">
        <v>2177</v>
      </c>
      <c r="G560" t="s">
        <v>2178</v>
      </c>
      <c r="H560" t="s">
        <v>79</v>
      </c>
      <c r="I560" t="s">
        <v>35</v>
      </c>
      <c r="J560" s="3" t="s">
        <v>2179</v>
      </c>
    </row>
    <row r="561" spans="1:12" ht="14.1" customHeight="1">
      <c r="A561">
        <v>463943534</v>
      </c>
      <c r="C561" t="s">
        <v>16</v>
      </c>
      <c r="E561" t="s">
        <v>2180</v>
      </c>
      <c r="F561" t="s">
        <v>2181</v>
      </c>
      <c r="G561" t="s">
        <v>2182</v>
      </c>
      <c r="I561" t="s">
        <v>35</v>
      </c>
      <c r="J561" t="s">
        <v>2183</v>
      </c>
      <c r="K561">
        <v>9</v>
      </c>
      <c r="L561" t="s">
        <v>2184</v>
      </c>
    </row>
    <row r="562" spans="1:12" ht="14.1" customHeight="1">
      <c r="A562">
        <v>462455019</v>
      </c>
      <c r="C562" t="s">
        <v>16</v>
      </c>
      <c r="E562" t="s">
        <v>2185</v>
      </c>
      <c r="F562" t="s">
        <v>2186</v>
      </c>
      <c r="G562" t="s">
        <v>2187</v>
      </c>
      <c r="I562" t="s">
        <v>20</v>
      </c>
      <c r="J562" t="s">
        <v>2188</v>
      </c>
      <c r="K562">
        <v>9</v>
      </c>
      <c r="L562" t="s">
        <v>2189</v>
      </c>
    </row>
    <row r="563" spans="1:12" ht="14.1" customHeight="1">
      <c r="A563">
        <v>451771995</v>
      </c>
      <c r="C563" t="s">
        <v>16</v>
      </c>
      <c r="E563" t="s">
        <v>2190</v>
      </c>
      <c r="F563" t="s">
        <v>2186</v>
      </c>
      <c r="G563" t="s">
        <v>1863</v>
      </c>
      <c r="I563" t="s">
        <v>35</v>
      </c>
      <c r="K563">
        <v>10</v>
      </c>
      <c r="L563" t="s">
        <v>2191</v>
      </c>
    </row>
    <row r="564" spans="1:12" ht="14.1" customHeight="1">
      <c r="A564">
        <v>459259859</v>
      </c>
      <c r="C564" t="s">
        <v>16</v>
      </c>
      <c r="E564" t="s">
        <v>2192</v>
      </c>
      <c r="F564" t="s">
        <v>2193</v>
      </c>
      <c r="G564" t="s">
        <v>2194</v>
      </c>
      <c r="I564" t="s">
        <v>35</v>
      </c>
      <c r="J564" t="s">
        <v>2195</v>
      </c>
      <c r="K564">
        <v>9</v>
      </c>
      <c r="L564" t="s">
        <v>2196</v>
      </c>
    </row>
    <row r="565" spans="1:12" ht="14.1" customHeight="1">
      <c r="A565">
        <v>471339037</v>
      </c>
      <c r="C565" t="s">
        <v>16</v>
      </c>
      <c r="E565" t="s">
        <v>2197</v>
      </c>
      <c r="F565" t="s">
        <v>2193</v>
      </c>
      <c r="G565" t="s">
        <v>2198</v>
      </c>
      <c r="I565" t="s">
        <v>35</v>
      </c>
      <c r="J565" t="s">
        <v>2199</v>
      </c>
      <c r="K565">
        <v>8</v>
      </c>
      <c r="L565" t="s">
        <v>2200</v>
      </c>
    </row>
    <row r="566" spans="1:12" ht="14.1" customHeight="1">
      <c r="A566">
        <v>448375375</v>
      </c>
      <c r="C566" t="s">
        <v>26</v>
      </c>
      <c r="E566" t="s">
        <v>2201</v>
      </c>
      <c r="F566" t="s">
        <v>2193</v>
      </c>
      <c r="G566" t="s">
        <v>2202</v>
      </c>
      <c r="I566" t="s">
        <v>24</v>
      </c>
      <c r="J566" t="s">
        <v>2203</v>
      </c>
      <c r="K566">
        <v>8</v>
      </c>
      <c r="L566" t="s">
        <v>2204</v>
      </c>
    </row>
    <row r="567" spans="1:12" ht="14.1" customHeight="1">
      <c r="A567">
        <v>451986253</v>
      </c>
      <c r="C567" t="s">
        <v>16</v>
      </c>
      <c r="E567" t="s">
        <v>2205</v>
      </c>
      <c r="F567" t="s">
        <v>2193</v>
      </c>
      <c r="G567" t="s">
        <v>2206</v>
      </c>
      <c r="I567" t="s">
        <v>35</v>
      </c>
      <c r="J567" t="s">
        <v>2207</v>
      </c>
      <c r="K567">
        <v>8</v>
      </c>
      <c r="L567" t="s">
        <v>2208</v>
      </c>
    </row>
    <row r="568" spans="1:12" ht="14.1" customHeight="1">
      <c r="A568">
        <v>412773400</v>
      </c>
      <c r="C568" t="s">
        <v>16</v>
      </c>
      <c r="E568" t="s">
        <v>2209</v>
      </c>
      <c r="F568" t="s">
        <v>2193</v>
      </c>
      <c r="G568" t="s">
        <v>2210</v>
      </c>
      <c r="I568" t="s">
        <v>24</v>
      </c>
      <c r="J568" t="s">
        <v>2211</v>
      </c>
      <c r="K568">
        <v>6</v>
      </c>
      <c r="L568" t="s">
        <v>2212</v>
      </c>
    </row>
    <row r="569" spans="1:12" ht="14.1" customHeight="1">
      <c r="A569">
        <v>453058610</v>
      </c>
      <c r="C569" t="s">
        <v>16</v>
      </c>
      <c r="E569" t="s">
        <v>2213</v>
      </c>
      <c r="F569" t="s">
        <v>2214</v>
      </c>
      <c r="G569" t="s">
        <v>2215</v>
      </c>
      <c r="I569" t="s">
        <v>20</v>
      </c>
      <c r="J569" t="s">
        <v>2216</v>
      </c>
      <c r="K569">
        <v>8</v>
      </c>
      <c r="L569" t="s">
        <v>2217</v>
      </c>
    </row>
    <row r="570" spans="1:12" ht="14.1" customHeight="1">
      <c r="A570">
        <v>351967952</v>
      </c>
      <c r="C570" t="s">
        <v>16</v>
      </c>
      <c r="E570" t="s">
        <v>2218</v>
      </c>
      <c r="F570" t="s">
        <v>2219</v>
      </c>
      <c r="G570" t="s">
        <v>2220</v>
      </c>
      <c r="H570" t="s">
        <v>79</v>
      </c>
      <c r="I570" t="s">
        <v>20</v>
      </c>
      <c r="J570" s="3" t="s">
        <v>2221</v>
      </c>
    </row>
    <row r="571" spans="1:12" ht="14.1" customHeight="1">
      <c r="A571">
        <v>467987483</v>
      </c>
      <c r="C571" t="s">
        <v>16</v>
      </c>
      <c r="E571" t="s">
        <v>2222</v>
      </c>
      <c r="F571" t="s">
        <v>2223</v>
      </c>
      <c r="G571" t="s">
        <v>2224</v>
      </c>
      <c r="I571" t="s">
        <v>72</v>
      </c>
      <c r="J571" t="s">
        <v>2225</v>
      </c>
      <c r="K571">
        <v>2</v>
      </c>
      <c r="L571" t="s">
        <v>2226</v>
      </c>
    </row>
    <row r="572" spans="1:12" ht="14.1" customHeight="1">
      <c r="A572">
        <v>469278625</v>
      </c>
      <c r="C572" t="s">
        <v>16</v>
      </c>
      <c r="E572" t="s">
        <v>2227</v>
      </c>
      <c r="F572" t="s">
        <v>2228</v>
      </c>
      <c r="G572" t="s">
        <v>2229</v>
      </c>
      <c r="I572" t="s">
        <v>20</v>
      </c>
      <c r="J572" t="s">
        <v>2230</v>
      </c>
      <c r="K572">
        <v>7</v>
      </c>
      <c r="L572" t="s">
        <v>2231</v>
      </c>
    </row>
    <row r="573" spans="1:12" ht="14.1" customHeight="1">
      <c r="A573">
        <v>469560463</v>
      </c>
      <c r="C573" t="s">
        <v>16</v>
      </c>
      <c r="E573" t="s">
        <v>2232</v>
      </c>
      <c r="F573" t="s">
        <v>2228</v>
      </c>
      <c r="G573" t="s">
        <v>369</v>
      </c>
      <c r="I573" t="s">
        <v>35</v>
      </c>
      <c r="J573" t="s">
        <v>2233</v>
      </c>
      <c r="K573">
        <v>9</v>
      </c>
      <c r="L573" t="s">
        <v>2234</v>
      </c>
    </row>
    <row r="574" spans="1:12" ht="14.1" customHeight="1">
      <c r="A574">
        <v>465680958</v>
      </c>
      <c r="C574" t="s">
        <v>16</v>
      </c>
      <c r="E574" t="s">
        <v>2235</v>
      </c>
      <c r="F574" t="s">
        <v>2228</v>
      </c>
      <c r="G574" t="s">
        <v>2236</v>
      </c>
      <c r="I574" t="s">
        <v>20</v>
      </c>
      <c r="K574">
        <v>10</v>
      </c>
    </row>
    <row r="575" spans="1:12" ht="14.1" customHeight="1">
      <c r="A575">
        <v>347225901</v>
      </c>
      <c r="C575" t="s">
        <v>26</v>
      </c>
      <c r="E575" t="s">
        <v>2237</v>
      </c>
      <c r="F575" t="s">
        <v>2238</v>
      </c>
      <c r="G575" t="s">
        <v>2239</v>
      </c>
      <c r="H575" t="s">
        <v>79</v>
      </c>
      <c r="I575" t="s">
        <v>20</v>
      </c>
      <c r="J575" t="s">
        <v>2240</v>
      </c>
    </row>
    <row r="576" spans="1:12" ht="14.1" customHeight="1">
      <c r="A576">
        <v>342639542</v>
      </c>
      <c r="C576" t="s">
        <v>16</v>
      </c>
      <c r="E576" t="s">
        <v>2241</v>
      </c>
      <c r="F576" t="s">
        <v>2242</v>
      </c>
      <c r="G576" t="s">
        <v>2243</v>
      </c>
      <c r="H576" t="s">
        <v>19</v>
      </c>
      <c r="I576" t="s">
        <v>20</v>
      </c>
      <c r="J576" t="s">
        <v>1009</v>
      </c>
    </row>
    <row r="577" spans="1:12" ht="14.1" customHeight="1">
      <c r="A577">
        <v>260958206</v>
      </c>
      <c r="C577" t="s">
        <v>16</v>
      </c>
      <c r="E577" t="s">
        <v>2244</v>
      </c>
      <c r="F577" t="s">
        <v>2242</v>
      </c>
      <c r="H577" t="s">
        <v>79</v>
      </c>
      <c r="I577" t="s">
        <v>24</v>
      </c>
    </row>
    <row r="578" spans="1:12" ht="14.1" customHeight="1">
      <c r="A578">
        <v>450958655</v>
      </c>
      <c r="C578" t="s">
        <v>16</v>
      </c>
      <c r="E578" t="s">
        <v>2245</v>
      </c>
      <c r="F578" t="s">
        <v>2246</v>
      </c>
      <c r="G578" t="s">
        <v>2247</v>
      </c>
      <c r="I578" t="s">
        <v>24</v>
      </c>
      <c r="J578" t="s">
        <v>2248</v>
      </c>
      <c r="K578">
        <v>7</v>
      </c>
      <c r="L578" t="s">
        <v>2249</v>
      </c>
    </row>
    <row r="579" spans="1:12" ht="14.1" customHeight="1">
      <c r="A579">
        <v>445762009</v>
      </c>
      <c r="C579" t="s">
        <v>16</v>
      </c>
      <c r="E579" t="s">
        <v>2250</v>
      </c>
      <c r="F579" t="s">
        <v>2246</v>
      </c>
      <c r="G579" t="s">
        <v>2251</v>
      </c>
      <c r="I579" t="s">
        <v>35</v>
      </c>
      <c r="J579" t="s">
        <v>2252</v>
      </c>
      <c r="K579">
        <v>10</v>
      </c>
      <c r="L579" t="s">
        <v>2253</v>
      </c>
    </row>
    <row r="580" spans="1:12" ht="14.1" customHeight="1">
      <c r="A580">
        <v>447731372</v>
      </c>
      <c r="C580" t="s">
        <v>16</v>
      </c>
      <c r="E580" t="s">
        <v>2254</v>
      </c>
      <c r="F580" t="s">
        <v>2255</v>
      </c>
      <c r="G580" t="s">
        <v>2256</v>
      </c>
      <c r="I580" t="s">
        <v>35</v>
      </c>
      <c r="J580" t="s">
        <v>2257</v>
      </c>
      <c r="K580">
        <v>8</v>
      </c>
    </row>
    <row r="581" spans="1:12" ht="14.1" customHeight="1">
      <c r="A581">
        <v>442222100</v>
      </c>
      <c r="C581" t="s">
        <v>26</v>
      </c>
      <c r="E581" t="s">
        <v>2258</v>
      </c>
      <c r="F581" t="s">
        <v>2255</v>
      </c>
      <c r="G581" t="s">
        <v>2259</v>
      </c>
      <c r="I581" t="s">
        <v>24</v>
      </c>
      <c r="J581" t="s">
        <v>2260</v>
      </c>
      <c r="K581">
        <v>10</v>
      </c>
      <c r="L581" t="s">
        <v>2261</v>
      </c>
    </row>
    <row r="582" spans="1:12" ht="14.1" customHeight="1">
      <c r="A582">
        <v>210064472</v>
      </c>
      <c r="C582" t="s">
        <v>16</v>
      </c>
      <c r="E582" t="s">
        <v>2262</v>
      </c>
      <c r="F582" t="s">
        <v>2263</v>
      </c>
      <c r="H582" t="s">
        <v>79</v>
      </c>
      <c r="I582" t="s">
        <v>24</v>
      </c>
      <c r="J582" t="s">
        <v>2264</v>
      </c>
    </row>
    <row r="583" spans="1:12" ht="14.1" customHeight="1">
      <c r="A583">
        <v>265236735</v>
      </c>
      <c r="C583" t="s">
        <v>26</v>
      </c>
      <c r="E583" t="s">
        <v>2265</v>
      </c>
      <c r="F583" t="s">
        <v>2266</v>
      </c>
      <c r="G583" t="s">
        <v>2267</v>
      </c>
      <c r="H583" t="s">
        <v>79</v>
      </c>
      <c r="I583" t="s">
        <v>24</v>
      </c>
      <c r="J583" t="s">
        <v>2268</v>
      </c>
    </row>
    <row r="584" spans="1:12" ht="14.1" customHeight="1">
      <c r="A584">
        <v>456358330</v>
      </c>
      <c r="C584" t="s">
        <v>16</v>
      </c>
      <c r="E584" t="s">
        <v>2269</v>
      </c>
      <c r="F584" t="s">
        <v>2270</v>
      </c>
      <c r="G584" t="s">
        <v>2271</v>
      </c>
      <c r="I584" t="s">
        <v>24</v>
      </c>
      <c r="J584" t="s">
        <v>2272</v>
      </c>
      <c r="K584">
        <v>6</v>
      </c>
      <c r="L584" t="s">
        <v>2273</v>
      </c>
    </row>
    <row r="585" spans="1:12" ht="14.1" customHeight="1">
      <c r="A585">
        <v>449015420</v>
      </c>
      <c r="C585" t="s">
        <v>26</v>
      </c>
      <c r="E585" t="s">
        <v>2274</v>
      </c>
      <c r="F585" t="s">
        <v>2275</v>
      </c>
      <c r="G585" t="s">
        <v>2276</v>
      </c>
      <c r="I585" t="s">
        <v>20</v>
      </c>
      <c r="J585" t="s">
        <v>2277</v>
      </c>
      <c r="K585">
        <v>10</v>
      </c>
      <c r="L585" t="s">
        <v>26</v>
      </c>
    </row>
    <row r="586" spans="1:12" ht="14.1" customHeight="1">
      <c r="A586">
        <v>446191293</v>
      </c>
      <c r="C586" t="s">
        <v>16</v>
      </c>
      <c r="E586" t="s">
        <v>2278</v>
      </c>
      <c r="F586" t="s">
        <v>2275</v>
      </c>
      <c r="G586" t="s">
        <v>2279</v>
      </c>
      <c r="I586" t="s">
        <v>20</v>
      </c>
      <c r="J586" t="s">
        <v>2280</v>
      </c>
      <c r="K586">
        <v>10</v>
      </c>
      <c r="L586" t="s">
        <v>2281</v>
      </c>
    </row>
    <row r="587" spans="1:12" ht="14.1" customHeight="1">
      <c r="A587">
        <v>265066040</v>
      </c>
      <c r="C587" t="s">
        <v>16</v>
      </c>
      <c r="E587" t="s">
        <v>2282</v>
      </c>
      <c r="F587" t="s">
        <v>2283</v>
      </c>
      <c r="G587" t="s">
        <v>2284</v>
      </c>
      <c r="H587" t="s">
        <v>79</v>
      </c>
      <c r="I587" t="s">
        <v>20</v>
      </c>
      <c r="J587" t="s">
        <v>2285</v>
      </c>
    </row>
    <row r="588" spans="1:12" ht="14.1" customHeight="1">
      <c r="A588">
        <v>464508368</v>
      </c>
      <c r="C588" t="s">
        <v>16</v>
      </c>
      <c r="E588" t="s">
        <v>2286</v>
      </c>
      <c r="F588" t="s">
        <v>2287</v>
      </c>
      <c r="I588" t="s">
        <v>20</v>
      </c>
      <c r="J588" t="s">
        <v>2288</v>
      </c>
      <c r="K588">
        <v>9</v>
      </c>
    </row>
    <row r="589" spans="1:12" ht="14.1" customHeight="1">
      <c r="A589">
        <v>463627213</v>
      </c>
      <c r="C589" t="s">
        <v>26</v>
      </c>
      <c r="E589" t="s">
        <v>2289</v>
      </c>
      <c r="F589" t="s">
        <v>2290</v>
      </c>
      <c r="G589" t="s">
        <v>2291</v>
      </c>
      <c r="I589" t="s">
        <v>20</v>
      </c>
      <c r="J589" t="s">
        <v>2292</v>
      </c>
      <c r="K589">
        <v>8</v>
      </c>
      <c r="L589" t="s">
        <v>2293</v>
      </c>
    </row>
    <row r="590" spans="1:12" ht="14.1" customHeight="1">
      <c r="A590">
        <v>450539555</v>
      </c>
      <c r="C590" t="s">
        <v>16</v>
      </c>
      <c r="E590" t="s">
        <v>2294</v>
      </c>
      <c r="F590" t="s">
        <v>2290</v>
      </c>
      <c r="G590" t="s">
        <v>2295</v>
      </c>
      <c r="I590" t="s">
        <v>20</v>
      </c>
      <c r="J590" t="s">
        <v>2296</v>
      </c>
      <c r="K590">
        <v>8</v>
      </c>
      <c r="L590" t="s">
        <v>2297</v>
      </c>
    </row>
    <row r="591" spans="1:12" ht="14.1" customHeight="1">
      <c r="A591">
        <v>465929923</v>
      </c>
      <c r="C591" t="s">
        <v>26</v>
      </c>
      <c r="E591" t="s">
        <v>2298</v>
      </c>
      <c r="F591" t="s">
        <v>2290</v>
      </c>
      <c r="G591" s="3" t="s">
        <v>2299</v>
      </c>
      <c r="I591" t="s">
        <v>35</v>
      </c>
      <c r="J591" t="s">
        <v>2300</v>
      </c>
      <c r="K591">
        <v>10</v>
      </c>
    </row>
    <row r="592" spans="1:12" ht="14.1" customHeight="1">
      <c r="A592">
        <v>471131689</v>
      </c>
      <c r="C592" t="s">
        <v>16</v>
      </c>
      <c r="E592" t="s">
        <v>2301</v>
      </c>
      <c r="F592" t="s">
        <v>2290</v>
      </c>
      <c r="G592" t="s">
        <v>2302</v>
      </c>
      <c r="I592" t="s">
        <v>35</v>
      </c>
      <c r="J592" t="s">
        <v>2303</v>
      </c>
      <c r="K592">
        <v>10</v>
      </c>
      <c r="L592" t="s">
        <v>2304</v>
      </c>
    </row>
    <row r="593" spans="1:12" ht="14.1" customHeight="1">
      <c r="A593">
        <v>448806312</v>
      </c>
      <c r="C593" t="s">
        <v>26</v>
      </c>
      <c r="E593" t="s">
        <v>2305</v>
      </c>
      <c r="F593" t="s">
        <v>2290</v>
      </c>
      <c r="G593" t="s">
        <v>2306</v>
      </c>
      <c r="I593" t="s">
        <v>20</v>
      </c>
      <c r="J593" t="s">
        <v>2307</v>
      </c>
      <c r="K593">
        <v>10</v>
      </c>
      <c r="L593" t="s">
        <v>2308</v>
      </c>
    </row>
    <row r="594" spans="1:12" ht="14.1" customHeight="1">
      <c r="A594">
        <v>452423445</v>
      </c>
      <c r="C594" t="s">
        <v>16</v>
      </c>
      <c r="E594" t="s">
        <v>2309</v>
      </c>
      <c r="F594" t="s">
        <v>2290</v>
      </c>
      <c r="G594" t="s">
        <v>2310</v>
      </c>
      <c r="I594" t="s">
        <v>24</v>
      </c>
      <c r="J594" t="s">
        <v>2311</v>
      </c>
      <c r="K594">
        <v>10</v>
      </c>
      <c r="L594" t="s">
        <v>2312</v>
      </c>
    </row>
    <row r="595" spans="1:12" ht="14.1" customHeight="1">
      <c r="A595">
        <v>357160748</v>
      </c>
      <c r="C595" t="s">
        <v>16</v>
      </c>
      <c r="E595" t="s">
        <v>2313</v>
      </c>
      <c r="F595" t="s">
        <v>2314</v>
      </c>
      <c r="G595" t="s">
        <v>2315</v>
      </c>
      <c r="H595" t="s">
        <v>75</v>
      </c>
      <c r="I595" t="s">
        <v>24</v>
      </c>
      <c r="J595" t="s">
        <v>2316</v>
      </c>
    </row>
    <row r="596" spans="1:12" ht="14.1" customHeight="1">
      <c r="A596">
        <v>456360408</v>
      </c>
      <c r="C596" t="s">
        <v>26</v>
      </c>
      <c r="E596" t="s">
        <v>2317</v>
      </c>
      <c r="F596" t="s">
        <v>2318</v>
      </c>
      <c r="G596" t="s">
        <v>2319</v>
      </c>
      <c r="I596" t="s">
        <v>24</v>
      </c>
      <c r="J596" t="s">
        <v>2320</v>
      </c>
      <c r="K596">
        <v>8</v>
      </c>
      <c r="L596" t="s">
        <v>2321</v>
      </c>
    </row>
    <row r="597" spans="1:12" ht="14.1" customHeight="1">
      <c r="A597">
        <v>345036650</v>
      </c>
      <c r="C597" t="s">
        <v>16</v>
      </c>
      <c r="E597" t="s">
        <v>2322</v>
      </c>
      <c r="F597" t="s">
        <v>2323</v>
      </c>
      <c r="G597" t="s">
        <v>2324</v>
      </c>
      <c r="H597" t="s">
        <v>79</v>
      </c>
      <c r="J597" s="3" t="s">
        <v>2325</v>
      </c>
    </row>
    <row r="598" spans="1:12" ht="14.1" customHeight="1">
      <c r="A598">
        <v>353306153</v>
      </c>
      <c r="C598" t="s">
        <v>16</v>
      </c>
      <c r="E598" t="s">
        <v>2326</v>
      </c>
      <c r="F598" t="s">
        <v>2323</v>
      </c>
      <c r="G598" t="s">
        <v>369</v>
      </c>
      <c r="H598" t="s">
        <v>75</v>
      </c>
      <c r="I598" t="s">
        <v>24</v>
      </c>
      <c r="J598" t="s">
        <v>2327</v>
      </c>
    </row>
    <row r="599" spans="1:12" ht="14.1" customHeight="1">
      <c r="A599">
        <v>264910248</v>
      </c>
      <c r="C599" t="s">
        <v>26</v>
      </c>
      <c r="E599" t="s">
        <v>2328</v>
      </c>
      <c r="F599" t="s">
        <v>2329</v>
      </c>
      <c r="G599" t="s">
        <v>2330</v>
      </c>
      <c r="H599" t="s">
        <v>79</v>
      </c>
      <c r="I599" t="s">
        <v>24</v>
      </c>
      <c r="J599" t="s">
        <v>2331</v>
      </c>
    </row>
    <row r="600" spans="1:12" ht="14.1" customHeight="1">
      <c r="A600">
        <v>210052965</v>
      </c>
      <c r="C600" t="s">
        <v>16</v>
      </c>
      <c r="E600" t="s">
        <v>2332</v>
      </c>
      <c r="F600" t="s">
        <v>2333</v>
      </c>
      <c r="G600" t="s">
        <v>2334</v>
      </c>
      <c r="H600" t="s">
        <v>79</v>
      </c>
      <c r="I600" t="s">
        <v>20</v>
      </c>
      <c r="J600" t="s">
        <v>2335</v>
      </c>
    </row>
    <row r="601" spans="1:12" ht="14.1" customHeight="1">
      <c r="A601">
        <v>343910514</v>
      </c>
      <c r="C601" t="s">
        <v>16</v>
      </c>
      <c r="E601" t="s">
        <v>2336</v>
      </c>
      <c r="F601" t="s">
        <v>2337</v>
      </c>
      <c r="G601" t="s">
        <v>2338</v>
      </c>
      <c r="H601" t="s">
        <v>79</v>
      </c>
      <c r="I601" t="s">
        <v>24</v>
      </c>
      <c r="J601" t="s">
        <v>2339</v>
      </c>
      <c r="K601">
        <v>8</v>
      </c>
      <c r="L601" t="s">
        <v>2340</v>
      </c>
    </row>
    <row r="602" spans="1:12" ht="14.1" customHeight="1">
      <c r="A602">
        <v>440266981</v>
      </c>
      <c r="C602" t="s">
        <v>16</v>
      </c>
      <c r="E602" t="s">
        <v>2341</v>
      </c>
      <c r="F602" t="s">
        <v>2337</v>
      </c>
      <c r="G602" t="s">
        <v>242</v>
      </c>
      <c r="I602" t="s">
        <v>24</v>
      </c>
      <c r="K602">
        <v>9</v>
      </c>
    </row>
    <row r="603" spans="1:12" ht="14.1" customHeight="1">
      <c r="A603">
        <v>471138769</v>
      </c>
      <c r="C603" t="s">
        <v>16</v>
      </c>
      <c r="E603" t="s">
        <v>2342</v>
      </c>
      <c r="F603" t="s">
        <v>2337</v>
      </c>
      <c r="G603" t="s">
        <v>2343</v>
      </c>
      <c r="I603" t="s">
        <v>35</v>
      </c>
      <c r="K603">
        <v>9</v>
      </c>
      <c r="L603" t="s">
        <v>2344</v>
      </c>
    </row>
    <row r="604" spans="1:12" ht="14.1" customHeight="1">
      <c r="A604">
        <v>341318243</v>
      </c>
      <c r="C604" t="s">
        <v>16</v>
      </c>
      <c r="E604" t="s">
        <v>2345</v>
      </c>
      <c r="F604" t="s">
        <v>2346</v>
      </c>
      <c r="G604" t="s">
        <v>2347</v>
      </c>
      <c r="H604" t="s">
        <v>19</v>
      </c>
      <c r="I604" t="s">
        <v>24</v>
      </c>
      <c r="J604" t="s">
        <v>2348</v>
      </c>
    </row>
    <row r="605" spans="1:12" ht="14.1" customHeight="1">
      <c r="A605">
        <v>210052826</v>
      </c>
      <c r="C605" t="s">
        <v>16</v>
      </c>
      <c r="E605" t="s">
        <v>2349</v>
      </c>
      <c r="F605" t="s">
        <v>2346</v>
      </c>
      <c r="G605" t="s">
        <v>2350</v>
      </c>
      <c r="H605" t="s">
        <v>79</v>
      </c>
      <c r="I605" t="s">
        <v>72</v>
      </c>
      <c r="J605" t="s">
        <v>2351</v>
      </c>
    </row>
    <row r="606" spans="1:12" ht="14.1" customHeight="1">
      <c r="A606">
        <v>439211036</v>
      </c>
      <c r="C606" t="s">
        <v>26</v>
      </c>
      <c r="E606" t="s">
        <v>2352</v>
      </c>
      <c r="F606" t="s">
        <v>2353</v>
      </c>
      <c r="G606" t="s">
        <v>2354</v>
      </c>
      <c r="I606" t="s">
        <v>35</v>
      </c>
      <c r="J606" t="s">
        <v>2355</v>
      </c>
      <c r="K606">
        <v>9</v>
      </c>
      <c r="L606" t="s">
        <v>2356</v>
      </c>
    </row>
    <row r="607" spans="1:12" ht="14.1" customHeight="1">
      <c r="A607">
        <v>264853515</v>
      </c>
      <c r="C607" t="s">
        <v>16</v>
      </c>
      <c r="E607" t="s">
        <v>2357</v>
      </c>
      <c r="F607" t="s">
        <v>2358</v>
      </c>
      <c r="G607" t="s">
        <v>2359</v>
      </c>
      <c r="H607" t="s">
        <v>79</v>
      </c>
      <c r="J607" t="s">
        <v>2360</v>
      </c>
    </row>
    <row r="608" spans="1:12" ht="14.1" customHeight="1">
      <c r="A608">
        <v>471996425</v>
      </c>
      <c r="E608" t="s">
        <v>2361</v>
      </c>
      <c r="F608" t="s">
        <v>2362</v>
      </c>
      <c r="G608" t="s">
        <v>426</v>
      </c>
      <c r="I608" t="s">
        <v>24</v>
      </c>
      <c r="K608">
        <v>9</v>
      </c>
      <c r="L608" t="s">
        <v>2363</v>
      </c>
    </row>
    <row r="609" spans="1:12" ht="14.1" customHeight="1">
      <c r="A609">
        <v>457788950</v>
      </c>
      <c r="C609" t="s">
        <v>16</v>
      </c>
      <c r="E609" t="s">
        <v>2364</v>
      </c>
      <c r="F609" t="s">
        <v>2365</v>
      </c>
      <c r="G609" t="s">
        <v>2366</v>
      </c>
      <c r="I609" t="s">
        <v>24</v>
      </c>
      <c r="J609" t="s">
        <v>2367</v>
      </c>
      <c r="K609">
        <v>8</v>
      </c>
      <c r="L609" t="s">
        <v>2368</v>
      </c>
    </row>
    <row r="610" spans="1:12" ht="14.1" customHeight="1">
      <c r="A610">
        <v>462453637</v>
      </c>
      <c r="C610" t="s">
        <v>16</v>
      </c>
      <c r="E610" t="s">
        <v>2369</v>
      </c>
      <c r="F610" t="s">
        <v>2370</v>
      </c>
      <c r="G610" s="3" t="s">
        <v>2371</v>
      </c>
      <c r="I610" t="s">
        <v>72</v>
      </c>
      <c r="J610" t="s">
        <v>2372</v>
      </c>
      <c r="K610">
        <v>8</v>
      </c>
      <c r="L610" t="s">
        <v>2373</v>
      </c>
    </row>
    <row r="611" spans="1:12" ht="14.1" customHeight="1">
      <c r="A611">
        <v>265066503</v>
      </c>
      <c r="C611" t="s">
        <v>16</v>
      </c>
      <c r="E611" t="s">
        <v>2374</v>
      </c>
      <c r="F611" t="s">
        <v>2375</v>
      </c>
      <c r="G611" t="s">
        <v>2376</v>
      </c>
      <c r="H611" t="s">
        <v>79</v>
      </c>
      <c r="I611" t="s">
        <v>20</v>
      </c>
      <c r="J611" s="3" t="s">
        <v>2377</v>
      </c>
    </row>
    <row r="612" spans="1:12" ht="14.1" customHeight="1">
      <c r="A612">
        <v>210050333</v>
      </c>
      <c r="C612" t="s">
        <v>16</v>
      </c>
      <c r="E612" t="s">
        <v>2378</v>
      </c>
      <c r="F612" t="s">
        <v>2375</v>
      </c>
      <c r="G612" t="s">
        <v>2379</v>
      </c>
      <c r="H612" t="s">
        <v>19</v>
      </c>
      <c r="J612" t="s">
        <v>2380</v>
      </c>
    </row>
    <row r="613" spans="1:12" ht="14.1" customHeight="1">
      <c r="A613">
        <v>264927264</v>
      </c>
      <c r="E613" t="s">
        <v>2381</v>
      </c>
      <c r="F613" t="s">
        <v>2375</v>
      </c>
      <c r="H613" t="s">
        <v>19</v>
      </c>
      <c r="I613" t="s">
        <v>24</v>
      </c>
    </row>
    <row r="614" spans="1:12" ht="14.1" customHeight="1">
      <c r="A614">
        <v>435809668</v>
      </c>
      <c r="C614" t="s">
        <v>26</v>
      </c>
      <c r="E614" t="s">
        <v>2382</v>
      </c>
      <c r="F614" t="s">
        <v>2383</v>
      </c>
      <c r="G614" t="s">
        <v>2384</v>
      </c>
      <c r="I614" t="s">
        <v>20</v>
      </c>
      <c r="J614" t="s">
        <v>2385</v>
      </c>
      <c r="K614">
        <v>10</v>
      </c>
      <c r="L614" t="s">
        <v>2386</v>
      </c>
    </row>
    <row r="615" spans="1:12" ht="14.1" customHeight="1">
      <c r="A615">
        <v>463626023</v>
      </c>
      <c r="C615" t="s">
        <v>16</v>
      </c>
      <c r="E615" t="s">
        <v>2387</v>
      </c>
      <c r="F615" t="s">
        <v>2383</v>
      </c>
      <c r="G615" t="s">
        <v>2388</v>
      </c>
      <c r="I615" t="s">
        <v>20</v>
      </c>
      <c r="J615" t="s">
        <v>2389</v>
      </c>
      <c r="K615">
        <v>10</v>
      </c>
      <c r="L615" s="3" t="s">
        <v>2390</v>
      </c>
    </row>
    <row r="616" spans="1:12" ht="14.1" customHeight="1">
      <c r="A616">
        <v>336328138</v>
      </c>
      <c r="C616" t="s">
        <v>16</v>
      </c>
      <c r="E616" t="s">
        <v>2391</v>
      </c>
      <c r="F616" t="s">
        <v>2392</v>
      </c>
      <c r="G616" s="3" t="s">
        <v>2393</v>
      </c>
      <c r="H616" t="s">
        <v>79</v>
      </c>
      <c r="I616" t="s">
        <v>20</v>
      </c>
      <c r="J616" s="3" t="s">
        <v>2394</v>
      </c>
    </row>
    <row r="617" spans="1:12" ht="14.1" customHeight="1">
      <c r="A617">
        <v>210057833</v>
      </c>
      <c r="C617" t="s">
        <v>16</v>
      </c>
      <c r="E617" t="s">
        <v>2395</v>
      </c>
      <c r="F617" t="s">
        <v>2396</v>
      </c>
      <c r="G617" t="s">
        <v>841</v>
      </c>
      <c r="H617" t="s">
        <v>79</v>
      </c>
      <c r="I617" t="s">
        <v>24</v>
      </c>
      <c r="J617" t="s">
        <v>2397</v>
      </c>
    </row>
    <row r="618" spans="1:12" ht="14.1" customHeight="1">
      <c r="A618">
        <v>332773551</v>
      </c>
      <c r="C618" t="s">
        <v>26</v>
      </c>
      <c r="E618" t="s">
        <v>2398</v>
      </c>
      <c r="F618" t="s">
        <v>2396</v>
      </c>
      <c r="G618" t="s">
        <v>2399</v>
      </c>
      <c r="H618" t="s">
        <v>19</v>
      </c>
      <c r="I618" t="s">
        <v>20</v>
      </c>
      <c r="J618" t="s">
        <v>2400</v>
      </c>
    </row>
    <row r="619" spans="1:12" ht="14.1" customHeight="1">
      <c r="A619">
        <v>336122127</v>
      </c>
      <c r="C619" t="s">
        <v>16</v>
      </c>
      <c r="E619" t="s">
        <v>2401</v>
      </c>
      <c r="F619" t="s">
        <v>2396</v>
      </c>
      <c r="H619" t="s">
        <v>19</v>
      </c>
      <c r="I619" t="s">
        <v>20</v>
      </c>
      <c r="J619" t="s">
        <v>2402</v>
      </c>
    </row>
    <row r="620" spans="1:12" ht="14.1" customHeight="1">
      <c r="A620">
        <v>341527642</v>
      </c>
      <c r="C620" t="s">
        <v>26</v>
      </c>
      <c r="E620" t="s">
        <v>2403</v>
      </c>
      <c r="F620" t="s">
        <v>2404</v>
      </c>
      <c r="G620" t="s">
        <v>2405</v>
      </c>
      <c r="H620" t="s">
        <v>79</v>
      </c>
      <c r="I620" t="s">
        <v>20</v>
      </c>
    </row>
    <row r="621" spans="1:12" ht="14.1" customHeight="1">
      <c r="A621">
        <v>448806006</v>
      </c>
      <c r="C621" t="s">
        <v>26</v>
      </c>
      <c r="E621" t="s">
        <v>2406</v>
      </c>
      <c r="F621" t="s">
        <v>2407</v>
      </c>
      <c r="G621" t="s">
        <v>2408</v>
      </c>
      <c r="I621" t="s">
        <v>35</v>
      </c>
      <c r="J621" t="s">
        <v>2409</v>
      </c>
      <c r="K621">
        <v>9</v>
      </c>
      <c r="L621" t="s">
        <v>2410</v>
      </c>
    </row>
    <row r="622" spans="1:12" ht="14.1" customHeight="1">
      <c r="A622">
        <v>453524284</v>
      </c>
      <c r="C622" t="s">
        <v>16</v>
      </c>
      <c r="E622" t="s">
        <v>2411</v>
      </c>
      <c r="F622" t="s">
        <v>2407</v>
      </c>
      <c r="G622" s="3" t="s">
        <v>2412</v>
      </c>
      <c r="I622" t="s">
        <v>20</v>
      </c>
      <c r="J622" s="3" t="s">
        <v>2413</v>
      </c>
      <c r="K622">
        <v>8</v>
      </c>
    </row>
    <row r="623" spans="1:12" ht="14.1" customHeight="1">
      <c r="A623">
        <v>345473478</v>
      </c>
      <c r="C623" t="s">
        <v>16</v>
      </c>
      <c r="E623" t="s">
        <v>2414</v>
      </c>
      <c r="F623" t="s">
        <v>2415</v>
      </c>
      <c r="G623" t="s">
        <v>2416</v>
      </c>
      <c r="I623" t="s">
        <v>72</v>
      </c>
      <c r="J623" t="s">
        <v>2417</v>
      </c>
      <c r="K623">
        <v>8</v>
      </c>
      <c r="L623" t="s">
        <v>2418</v>
      </c>
    </row>
    <row r="624" spans="1:12" ht="14.1" customHeight="1">
      <c r="A624">
        <v>263925968</v>
      </c>
      <c r="C624" t="s">
        <v>16</v>
      </c>
      <c r="E624" t="s">
        <v>2419</v>
      </c>
      <c r="F624" t="s">
        <v>2420</v>
      </c>
      <c r="G624" t="s">
        <v>208</v>
      </c>
      <c r="H624" t="s">
        <v>79</v>
      </c>
      <c r="I624" t="s">
        <v>72</v>
      </c>
      <c r="J624" t="s">
        <v>2421</v>
      </c>
    </row>
    <row r="625" spans="1:12" ht="14.1" customHeight="1">
      <c r="A625">
        <v>340874315</v>
      </c>
      <c r="C625" t="s">
        <v>16</v>
      </c>
      <c r="E625" t="s">
        <v>2422</v>
      </c>
      <c r="F625" t="s">
        <v>2423</v>
      </c>
      <c r="G625" t="s">
        <v>2424</v>
      </c>
      <c r="H625" t="s">
        <v>75</v>
      </c>
      <c r="J625" t="s">
        <v>2425</v>
      </c>
    </row>
    <row r="626" spans="1:12" ht="14.1" customHeight="1">
      <c r="A626">
        <v>448810448</v>
      </c>
      <c r="C626" t="s">
        <v>16</v>
      </c>
      <c r="E626" t="s">
        <v>2426</v>
      </c>
      <c r="F626" t="s">
        <v>2427</v>
      </c>
      <c r="G626" t="s">
        <v>2428</v>
      </c>
      <c r="J626" t="s">
        <v>2429</v>
      </c>
      <c r="K626">
        <v>9</v>
      </c>
      <c r="L626" t="s">
        <v>2430</v>
      </c>
    </row>
    <row r="627" spans="1:12" ht="14.1" customHeight="1">
      <c r="A627">
        <v>452200387</v>
      </c>
      <c r="C627" t="s">
        <v>16</v>
      </c>
      <c r="E627" t="s">
        <v>2431</v>
      </c>
      <c r="F627" t="s">
        <v>2427</v>
      </c>
      <c r="G627" t="s">
        <v>2432</v>
      </c>
      <c r="I627" t="s">
        <v>20</v>
      </c>
      <c r="J627" t="s">
        <v>2433</v>
      </c>
      <c r="K627">
        <v>9</v>
      </c>
      <c r="L627" t="s">
        <v>2434</v>
      </c>
    </row>
    <row r="628" spans="1:12" ht="14.1" customHeight="1">
      <c r="A628">
        <v>466140697</v>
      </c>
      <c r="C628" t="s">
        <v>16</v>
      </c>
      <c r="E628" t="s">
        <v>2435</v>
      </c>
      <c r="F628" t="s">
        <v>2436</v>
      </c>
      <c r="G628" s="3" t="s">
        <v>2437</v>
      </c>
      <c r="I628" t="s">
        <v>35</v>
      </c>
      <c r="J628" t="s">
        <v>2438</v>
      </c>
      <c r="K628">
        <v>10</v>
      </c>
      <c r="L628" t="s">
        <v>2439</v>
      </c>
    </row>
    <row r="629" spans="1:12" ht="14.1" customHeight="1">
      <c r="A629">
        <v>466139794</v>
      </c>
      <c r="C629" t="s">
        <v>16</v>
      </c>
      <c r="E629" t="s">
        <v>2440</v>
      </c>
      <c r="F629" t="s">
        <v>2436</v>
      </c>
      <c r="G629" t="s">
        <v>2441</v>
      </c>
      <c r="I629" t="s">
        <v>35</v>
      </c>
      <c r="J629" t="s">
        <v>2442</v>
      </c>
      <c r="K629">
        <v>10</v>
      </c>
      <c r="L629" t="s">
        <v>2443</v>
      </c>
    </row>
    <row r="630" spans="1:12" ht="14.1" customHeight="1">
      <c r="A630">
        <v>341524785</v>
      </c>
      <c r="C630" t="s">
        <v>16</v>
      </c>
      <c r="E630" t="s">
        <v>2444</v>
      </c>
      <c r="F630" t="s">
        <v>2445</v>
      </c>
      <c r="G630" t="s">
        <v>2446</v>
      </c>
      <c r="H630" t="s">
        <v>75</v>
      </c>
      <c r="I630" t="s">
        <v>24</v>
      </c>
      <c r="J630" s="3" t="s">
        <v>2447</v>
      </c>
    </row>
    <row r="631" spans="1:12" ht="14.1" customHeight="1">
      <c r="A631">
        <v>264904679</v>
      </c>
      <c r="C631" t="s">
        <v>16</v>
      </c>
      <c r="E631" t="s">
        <v>2448</v>
      </c>
      <c r="F631" t="s">
        <v>2445</v>
      </c>
      <c r="G631" t="s">
        <v>2449</v>
      </c>
      <c r="H631" t="s">
        <v>79</v>
      </c>
      <c r="I631" t="s">
        <v>24</v>
      </c>
      <c r="J631" t="s">
        <v>2450</v>
      </c>
    </row>
    <row r="632" spans="1:12" ht="14.1" customHeight="1">
      <c r="A632">
        <v>265565803</v>
      </c>
      <c r="C632" t="s">
        <v>26</v>
      </c>
      <c r="E632" t="s">
        <v>2451</v>
      </c>
      <c r="F632" t="s">
        <v>2445</v>
      </c>
      <c r="G632" t="s">
        <v>2452</v>
      </c>
      <c r="H632" t="s">
        <v>19</v>
      </c>
      <c r="I632" t="s">
        <v>24</v>
      </c>
      <c r="J632" t="s">
        <v>2453</v>
      </c>
    </row>
    <row r="633" spans="1:12" ht="14.1" customHeight="1">
      <c r="A633">
        <v>464717008</v>
      </c>
      <c r="C633" t="s">
        <v>16</v>
      </c>
      <c r="E633" t="s">
        <v>2454</v>
      </c>
      <c r="F633" t="s">
        <v>2455</v>
      </c>
      <c r="G633" t="s">
        <v>2456</v>
      </c>
      <c r="I633" t="s">
        <v>35</v>
      </c>
      <c r="J633" t="s">
        <v>2457</v>
      </c>
      <c r="K633">
        <v>10</v>
      </c>
      <c r="L633" t="s">
        <v>2458</v>
      </c>
    </row>
    <row r="634" spans="1:12" ht="14.1" customHeight="1">
      <c r="A634">
        <v>451771441</v>
      </c>
      <c r="C634" t="s">
        <v>16</v>
      </c>
      <c r="E634" t="s">
        <v>2459</v>
      </c>
      <c r="F634" t="s">
        <v>2460</v>
      </c>
      <c r="G634" t="s">
        <v>2461</v>
      </c>
      <c r="J634" s="3" t="s">
        <v>2462</v>
      </c>
      <c r="K634">
        <v>10</v>
      </c>
    </row>
    <row r="635" spans="1:12" ht="14.1" customHeight="1">
      <c r="A635">
        <v>210053981</v>
      </c>
      <c r="C635" t="s">
        <v>16</v>
      </c>
      <c r="E635" t="s">
        <v>2463</v>
      </c>
      <c r="F635" t="s">
        <v>2464</v>
      </c>
      <c r="G635" t="s">
        <v>2465</v>
      </c>
      <c r="H635" t="s">
        <v>19</v>
      </c>
      <c r="J635" t="s">
        <v>2466</v>
      </c>
    </row>
    <row r="636" spans="1:12" ht="14.1" customHeight="1">
      <c r="A636">
        <v>322703579</v>
      </c>
      <c r="C636" t="s">
        <v>16</v>
      </c>
      <c r="E636" t="s">
        <v>2467</v>
      </c>
      <c r="F636" t="s">
        <v>2464</v>
      </c>
      <c r="H636" t="s">
        <v>79</v>
      </c>
      <c r="J636" t="s">
        <v>2468</v>
      </c>
    </row>
    <row r="637" spans="1:12" ht="14.1" customHeight="1">
      <c r="A637">
        <v>210059110</v>
      </c>
      <c r="C637" t="s">
        <v>16</v>
      </c>
      <c r="E637" t="s">
        <v>2469</v>
      </c>
      <c r="F637" t="s">
        <v>2470</v>
      </c>
      <c r="G637" t="s">
        <v>188</v>
      </c>
      <c r="H637" t="s">
        <v>79</v>
      </c>
      <c r="I637" t="s">
        <v>72</v>
      </c>
      <c r="J637" t="s">
        <v>2471</v>
      </c>
    </row>
    <row r="638" spans="1:12" ht="14.1" customHeight="1">
      <c r="A638">
        <v>265042541</v>
      </c>
      <c r="C638" t="s">
        <v>26</v>
      </c>
      <c r="E638" t="s">
        <v>2472</v>
      </c>
      <c r="F638" t="s">
        <v>2473</v>
      </c>
      <c r="G638" t="s">
        <v>2474</v>
      </c>
      <c r="H638" t="s">
        <v>19</v>
      </c>
      <c r="I638" t="s">
        <v>24</v>
      </c>
      <c r="J638" t="s">
        <v>2475</v>
      </c>
    </row>
    <row r="639" spans="1:12" ht="14.1" customHeight="1">
      <c r="A639">
        <v>210056333</v>
      </c>
      <c r="C639" t="s">
        <v>16</v>
      </c>
      <c r="E639" t="s">
        <v>2476</v>
      </c>
      <c r="F639" t="s">
        <v>2473</v>
      </c>
      <c r="G639" t="s">
        <v>2477</v>
      </c>
      <c r="H639" t="s">
        <v>19</v>
      </c>
      <c r="J639" t="s">
        <v>2478</v>
      </c>
    </row>
    <row r="640" spans="1:12" ht="14.1" customHeight="1">
      <c r="A640">
        <v>357608315</v>
      </c>
      <c r="C640" t="s">
        <v>16</v>
      </c>
      <c r="E640" t="s">
        <v>2479</v>
      </c>
      <c r="F640" t="s">
        <v>2480</v>
      </c>
      <c r="G640" t="s">
        <v>2481</v>
      </c>
      <c r="H640" t="s">
        <v>19</v>
      </c>
      <c r="I640" t="s">
        <v>2482</v>
      </c>
      <c r="J640" s="3" t="s">
        <v>2483</v>
      </c>
    </row>
    <row r="641" spans="1:12" ht="14.1" customHeight="1">
      <c r="A641">
        <v>456222917</v>
      </c>
      <c r="C641" t="s">
        <v>16</v>
      </c>
      <c r="E641" t="s">
        <v>2484</v>
      </c>
      <c r="F641" t="s">
        <v>2485</v>
      </c>
      <c r="G641" t="s">
        <v>2486</v>
      </c>
      <c r="I641" t="s">
        <v>35</v>
      </c>
      <c r="K641">
        <v>10</v>
      </c>
      <c r="L641" t="s">
        <v>562</v>
      </c>
    </row>
    <row r="642" spans="1:12" ht="14.1" customHeight="1">
      <c r="A642">
        <v>457797444</v>
      </c>
      <c r="C642" t="s">
        <v>16</v>
      </c>
      <c r="E642" t="s">
        <v>2487</v>
      </c>
      <c r="F642" t="s">
        <v>2485</v>
      </c>
      <c r="G642" t="s">
        <v>2488</v>
      </c>
      <c r="I642" t="s">
        <v>20</v>
      </c>
      <c r="J642" t="s">
        <v>2489</v>
      </c>
      <c r="K642">
        <v>7</v>
      </c>
      <c r="L642" t="s">
        <v>2490</v>
      </c>
    </row>
    <row r="643" spans="1:12" ht="14.1" customHeight="1">
      <c r="A643">
        <v>332781878</v>
      </c>
      <c r="C643" t="s">
        <v>26</v>
      </c>
      <c r="E643" t="s">
        <v>2491</v>
      </c>
      <c r="F643" t="s">
        <v>2492</v>
      </c>
      <c r="G643" t="s">
        <v>2493</v>
      </c>
      <c r="H643" t="s">
        <v>19</v>
      </c>
      <c r="I643" t="s">
        <v>24</v>
      </c>
      <c r="K643">
        <v>7</v>
      </c>
      <c r="L643" t="s">
        <v>2494</v>
      </c>
    </row>
    <row r="644" spans="1:12" ht="14.1" customHeight="1">
      <c r="A644">
        <v>474432736</v>
      </c>
      <c r="C644" t="s">
        <v>16</v>
      </c>
      <c r="E644" t="s">
        <v>2495</v>
      </c>
      <c r="F644" t="s">
        <v>2492</v>
      </c>
      <c r="G644" t="s">
        <v>2496</v>
      </c>
      <c r="I644" t="s">
        <v>24</v>
      </c>
      <c r="J644" t="s">
        <v>2497</v>
      </c>
      <c r="K644">
        <v>1</v>
      </c>
      <c r="L644" t="s">
        <v>2498</v>
      </c>
    </row>
    <row r="645" spans="1:12" ht="14.1" customHeight="1">
      <c r="A645">
        <v>465688119</v>
      </c>
      <c r="C645" t="s">
        <v>16</v>
      </c>
      <c r="E645" t="s">
        <v>2499</v>
      </c>
      <c r="F645" t="s">
        <v>2492</v>
      </c>
      <c r="G645" t="s">
        <v>2500</v>
      </c>
      <c r="I645" t="s">
        <v>20</v>
      </c>
      <c r="J645" t="s">
        <v>2501</v>
      </c>
      <c r="K645">
        <v>10</v>
      </c>
      <c r="L645" t="s">
        <v>2502</v>
      </c>
    </row>
    <row r="646" spans="1:12" ht="14.1" customHeight="1">
      <c r="A646">
        <v>357833758</v>
      </c>
      <c r="C646" t="s">
        <v>16</v>
      </c>
      <c r="E646" t="s">
        <v>2503</v>
      </c>
      <c r="F646" t="s">
        <v>2504</v>
      </c>
      <c r="G646" t="s">
        <v>2505</v>
      </c>
      <c r="H646" t="s">
        <v>79</v>
      </c>
      <c r="J646" t="s">
        <v>2506</v>
      </c>
    </row>
    <row r="647" spans="1:12" ht="14.1" customHeight="1">
      <c r="A647">
        <v>210058405</v>
      </c>
      <c r="C647" t="s">
        <v>16</v>
      </c>
      <c r="E647" t="s">
        <v>2507</v>
      </c>
      <c r="F647" t="s">
        <v>2508</v>
      </c>
      <c r="G647" t="s">
        <v>2509</v>
      </c>
      <c r="H647" t="s">
        <v>19</v>
      </c>
      <c r="I647" t="s">
        <v>20</v>
      </c>
      <c r="J647" t="s">
        <v>2510</v>
      </c>
    </row>
    <row r="648" spans="1:12" ht="14.1" customHeight="1">
      <c r="A648">
        <v>352175077</v>
      </c>
      <c r="C648" t="s">
        <v>26</v>
      </c>
      <c r="E648" t="s">
        <v>2511</v>
      </c>
      <c r="F648" t="s">
        <v>2512</v>
      </c>
      <c r="G648" t="s">
        <v>2513</v>
      </c>
      <c r="H648" t="s">
        <v>79</v>
      </c>
      <c r="I648" t="s">
        <v>24</v>
      </c>
      <c r="J648" t="s">
        <v>2514</v>
      </c>
    </row>
    <row r="649" spans="1:12" ht="14.1" customHeight="1">
      <c r="A649">
        <v>477624740</v>
      </c>
      <c r="C649" t="s">
        <v>16</v>
      </c>
      <c r="E649" t="s">
        <v>2515</v>
      </c>
      <c r="F649" t="s">
        <v>2516</v>
      </c>
      <c r="G649" t="s">
        <v>2517</v>
      </c>
      <c r="I649" t="s">
        <v>24</v>
      </c>
      <c r="K649">
        <v>9</v>
      </c>
      <c r="L649" t="s">
        <v>2518</v>
      </c>
    </row>
    <row r="650" spans="1:12" ht="14.1" customHeight="1">
      <c r="A650">
        <v>477380916</v>
      </c>
      <c r="C650" t="s">
        <v>16</v>
      </c>
      <c r="E650" t="s">
        <v>2519</v>
      </c>
      <c r="F650" t="s">
        <v>2520</v>
      </c>
      <c r="G650" t="s">
        <v>2521</v>
      </c>
      <c r="I650" t="s">
        <v>20</v>
      </c>
      <c r="J650" t="s">
        <v>2522</v>
      </c>
      <c r="K650">
        <v>9</v>
      </c>
      <c r="L650" t="s">
        <v>694</v>
      </c>
    </row>
    <row r="651" spans="1:12" ht="14.1" customHeight="1">
      <c r="A651">
        <v>353097545</v>
      </c>
      <c r="C651" t="s">
        <v>16</v>
      </c>
      <c r="E651" t="s">
        <v>2523</v>
      </c>
      <c r="F651" t="s">
        <v>2524</v>
      </c>
      <c r="G651" t="s">
        <v>2525</v>
      </c>
      <c r="H651" t="s">
        <v>19</v>
      </c>
      <c r="I651" t="s">
        <v>20</v>
      </c>
      <c r="J651" t="s">
        <v>2526</v>
      </c>
    </row>
    <row r="652" spans="1:12" ht="14.1" customHeight="1">
      <c r="A652">
        <v>475228705</v>
      </c>
      <c r="C652" t="s">
        <v>26</v>
      </c>
      <c r="E652" t="s">
        <v>2527</v>
      </c>
      <c r="F652" t="s">
        <v>2528</v>
      </c>
      <c r="G652" t="s">
        <v>2529</v>
      </c>
      <c r="I652" t="s">
        <v>20</v>
      </c>
      <c r="J652" t="s">
        <v>2530</v>
      </c>
      <c r="K652">
        <v>9</v>
      </c>
    </row>
    <row r="653" spans="1:12" ht="14.1" customHeight="1">
      <c r="A653">
        <v>471771870</v>
      </c>
      <c r="C653" t="s">
        <v>16</v>
      </c>
      <c r="E653" t="s">
        <v>2531</v>
      </c>
      <c r="F653" t="s">
        <v>2528</v>
      </c>
      <c r="G653" t="s">
        <v>2532</v>
      </c>
      <c r="I653" t="s">
        <v>72</v>
      </c>
      <c r="J653" t="s">
        <v>2533</v>
      </c>
      <c r="K653">
        <v>7</v>
      </c>
      <c r="L653" t="s">
        <v>2534</v>
      </c>
    </row>
    <row r="654" spans="1:12" ht="14.1" customHeight="1">
      <c r="A654">
        <v>463510149</v>
      </c>
      <c r="C654" t="s">
        <v>26</v>
      </c>
      <c r="E654" t="s">
        <v>2535</v>
      </c>
      <c r="F654" t="s">
        <v>2536</v>
      </c>
      <c r="G654" t="s">
        <v>369</v>
      </c>
      <c r="I654" t="s">
        <v>24</v>
      </c>
      <c r="J654" t="s">
        <v>2537</v>
      </c>
      <c r="K654">
        <v>5</v>
      </c>
      <c r="L654" t="s">
        <v>2538</v>
      </c>
    </row>
    <row r="655" spans="1:12" ht="14.1" customHeight="1">
      <c r="A655">
        <v>475778107</v>
      </c>
      <c r="C655" t="s">
        <v>16</v>
      </c>
      <c r="E655" t="s">
        <v>2539</v>
      </c>
      <c r="F655" t="s">
        <v>2536</v>
      </c>
      <c r="G655" t="s">
        <v>2540</v>
      </c>
      <c r="I655" t="s">
        <v>20</v>
      </c>
      <c r="J655" t="s">
        <v>2541</v>
      </c>
      <c r="K655">
        <v>7</v>
      </c>
      <c r="L655" t="s">
        <v>2542</v>
      </c>
    </row>
    <row r="656" spans="1:12" ht="14.1" customHeight="1">
      <c r="A656">
        <v>449226988</v>
      </c>
      <c r="C656" t="s">
        <v>16</v>
      </c>
      <c r="E656" t="s">
        <v>2543</v>
      </c>
      <c r="F656" t="s">
        <v>2536</v>
      </c>
      <c r="G656" t="s">
        <v>2544</v>
      </c>
      <c r="I656" t="s">
        <v>20</v>
      </c>
      <c r="J656" t="s">
        <v>2545</v>
      </c>
      <c r="K656">
        <v>10</v>
      </c>
      <c r="L656" t="s">
        <v>2546</v>
      </c>
    </row>
    <row r="657" spans="1:12" ht="14.1" customHeight="1">
      <c r="A657">
        <v>434493818</v>
      </c>
      <c r="C657" t="s">
        <v>16</v>
      </c>
      <c r="E657" t="s">
        <v>2547</v>
      </c>
      <c r="F657" t="s">
        <v>2536</v>
      </c>
      <c r="G657" t="s">
        <v>2548</v>
      </c>
      <c r="I657" t="s">
        <v>24</v>
      </c>
      <c r="K657">
        <v>8</v>
      </c>
      <c r="L657" t="s">
        <v>2549</v>
      </c>
    </row>
    <row r="658" spans="1:12" ht="14.1" customHeight="1">
      <c r="A658">
        <v>345041601</v>
      </c>
      <c r="C658" t="s">
        <v>16</v>
      </c>
      <c r="E658" t="s">
        <v>2550</v>
      </c>
      <c r="F658" t="s">
        <v>2551</v>
      </c>
      <c r="G658" t="s">
        <v>2552</v>
      </c>
      <c r="H658" t="s">
        <v>19</v>
      </c>
      <c r="I658" t="s">
        <v>24</v>
      </c>
      <c r="J658" t="s">
        <v>2553</v>
      </c>
    </row>
    <row r="659" spans="1:12" ht="14.1" customHeight="1">
      <c r="A659">
        <v>347227635</v>
      </c>
      <c r="C659" t="s">
        <v>16</v>
      </c>
      <c r="E659" t="s">
        <v>2554</v>
      </c>
      <c r="F659" t="s">
        <v>2551</v>
      </c>
      <c r="G659" t="s">
        <v>2555</v>
      </c>
      <c r="H659" t="s">
        <v>79</v>
      </c>
      <c r="I659" t="s">
        <v>24</v>
      </c>
      <c r="J659" t="s">
        <v>2556</v>
      </c>
    </row>
    <row r="660" spans="1:12" ht="14.1" customHeight="1">
      <c r="A660">
        <v>473806287</v>
      </c>
      <c r="C660" t="s">
        <v>16</v>
      </c>
      <c r="E660" t="s">
        <v>2557</v>
      </c>
      <c r="F660" t="s">
        <v>2558</v>
      </c>
      <c r="G660" t="s">
        <v>2559</v>
      </c>
      <c r="I660" t="s">
        <v>20</v>
      </c>
      <c r="J660" t="s">
        <v>2560</v>
      </c>
      <c r="K660">
        <v>8</v>
      </c>
      <c r="L660" t="s">
        <v>2561</v>
      </c>
    </row>
    <row r="661" spans="1:12" ht="14.1" customHeight="1">
      <c r="A661">
        <v>447952184</v>
      </c>
      <c r="C661" t="s">
        <v>26</v>
      </c>
      <c r="E661" t="s">
        <v>2562</v>
      </c>
      <c r="F661" t="s">
        <v>2563</v>
      </c>
      <c r="G661" t="s">
        <v>2564</v>
      </c>
      <c r="I661" t="s">
        <v>24</v>
      </c>
      <c r="J661" t="s">
        <v>2565</v>
      </c>
      <c r="K661">
        <v>1</v>
      </c>
      <c r="L661" t="s">
        <v>2566</v>
      </c>
    </row>
    <row r="662" spans="1:12" ht="14.1" customHeight="1">
      <c r="A662">
        <v>359210008</v>
      </c>
      <c r="C662" t="s">
        <v>26</v>
      </c>
      <c r="E662" t="s">
        <v>2567</v>
      </c>
      <c r="F662" t="s">
        <v>2568</v>
      </c>
      <c r="G662" t="s">
        <v>2569</v>
      </c>
      <c r="H662" t="s">
        <v>19</v>
      </c>
      <c r="I662" t="s">
        <v>35</v>
      </c>
    </row>
    <row r="663" spans="1:12" ht="14.1" customHeight="1">
      <c r="A663">
        <v>353967811</v>
      </c>
      <c r="C663" t="s">
        <v>16</v>
      </c>
      <c r="E663" t="s">
        <v>2570</v>
      </c>
      <c r="F663" t="s">
        <v>2571</v>
      </c>
      <c r="G663" t="s">
        <v>1752</v>
      </c>
      <c r="H663" t="s">
        <v>79</v>
      </c>
      <c r="I663" t="s">
        <v>20</v>
      </c>
      <c r="J663" t="s">
        <v>2572</v>
      </c>
    </row>
    <row r="664" spans="1:12" ht="14.1" customHeight="1">
      <c r="A664">
        <v>361305731</v>
      </c>
      <c r="C664" t="s">
        <v>16</v>
      </c>
      <c r="E664" t="s">
        <v>2573</v>
      </c>
      <c r="F664" t="s">
        <v>2574</v>
      </c>
      <c r="G664" t="s">
        <v>2575</v>
      </c>
      <c r="H664" t="s">
        <v>79</v>
      </c>
      <c r="I664" t="s">
        <v>72</v>
      </c>
      <c r="J664" t="s">
        <v>2576</v>
      </c>
    </row>
    <row r="665" spans="1:12" ht="14.1" customHeight="1">
      <c r="A665">
        <v>477595662</v>
      </c>
      <c r="C665" t="s">
        <v>16</v>
      </c>
      <c r="E665" t="s">
        <v>2577</v>
      </c>
      <c r="F665" t="s">
        <v>2578</v>
      </c>
      <c r="G665" t="s">
        <v>2579</v>
      </c>
      <c r="I665" t="s">
        <v>24</v>
      </c>
      <c r="J665" t="s">
        <v>2580</v>
      </c>
      <c r="K665">
        <v>7</v>
      </c>
      <c r="L665" t="s">
        <v>2581</v>
      </c>
    </row>
    <row r="666" spans="1:12" ht="14.1" customHeight="1">
      <c r="A666">
        <v>475559128</v>
      </c>
      <c r="C666" t="s">
        <v>16</v>
      </c>
      <c r="E666" t="s">
        <v>2582</v>
      </c>
      <c r="F666" t="s">
        <v>2583</v>
      </c>
      <c r="G666" t="s">
        <v>2584</v>
      </c>
      <c r="I666" t="s">
        <v>20</v>
      </c>
      <c r="J666" t="s">
        <v>2585</v>
      </c>
      <c r="K666">
        <v>10</v>
      </c>
      <c r="L666" t="s">
        <v>2586</v>
      </c>
    </row>
    <row r="667" spans="1:12" ht="14.1" customHeight="1">
      <c r="A667">
        <v>475777443</v>
      </c>
      <c r="C667" t="s">
        <v>26</v>
      </c>
      <c r="E667" t="s">
        <v>2587</v>
      </c>
      <c r="F667" t="s">
        <v>2583</v>
      </c>
      <c r="G667" t="s">
        <v>208</v>
      </c>
      <c r="I667" t="s">
        <v>20</v>
      </c>
      <c r="J667" t="s">
        <v>2588</v>
      </c>
      <c r="K667">
        <v>10</v>
      </c>
      <c r="L667" t="s">
        <v>2589</v>
      </c>
    </row>
    <row r="668" spans="1:12" ht="14.1" customHeight="1">
      <c r="A668">
        <v>475552580</v>
      </c>
      <c r="C668" t="s">
        <v>16</v>
      </c>
      <c r="E668" t="s">
        <v>2590</v>
      </c>
      <c r="F668" t="s">
        <v>2583</v>
      </c>
      <c r="G668" t="s">
        <v>2591</v>
      </c>
      <c r="I668" t="s">
        <v>24</v>
      </c>
      <c r="J668" t="s">
        <v>2592</v>
      </c>
      <c r="K668">
        <v>7</v>
      </c>
      <c r="L668" t="s">
        <v>2593</v>
      </c>
    </row>
    <row r="669" spans="1:12" ht="14.1" customHeight="1">
      <c r="A669">
        <v>473350264</v>
      </c>
      <c r="C669" t="s">
        <v>26</v>
      </c>
      <c r="E669" t="s">
        <v>2594</v>
      </c>
      <c r="F669" t="s">
        <v>2583</v>
      </c>
      <c r="G669" t="s">
        <v>2595</v>
      </c>
      <c r="J669" t="s">
        <v>2596</v>
      </c>
      <c r="K669">
        <v>8</v>
      </c>
      <c r="L669" t="s">
        <v>2597</v>
      </c>
    </row>
    <row r="670" spans="1:12" ht="14.1" customHeight="1">
      <c r="A670">
        <v>451767779</v>
      </c>
      <c r="C670" t="s">
        <v>26</v>
      </c>
      <c r="E670" t="s">
        <v>2598</v>
      </c>
      <c r="F670" t="s">
        <v>2599</v>
      </c>
      <c r="G670" t="s">
        <v>2600</v>
      </c>
      <c r="I670" t="s">
        <v>20</v>
      </c>
      <c r="J670" t="s">
        <v>2600</v>
      </c>
      <c r="K670">
        <v>8</v>
      </c>
      <c r="L670" t="s">
        <v>2601</v>
      </c>
    </row>
    <row r="671" spans="1:12" ht="14.1" customHeight="1">
      <c r="A671">
        <v>210054568</v>
      </c>
      <c r="E671" t="s">
        <v>2602</v>
      </c>
      <c r="F671" t="s">
        <v>2603</v>
      </c>
      <c r="G671" t="s">
        <v>2604</v>
      </c>
      <c r="H671" t="s">
        <v>79</v>
      </c>
      <c r="I671" t="s">
        <v>24</v>
      </c>
      <c r="J671" t="s">
        <v>2605</v>
      </c>
    </row>
    <row r="672" spans="1:12" ht="14.1" customHeight="1">
      <c r="A672">
        <v>478266403</v>
      </c>
      <c r="C672" t="s">
        <v>26</v>
      </c>
      <c r="E672" t="s">
        <v>2606</v>
      </c>
      <c r="F672" t="s">
        <v>2607</v>
      </c>
      <c r="G672" t="s">
        <v>2608</v>
      </c>
      <c r="I672" t="s">
        <v>24</v>
      </c>
      <c r="J672" t="s">
        <v>2609</v>
      </c>
      <c r="K672">
        <v>6</v>
      </c>
      <c r="L672" t="s">
        <v>2610</v>
      </c>
    </row>
    <row r="673" spans="1:12" ht="14.1" customHeight="1">
      <c r="A673">
        <v>478049595</v>
      </c>
      <c r="C673" t="s">
        <v>26</v>
      </c>
      <c r="E673" t="s">
        <v>2611</v>
      </c>
      <c r="F673" t="s">
        <v>2612</v>
      </c>
      <c r="G673" t="s">
        <v>2613</v>
      </c>
      <c r="I673" t="s">
        <v>35</v>
      </c>
      <c r="J673" t="s">
        <v>2614</v>
      </c>
      <c r="K673">
        <v>10</v>
      </c>
      <c r="L673" t="s">
        <v>2615</v>
      </c>
    </row>
    <row r="674" spans="1:12" ht="14.1" customHeight="1">
      <c r="A674">
        <v>480822690</v>
      </c>
      <c r="C674" t="s">
        <v>16</v>
      </c>
      <c r="E674" t="s">
        <v>2616</v>
      </c>
      <c r="F674" t="s">
        <v>2612</v>
      </c>
      <c r="G674" t="s">
        <v>2617</v>
      </c>
      <c r="I674" t="s">
        <v>35</v>
      </c>
      <c r="J674" t="s">
        <v>2618</v>
      </c>
      <c r="K674">
        <v>9</v>
      </c>
      <c r="L674" t="s">
        <v>2619</v>
      </c>
    </row>
    <row r="675" spans="1:12" ht="14.1" customHeight="1">
      <c r="A675">
        <v>475566612</v>
      </c>
      <c r="C675" t="s">
        <v>26</v>
      </c>
      <c r="E675" t="s">
        <v>2620</v>
      </c>
      <c r="F675" t="s">
        <v>2621</v>
      </c>
      <c r="G675" t="s">
        <v>2622</v>
      </c>
      <c r="I675" t="s">
        <v>20</v>
      </c>
      <c r="J675" t="s">
        <v>2623</v>
      </c>
      <c r="K675">
        <v>10</v>
      </c>
    </row>
    <row r="676" spans="1:12" ht="14.1" customHeight="1">
      <c r="A676">
        <v>469278213</v>
      </c>
      <c r="C676" t="s">
        <v>26</v>
      </c>
      <c r="E676" t="s">
        <v>2624</v>
      </c>
      <c r="F676" t="s">
        <v>2621</v>
      </c>
      <c r="G676" t="s">
        <v>2625</v>
      </c>
      <c r="I676" t="s">
        <v>35</v>
      </c>
      <c r="J676" t="s">
        <v>2626</v>
      </c>
      <c r="K676">
        <v>6</v>
      </c>
      <c r="L676" t="s">
        <v>2627</v>
      </c>
    </row>
    <row r="677" spans="1:12" ht="14.1" customHeight="1">
      <c r="A677">
        <v>475225198</v>
      </c>
      <c r="C677" t="s">
        <v>16</v>
      </c>
      <c r="E677" t="s">
        <v>2628</v>
      </c>
      <c r="F677" t="s">
        <v>2621</v>
      </c>
      <c r="G677" t="s">
        <v>2629</v>
      </c>
      <c r="I677" t="s">
        <v>20</v>
      </c>
      <c r="J677" t="s">
        <v>2630</v>
      </c>
      <c r="K677">
        <v>9</v>
      </c>
      <c r="L677" t="s">
        <v>2631</v>
      </c>
    </row>
    <row r="678" spans="1:12" ht="14.1" customHeight="1">
      <c r="A678">
        <v>471133870</v>
      </c>
      <c r="C678" t="s">
        <v>26</v>
      </c>
      <c r="E678" t="s">
        <v>2632</v>
      </c>
      <c r="F678" t="s">
        <v>2621</v>
      </c>
      <c r="G678" t="s">
        <v>369</v>
      </c>
      <c r="I678" t="s">
        <v>20</v>
      </c>
      <c r="J678" s="3" t="s">
        <v>2633</v>
      </c>
      <c r="K678">
        <v>2</v>
      </c>
      <c r="L678" t="s">
        <v>2634</v>
      </c>
    </row>
    <row r="679" spans="1:12" ht="14.1" customHeight="1">
      <c r="A679">
        <v>469485375</v>
      </c>
      <c r="C679" t="s">
        <v>16</v>
      </c>
      <c r="E679" t="s">
        <v>2635</v>
      </c>
      <c r="F679" t="s">
        <v>2636</v>
      </c>
      <c r="G679" t="s">
        <v>2637</v>
      </c>
      <c r="I679" t="s">
        <v>20</v>
      </c>
      <c r="J679" t="s">
        <v>2638</v>
      </c>
      <c r="K679">
        <v>10</v>
      </c>
      <c r="L679" t="s">
        <v>2639</v>
      </c>
    </row>
    <row r="680" spans="1:12" ht="14.1" customHeight="1">
      <c r="A680">
        <v>471056862</v>
      </c>
      <c r="C680" t="s">
        <v>26</v>
      </c>
      <c r="E680" t="s">
        <v>2640</v>
      </c>
      <c r="F680" t="s">
        <v>2641</v>
      </c>
      <c r="G680" s="3" t="s">
        <v>2642</v>
      </c>
      <c r="I680" t="s">
        <v>24</v>
      </c>
      <c r="J680" t="s">
        <v>2643</v>
      </c>
      <c r="K680">
        <v>6</v>
      </c>
      <c r="L680" t="s">
        <v>2644</v>
      </c>
    </row>
    <row r="681" spans="1:12" ht="14.1" customHeight="1">
      <c r="A681">
        <v>210054037</v>
      </c>
      <c r="C681" t="s">
        <v>26</v>
      </c>
      <c r="E681" t="s">
        <v>2645</v>
      </c>
      <c r="F681" t="s">
        <v>2646</v>
      </c>
      <c r="G681" t="s">
        <v>2647</v>
      </c>
      <c r="H681" t="s">
        <v>79</v>
      </c>
      <c r="J681" t="s">
        <v>2648</v>
      </c>
    </row>
    <row r="682" spans="1:12" ht="14.1" customHeight="1">
      <c r="A682">
        <v>363735464</v>
      </c>
      <c r="C682" t="s">
        <v>16</v>
      </c>
      <c r="E682" t="s">
        <v>2649</v>
      </c>
      <c r="F682" t="s">
        <v>2650</v>
      </c>
      <c r="H682" t="s">
        <v>79</v>
      </c>
      <c r="I682" t="s">
        <v>24</v>
      </c>
    </row>
    <row r="683" spans="1:12" ht="14.1" customHeight="1">
      <c r="A683">
        <v>359693183</v>
      </c>
      <c r="C683" t="s">
        <v>16</v>
      </c>
      <c r="E683" t="s">
        <v>2651</v>
      </c>
      <c r="F683" t="s">
        <v>2650</v>
      </c>
      <c r="G683" t="s">
        <v>2652</v>
      </c>
      <c r="H683" t="s">
        <v>79</v>
      </c>
      <c r="I683" t="s">
        <v>20</v>
      </c>
      <c r="J683" t="s">
        <v>2653</v>
      </c>
    </row>
    <row r="684" spans="1:12" ht="14.1" customHeight="1">
      <c r="A684">
        <v>361949541</v>
      </c>
      <c r="C684" t="s">
        <v>16</v>
      </c>
      <c r="E684" t="s">
        <v>2654</v>
      </c>
      <c r="F684" t="s">
        <v>2655</v>
      </c>
      <c r="G684" s="3" t="s">
        <v>2656</v>
      </c>
      <c r="H684" t="s">
        <v>19</v>
      </c>
      <c r="I684" t="s">
        <v>35</v>
      </c>
      <c r="J684" s="3" t="s">
        <v>2657</v>
      </c>
    </row>
    <row r="685" spans="1:12" ht="14.1" customHeight="1">
      <c r="A685">
        <v>210055245</v>
      </c>
      <c r="C685" t="s">
        <v>26</v>
      </c>
      <c r="E685" t="s">
        <v>2658</v>
      </c>
      <c r="F685" t="s">
        <v>2659</v>
      </c>
      <c r="G685" t="s">
        <v>2660</v>
      </c>
      <c r="H685" t="s">
        <v>19</v>
      </c>
      <c r="I685" t="s">
        <v>24</v>
      </c>
    </row>
    <row r="686" spans="1:12" ht="14.1" customHeight="1">
      <c r="A686">
        <v>477165095</v>
      </c>
      <c r="C686" t="s">
        <v>16</v>
      </c>
      <c r="E686" t="s">
        <v>2661</v>
      </c>
      <c r="F686" t="s">
        <v>2662</v>
      </c>
      <c r="G686" t="s">
        <v>2663</v>
      </c>
      <c r="I686" t="s">
        <v>24</v>
      </c>
      <c r="J686" s="3" t="s">
        <v>2664</v>
      </c>
      <c r="K686">
        <v>2</v>
      </c>
      <c r="L686" t="s">
        <v>2665</v>
      </c>
    </row>
    <row r="687" spans="1:12" ht="14.1" customHeight="1">
      <c r="A687">
        <v>479472271</v>
      </c>
      <c r="C687" t="s">
        <v>16</v>
      </c>
      <c r="E687" t="s">
        <v>2666</v>
      </c>
      <c r="F687" t="s">
        <v>2662</v>
      </c>
      <c r="I687" t="s">
        <v>24</v>
      </c>
      <c r="J687" t="s">
        <v>2667</v>
      </c>
      <c r="K687">
        <v>9</v>
      </c>
      <c r="L687" t="s">
        <v>2668</v>
      </c>
    </row>
    <row r="688" spans="1:12" ht="14.1" customHeight="1">
      <c r="A688">
        <v>210054642</v>
      </c>
      <c r="C688" t="s">
        <v>16</v>
      </c>
      <c r="E688" t="s">
        <v>2669</v>
      </c>
      <c r="F688" t="s">
        <v>2670</v>
      </c>
      <c r="H688" t="s">
        <v>79</v>
      </c>
      <c r="I688" t="s">
        <v>72</v>
      </c>
    </row>
    <row r="689" spans="1:13" ht="14.1" customHeight="1">
      <c r="A689">
        <v>479472274</v>
      </c>
      <c r="C689" t="s">
        <v>16</v>
      </c>
      <c r="E689" t="s">
        <v>2671</v>
      </c>
      <c r="F689" t="s">
        <v>2672</v>
      </c>
      <c r="G689" t="s">
        <v>2673</v>
      </c>
      <c r="J689" t="s">
        <v>2674</v>
      </c>
      <c r="K689">
        <v>10</v>
      </c>
      <c r="L689" t="s">
        <v>937</v>
      </c>
    </row>
    <row r="690" spans="1:13" ht="14.1" customHeight="1">
      <c r="A690">
        <v>479227013</v>
      </c>
      <c r="C690" t="s">
        <v>16</v>
      </c>
      <c r="E690" t="s">
        <v>2675</v>
      </c>
      <c r="F690" t="s">
        <v>2672</v>
      </c>
      <c r="G690" t="s">
        <v>2676</v>
      </c>
      <c r="I690" t="s">
        <v>24</v>
      </c>
      <c r="J690" t="s">
        <v>2677</v>
      </c>
      <c r="K690">
        <v>10</v>
      </c>
      <c r="L690" t="s">
        <v>2678</v>
      </c>
    </row>
    <row r="691" spans="1:13" ht="14.1" customHeight="1">
      <c r="A691">
        <v>478260323</v>
      </c>
      <c r="C691" t="s">
        <v>16</v>
      </c>
      <c r="E691" t="s">
        <v>2679</v>
      </c>
      <c r="F691" t="s">
        <v>2672</v>
      </c>
      <c r="G691" t="s">
        <v>2680</v>
      </c>
      <c r="I691" t="s">
        <v>35</v>
      </c>
      <c r="J691" t="s">
        <v>2681</v>
      </c>
      <c r="K691">
        <v>9</v>
      </c>
      <c r="L691" t="s">
        <v>2682</v>
      </c>
    </row>
    <row r="692" spans="1:13" ht="14.1" customHeight="1">
      <c r="A692">
        <v>362177857</v>
      </c>
      <c r="C692" t="s">
        <v>16</v>
      </c>
      <c r="E692" t="s">
        <v>2683</v>
      </c>
      <c r="F692" t="s">
        <v>2684</v>
      </c>
      <c r="G692" t="s">
        <v>2685</v>
      </c>
      <c r="H692" t="s">
        <v>79</v>
      </c>
      <c r="J692" t="s">
        <v>2686</v>
      </c>
    </row>
    <row r="693" spans="1:13" ht="14.1" customHeight="1">
      <c r="A693">
        <v>477836388</v>
      </c>
      <c r="C693" t="s">
        <v>16</v>
      </c>
      <c r="E693" t="s">
        <v>2687</v>
      </c>
      <c r="F693" t="s">
        <v>2688</v>
      </c>
      <c r="G693" t="s">
        <v>2689</v>
      </c>
      <c r="I693" t="s">
        <v>20</v>
      </c>
      <c r="J693" t="s">
        <v>2690</v>
      </c>
      <c r="K693">
        <v>8</v>
      </c>
      <c r="L693" t="s">
        <v>2691</v>
      </c>
    </row>
    <row r="694" spans="1:13" ht="14.1" customHeight="1">
      <c r="A694">
        <v>478995982</v>
      </c>
      <c r="C694" t="s">
        <v>16</v>
      </c>
      <c r="E694" t="s">
        <v>2692</v>
      </c>
      <c r="F694" t="s">
        <v>2688</v>
      </c>
      <c r="G694" t="s">
        <v>2693</v>
      </c>
      <c r="I694" t="s">
        <v>35</v>
      </c>
      <c r="J694" t="s">
        <v>2694</v>
      </c>
      <c r="K694">
        <v>8</v>
      </c>
      <c r="L694" t="s">
        <v>2695</v>
      </c>
    </row>
    <row r="695" spans="1:13" ht="14.1" customHeight="1">
      <c r="A695">
        <v>349924512</v>
      </c>
      <c r="C695" t="s">
        <v>16</v>
      </c>
      <c r="E695" t="s">
        <v>2696</v>
      </c>
      <c r="F695" t="s">
        <v>2697</v>
      </c>
      <c r="G695" t="s">
        <v>2698</v>
      </c>
      <c r="H695" t="s">
        <v>19</v>
      </c>
      <c r="I695" t="s">
        <v>24</v>
      </c>
      <c r="J695" t="s">
        <v>2699</v>
      </c>
    </row>
    <row r="696" spans="1:13" ht="14.1" customHeight="1">
      <c r="A696">
        <v>393678271</v>
      </c>
      <c r="C696" t="s">
        <v>16</v>
      </c>
      <c r="E696" t="s">
        <v>2700</v>
      </c>
      <c r="F696" t="s">
        <v>2701</v>
      </c>
      <c r="G696" t="s">
        <v>2702</v>
      </c>
      <c r="I696" t="s">
        <v>20</v>
      </c>
      <c r="J696" t="s">
        <v>2703</v>
      </c>
      <c r="K696">
        <v>10</v>
      </c>
      <c r="L696" t="s">
        <v>2704</v>
      </c>
      <c r="M696" t="s">
        <v>2705</v>
      </c>
    </row>
    <row r="697" spans="1:13" ht="14.1" customHeight="1">
      <c r="A697">
        <v>210059363</v>
      </c>
      <c r="C697" t="s">
        <v>16</v>
      </c>
      <c r="E697" t="s">
        <v>2706</v>
      </c>
      <c r="F697" t="s">
        <v>2707</v>
      </c>
      <c r="G697" t="s">
        <v>2708</v>
      </c>
      <c r="H697" t="s">
        <v>75</v>
      </c>
      <c r="J697" t="s">
        <v>2709</v>
      </c>
    </row>
    <row r="698" spans="1:13" ht="14.1" customHeight="1">
      <c r="A698">
        <v>361311221</v>
      </c>
      <c r="C698" t="s">
        <v>16</v>
      </c>
      <c r="E698" t="s">
        <v>2710</v>
      </c>
      <c r="F698" t="s">
        <v>2711</v>
      </c>
      <c r="G698" t="s">
        <v>2712</v>
      </c>
      <c r="H698" t="s">
        <v>79</v>
      </c>
      <c r="I698" t="s">
        <v>24</v>
      </c>
      <c r="J698" t="s">
        <v>2713</v>
      </c>
    </row>
    <row r="699" spans="1:13" ht="14.1" customHeight="1">
      <c r="A699">
        <v>359483034</v>
      </c>
      <c r="C699" t="s">
        <v>16</v>
      </c>
      <c r="E699" t="s">
        <v>2714</v>
      </c>
      <c r="F699" t="s">
        <v>2715</v>
      </c>
      <c r="G699" t="s">
        <v>2716</v>
      </c>
      <c r="H699" t="s">
        <v>75</v>
      </c>
      <c r="I699" t="s">
        <v>35</v>
      </c>
      <c r="J699" t="s">
        <v>2717</v>
      </c>
    </row>
    <row r="700" spans="1:13" ht="14.1" customHeight="1">
      <c r="A700">
        <v>450742655</v>
      </c>
      <c r="C700" t="s">
        <v>16</v>
      </c>
      <c r="E700" t="s">
        <v>2718</v>
      </c>
      <c r="F700" t="s">
        <v>2719</v>
      </c>
      <c r="G700" t="s">
        <v>2720</v>
      </c>
      <c r="I700" t="s">
        <v>20</v>
      </c>
      <c r="J700" t="s">
        <v>2721</v>
      </c>
      <c r="K700">
        <v>10</v>
      </c>
      <c r="L700" t="s">
        <v>2722</v>
      </c>
    </row>
    <row r="701" spans="1:13" ht="14.1" customHeight="1">
      <c r="A701">
        <v>445544028</v>
      </c>
      <c r="C701" t="s">
        <v>16</v>
      </c>
      <c r="E701" t="s">
        <v>2723</v>
      </c>
      <c r="F701" t="s">
        <v>2719</v>
      </c>
      <c r="G701" t="s">
        <v>2724</v>
      </c>
      <c r="I701" t="s">
        <v>20</v>
      </c>
      <c r="J701" t="s">
        <v>2725</v>
      </c>
      <c r="K701">
        <v>9</v>
      </c>
      <c r="L701" t="s">
        <v>2726</v>
      </c>
    </row>
    <row r="702" spans="1:13" ht="14.1" customHeight="1">
      <c r="A702">
        <v>444488439</v>
      </c>
      <c r="C702" t="s">
        <v>16</v>
      </c>
      <c r="E702" t="s">
        <v>2727</v>
      </c>
      <c r="F702" t="s">
        <v>2728</v>
      </c>
      <c r="G702" t="s">
        <v>2729</v>
      </c>
      <c r="I702" t="s">
        <v>20</v>
      </c>
      <c r="J702" t="s">
        <v>2730</v>
      </c>
      <c r="K702">
        <v>9</v>
      </c>
      <c r="L702" t="s">
        <v>2731</v>
      </c>
    </row>
    <row r="703" spans="1:13" ht="14.1" customHeight="1">
      <c r="A703">
        <v>210054079</v>
      </c>
      <c r="C703" t="s">
        <v>16</v>
      </c>
      <c r="E703" t="s">
        <v>2732</v>
      </c>
      <c r="F703" t="s">
        <v>2733</v>
      </c>
      <c r="G703" t="s">
        <v>369</v>
      </c>
      <c r="H703" t="s">
        <v>79</v>
      </c>
      <c r="J703" t="s">
        <v>2734</v>
      </c>
    </row>
    <row r="704" spans="1:13" ht="14.1" customHeight="1">
      <c r="A704">
        <v>299532672</v>
      </c>
      <c r="C704" t="s">
        <v>16</v>
      </c>
      <c r="E704" t="s">
        <v>2735</v>
      </c>
      <c r="F704" t="s">
        <v>2733</v>
      </c>
      <c r="G704" t="s">
        <v>2736</v>
      </c>
      <c r="H704" t="s">
        <v>79</v>
      </c>
      <c r="I704" t="s">
        <v>24</v>
      </c>
      <c r="J704" t="s">
        <v>2737</v>
      </c>
    </row>
    <row r="705" spans="1:12" ht="14.1" customHeight="1">
      <c r="A705">
        <v>355785881</v>
      </c>
      <c r="C705" t="s">
        <v>16</v>
      </c>
      <c r="E705" t="s">
        <v>2738</v>
      </c>
      <c r="F705" t="s">
        <v>2739</v>
      </c>
      <c r="G705" t="s">
        <v>2740</v>
      </c>
      <c r="H705" t="s">
        <v>540</v>
      </c>
      <c r="I705" t="s">
        <v>20</v>
      </c>
      <c r="J705" t="s">
        <v>2741</v>
      </c>
    </row>
    <row r="706" spans="1:12" ht="14.1" customHeight="1">
      <c r="A706">
        <v>345465783</v>
      </c>
      <c r="C706" t="s">
        <v>16</v>
      </c>
      <c r="E706" t="s">
        <v>2742</v>
      </c>
      <c r="F706" t="s">
        <v>2743</v>
      </c>
      <c r="G706" t="s">
        <v>2744</v>
      </c>
      <c r="H706" t="s">
        <v>75</v>
      </c>
      <c r="I706" t="s">
        <v>35</v>
      </c>
      <c r="J706" t="s">
        <v>2745</v>
      </c>
      <c r="K706">
        <v>8</v>
      </c>
    </row>
    <row r="707" spans="1:12" ht="14.1" customHeight="1">
      <c r="A707">
        <v>475987384</v>
      </c>
      <c r="C707" t="s">
        <v>16</v>
      </c>
      <c r="E707" t="s">
        <v>2746</v>
      </c>
      <c r="F707" t="s">
        <v>2743</v>
      </c>
      <c r="G707" t="s">
        <v>2747</v>
      </c>
      <c r="I707" t="s">
        <v>72</v>
      </c>
      <c r="J707" t="s">
        <v>2748</v>
      </c>
      <c r="K707">
        <v>8</v>
      </c>
      <c r="L707" t="s">
        <v>2749</v>
      </c>
    </row>
    <row r="708" spans="1:12" ht="14.1" customHeight="1">
      <c r="A708">
        <v>444061927</v>
      </c>
      <c r="C708" t="s">
        <v>26</v>
      </c>
      <c r="E708" t="s">
        <v>2750</v>
      </c>
      <c r="F708" t="s">
        <v>2743</v>
      </c>
      <c r="G708" t="s">
        <v>2751</v>
      </c>
      <c r="I708" t="s">
        <v>20</v>
      </c>
      <c r="J708" t="s">
        <v>2752</v>
      </c>
      <c r="K708">
        <v>9</v>
      </c>
      <c r="L708" t="s">
        <v>2753</v>
      </c>
    </row>
    <row r="709" spans="1:12" ht="14.1" customHeight="1">
      <c r="A709">
        <v>462448787</v>
      </c>
      <c r="C709" t="s">
        <v>16</v>
      </c>
      <c r="E709" t="s">
        <v>2754</v>
      </c>
      <c r="F709" t="s">
        <v>2743</v>
      </c>
      <c r="G709" t="s">
        <v>2755</v>
      </c>
      <c r="I709" t="s">
        <v>24</v>
      </c>
      <c r="J709" s="3" t="s">
        <v>2756</v>
      </c>
      <c r="K709">
        <v>10</v>
      </c>
      <c r="L709" t="s">
        <v>2757</v>
      </c>
    </row>
    <row r="710" spans="1:12" ht="14.1" customHeight="1">
      <c r="A710">
        <v>475783570</v>
      </c>
      <c r="C710" t="s">
        <v>26</v>
      </c>
      <c r="E710" t="s">
        <v>2758</v>
      </c>
      <c r="F710" t="s">
        <v>2743</v>
      </c>
      <c r="G710" t="s">
        <v>2759</v>
      </c>
      <c r="J710" t="s">
        <v>2760</v>
      </c>
      <c r="K710">
        <v>10</v>
      </c>
      <c r="L710" t="s">
        <v>2761</v>
      </c>
    </row>
    <row r="711" spans="1:12" ht="14.1" customHeight="1">
      <c r="A711">
        <v>475551542</v>
      </c>
      <c r="C711" t="s">
        <v>16</v>
      </c>
      <c r="E711" t="s">
        <v>2762</v>
      </c>
      <c r="F711" t="s">
        <v>2743</v>
      </c>
      <c r="G711" t="s">
        <v>2763</v>
      </c>
      <c r="I711" t="s">
        <v>35</v>
      </c>
      <c r="J711" t="s">
        <v>2764</v>
      </c>
      <c r="K711">
        <v>9</v>
      </c>
      <c r="L711" t="s">
        <v>2765</v>
      </c>
    </row>
    <row r="712" spans="1:12" ht="14.1" customHeight="1">
      <c r="A712">
        <v>449895782</v>
      </c>
      <c r="C712" t="s">
        <v>16</v>
      </c>
      <c r="E712" t="s">
        <v>2766</v>
      </c>
      <c r="F712" t="s">
        <v>2767</v>
      </c>
      <c r="G712" t="s">
        <v>2768</v>
      </c>
      <c r="I712" t="s">
        <v>35</v>
      </c>
      <c r="J712" t="s">
        <v>2769</v>
      </c>
      <c r="K712">
        <v>10</v>
      </c>
      <c r="L712" t="s">
        <v>550</v>
      </c>
    </row>
    <row r="713" spans="1:12" ht="14.1" customHeight="1">
      <c r="A713">
        <v>355794393</v>
      </c>
      <c r="C713" t="s">
        <v>26</v>
      </c>
      <c r="E713" t="s">
        <v>2770</v>
      </c>
      <c r="F713" t="s">
        <v>2771</v>
      </c>
      <c r="H713" t="s">
        <v>79</v>
      </c>
      <c r="I713" t="s">
        <v>20</v>
      </c>
    </row>
    <row r="714" spans="1:12" ht="14.1" customHeight="1">
      <c r="A714">
        <v>357392421</v>
      </c>
      <c r="C714" t="s">
        <v>16</v>
      </c>
      <c r="E714" t="s">
        <v>2772</v>
      </c>
      <c r="F714" t="s">
        <v>2771</v>
      </c>
      <c r="G714" t="s">
        <v>2773</v>
      </c>
      <c r="H714" t="s">
        <v>79</v>
      </c>
      <c r="I714" t="s">
        <v>20</v>
      </c>
      <c r="J714" t="s">
        <v>2774</v>
      </c>
    </row>
    <row r="715" spans="1:12" ht="14.1" customHeight="1">
      <c r="A715">
        <v>345683685</v>
      </c>
      <c r="C715" t="s">
        <v>16</v>
      </c>
      <c r="E715" t="s">
        <v>2775</v>
      </c>
      <c r="F715" t="s">
        <v>2771</v>
      </c>
      <c r="G715" t="s">
        <v>2776</v>
      </c>
      <c r="H715" t="s">
        <v>19</v>
      </c>
      <c r="I715" t="s">
        <v>72</v>
      </c>
      <c r="J715" t="s">
        <v>2777</v>
      </c>
    </row>
    <row r="716" spans="1:12" ht="14.1" customHeight="1">
      <c r="A716">
        <v>353090500</v>
      </c>
      <c r="C716" t="s">
        <v>16</v>
      </c>
      <c r="E716" t="s">
        <v>2778</v>
      </c>
      <c r="F716" t="s">
        <v>2771</v>
      </c>
      <c r="G716" t="s">
        <v>2779</v>
      </c>
      <c r="H716" t="s">
        <v>19</v>
      </c>
      <c r="I716" t="s">
        <v>20</v>
      </c>
      <c r="J716" s="3" t="s">
        <v>2780</v>
      </c>
    </row>
    <row r="717" spans="1:12" ht="14.1" customHeight="1">
      <c r="A717">
        <v>353531117</v>
      </c>
      <c r="C717" t="s">
        <v>16</v>
      </c>
      <c r="E717" t="s">
        <v>2781</v>
      </c>
      <c r="F717" t="s">
        <v>2771</v>
      </c>
      <c r="G717" t="s">
        <v>2782</v>
      </c>
      <c r="H717" t="s">
        <v>79</v>
      </c>
      <c r="I717" t="s">
        <v>20</v>
      </c>
      <c r="J717" t="s">
        <v>2783</v>
      </c>
    </row>
    <row r="718" spans="1:12" ht="14.1" customHeight="1">
      <c r="A718">
        <v>475991013</v>
      </c>
      <c r="C718" t="s">
        <v>16</v>
      </c>
      <c r="E718" t="s">
        <v>2784</v>
      </c>
      <c r="F718" t="s">
        <v>2785</v>
      </c>
      <c r="G718" t="s">
        <v>2786</v>
      </c>
      <c r="I718" t="s">
        <v>35</v>
      </c>
      <c r="J718" s="3" t="s">
        <v>2787</v>
      </c>
      <c r="K718">
        <v>7</v>
      </c>
      <c r="L718" t="s">
        <v>2788</v>
      </c>
    </row>
    <row r="719" spans="1:12" ht="14.1" customHeight="1">
      <c r="A719">
        <v>448370943</v>
      </c>
      <c r="C719" t="s">
        <v>16</v>
      </c>
      <c r="E719" t="s">
        <v>2789</v>
      </c>
      <c r="F719" t="s">
        <v>2790</v>
      </c>
      <c r="G719" t="s">
        <v>2791</v>
      </c>
      <c r="I719" t="s">
        <v>20</v>
      </c>
      <c r="J719" s="3" t="s">
        <v>2792</v>
      </c>
      <c r="K719">
        <v>8</v>
      </c>
      <c r="L719" t="s">
        <v>2793</v>
      </c>
    </row>
    <row r="720" spans="1:12" ht="14.1" customHeight="1">
      <c r="A720">
        <v>264904510</v>
      </c>
      <c r="C720" t="s">
        <v>16</v>
      </c>
      <c r="E720" t="s">
        <v>2794</v>
      </c>
      <c r="F720" t="s">
        <v>2795</v>
      </c>
      <c r="G720" t="s">
        <v>2796</v>
      </c>
      <c r="H720" t="s">
        <v>19</v>
      </c>
      <c r="J720" t="s">
        <v>2797</v>
      </c>
    </row>
    <row r="721" spans="1:12" ht="14.1" customHeight="1">
      <c r="A721">
        <v>262556960</v>
      </c>
      <c r="C721" t="s">
        <v>16</v>
      </c>
      <c r="E721" t="s">
        <v>2798</v>
      </c>
      <c r="F721" t="s">
        <v>2799</v>
      </c>
      <c r="H721" t="s">
        <v>79</v>
      </c>
      <c r="I721" t="s">
        <v>20</v>
      </c>
    </row>
    <row r="722" spans="1:12" ht="14.1" customHeight="1">
      <c r="A722">
        <v>210065115</v>
      </c>
      <c r="C722" t="s">
        <v>16</v>
      </c>
      <c r="E722" t="s">
        <v>2800</v>
      </c>
      <c r="F722" t="s">
        <v>2799</v>
      </c>
      <c r="G722" t="s">
        <v>2801</v>
      </c>
      <c r="H722" t="s">
        <v>19</v>
      </c>
      <c r="I722" t="s">
        <v>24</v>
      </c>
      <c r="J722" t="s">
        <v>2802</v>
      </c>
    </row>
    <row r="723" spans="1:12" ht="14.1" customHeight="1">
      <c r="A723">
        <v>210053805</v>
      </c>
      <c r="C723" t="s">
        <v>26</v>
      </c>
      <c r="E723" t="s">
        <v>2803</v>
      </c>
      <c r="F723" t="s">
        <v>2799</v>
      </c>
      <c r="H723" t="s">
        <v>79</v>
      </c>
      <c r="I723" t="s">
        <v>72</v>
      </c>
    </row>
    <row r="724" spans="1:12" ht="14.1" customHeight="1">
      <c r="A724">
        <v>361729939</v>
      </c>
      <c r="C724" t="s">
        <v>16</v>
      </c>
      <c r="E724" t="s">
        <v>2804</v>
      </c>
      <c r="F724" t="s">
        <v>2805</v>
      </c>
      <c r="G724" t="s">
        <v>2806</v>
      </c>
      <c r="H724" t="s">
        <v>19</v>
      </c>
      <c r="I724" t="s">
        <v>20</v>
      </c>
      <c r="J724" t="s">
        <v>2807</v>
      </c>
    </row>
    <row r="725" spans="1:12" ht="14.1" customHeight="1">
      <c r="A725">
        <v>359696117</v>
      </c>
      <c r="C725" t="s">
        <v>16</v>
      </c>
      <c r="E725" t="s">
        <v>2808</v>
      </c>
      <c r="F725" t="s">
        <v>2809</v>
      </c>
      <c r="G725" t="s">
        <v>2810</v>
      </c>
      <c r="H725" t="s">
        <v>19</v>
      </c>
      <c r="I725" t="s">
        <v>24</v>
      </c>
      <c r="J725" t="s">
        <v>2811</v>
      </c>
    </row>
    <row r="726" spans="1:12" ht="14.1" customHeight="1">
      <c r="A726">
        <v>351251120</v>
      </c>
      <c r="C726" t="s">
        <v>16</v>
      </c>
      <c r="E726" t="s">
        <v>2812</v>
      </c>
      <c r="F726" t="s">
        <v>2809</v>
      </c>
      <c r="G726" t="s">
        <v>2813</v>
      </c>
      <c r="H726" t="s">
        <v>79</v>
      </c>
      <c r="I726" t="s">
        <v>35</v>
      </c>
      <c r="J726" t="s">
        <v>2814</v>
      </c>
    </row>
    <row r="727" spans="1:12" ht="14.1" customHeight="1">
      <c r="A727">
        <v>210061939</v>
      </c>
      <c r="C727" t="s">
        <v>26</v>
      </c>
      <c r="E727" t="s">
        <v>2815</v>
      </c>
      <c r="F727" t="s">
        <v>2816</v>
      </c>
      <c r="G727" t="s">
        <v>2817</v>
      </c>
      <c r="H727" t="s">
        <v>79</v>
      </c>
      <c r="I727" t="s">
        <v>24</v>
      </c>
      <c r="J727" s="3" t="s">
        <v>2818</v>
      </c>
    </row>
    <row r="728" spans="1:12" ht="14.1" customHeight="1">
      <c r="A728">
        <v>210062617</v>
      </c>
      <c r="C728" t="s">
        <v>16</v>
      </c>
      <c r="E728" t="s">
        <v>2819</v>
      </c>
      <c r="F728" t="s">
        <v>2820</v>
      </c>
      <c r="G728" t="s">
        <v>2821</v>
      </c>
      <c r="H728" t="s">
        <v>79</v>
      </c>
      <c r="J728" t="s">
        <v>2822</v>
      </c>
    </row>
    <row r="729" spans="1:12" ht="14.1" customHeight="1">
      <c r="A729">
        <v>362211377</v>
      </c>
      <c r="C729" t="s">
        <v>16</v>
      </c>
      <c r="E729" t="s">
        <v>2823</v>
      </c>
      <c r="F729" t="s">
        <v>2824</v>
      </c>
      <c r="H729" t="s">
        <v>19</v>
      </c>
      <c r="I729" t="s">
        <v>24</v>
      </c>
      <c r="J729" s="3" t="s">
        <v>2825</v>
      </c>
    </row>
    <row r="730" spans="1:12" ht="14.1" customHeight="1">
      <c r="A730">
        <v>471784262</v>
      </c>
      <c r="C730" t="s">
        <v>16</v>
      </c>
      <c r="E730" t="s">
        <v>2826</v>
      </c>
      <c r="F730" t="s">
        <v>2827</v>
      </c>
      <c r="G730" t="s">
        <v>2828</v>
      </c>
      <c r="I730" t="s">
        <v>20</v>
      </c>
      <c r="J730" t="s">
        <v>2829</v>
      </c>
      <c r="K730">
        <v>9</v>
      </c>
    </row>
    <row r="731" spans="1:12" ht="14.1" customHeight="1">
      <c r="A731">
        <v>259120677</v>
      </c>
      <c r="C731" t="s">
        <v>16</v>
      </c>
      <c r="E731" t="s">
        <v>2830</v>
      </c>
      <c r="F731" t="s">
        <v>2831</v>
      </c>
      <c r="G731" t="s">
        <v>2832</v>
      </c>
      <c r="H731" t="s">
        <v>79</v>
      </c>
      <c r="I731" t="s">
        <v>72</v>
      </c>
      <c r="J731" t="s">
        <v>2833</v>
      </c>
    </row>
    <row r="732" spans="1:12" ht="14.1" customHeight="1">
      <c r="A732">
        <v>358054651</v>
      </c>
      <c r="C732" t="s">
        <v>16</v>
      </c>
      <c r="E732" t="s">
        <v>2834</v>
      </c>
      <c r="F732" t="s">
        <v>2835</v>
      </c>
      <c r="G732" t="s">
        <v>2836</v>
      </c>
      <c r="H732" t="s">
        <v>79</v>
      </c>
      <c r="J732" t="s">
        <v>2837</v>
      </c>
    </row>
    <row r="733" spans="1:12" ht="14.1" customHeight="1">
      <c r="A733">
        <v>475773475</v>
      </c>
      <c r="C733" t="s">
        <v>16</v>
      </c>
      <c r="E733" t="s">
        <v>2838</v>
      </c>
      <c r="F733" t="s">
        <v>2839</v>
      </c>
      <c r="G733" t="s">
        <v>2840</v>
      </c>
      <c r="I733" t="s">
        <v>35</v>
      </c>
      <c r="J733" t="s">
        <v>2841</v>
      </c>
      <c r="K733">
        <v>10</v>
      </c>
      <c r="L733" t="s">
        <v>2842</v>
      </c>
    </row>
    <row r="734" spans="1:12" ht="14.1" customHeight="1">
      <c r="A734">
        <v>485161745</v>
      </c>
      <c r="C734" t="s">
        <v>16</v>
      </c>
      <c r="E734" t="s">
        <v>2843</v>
      </c>
      <c r="F734" t="s">
        <v>2839</v>
      </c>
      <c r="G734" t="s">
        <v>2844</v>
      </c>
      <c r="I734" t="s">
        <v>35</v>
      </c>
      <c r="J734" t="s">
        <v>2845</v>
      </c>
      <c r="K734">
        <v>1</v>
      </c>
      <c r="L734" t="s">
        <v>2846</v>
      </c>
    </row>
    <row r="735" spans="1:12" ht="14.1" customHeight="1">
      <c r="A735">
        <v>484524179</v>
      </c>
      <c r="C735" t="s">
        <v>16</v>
      </c>
      <c r="E735" t="s">
        <v>2847</v>
      </c>
      <c r="F735" t="s">
        <v>2839</v>
      </c>
      <c r="G735" t="s">
        <v>2848</v>
      </c>
      <c r="I735" t="s">
        <v>35</v>
      </c>
      <c r="J735" t="s">
        <v>2849</v>
      </c>
      <c r="K735">
        <v>10</v>
      </c>
      <c r="L735" t="s">
        <v>2850</v>
      </c>
    </row>
    <row r="736" spans="1:12" ht="14.1" customHeight="1">
      <c r="A736">
        <v>363497656</v>
      </c>
      <c r="C736" t="s">
        <v>16</v>
      </c>
      <c r="E736" t="s">
        <v>2851</v>
      </c>
      <c r="F736" t="s">
        <v>2852</v>
      </c>
      <c r="G736" t="s">
        <v>2853</v>
      </c>
      <c r="H736" t="s">
        <v>79</v>
      </c>
      <c r="I736" t="s">
        <v>24</v>
      </c>
      <c r="J736" t="s">
        <v>2854</v>
      </c>
    </row>
    <row r="737" spans="1:12" ht="14.1" customHeight="1">
      <c r="A737">
        <v>466361012</v>
      </c>
      <c r="C737" t="s">
        <v>26</v>
      </c>
      <c r="E737" t="s">
        <v>2855</v>
      </c>
      <c r="F737" t="s">
        <v>2856</v>
      </c>
      <c r="G737" t="s">
        <v>2857</v>
      </c>
      <c r="I737" t="s">
        <v>20</v>
      </c>
      <c r="J737" t="s">
        <v>2858</v>
      </c>
      <c r="K737">
        <v>7</v>
      </c>
      <c r="L737" t="s">
        <v>2859</v>
      </c>
    </row>
    <row r="738" spans="1:12" ht="14.1" customHeight="1">
      <c r="A738">
        <v>265689896</v>
      </c>
      <c r="C738" t="s">
        <v>16</v>
      </c>
      <c r="E738" t="s">
        <v>2860</v>
      </c>
      <c r="F738" t="s">
        <v>2861</v>
      </c>
      <c r="G738" t="s">
        <v>2862</v>
      </c>
      <c r="H738" t="s">
        <v>79</v>
      </c>
      <c r="J738" t="s">
        <v>2863</v>
      </c>
    </row>
    <row r="739" spans="1:12" ht="14.1" customHeight="1">
      <c r="A739">
        <v>484529526</v>
      </c>
      <c r="C739" t="s">
        <v>16</v>
      </c>
      <c r="E739" t="s">
        <v>2864</v>
      </c>
      <c r="F739" t="s">
        <v>2865</v>
      </c>
      <c r="G739" t="s">
        <v>2866</v>
      </c>
      <c r="I739" t="s">
        <v>20</v>
      </c>
      <c r="J739" t="s">
        <v>2867</v>
      </c>
      <c r="K739">
        <v>8</v>
      </c>
      <c r="L739" t="s">
        <v>1416</v>
      </c>
    </row>
    <row r="740" spans="1:12" ht="14.1" customHeight="1">
      <c r="A740">
        <v>247146332</v>
      </c>
      <c r="C740" t="s">
        <v>16</v>
      </c>
      <c r="E740" t="s">
        <v>2868</v>
      </c>
      <c r="F740" t="s">
        <v>2865</v>
      </c>
      <c r="G740" t="s">
        <v>2869</v>
      </c>
      <c r="I740" t="s">
        <v>20</v>
      </c>
      <c r="J740" t="s">
        <v>2870</v>
      </c>
      <c r="K740">
        <v>7</v>
      </c>
      <c r="L740" t="s">
        <v>2871</v>
      </c>
    </row>
    <row r="741" spans="1:12" ht="14.1" customHeight="1">
      <c r="A741">
        <v>365036928</v>
      </c>
      <c r="C741" t="s">
        <v>16</v>
      </c>
      <c r="E741" t="s">
        <v>2872</v>
      </c>
      <c r="F741" t="s">
        <v>2873</v>
      </c>
      <c r="G741" t="s">
        <v>2874</v>
      </c>
      <c r="H741" t="s">
        <v>79</v>
      </c>
      <c r="I741" t="s">
        <v>24</v>
      </c>
      <c r="J741" t="s">
        <v>2875</v>
      </c>
    </row>
    <row r="742" spans="1:12" ht="14.1" customHeight="1">
      <c r="A742">
        <v>481243274</v>
      </c>
      <c r="C742" t="s">
        <v>26</v>
      </c>
      <c r="E742" t="s">
        <v>2876</v>
      </c>
      <c r="F742" t="s">
        <v>2877</v>
      </c>
      <c r="G742" t="s">
        <v>2878</v>
      </c>
      <c r="I742" t="s">
        <v>35</v>
      </c>
      <c r="J742" t="s">
        <v>2879</v>
      </c>
      <c r="K742">
        <v>10</v>
      </c>
      <c r="L742" t="s">
        <v>2880</v>
      </c>
    </row>
    <row r="743" spans="1:12" ht="14.1" customHeight="1">
      <c r="A743">
        <v>486083805</v>
      </c>
      <c r="C743" t="s">
        <v>16</v>
      </c>
      <c r="E743" t="s">
        <v>2881</v>
      </c>
      <c r="F743" t="s">
        <v>2877</v>
      </c>
      <c r="G743" t="s">
        <v>2882</v>
      </c>
      <c r="I743" t="s">
        <v>35</v>
      </c>
      <c r="J743" t="s">
        <v>2883</v>
      </c>
      <c r="K743">
        <v>10</v>
      </c>
      <c r="L743" t="s">
        <v>2884</v>
      </c>
    </row>
    <row r="744" spans="1:12" ht="14.1" customHeight="1">
      <c r="A744">
        <v>481476628</v>
      </c>
      <c r="C744" t="s">
        <v>16</v>
      </c>
      <c r="E744" t="s">
        <v>2885</v>
      </c>
      <c r="F744" t="s">
        <v>2886</v>
      </c>
      <c r="G744" t="s">
        <v>2887</v>
      </c>
      <c r="I744" t="s">
        <v>35</v>
      </c>
      <c r="J744" s="3" t="s">
        <v>2888</v>
      </c>
      <c r="K744">
        <v>9</v>
      </c>
      <c r="L744" t="s">
        <v>2889</v>
      </c>
    </row>
    <row r="745" spans="1:12" ht="14.1" customHeight="1">
      <c r="A745">
        <v>266035728</v>
      </c>
      <c r="C745" t="s">
        <v>26</v>
      </c>
      <c r="E745" t="s">
        <v>2890</v>
      </c>
      <c r="F745" t="s">
        <v>2891</v>
      </c>
      <c r="G745" t="s">
        <v>2892</v>
      </c>
      <c r="H745" t="s">
        <v>79</v>
      </c>
      <c r="I745" t="s">
        <v>20</v>
      </c>
      <c r="J745" t="s">
        <v>2893</v>
      </c>
    </row>
    <row r="746" spans="1:12" ht="14.1" customHeight="1">
      <c r="A746">
        <v>369363462</v>
      </c>
      <c r="C746" t="s">
        <v>16</v>
      </c>
      <c r="E746" t="s">
        <v>2894</v>
      </c>
      <c r="F746" t="s">
        <v>2895</v>
      </c>
      <c r="G746" t="s">
        <v>188</v>
      </c>
      <c r="H746" t="s">
        <v>75</v>
      </c>
      <c r="I746" t="s">
        <v>72</v>
      </c>
      <c r="J746" t="s">
        <v>2896</v>
      </c>
    </row>
    <row r="747" spans="1:12" ht="14.1" customHeight="1">
      <c r="A747">
        <v>275971888</v>
      </c>
      <c r="C747" t="s">
        <v>16</v>
      </c>
      <c r="E747" t="s">
        <v>2897</v>
      </c>
      <c r="F747" t="s">
        <v>2898</v>
      </c>
      <c r="G747" t="s">
        <v>2899</v>
      </c>
      <c r="H747" t="s">
        <v>19</v>
      </c>
      <c r="I747" t="s">
        <v>20</v>
      </c>
      <c r="J747" t="s">
        <v>2900</v>
      </c>
    </row>
    <row r="748" spans="1:12" ht="14.1" customHeight="1">
      <c r="A748">
        <v>210050119</v>
      </c>
      <c r="C748" t="s">
        <v>16</v>
      </c>
      <c r="E748" t="s">
        <v>2901</v>
      </c>
      <c r="F748" t="s">
        <v>2902</v>
      </c>
      <c r="G748" t="s">
        <v>2903</v>
      </c>
      <c r="H748" t="s">
        <v>79</v>
      </c>
      <c r="I748" t="s">
        <v>24</v>
      </c>
      <c r="J748" t="s">
        <v>2904</v>
      </c>
    </row>
    <row r="749" spans="1:12" ht="14.1" customHeight="1">
      <c r="A749">
        <v>473581191</v>
      </c>
      <c r="C749" t="s">
        <v>16</v>
      </c>
      <c r="E749" t="s">
        <v>2905</v>
      </c>
      <c r="F749" t="s">
        <v>2906</v>
      </c>
      <c r="G749" t="s">
        <v>1278</v>
      </c>
      <c r="I749" t="s">
        <v>20</v>
      </c>
      <c r="K749">
        <v>8</v>
      </c>
    </row>
    <row r="750" spans="1:12" ht="14.1" customHeight="1">
      <c r="A750">
        <v>477162521</v>
      </c>
      <c r="C750" t="s">
        <v>16</v>
      </c>
      <c r="E750" t="s">
        <v>2907</v>
      </c>
      <c r="F750" t="s">
        <v>2906</v>
      </c>
      <c r="G750" t="s">
        <v>2908</v>
      </c>
      <c r="J750" t="s">
        <v>2909</v>
      </c>
      <c r="K750">
        <v>6</v>
      </c>
      <c r="L750" t="s">
        <v>2910</v>
      </c>
    </row>
    <row r="751" spans="1:12" ht="14.1" customHeight="1">
      <c r="A751">
        <v>264853294</v>
      </c>
      <c r="C751" t="s">
        <v>16</v>
      </c>
      <c r="E751" t="s">
        <v>2911</v>
      </c>
      <c r="F751" t="s">
        <v>2912</v>
      </c>
      <c r="G751" t="s">
        <v>2913</v>
      </c>
      <c r="I751" t="s">
        <v>35</v>
      </c>
      <c r="J751" t="s">
        <v>2914</v>
      </c>
      <c r="K751">
        <v>10</v>
      </c>
      <c r="L751" t="s">
        <v>2915</v>
      </c>
    </row>
    <row r="752" spans="1:12" ht="14.1" customHeight="1">
      <c r="A752">
        <v>471552539</v>
      </c>
      <c r="C752" t="s">
        <v>26</v>
      </c>
      <c r="E752" t="s">
        <v>2916</v>
      </c>
      <c r="F752" t="s">
        <v>2912</v>
      </c>
      <c r="G752" t="s">
        <v>2917</v>
      </c>
      <c r="I752" t="s">
        <v>35</v>
      </c>
      <c r="J752" t="s">
        <v>2918</v>
      </c>
      <c r="K752">
        <v>10</v>
      </c>
      <c r="L752" t="s">
        <v>2919</v>
      </c>
    </row>
    <row r="753" spans="1:12" ht="14.1" customHeight="1">
      <c r="A753">
        <v>479461572</v>
      </c>
      <c r="C753" t="s">
        <v>16</v>
      </c>
      <c r="E753" t="s">
        <v>2920</v>
      </c>
      <c r="F753" t="s">
        <v>2912</v>
      </c>
      <c r="G753" t="s">
        <v>2921</v>
      </c>
      <c r="I753" t="s">
        <v>35</v>
      </c>
      <c r="J753" t="s">
        <v>2922</v>
      </c>
      <c r="K753">
        <v>10</v>
      </c>
      <c r="L753" t="s">
        <v>2923</v>
      </c>
    </row>
    <row r="754" spans="1:12" ht="14.1" customHeight="1">
      <c r="A754">
        <v>475558579</v>
      </c>
      <c r="C754" t="s">
        <v>16</v>
      </c>
      <c r="E754" t="s">
        <v>2924</v>
      </c>
      <c r="F754" t="s">
        <v>2925</v>
      </c>
      <c r="G754" t="s">
        <v>2926</v>
      </c>
      <c r="I754" t="s">
        <v>20</v>
      </c>
      <c r="J754" t="s">
        <v>2927</v>
      </c>
      <c r="K754">
        <v>10</v>
      </c>
      <c r="L754" t="s">
        <v>2928</v>
      </c>
    </row>
    <row r="755" spans="1:12" ht="14.1" customHeight="1">
      <c r="A755">
        <v>486307315</v>
      </c>
      <c r="C755" t="s">
        <v>16</v>
      </c>
      <c r="E755" t="s">
        <v>2929</v>
      </c>
      <c r="F755" t="s">
        <v>2930</v>
      </c>
      <c r="G755" t="s">
        <v>2931</v>
      </c>
      <c r="J755" t="s">
        <v>2932</v>
      </c>
      <c r="K755">
        <v>9</v>
      </c>
      <c r="L755" t="s">
        <v>2933</v>
      </c>
    </row>
    <row r="756" spans="1:12" ht="14.1" customHeight="1">
      <c r="A756">
        <v>475229189</v>
      </c>
      <c r="C756" t="s">
        <v>16</v>
      </c>
      <c r="E756" t="s">
        <v>2934</v>
      </c>
      <c r="F756" t="s">
        <v>2935</v>
      </c>
      <c r="G756" s="3" t="s">
        <v>2936</v>
      </c>
      <c r="I756" t="s">
        <v>20</v>
      </c>
      <c r="J756" t="s">
        <v>2937</v>
      </c>
      <c r="K756">
        <v>10</v>
      </c>
      <c r="L756" t="s">
        <v>2938</v>
      </c>
    </row>
    <row r="757" spans="1:12" ht="14.1" customHeight="1">
      <c r="A757">
        <v>366958628</v>
      </c>
      <c r="C757" t="s">
        <v>16</v>
      </c>
      <c r="E757" t="s">
        <v>2939</v>
      </c>
      <c r="F757" t="s">
        <v>2940</v>
      </c>
      <c r="G757" t="s">
        <v>2941</v>
      </c>
      <c r="H757" t="s">
        <v>79</v>
      </c>
      <c r="I757" t="s">
        <v>24</v>
      </c>
      <c r="J757" t="s">
        <v>2942</v>
      </c>
    </row>
    <row r="758" spans="1:12" ht="14.1" customHeight="1">
      <c r="A758">
        <v>267079430</v>
      </c>
      <c r="C758" t="s">
        <v>16</v>
      </c>
      <c r="E758" t="s">
        <v>2943</v>
      </c>
      <c r="F758" t="s">
        <v>2940</v>
      </c>
      <c r="G758" s="3" t="s">
        <v>2944</v>
      </c>
      <c r="H758" t="s">
        <v>79</v>
      </c>
      <c r="I758" t="s">
        <v>72</v>
      </c>
      <c r="J758" s="3" t="s">
        <v>2945</v>
      </c>
    </row>
    <row r="759" spans="1:12" ht="14.1" customHeight="1">
      <c r="A759">
        <v>368496204</v>
      </c>
      <c r="C759" t="s">
        <v>26</v>
      </c>
      <c r="E759" t="s">
        <v>2946</v>
      </c>
      <c r="F759" t="s">
        <v>2947</v>
      </c>
      <c r="G759" t="s">
        <v>2948</v>
      </c>
      <c r="H759" t="s">
        <v>79</v>
      </c>
      <c r="I759" t="s">
        <v>20</v>
      </c>
    </row>
    <row r="760" spans="1:12" ht="14.1" customHeight="1">
      <c r="A760">
        <v>210058941</v>
      </c>
      <c r="C760" t="s">
        <v>16</v>
      </c>
      <c r="E760" t="s">
        <v>2949</v>
      </c>
      <c r="F760" t="s">
        <v>2950</v>
      </c>
      <c r="H760" t="s">
        <v>79</v>
      </c>
      <c r="I760" t="s">
        <v>24</v>
      </c>
      <c r="J760" s="3" t="s">
        <v>2951</v>
      </c>
    </row>
    <row r="761" spans="1:12" ht="14.1" customHeight="1">
      <c r="A761">
        <v>274331151</v>
      </c>
      <c r="E761" t="s">
        <v>2952</v>
      </c>
      <c r="F761" t="s">
        <v>2950</v>
      </c>
      <c r="G761" t="s">
        <v>2953</v>
      </c>
      <c r="H761" t="s">
        <v>19</v>
      </c>
      <c r="I761" t="s">
        <v>24</v>
      </c>
      <c r="J761" t="s">
        <v>2954</v>
      </c>
    </row>
    <row r="762" spans="1:12" ht="14.1" customHeight="1">
      <c r="A762">
        <v>371356433</v>
      </c>
      <c r="C762" t="s">
        <v>26</v>
      </c>
      <c r="E762" t="s">
        <v>2955</v>
      </c>
      <c r="F762" t="s">
        <v>2956</v>
      </c>
      <c r="G762" t="s">
        <v>2957</v>
      </c>
      <c r="H762" t="s">
        <v>75</v>
      </c>
      <c r="I762" t="s">
        <v>20</v>
      </c>
      <c r="J762" t="s">
        <v>562</v>
      </c>
    </row>
    <row r="763" spans="1:12" ht="14.1" customHeight="1">
      <c r="A763">
        <v>479229125</v>
      </c>
      <c r="C763" t="s">
        <v>26</v>
      </c>
      <c r="E763" t="s">
        <v>2958</v>
      </c>
      <c r="F763" t="s">
        <v>2959</v>
      </c>
      <c r="G763" t="s">
        <v>2960</v>
      </c>
      <c r="I763" t="s">
        <v>20</v>
      </c>
      <c r="J763" t="s">
        <v>2961</v>
      </c>
      <c r="K763">
        <v>10</v>
      </c>
      <c r="L763" t="s">
        <v>2961</v>
      </c>
    </row>
    <row r="764" spans="1:12" ht="14.1" customHeight="1">
      <c r="A764">
        <v>475773256</v>
      </c>
      <c r="C764" t="s">
        <v>16</v>
      </c>
      <c r="E764" t="s">
        <v>2962</v>
      </c>
      <c r="F764" t="s">
        <v>2959</v>
      </c>
      <c r="G764" t="s">
        <v>2963</v>
      </c>
      <c r="I764" t="s">
        <v>20</v>
      </c>
      <c r="J764" t="s">
        <v>2964</v>
      </c>
      <c r="K764">
        <v>9</v>
      </c>
      <c r="L764" t="s">
        <v>2965</v>
      </c>
    </row>
    <row r="765" spans="1:12" ht="14.1" customHeight="1">
      <c r="A765">
        <v>480823223</v>
      </c>
      <c r="C765" t="s">
        <v>16</v>
      </c>
      <c r="E765" t="s">
        <v>2966</v>
      </c>
      <c r="F765" t="s">
        <v>2959</v>
      </c>
      <c r="G765" t="s">
        <v>2967</v>
      </c>
      <c r="I765" t="s">
        <v>20</v>
      </c>
      <c r="J765" t="s">
        <v>2968</v>
      </c>
      <c r="K765">
        <v>9</v>
      </c>
      <c r="L765" t="s">
        <v>2969</v>
      </c>
    </row>
    <row r="766" spans="1:12" ht="14.1" customHeight="1">
      <c r="A766">
        <v>210053467</v>
      </c>
      <c r="C766" t="s">
        <v>16</v>
      </c>
      <c r="E766" t="s">
        <v>2970</v>
      </c>
      <c r="F766" t="s">
        <v>2971</v>
      </c>
      <c r="G766" t="s">
        <v>369</v>
      </c>
      <c r="H766" t="s">
        <v>79</v>
      </c>
      <c r="I766" t="s">
        <v>24</v>
      </c>
      <c r="J766" t="s">
        <v>2972</v>
      </c>
    </row>
    <row r="767" spans="1:12" ht="14.1" customHeight="1">
      <c r="A767">
        <v>450962732</v>
      </c>
      <c r="C767" t="s">
        <v>16</v>
      </c>
      <c r="E767" t="s">
        <v>2973</v>
      </c>
      <c r="F767" t="s">
        <v>2974</v>
      </c>
      <c r="G767" t="s">
        <v>2975</v>
      </c>
      <c r="I767" t="s">
        <v>35</v>
      </c>
      <c r="J767" t="s">
        <v>2976</v>
      </c>
      <c r="K767">
        <v>10</v>
      </c>
      <c r="L767" t="s">
        <v>2977</v>
      </c>
    </row>
    <row r="768" spans="1:12" ht="14.1" customHeight="1">
      <c r="A768">
        <v>210054371</v>
      </c>
      <c r="C768" t="s">
        <v>26</v>
      </c>
      <c r="E768" t="s">
        <v>2978</v>
      </c>
      <c r="F768" t="s">
        <v>2979</v>
      </c>
      <c r="G768" t="s">
        <v>2980</v>
      </c>
      <c r="H768" t="s">
        <v>79</v>
      </c>
      <c r="I768" t="s">
        <v>24</v>
      </c>
      <c r="J768" t="s">
        <v>2981</v>
      </c>
    </row>
    <row r="769" spans="1:12" ht="14.1" customHeight="1">
      <c r="A769">
        <v>368250347</v>
      </c>
      <c r="C769" t="s">
        <v>16</v>
      </c>
      <c r="E769" t="s">
        <v>2982</v>
      </c>
      <c r="F769" t="s">
        <v>2983</v>
      </c>
      <c r="G769" s="3" t="s">
        <v>2984</v>
      </c>
      <c r="H769" t="s">
        <v>79</v>
      </c>
      <c r="I769" t="s">
        <v>20</v>
      </c>
      <c r="J769" t="s">
        <v>2985</v>
      </c>
    </row>
    <row r="770" spans="1:12" ht="14.1" customHeight="1">
      <c r="A770">
        <v>369355488</v>
      </c>
      <c r="C770" t="s">
        <v>26</v>
      </c>
      <c r="E770" t="s">
        <v>2986</v>
      </c>
      <c r="F770" t="s">
        <v>2983</v>
      </c>
      <c r="H770" t="s">
        <v>19</v>
      </c>
      <c r="I770" t="s">
        <v>24</v>
      </c>
    </row>
    <row r="771" spans="1:12" ht="14.1" customHeight="1">
      <c r="A771">
        <v>470180121</v>
      </c>
      <c r="C771" t="s">
        <v>16</v>
      </c>
      <c r="E771" t="s">
        <v>2987</v>
      </c>
      <c r="F771" t="s">
        <v>2988</v>
      </c>
      <c r="G771" t="s">
        <v>2989</v>
      </c>
      <c r="I771" t="s">
        <v>20</v>
      </c>
      <c r="K771">
        <v>8</v>
      </c>
      <c r="L771" t="s">
        <v>2990</v>
      </c>
    </row>
    <row r="772" spans="1:12" ht="14.1" customHeight="1">
      <c r="A772">
        <v>357834846</v>
      </c>
      <c r="C772" t="s">
        <v>16</v>
      </c>
      <c r="E772" t="s">
        <v>2991</v>
      </c>
      <c r="F772" t="s">
        <v>2992</v>
      </c>
      <c r="G772" t="s">
        <v>2993</v>
      </c>
      <c r="H772" t="s">
        <v>79</v>
      </c>
      <c r="I772" t="s">
        <v>35</v>
      </c>
      <c r="J772" t="s">
        <v>2994</v>
      </c>
    </row>
    <row r="773" spans="1:12" ht="14.1" customHeight="1">
      <c r="A773">
        <v>473350682</v>
      </c>
      <c r="C773" t="s">
        <v>16</v>
      </c>
      <c r="E773" t="s">
        <v>2995</v>
      </c>
      <c r="F773" t="s">
        <v>2996</v>
      </c>
      <c r="G773" s="3" t="s">
        <v>2997</v>
      </c>
      <c r="I773" t="s">
        <v>35</v>
      </c>
      <c r="K773">
        <v>8</v>
      </c>
    </row>
    <row r="774" spans="1:12" ht="14.1" customHeight="1">
      <c r="A774">
        <v>372452699</v>
      </c>
      <c r="C774" t="s">
        <v>26</v>
      </c>
      <c r="E774" t="s">
        <v>2998</v>
      </c>
      <c r="F774" t="s">
        <v>2999</v>
      </c>
      <c r="G774" t="s">
        <v>3000</v>
      </c>
      <c r="H774" t="s">
        <v>75</v>
      </c>
      <c r="I774" t="s">
        <v>20</v>
      </c>
      <c r="J774" t="s">
        <v>3001</v>
      </c>
    </row>
    <row r="775" spans="1:12" ht="14.1" customHeight="1">
      <c r="A775">
        <v>210059288</v>
      </c>
      <c r="C775" t="s">
        <v>16</v>
      </c>
      <c r="E775" t="s">
        <v>3002</v>
      </c>
      <c r="F775" t="s">
        <v>3003</v>
      </c>
      <c r="G775" t="s">
        <v>3004</v>
      </c>
      <c r="H775" t="s">
        <v>75</v>
      </c>
      <c r="I775" t="s">
        <v>20</v>
      </c>
      <c r="J775" t="s">
        <v>3005</v>
      </c>
    </row>
    <row r="776" spans="1:12" ht="14.1" customHeight="1">
      <c r="A776">
        <v>210056564</v>
      </c>
      <c r="C776" t="s">
        <v>16</v>
      </c>
      <c r="E776" t="s">
        <v>3006</v>
      </c>
      <c r="F776" t="s">
        <v>3007</v>
      </c>
      <c r="H776" t="s">
        <v>79</v>
      </c>
      <c r="I776" t="s">
        <v>72</v>
      </c>
      <c r="J776" s="3" t="s">
        <v>3008</v>
      </c>
    </row>
    <row r="777" spans="1:12" ht="14.1" customHeight="1">
      <c r="A777">
        <v>481028676</v>
      </c>
      <c r="C777" t="s">
        <v>16</v>
      </c>
      <c r="E777" t="s">
        <v>3009</v>
      </c>
      <c r="F777" t="s">
        <v>3010</v>
      </c>
      <c r="G777" t="s">
        <v>3011</v>
      </c>
      <c r="I777" t="s">
        <v>20</v>
      </c>
      <c r="J777" t="s">
        <v>3012</v>
      </c>
      <c r="K777">
        <v>8</v>
      </c>
      <c r="L777" t="s">
        <v>3013</v>
      </c>
    </row>
    <row r="778" spans="1:12" ht="14.1" customHeight="1">
      <c r="A778">
        <v>469962248</v>
      </c>
      <c r="C778" t="s">
        <v>16</v>
      </c>
      <c r="E778" t="s">
        <v>3014</v>
      </c>
      <c r="F778" t="s">
        <v>3015</v>
      </c>
      <c r="G778" t="s">
        <v>3016</v>
      </c>
      <c r="I778" t="s">
        <v>24</v>
      </c>
      <c r="J778" t="s">
        <v>3017</v>
      </c>
      <c r="K778">
        <v>10</v>
      </c>
      <c r="L778" t="s">
        <v>3018</v>
      </c>
    </row>
    <row r="779" spans="1:12" ht="14.1" customHeight="1">
      <c r="A779">
        <v>210049996</v>
      </c>
      <c r="C779" t="s">
        <v>16</v>
      </c>
      <c r="E779" t="s">
        <v>3019</v>
      </c>
      <c r="F779" t="s">
        <v>3020</v>
      </c>
      <c r="G779" t="s">
        <v>3021</v>
      </c>
      <c r="H779" t="s">
        <v>19</v>
      </c>
      <c r="I779" t="s">
        <v>72</v>
      </c>
      <c r="J779" t="s">
        <v>3022</v>
      </c>
    </row>
    <row r="780" spans="1:12" ht="14.1" customHeight="1">
      <c r="A780">
        <v>480816435</v>
      </c>
      <c r="C780" t="s">
        <v>16</v>
      </c>
      <c r="E780" t="s">
        <v>3023</v>
      </c>
      <c r="F780" t="s">
        <v>3024</v>
      </c>
      <c r="G780" t="s">
        <v>3025</v>
      </c>
      <c r="I780" t="s">
        <v>20</v>
      </c>
      <c r="J780" t="s">
        <v>3026</v>
      </c>
      <c r="K780">
        <v>9</v>
      </c>
      <c r="L780" t="s">
        <v>3027</v>
      </c>
    </row>
    <row r="781" spans="1:12" ht="14.1" customHeight="1">
      <c r="A781">
        <v>471344254</v>
      </c>
      <c r="C781" t="s">
        <v>16</v>
      </c>
      <c r="E781" t="s">
        <v>3028</v>
      </c>
      <c r="F781" t="s">
        <v>3029</v>
      </c>
      <c r="G781" t="s">
        <v>3030</v>
      </c>
      <c r="I781" t="s">
        <v>20</v>
      </c>
      <c r="J781" t="s">
        <v>3031</v>
      </c>
      <c r="K781">
        <v>10</v>
      </c>
      <c r="L781" s="3" t="s">
        <v>3032</v>
      </c>
    </row>
    <row r="782" spans="1:12" ht="14.1" customHeight="1">
      <c r="A782">
        <v>372451916</v>
      </c>
      <c r="C782" t="s">
        <v>16</v>
      </c>
      <c r="E782" t="s">
        <v>3033</v>
      </c>
      <c r="F782" t="s">
        <v>3034</v>
      </c>
      <c r="G782" t="s">
        <v>3035</v>
      </c>
      <c r="H782" t="s">
        <v>79</v>
      </c>
      <c r="J782" t="s">
        <v>3036</v>
      </c>
    </row>
    <row r="783" spans="1:12" ht="14.1" customHeight="1">
      <c r="A783">
        <v>361521406</v>
      </c>
      <c r="C783" t="s">
        <v>16</v>
      </c>
      <c r="E783" t="s">
        <v>3037</v>
      </c>
      <c r="F783" t="s">
        <v>3034</v>
      </c>
      <c r="G783" t="s">
        <v>3038</v>
      </c>
      <c r="H783" t="s">
        <v>79</v>
      </c>
      <c r="I783" t="s">
        <v>20</v>
      </c>
      <c r="J783" t="s">
        <v>3039</v>
      </c>
    </row>
    <row r="784" spans="1:12" ht="14.1" customHeight="1">
      <c r="A784">
        <v>364821468</v>
      </c>
      <c r="C784" t="s">
        <v>26</v>
      </c>
      <c r="E784" t="s">
        <v>3040</v>
      </c>
      <c r="F784" t="s">
        <v>3041</v>
      </c>
      <c r="G784" t="s">
        <v>3042</v>
      </c>
      <c r="H784" t="s">
        <v>75</v>
      </c>
      <c r="I784" t="s">
        <v>35</v>
      </c>
      <c r="J784" t="s">
        <v>3043</v>
      </c>
    </row>
    <row r="785" spans="1:12" ht="14.1" customHeight="1">
      <c r="A785">
        <v>473348192</v>
      </c>
      <c r="C785" t="s">
        <v>16</v>
      </c>
      <c r="E785" t="s">
        <v>3044</v>
      </c>
      <c r="F785" t="s">
        <v>3045</v>
      </c>
      <c r="G785" t="s">
        <v>3046</v>
      </c>
      <c r="I785" t="s">
        <v>20</v>
      </c>
      <c r="J785" t="s">
        <v>3047</v>
      </c>
      <c r="K785">
        <v>9</v>
      </c>
      <c r="L785" t="s">
        <v>3048</v>
      </c>
    </row>
    <row r="786" spans="1:12" ht="14.1" customHeight="1">
      <c r="A786">
        <v>471771868</v>
      </c>
      <c r="C786" t="s">
        <v>16</v>
      </c>
      <c r="E786" t="s">
        <v>3049</v>
      </c>
      <c r="F786" t="s">
        <v>3050</v>
      </c>
      <c r="G786" t="s">
        <v>3051</v>
      </c>
      <c r="I786" t="s">
        <v>24</v>
      </c>
      <c r="J786" t="s">
        <v>3052</v>
      </c>
      <c r="K786">
        <v>5</v>
      </c>
      <c r="L786" t="s">
        <v>3053</v>
      </c>
    </row>
    <row r="787" spans="1:12" ht="14.1" customHeight="1">
      <c r="A787">
        <v>484731297</v>
      </c>
      <c r="C787" t="s">
        <v>16</v>
      </c>
      <c r="E787" t="s">
        <v>3054</v>
      </c>
      <c r="F787" t="s">
        <v>3050</v>
      </c>
      <c r="G787" t="s">
        <v>3055</v>
      </c>
      <c r="I787" t="s">
        <v>24</v>
      </c>
      <c r="J787" t="s">
        <v>3056</v>
      </c>
      <c r="K787">
        <v>8</v>
      </c>
      <c r="L787" t="s">
        <v>3057</v>
      </c>
    </row>
    <row r="788" spans="1:12" ht="14.1" customHeight="1">
      <c r="A788">
        <v>490471461</v>
      </c>
      <c r="C788" t="s">
        <v>16</v>
      </c>
      <c r="E788" t="s">
        <v>3058</v>
      </c>
      <c r="F788" t="s">
        <v>3059</v>
      </c>
      <c r="G788" t="s">
        <v>3060</v>
      </c>
      <c r="I788" t="s">
        <v>20</v>
      </c>
      <c r="J788" t="s">
        <v>3061</v>
      </c>
      <c r="K788">
        <v>10</v>
      </c>
      <c r="L788" t="s">
        <v>3062</v>
      </c>
    </row>
    <row r="789" spans="1:12" ht="14.1" customHeight="1">
      <c r="A789">
        <v>479242079</v>
      </c>
      <c r="C789" t="s">
        <v>16</v>
      </c>
      <c r="E789" t="s">
        <v>3063</v>
      </c>
      <c r="F789" t="s">
        <v>3064</v>
      </c>
      <c r="G789" t="s">
        <v>3065</v>
      </c>
      <c r="I789" t="s">
        <v>24</v>
      </c>
      <c r="J789" t="s">
        <v>3066</v>
      </c>
      <c r="K789">
        <v>8</v>
      </c>
      <c r="L789" t="s">
        <v>3067</v>
      </c>
    </row>
    <row r="790" spans="1:12" ht="14.1" customHeight="1">
      <c r="A790">
        <v>266410168</v>
      </c>
      <c r="C790" t="s">
        <v>16</v>
      </c>
      <c r="E790" t="s">
        <v>3068</v>
      </c>
      <c r="F790" t="s">
        <v>3069</v>
      </c>
      <c r="G790" t="s">
        <v>208</v>
      </c>
      <c r="H790" t="s">
        <v>79</v>
      </c>
      <c r="I790" t="s">
        <v>24</v>
      </c>
      <c r="J790" t="s">
        <v>3070</v>
      </c>
    </row>
    <row r="791" spans="1:12" ht="14.1" customHeight="1">
      <c r="A791">
        <v>362193608</v>
      </c>
      <c r="C791" t="s">
        <v>16</v>
      </c>
      <c r="E791" t="s">
        <v>3071</v>
      </c>
      <c r="F791" t="s">
        <v>3069</v>
      </c>
      <c r="G791" t="s">
        <v>3072</v>
      </c>
      <c r="H791" t="s">
        <v>79</v>
      </c>
      <c r="I791" t="s">
        <v>24</v>
      </c>
      <c r="J791" t="s">
        <v>3073</v>
      </c>
    </row>
    <row r="792" spans="1:12" ht="14.1" customHeight="1">
      <c r="A792">
        <v>265386937</v>
      </c>
      <c r="C792" t="s">
        <v>16</v>
      </c>
      <c r="E792" t="s">
        <v>3074</v>
      </c>
      <c r="F792" t="s">
        <v>3069</v>
      </c>
      <c r="H792" t="s">
        <v>19</v>
      </c>
      <c r="I792" t="s">
        <v>20</v>
      </c>
      <c r="J792" t="s">
        <v>3075</v>
      </c>
    </row>
    <row r="793" spans="1:12" ht="14.1" customHeight="1">
      <c r="A793">
        <v>361959172</v>
      </c>
      <c r="C793" t="s">
        <v>26</v>
      </c>
      <c r="E793" t="s">
        <v>3076</v>
      </c>
      <c r="F793" t="s">
        <v>3069</v>
      </c>
      <c r="G793" t="s">
        <v>369</v>
      </c>
      <c r="H793" t="s">
        <v>79</v>
      </c>
      <c r="I793" t="s">
        <v>24</v>
      </c>
      <c r="J793" t="s">
        <v>3077</v>
      </c>
    </row>
    <row r="794" spans="1:12" ht="14.1" customHeight="1">
      <c r="A794">
        <v>481450016</v>
      </c>
      <c r="C794" t="s">
        <v>16</v>
      </c>
      <c r="E794" t="s">
        <v>3078</v>
      </c>
      <c r="F794" t="s">
        <v>3079</v>
      </c>
      <c r="G794" t="s">
        <v>3080</v>
      </c>
      <c r="I794" t="s">
        <v>35</v>
      </c>
      <c r="K794">
        <v>10</v>
      </c>
    </row>
    <row r="795" spans="1:12" ht="14.1" customHeight="1">
      <c r="A795">
        <v>450957000</v>
      </c>
      <c r="C795" t="s">
        <v>26</v>
      </c>
      <c r="E795" t="s">
        <v>3081</v>
      </c>
      <c r="F795" t="s">
        <v>3079</v>
      </c>
      <c r="G795" t="s">
        <v>3082</v>
      </c>
      <c r="I795" t="s">
        <v>24</v>
      </c>
      <c r="J795" t="s">
        <v>3083</v>
      </c>
      <c r="K795">
        <v>10</v>
      </c>
      <c r="L795" t="s">
        <v>3084</v>
      </c>
    </row>
    <row r="796" spans="1:12" ht="14.1" customHeight="1">
      <c r="A796">
        <v>469940329</v>
      </c>
      <c r="C796" t="s">
        <v>16</v>
      </c>
      <c r="E796" t="s">
        <v>3085</v>
      </c>
      <c r="F796" t="s">
        <v>3079</v>
      </c>
      <c r="G796" t="s">
        <v>3086</v>
      </c>
      <c r="I796" t="s">
        <v>35</v>
      </c>
      <c r="J796" t="s">
        <v>3087</v>
      </c>
      <c r="K796">
        <v>10</v>
      </c>
    </row>
    <row r="797" spans="1:12" ht="14.1" customHeight="1">
      <c r="A797">
        <v>485162486</v>
      </c>
      <c r="C797" t="s">
        <v>16</v>
      </c>
      <c r="E797" t="s">
        <v>3088</v>
      </c>
      <c r="F797" t="s">
        <v>3089</v>
      </c>
      <c r="G797" t="s">
        <v>369</v>
      </c>
      <c r="I797" t="s">
        <v>72</v>
      </c>
      <c r="J797" t="s">
        <v>3090</v>
      </c>
      <c r="K797">
        <v>9</v>
      </c>
      <c r="L797" t="s">
        <v>3091</v>
      </c>
    </row>
    <row r="798" spans="1:12" ht="14.1" customHeight="1">
      <c r="A798">
        <v>351681618</v>
      </c>
      <c r="C798" t="s">
        <v>16</v>
      </c>
      <c r="E798" t="s">
        <v>3092</v>
      </c>
      <c r="F798" t="s">
        <v>3093</v>
      </c>
      <c r="H798" t="s">
        <v>75</v>
      </c>
      <c r="I798" t="s">
        <v>72</v>
      </c>
    </row>
    <row r="799" spans="1:12" ht="14.1" customHeight="1">
      <c r="A799">
        <v>467767890</v>
      </c>
      <c r="C799" t="s">
        <v>26</v>
      </c>
      <c r="E799" t="s">
        <v>3094</v>
      </c>
      <c r="F799" t="s">
        <v>3095</v>
      </c>
      <c r="G799" t="s">
        <v>3096</v>
      </c>
      <c r="I799" t="s">
        <v>20</v>
      </c>
      <c r="J799" t="s">
        <v>3097</v>
      </c>
      <c r="K799">
        <v>10</v>
      </c>
      <c r="L799" t="s">
        <v>3098</v>
      </c>
    </row>
    <row r="800" spans="1:12" ht="14.1" customHeight="1">
      <c r="A800">
        <v>471773896</v>
      </c>
      <c r="C800" t="s">
        <v>16</v>
      </c>
      <c r="E800" t="s">
        <v>3099</v>
      </c>
      <c r="F800" t="s">
        <v>3095</v>
      </c>
      <c r="G800" t="s">
        <v>3100</v>
      </c>
      <c r="I800" t="s">
        <v>20</v>
      </c>
      <c r="K800">
        <v>10</v>
      </c>
    </row>
    <row r="801" spans="1:12" ht="14.1" customHeight="1">
      <c r="A801">
        <v>383645993</v>
      </c>
      <c r="C801" t="s">
        <v>16</v>
      </c>
      <c r="E801" t="s">
        <v>3101</v>
      </c>
      <c r="F801" t="s">
        <v>3102</v>
      </c>
      <c r="G801" t="s">
        <v>3103</v>
      </c>
      <c r="I801" t="s">
        <v>35</v>
      </c>
      <c r="J801" t="s">
        <v>3104</v>
      </c>
      <c r="K801">
        <v>10</v>
      </c>
      <c r="L801" t="s">
        <v>3105</v>
      </c>
    </row>
    <row r="802" spans="1:12" ht="14.1" customHeight="1">
      <c r="A802">
        <v>479681136</v>
      </c>
      <c r="C802" t="s">
        <v>16</v>
      </c>
      <c r="E802" t="s">
        <v>3106</v>
      </c>
      <c r="F802" t="s">
        <v>3102</v>
      </c>
      <c r="G802" t="s">
        <v>3107</v>
      </c>
      <c r="I802" t="s">
        <v>20</v>
      </c>
      <c r="J802" t="s">
        <v>3108</v>
      </c>
      <c r="K802">
        <v>9</v>
      </c>
    </row>
    <row r="803" spans="1:12" ht="14.1" customHeight="1">
      <c r="A803">
        <v>480821191</v>
      </c>
      <c r="C803" t="s">
        <v>16</v>
      </c>
      <c r="E803" t="s">
        <v>3109</v>
      </c>
      <c r="F803" t="s">
        <v>3102</v>
      </c>
      <c r="G803" t="s">
        <v>3110</v>
      </c>
      <c r="I803" t="s">
        <v>24</v>
      </c>
      <c r="J803">
        <v>9</v>
      </c>
      <c r="K803">
        <v>9</v>
      </c>
    </row>
    <row r="804" spans="1:12" ht="14.1" customHeight="1">
      <c r="A804">
        <v>484944451</v>
      </c>
      <c r="C804" t="s">
        <v>16</v>
      </c>
      <c r="E804" t="s">
        <v>3111</v>
      </c>
      <c r="F804" t="s">
        <v>3112</v>
      </c>
      <c r="G804" t="s">
        <v>3113</v>
      </c>
      <c r="I804" t="s">
        <v>24</v>
      </c>
      <c r="J804" t="s">
        <v>3114</v>
      </c>
      <c r="K804">
        <v>9</v>
      </c>
      <c r="L804" t="s">
        <v>3115</v>
      </c>
    </row>
    <row r="805" spans="1:12" ht="14.1" customHeight="1">
      <c r="A805">
        <v>210059548</v>
      </c>
      <c r="C805" t="s">
        <v>16</v>
      </c>
      <c r="E805" t="s">
        <v>3116</v>
      </c>
      <c r="F805" t="s">
        <v>3117</v>
      </c>
      <c r="G805" t="s">
        <v>3118</v>
      </c>
      <c r="H805" t="s">
        <v>79</v>
      </c>
      <c r="I805" t="s">
        <v>24</v>
      </c>
      <c r="J805" t="s">
        <v>3119</v>
      </c>
    </row>
    <row r="806" spans="1:12" ht="14.1" customHeight="1">
      <c r="A806">
        <v>485170022</v>
      </c>
      <c r="C806" t="s">
        <v>26</v>
      </c>
      <c r="E806" t="s">
        <v>3120</v>
      </c>
      <c r="F806" t="s">
        <v>3121</v>
      </c>
      <c r="G806" t="s">
        <v>3122</v>
      </c>
      <c r="I806" t="s">
        <v>20</v>
      </c>
      <c r="J806" t="s">
        <v>3123</v>
      </c>
      <c r="K806">
        <v>8</v>
      </c>
      <c r="L806" t="s">
        <v>3124</v>
      </c>
    </row>
    <row r="807" spans="1:12" ht="14.1" customHeight="1">
      <c r="A807">
        <v>373843393</v>
      </c>
      <c r="C807" t="s">
        <v>16</v>
      </c>
      <c r="E807" t="s">
        <v>3125</v>
      </c>
      <c r="F807" t="s">
        <v>3126</v>
      </c>
      <c r="G807" t="s">
        <v>3127</v>
      </c>
      <c r="H807" t="s">
        <v>79</v>
      </c>
      <c r="I807" t="s">
        <v>24</v>
      </c>
      <c r="J807" t="s">
        <v>3128</v>
      </c>
    </row>
    <row r="808" spans="1:12" ht="14.1" customHeight="1">
      <c r="A808">
        <v>372219481</v>
      </c>
      <c r="C808" t="s">
        <v>16</v>
      </c>
      <c r="E808" t="s">
        <v>3129</v>
      </c>
      <c r="F808" t="s">
        <v>3130</v>
      </c>
      <c r="G808" t="s">
        <v>3131</v>
      </c>
      <c r="H808" t="s">
        <v>75</v>
      </c>
      <c r="J808" s="3" t="s">
        <v>3132</v>
      </c>
    </row>
    <row r="809" spans="1:12" ht="14.1" customHeight="1">
      <c r="A809">
        <v>267724290</v>
      </c>
      <c r="C809" t="s">
        <v>16</v>
      </c>
      <c r="E809" t="s">
        <v>3133</v>
      </c>
      <c r="F809" t="s">
        <v>3134</v>
      </c>
      <c r="G809" t="s">
        <v>3135</v>
      </c>
      <c r="H809" t="s">
        <v>19</v>
      </c>
      <c r="I809" t="s">
        <v>24</v>
      </c>
      <c r="J809" t="s">
        <v>3136</v>
      </c>
    </row>
    <row r="810" spans="1:12" ht="14.1" customHeight="1">
      <c r="A810">
        <v>484954039</v>
      </c>
      <c r="C810" t="s">
        <v>26</v>
      </c>
      <c r="E810" t="s">
        <v>3137</v>
      </c>
      <c r="F810" t="s">
        <v>3138</v>
      </c>
      <c r="G810" t="s">
        <v>3139</v>
      </c>
      <c r="I810" t="s">
        <v>24</v>
      </c>
      <c r="J810" t="s">
        <v>3140</v>
      </c>
      <c r="K810">
        <v>6</v>
      </c>
      <c r="L810" t="s">
        <v>3141</v>
      </c>
    </row>
    <row r="811" spans="1:12" ht="14.1" customHeight="1">
      <c r="A811">
        <v>486726401</v>
      </c>
      <c r="C811" t="s">
        <v>16</v>
      </c>
      <c r="E811" t="s">
        <v>3142</v>
      </c>
      <c r="F811" t="s">
        <v>3138</v>
      </c>
      <c r="G811" t="s">
        <v>3143</v>
      </c>
      <c r="I811" t="s">
        <v>72</v>
      </c>
      <c r="J811" t="s">
        <v>3144</v>
      </c>
      <c r="K811">
        <v>8</v>
      </c>
      <c r="L811" t="s">
        <v>3145</v>
      </c>
    </row>
    <row r="812" spans="1:12" ht="14.1" customHeight="1">
      <c r="A812">
        <v>484526455</v>
      </c>
      <c r="C812" t="s">
        <v>16</v>
      </c>
      <c r="E812" t="s">
        <v>3146</v>
      </c>
      <c r="F812" t="s">
        <v>3138</v>
      </c>
      <c r="G812" t="s">
        <v>3147</v>
      </c>
      <c r="J812" t="s">
        <v>3148</v>
      </c>
      <c r="K812">
        <v>7</v>
      </c>
      <c r="L812" t="s">
        <v>3149</v>
      </c>
    </row>
    <row r="813" spans="1:12" ht="14.1" customHeight="1">
      <c r="A813">
        <v>434278136</v>
      </c>
      <c r="C813" t="s">
        <v>16</v>
      </c>
      <c r="E813" t="s">
        <v>3150</v>
      </c>
      <c r="F813" t="s">
        <v>3151</v>
      </c>
      <c r="G813" t="s">
        <v>3152</v>
      </c>
      <c r="I813" t="s">
        <v>35</v>
      </c>
      <c r="J813" t="s">
        <v>3153</v>
      </c>
      <c r="K813">
        <v>10</v>
      </c>
      <c r="L813" t="s">
        <v>392</v>
      </c>
    </row>
    <row r="814" spans="1:12" ht="14.1" customHeight="1">
      <c r="A814">
        <v>484954600</v>
      </c>
      <c r="C814" t="s">
        <v>16</v>
      </c>
      <c r="E814" t="s">
        <v>3154</v>
      </c>
      <c r="F814" t="s">
        <v>3151</v>
      </c>
      <c r="G814" t="s">
        <v>208</v>
      </c>
      <c r="I814" t="s">
        <v>20</v>
      </c>
      <c r="J814" t="s">
        <v>1009</v>
      </c>
      <c r="K814">
        <v>2</v>
      </c>
      <c r="L814" t="s">
        <v>3155</v>
      </c>
    </row>
    <row r="815" spans="1:12" ht="14.1" customHeight="1">
      <c r="A815">
        <v>267727506</v>
      </c>
      <c r="C815" t="s">
        <v>16</v>
      </c>
      <c r="E815" t="s">
        <v>3156</v>
      </c>
      <c r="F815" t="s">
        <v>3157</v>
      </c>
      <c r="G815" t="s">
        <v>3158</v>
      </c>
      <c r="H815" t="s">
        <v>19</v>
      </c>
      <c r="I815" t="s">
        <v>72</v>
      </c>
    </row>
    <row r="816" spans="1:12" ht="14.1" customHeight="1">
      <c r="A816">
        <v>210056370</v>
      </c>
      <c r="C816" t="s">
        <v>16</v>
      </c>
      <c r="E816" t="s">
        <v>3159</v>
      </c>
      <c r="F816" t="s">
        <v>3160</v>
      </c>
      <c r="G816" t="s">
        <v>3161</v>
      </c>
      <c r="H816" t="s">
        <v>79</v>
      </c>
      <c r="I816" t="s">
        <v>35</v>
      </c>
      <c r="J816" t="s">
        <v>3162</v>
      </c>
    </row>
    <row r="817" spans="1:12" ht="14.1" customHeight="1">
      <c r="A817">
        <v>486084218</v>
      </c>
      <c r="C817" t="s">
        <v>16</v>
      </c>
      <c r="E817" t="s">
        <v>3163</v>
      </c>
      <c r="F817" t="s">
        <v>3164</v>
      </c>
      <c r="G817" t="s">
        <v>3165</v>
      </c>
      <c r="J817" t="s">
        <v>3166</v>
      </c>
      <c r="K817">
        <v>8</v>
      </c>
      <c r="L817" t="s">
        <v>3167</v>
      </c>
    </row>
    <row r="818" spans="1:12" ht="14.1" customHeight="1">
      <c r="A818">
        <v>248351752</v>
      </c>
      <c r="C818" t="s">
        <v>16</v>
      </c>
      <c r="E818" t="s">
        <v>3168</v>
      </c>
      <c r="F818" t="s">
        <v>3169</v>
      </c>
      <c r="G818" t="s">
        <v>3170</v>
      </c>
      <c r="H818" t="s">
        <v>79</v>
      </c>
      <c r="I818" t="s">
        <v>20</v>
      </c>
      <c r="J818" t="s">
        <v>3171</v>
      </c>
    </row>
    <row r="819" spans="1:12" ht="14.1" customHeight="1">
      <c r="A819">
        <v>383645329</v>
      </c>
      <c r="C819" t="s">
        <v>26</v>
      </c>
      <c r="E819" t="s">
        <v>3172</v>
      </c>
      <c r="F819" t="s">
        <v>3173</v>
      </c>
      <c r="G819" t="s">
        <v>3174</v>
      </c>
      <c r="H819" t="s">
        <v>79</v>
      </c>
      <c r="I819" t="s">
        <v>24</v>
      </c>
      <c r="J819" t="s">
        <v>3175</v>
      </c>
    </row>
    <row r="820" spans="1:12" ht="14.1" customHeight="1">
      <c r="A820">
        <v>490470059</v>
      </c>
      <c r="C820" t="s">
        <v>16</v>
      </c>
      <c r="E820" t="s">
        <v>3176</v>
      </c>
      <c r="F820" t="s">
        <v>3177</v>
      </c>
      <c r="G820" t="s">
        <v>3178</v>
      </c>
      <c r="I820" t="s">
        <v>24</v>
      </c>
      <c r="J820" t="s">
        <v>3179</v>
      </c>
      <c r="K820">
        <v>6</v>
      </c>
      <c r="L820" t="s">
        <v>3180</v>
      </c>
    </row>
    <row r="821" spans="1:12" ht="14.1" customHeight="1">
      <c r="A821">
        <v>491593377</v>
      </c>
      <c r="C821" t="s">
        <v>16</v>
      </c>
      <c r="E821" t="s">
        <v>3181</v>
      </c>
      <c r="F821" t="s">
        <v>3177</v>
      </c>
      <c r="G821" t="s">
        <v>3182</v>
      </c>
      <c r="I821" t="s">
        <v>24</v>
      </c>
      <c r="J821" s="3" t="s">
        <v>3183</v>
      </c>
      <c r="K821">
        <v>7</v>
      </c>
      <c r="L821" t="s">
        <v>3184</v>
      </c>
    </row>
    <row r="822" spans="1:12" ht="14.1" customHeight="1">
      <c r="A822">
        <v>210051352</v>
      </c>
      <c r="C822" t="s">
        <v>16</v>
      </c>
      <c r="E822" t="s">
        <v>3185</v>
      </c>
      <c r="F822" t="s">
        <v>3186</v>
      </c>
      <c r="G822" t="s">
        <v>3187</v>
      </c>
      <c r="H822" t="s">
        <v>79</v>
      </c>
      <c r="I822" t="s">
        <v>24</v>
      </c>
      <c r="J822" t="s">
        <v>3188</v>
      </c>
    </row>
    <row r="823" spans="1:12" ht="14.1" customHeight="1">
      <c r="A823">
        <v>370673374</v>
      </c>
      <c r="C823" t="s">
        <v>16</v>
      </c>
      <c r="E823" t="s">
        <v>3189</v>
      </c>
      <c r="F823" t="s">
        <v>3190</v>
      </c>
      <c r="G823" t="s">
        <v>3191</v>
      </c>
      <c r="H823" t="s">
        <v>79</v>
      </c>
      <c r="I823" t="s">
        <v>24</v>
      </c>
      <c r="J823" t="s">
        <v>3192</v>
      </c>
    </row>
    <row r="824" spans="1:12" ht="14.1" customHeight="1">
      <c r="A824">
        <v>371347223</v>
      </c>
      <c r="C824" t="s">
        <v>16</v>
      </c>
      <c r="E824" t="s">
        <v>3193</v>
      </c>
      <c r="F824" t="s">
        <v>3194</v>
      </c>
      <c r="G824" t="s">
        <v>3195</v>
      </c>
      <c r="H824" t="s">
        <v>79</v>
      </c>
      <c r="I824" t="s">
        <v>72</v>
      </c>
      <c r="J824" t="s">
        <v>3196</v>
      </c>
    </row>
    <row r="825" spans="1:12" ht="14.1" customHeight="1">
      <c r="A825">
        <v>376138984</v>
      </c>
      <c r="C825" t="s">
        <v>16</v>
      </c>
      <c r="E825" t="s">
        <v>3197</v>
      </c>
      <c r="F825" t="s">
        <v>3194</v>
      </c>
      <c r="G825" t="s">
        <v>3198</v>
      </c>
      <c r="H825" t="s">
        <v>19</v>
      </c>
      <c r="I825" t="s">
        <v>24</v>
      </c>
      <c r="J825" t="s">
        <v>3199</v>
      </c>
    </row>
    <row r="826" spans="1:12" ht="14.1" customHeight="1">
      <c r="A826">
        <v>489837760</v>
      </c>
      <c r="C826" t="s">
        <v>16</v>
      </c>
      <c r="E826" t="s">
        <v>3200</v>
      </c>
      <c r="F826" t="s">
        <v>3201</v>
      </c>
      <c r="G826" t="s">
        <v>3202</v>
      </c>
      <c r="I826" t="s">
        <v>20</v>
      </c>
      <c r="J826" t="s">
        <v>3203</v>
      </c>
      <c r="K826">
        <v>10</v>
      </c>
      <c r="L826" t="s">
        <v>3204</v>
      </c>
    </row>
    <row r="827" spans="1:12" ht="14.1" customHeight="1">
      <c r="A827">
        <v>481035905</v>
      </c>
      <c r="C827" t="s">
        <v>16</v>
      </c>
      <c r="E827" t="s">
        <v>3205</v>
      </c>
      <c r="F827" t="s">
        <v>3206</v>
      </c>
      <c r="G827" t="s">
        <v>3207</v>
      </c>
      <c r="I827" t="s">
        <v>35</v>
      </c>
      <c r="J827" t="s">
        <v>3208</v>
      </c>
      <c r="K827">
        <v>9</v>
      </c>
      <c r="L827" t="s">
        <v>3209</v>
      </c>
    </row>
    <row r="828" spans="1:12" ht="14.1" customHeight="1">
      <c r="A828">
        <v>488073291</v>
      </c>
      <c r="C828" t="s">
        <v>16</v>
      </c>
      <c r="E828" t="s">
        <v>3210</v>
      </c>
      <c r="F828" t="s">
        <v>3206</v>
      </c>
      <c r="G828" t="s">
        <v>3211</v>
      </c>
      <c r="I828" t="s">
        <v>24</v>
      </c>
      <c r="J828" t="s">
        <v>3212</v>
      </c>
      <c r="K828">
        <v>9</v>
      </c>
      <c r="L828" t="s">
        <v>3213</v>
      </c>
    </row>
    <row r="829" spans="1:12" ht="14.1" customHeight="1">
      <c r="A829">
        <v>383645089</v>
      </c>
      <c r="C829" t="s">
        <v>26</v>
      </c>
      <c r="E829" t="s">
        <v>3214</v>
      </c>
      <c r="F829" t="s">
        <v>3215</v>
      </c>
      <c r="G829" t="s">
        <v>3216</v>
      </c>
      <c r="H829" t="s">
        <v>75</v>
      </c>
      <c r="I829" t="s">
        <v>24</v>
      </c>
      <c r="J829" t="s">
        <v>3217</v>
      </c>
    </row>
    <row r="830" spans="1:12" ht="14.1" customHeight="1">
      <c r="A830">
        <v>375789945</v>
      </c>
      <c r="C830" t="s">
        <v>16</v>
      </c>
      <c r="E830" t="s">
        <v>3218</v>
      </c>
      <c r="F830" t="s">
        <v>3219</v>
      </c>
      <c r="G830" t="s">
        <v>3220</v>
      </c>
      <c r="H830" t="s">
        <v>79</v>
      </c>
    </row>
    <row r="831" spans="1:12" ht="14.1" customHeight="1">
      <c r="A831">
        <v>210056336</v>
      </c>
      <c r="C831" t="s">
        <v>16</v>
      </c>
      <c r="E831" t="s">
        <v>3221</v>
      </c>
      <c r="F831" t="s">
        <v>3219</v>
      </c>
      <c r="G831" t="s">
        <v>3222</v>
      </c>
      <c r="H831" t="s">
        <v>79</v>
      </c>
      <c r="I831" t="s">
        <v>20</v>
      </c>
      <c r="J831" t="s">
        <v>3223</v>
      </c>
    </row>
    <row r="832" spans="1:12" ht="14.1" customHeight="1">
      <c r="A832">
        <v>383645791</v>
      </c>
      <c r="C832" t="s">
        <v>16</v>
      </c>
      <c r="E832" t="s">
        <v>3224</v>
      </c>
      <c r="F832" t="s">
        <v>3225</v>
      </c>
      <c r="G832" t="s">
        <v>3226</v>
      </c>
      <c r="H832" t="s">
        <v>79</v>
      </c>
      <c r="I832" t="s">
        <v>24</v>
      </c>
      <c r="J832" s="3" t="s">
        <v>3227</v>
      </c>
    </row>
    <row r="833" spans="1:12" ht="14.1" customHeight="1">
      <c r="A833">
        <v>268312938</v>
      </c>
      <c r="C833" t="s">
        <v>16</v>
      </c>
      <c r="E833" t="s">
        <v>3228</v>
      </c>
      <c r="F833" t="s">
        <v>3225</v>
      </c>
      <c r="G833" t="s">
        <v>3229</v>
      </c>
      <c r="H833" t="s">
        <v>79</v>
      </c>
      <c r="I833" t="s">
        <v>20</v>
      </c>
      <c r="J833" t="s">
        <v>3230</v>
      </c>
    </row>
    <row r="834" spans="1:12" ht="14.1" customHeight="1">
      <c r="A834">
        <v>383645721</v>
      </c>
      <c r="C834" t="s">
        <v>16</v>
      </c>
      <c r="E834" t="s">
        <v>3231</v>
      </c>
      <c r="F834" t="s">
        <v>3232</v>
      </c>
      <c r="G834" t="s">
        <v>3233</v>
      </c>
      <c r="H834" t="s">
        <v>75</v>
      </c>
      <c r="I834" t="s">
        <v>35</v>
      </c>
      <c r="J834" t="s">
        <v>3234</v>
      </c>
    </row>
    <row r="835" spans="1:12" ht="14.1" customHeight="1">
      <c r="A835">
        <v>371349282</v>
      </c>
      <c r="C835" t="s">
        <v>16</v>
      </c>
      <c r="E835" t="s">
        <v>3235</v>
      </c>
      <c r="F835" t="s">
        <v>3236</v>
      </c>
      <c r="G835" t="s">
        <v>3237</v>
      </c>
      <c r="H835" t="s">
        <v>79</v>
      </c>
      <c r="I835" t="s">
        <v>24</v>
      </c>
      <c r="J835" t="s">
        <v>3238</v>
      </c>
    </row>
    <row r="836" spans="1:12" ht="14.1" customHeight="1">
      <c r="A836">
        <v>372458343</v>
      </c>
      <c r="C836" t="s">
        <v>16</v>
      </c>
      <c r="E836" t="s">
        <v>3239</v>
      </c>
      <c r="F836" t="s">
        <v>3240</v>
      </c>
      <c r="G836" t="s">
        <v>3241</v>
      </c>
      <c r="H836" t="s">
        <v>79</v>
      </c>
      <c r="I836" t="s">
        <v>24</v>
      </c>
      <c r="J836" t="s">
        <v>3242</v>
      </c>
    </row>
    <row r="837" spans="1:12" ht="14.1" customHeight="1">
      <c r="A837">
        <v>493318322</v>
      </c>
      <c r="C837" t="s">
        <v>16</v>
      </c>
      <c r="E837" t="s">
        <v>3243</v>
      </c>
      <c r="F837" t="s">
        <v>3244</v>
      </c>
      <c r="G837" t="s">
        <v>3245</v>
      </c>
      <c r="I837" t="s">
        <v>20</v>
      </c>
      <c r="J837" t="s">
        <v>3246</v>
      </c>
      <c r="K837">
        <v>10</v>
      </c>
      <c r="L837" t="s">
        <v>3247</v>
      </c>
    </row>
    <row r="838" spans="1:12" ht="14.1" customHeight="1">
      <c r="A838">
        <v>488288075</v>
      </c>
      <c r="C838" t="s">
        <v>16</v>
      </c>
      <c r="E838" t="s">
        <v>3248</v>
      </c>
      <c r="F838" t="s">
        <v>3244</v>
      </c>
      <c r="G838" s="3" t="s">
        <v>3249</v>
      </c>
      <c r="I838" t="s">
        <v>20</v>
      </c>
      <c r="J838" s="3" t="s">
        <v>3250</v>
      </c>
      <c r="K838">
        <v>5</v>
      </c>
      <c r="L838" t="s">
        <v>3251</v>
      </c>
    </row>
    <row r="839" spans="1:12" ht="14.1" customHeight="1">
      <c r="A839">
        <v>210057614</v>
      </c>
      <c r="C839" t="s">
        <v>16</v>
      </c>
      <c r="E839" t="s">
        <v>3252</v>
      </c>
      <c r="F839" t="s">
        <v>3253</v>
      </c>
      <c r="G839" t="s">
        <v>3254</v>
      </c>
      <c r="H839" t="s">
        <v>79</v>
      </c>
      <c r="I839" t="s">
        <v>20</v>
      </c>
      <c r="J839" t="s">
        <v>432</v>
      </c>
    </row>
    <row r="840" spans="1:12" ht="14.1" customHeight="1">
      <c r="A840">
        <v>369374224</v>
      </c>
      <c r="C840" t="s">
        <v>26</v>
      </c>
      <c r="E840" t="s">
        <v>3255</v>
      </c>
      <c r="F840" t="s">
        <v>3256</v>
      </c>
      <c r="G840" t="s">
        <v>3257</v>
      </c>
      <c r="H840" t="s">
        <v>79</v>
      </c>
      <c r="I840" t="s">
        <v>72</v>
      </c>
      <c r="J840" t="s">
        <v>3258</v>
      </c>
    </row>
    <row r="841" spans="1:12" ht="14.1" customHeight="1">
      <c r="A841">
        <v>368249931</v>
      </c>
      <c r="C841" t="s">
        <v>16</v>
      </c>
      <c r="E841" t="s">
        <v>3259</v>
      </c>
      <c r="F841" t="s">
        <v>3260</v>
      </c>
      <c r="G841" t="s">
        <v>3261</v>
      </c>
      <c r="H841" t="s">
        <v>79</v>
      </c>
      <c r="I841" t="s">
        <v>20</v>
      </c>
      <c r="J841" t="s">
        <v>3262</v>
      </c>
    </row>
    <row r="842" spans="1:12" ht="14.1" customHeight="1">
      <c r="A842">
        <v>383645826</v>
      </c>
      <c r="C842" t="s">
        <v>16</v>
      </c>
      <c r="E842" t="s">
        <v>3263</v>
      </c>
      <c r="F842" t="s">
        <v>3264</v>
      </c>
      <c r="G842" t="s">
        <v>3265</v>
      </c>
      <c r="H842" t="s">
        <v>79</v>
      </c>
      <c r="I842" t="s">
        <v>24</v>
      </c>
      <c r="J842" s="3" t="s">
        <v>3266</v>
      </c>
    </row>
    <row r="843" spans="1:12" ht="14.1" customHeight="1">
      <c r="A843">
        <v>473348198</v>
      </c>
      <c r="C843" t="s">
        <v>16</v>
      </c>
      <c r="E843" t="s">
        <v>3267</v>
      </c>
      <c r="F843" t="s">
        <v>3268</v>
      </c>
      <c r="G843" t="s">
        <v>3082</v>
      </c>
      <c r="I843" t="s">
        <v>24</v>
      </c>
      <c r="J843" t="s">
        <v>3269</v>
      </c>
      <c r="K843">
        <v>10</v>
      </c>
    </row>
    <row r="844" spans="1:12" ht="14.1" customHeight="1">
      <c r="A844">
        <v>468994287</v>
      </c>
      <c r="C844" t="s">
        <v>16</v>
      </c>
      <c r="E844" t="s">
        <v>3270</v>
      </c>
      <c r="F844" t="s">
        <v>3268</v>
      </c>
      <c r="G844" t="s">
        <v>3271</v>
      </c>
      <c r="I844" t="s">
        <v>24</v>
      </c>
      <c r="J844" t="s">
        <v>3272</v>
      </c>
      <c r="K844">
        <v>9</v>
      </c>
      <c r="L844" t="s">
        <v>3273</v>
      </c>
    </row>
    <row r="845" spans="1:12" ht="14.1" customHeight="1">
      <c r="A845">
        <v>377444634</v>
      </c>
      <c r="C845" t="s">
        <v>16</v>
      </c>
      <c r="E845" t="s">
        <v>3274</v>
      </c>
      <c r="F845" t="s">
        <v>3275</v>
      </c>
      <c r="G845" t="s">
        <v>3276</v>
      </c>
      <c r="H845" t="s">
        <v>79</v>
      </c>
      <c r="I845" t="s">
        <v>24</v>
      </c>
      <c r="J845" t="s">
        <v>3277</v>
      </c>
    </row>
    <row r="846" spans="1:12" ht="14.1" customHeight="1">
      <c r="A846">
        <v>377008679</v>
      </c>
      <c r="C846" t="s">
        <v>16</v>
      </c>
      <c r="E846" t="s">
        <v>3278</v>
      </c>
      <c r="F846" t="s">
        <v>3279</v>
      </c>
      <c r="G846" t="s">
        <v>3280</v>
      </c>
      <c r="H846" t="s">
        <v>79</v>
      </c>
      <c r="I846" t="s">
        <v>20</v>
      </c>
      <c r="J846" s="3" t="s">
        <v>3281</v>
      </c>
    </row>
    <row r="847" spans="1:12" ht="14.1" customHeight="1">
      <c r="A847">
        <v>375361722</v>
      </c>
      <c r="C847" t="s">
        <v>16</v>
      </c>
      <c r="E847" t="s">
        <v>3282</v>
      </c>
      <c r="F847" t="s">
        <v>3283</v>
      </c>
      <c r="G847" t="s">
        <v>3284</v>
      </c>
      <c r="H847" t="s">
        <v>79</v>
      </c>
      <c r="I847" t="s">
        <v>24</v>
      </c>
      <c r="J847" t="s">
        <v>3285</v>
      </c>
    </row>
    <row r="848" spans="1:12" ht="14.1" customHeight="1">
      <c r="A848">
        <v>376583887</v>
      </c>
      <c r="C848" t="s">
        <v>16</v>
      </c>
      <c r="E848" t="s">
        <v>3286</v>
      </c>
      <c r="F848" t="s">
        <v>3283</v>
      </c>
      <c r="G848" t="s">
        <v>3287</v>
      </c>
      <c r="H848" t="s">
        <v>79</v>
      </c>
      <c r="I848" t="s">
        <v>20</v>
      </c>
      <c r="J848" t="s">
        <v>3288</v>
      </c>
    </row>
    <row r="849" spans="1:12" ht="14.1" customHeight="1">
      <c r="A849">
        <v>361727817</v>
      </c>
      <c r="C849" t="s">
        <v>26</v>
      </c>
      <c r="E849" t="s">
        <v>3289</v>
      </c>
      <c r="F849" t="s">
        <v>3290</v>
      </c>
      <c r="G849" t="s">
        <v>208</v>
      </c>
      <c r="H849" t="s">
        <v>79</v>
      </c>
      <c r="I849" t="s">
        <v>24</v>
      </c>
      <c r="J849" t="s">
        <v>3291</v>
      </c>
    </row>
    <row r="850" spans="1:12" ht="14.1" customHeight="1">
      <c r="A850">
        <v>267393028</v>
      </c>
      <c r="C850" t="s">
        <v>26</v>
      </c>
      <c r="E850" t="s">
        <v>3292</v>
      </c>
      <c r="F850" t="s">
        <v>3293</v>
      </c>
      <c r="H850" t="s">
        <v>79</v>
      </c>
      <c r="I850" t="s">
        <v>72</v>
      </c>
      <c r="J850" t="s">
        <v>3294</v>
      </c>
    </row>
    <row r="851" spans="1:12" ht="14.1" customHeight="1">
      <c r="A851">
        <v>281674183</v>
      </c>
      <c r="C851" t="s">
        <v>16</v>
      </c>
      <c r="E851" t="s">
        <v>3295</v>
      </c>
      <c r="F851" t="s">
        <v>3296</v>
      </c>
      <c r="G851" t="s">
        <v>3297</v>
      </c>
      <c r="H851" t="s">
        <v>19</v>
      </c>
      <c r="I851" t="s">
        <v>72</v>
      </c>
      <c r="J851" t="s">
        <v>3298</v>
      </c>
    </row>
    <row r="852" spans="1:12" ht="14.1" customHeight="1">
      <c r="A852">
        <v>305268178</v>
      </c>
      <c r="C852" t="s">
        <v>16</v>
      </c>
      <c r="E852" t="s">
        <v>3299</v>
      </c>
      <c r="F852" t="s">
        <v>3300</v>
      </c>
      <c r="H852" t="s">
        <v>19</v>
      </c>
      <c r="I852" t="s">
        <v>24</v>
      </c>
      <c r="J852" s="3" t="s">
        <v>3301</v>
      </c>
    </row>
    <row r="853" spans="1:12" ht="14.1" customHeight="1">
      <c r="A853">
        <v>210055717</v>
      </c>
      <c r="C853" t="s">
        <v>26</v>
      </c>
      <c r="E853" t="s">
        <v>3302</v>
      </c>
      <c r="F853" t="s">
        <v>3303</v>
      </c>
      <c r="G853" t="s">
        <v>188</v>
      </c>
      <c r="H853" t="s">
        <v>79</v>
      </c>
      <c r="I853" t="s">
        <v>24</v>
      </c>
      <c r="J853" t="s">
        <v>3304</v>
      </c>
    </row>
    <row r="854" spans="1:12" ht="14.1" customHeight="1">
      <c r="A854">
        <v>267410627</v>
      </c>
      <c r="C854" t="s">
        <v>16</v>
      </c>
      <c r="E854" t="s">
        <v>3305</v>
      </c>
      <c r="F854" t="s">
        <v>3303</v>
      </c>
      <c r="G854" t="s">
        <v>3306</v>
      </c>
      <c r="H854" t="s">
        <v>19</v>
      </c>
      <c r="J854" t="s">
        <v>3307</v>
      </c>
    </row>
    <row r="855" spans="1:12" ht="14.1" customHeight="1">
      <c r="A855">
        <v>495274738</v>
      </c>
      <c r="C855" t="s">
        <v>16</v>
      </c>
      <c r="E855" t="s">
        <v>3308</v>
      </c>
      <c r="F855" t="s">
        <v>3309</v>
      </c>
      <c r="G855" t="s">
        <v>3310</v>
      </c>
      <c r="I855" t="s">
        <v>35</v>
      </c>
      <c r="J855" t="s">
        <v>3311</v>
      </c>
      <c r="K855">
        <v>10</v>
      </c>
    </row>
    <row r="856" spans="1:12" ht="14.1" customHeight="1">
      <c r="A856">
        <v>375578003</v>
      </c>
      <c r="C856" t="s">
        <v>16</v>
      </c>
      <c r="E856" t="s">
        <v>3312</v>
      </c>
      <c r="F856" t="s">
        <v>3313</v>
      </c>
      <c r="G856" t="s">
        <v>3314</v>
      </c>
      <c r="H856" t="s">
        <v>19</v>
      </c>
      <c r="I856" t="s">
        <v>24</v>
      </c>
      <c r="J856" t="s">
        <v>3315</v>
      </c>
    </row>
    <row r="857" spans="1:12" ht="14.1" customHeight="1">
      <c r="A857">
        <v>355325869</v>
      </c>
      <c r="C857" t="s">
        <v>16</v>
      </c>
      <c r="E857" t="s">
        <v>3316</v>
      </c>
      <c r="F857" t="s">
        <v>3317</v>
      </c>
      <c r="G857" t="s">
        <v>3318</v>
      </c>
      <c r="H857" t="s">
        <v>79</v>
      </c>
      <c r="I857" t="s">
        <v>72</v>
      </c>
      <c r="J857" t="s">
        <v>3319</v>
      </c>
    </row>
    <row r="858" spans="1:12" ht="14.1" customHeight="1">
      <c r="A858">
        <v>377872988</v>
      </c>
      <c r="C858" t="s">
        <v>16</v>
      </c>
      <c r="E858" t="s">
        <v>3320</v>
      </c>
      <c r="F858" t="s">
        <v>3321</v>
      </c>
      <c r="G858" t="s">
        <v>3322</v>
      </c>
      <c r="I858" t="s">
        <v>35</v>
      </c>
      <c r="J858" t="s">
        <v>3323</v>
      </c>
      <c r="K858">
        <v>10</v>
      </c>
      <c r="L858" t="s">
        <v>3324</v>
      </c>
    </row>
    <row r="859" spans="1:12" ht="14.1" customHeight="1">
      <c r="A859">
        <v>481682757</v>
      </c>
      <c r="C859" t="s">
        <v>16</v>
      </c>
      <c r="E859" t="s">
        <v>3325</v>
      </c>
      <c r="F859" t="s">
        <v>3321</v>
      </c>
      <c r="G859" t="s">
        <v>3326</v>
      </c>
      <c r="I859" t="s">
        <v>24</v>
      </c>
      <c r="K859">
        <v>10</v>
      </c>
      <c r="L859" t="s">
        <v>3327</v>
      </c>
    </row>
    <row r="860" spans="1:12" ht="14.1" customHeight="1">
      <c r="A860">
        <v>497160995</v>
      </c>
      <c r="C860" t="s">
        <v>26</v>
      </c>
      <c r="E860" t="s">
        <v>3328</v>
      </c>
      <c r="F860" t="s">
        <v>3329</v>
      </c>
      <c r="G860" t="s">
        <v>3330</v>
      </c>
      <c r="I860" t="s">
        <v>35</v>
      </c>
      <c r="J860" t="s">
        <v>3331</v>
      </c>
      <c r="K860">
        <v>10</v>
      </c>
    </row>
    <row r="861" spans="1:12" ht="14.1" customHeight="1">
      <c r="A861">
        <v>383644093</v>
      </c>
      <c r="C861" t="s">
        <v>16</v>
      </c>
      <c r="E861" t="s">
        <v>3332</v>
      </c>
      <c r="F861" t="s">
        <v>3333</v>
      </c>
      <c r="G861" t="s">
        <v>3334</v>
      </c>
      <c r="H861" t="s">
        <v>79</v>
      </c>
      <c r="I861" t="s">
        <v>24</v>
      </c>
      <c r="J861" t="s">
        <v>3335</v>
      </c>
    </row>
    <row r="862" spans="1:12" ht="14.1" customHeight="1">
      <c r="A862">
        <v>496940925</v>
      </c>
      <c r="C862" t="s">
        <v>26</v>
      </c>
      <c r="E862" t="s">
        <v>3336</v>
      </c>
      <c r="F862" t="s">
        <v>3337</v>
      </c>
      <c r="G862" t="s">
        <v>3338</v>
      </c>
      <c r="I862" t="s">
        <v>35</v>
      </c>
      <c r="J862" t="s">
        <v>3339</v>
      </c>
      <c r="K862">
        <v>7</v>
      </c>
      <c r="L862" t="s">
        <v>3340</v>
      </c>
    </row>
    <row r="863" spans="1:12" ht="14.1" customHeight="1">
      <c r="A863">
        <v>464725731</v>
      </c>
      <c r="C863" t="s">
        <v>16</v>
      </c>
      <c r="E863" t="s">
        <v>3341</v>
      </c>
      <c r="F863" t="s">
        <v>3342</v>
      </c>
      <c r="G863" t="s">
        <v>3343</v>
      </c>
      <c r="I863" t="s">
        <v>35</v>
      </c>
      <c r="J863" t="s">
        <v>3344</v>
      </c>
      <c r="K863">
        <v>10</v>
      </c>
      <c r="L863" t="s">
        <v>3345</v>
      </c>
    </row>
    <row r="864" spans="1:12" ht="14.1" customHeight="1">
      <c r="A864">
        <v>364602868</v>
      </c>
      <c r="C864" t="s">
        <v>16</v>
      </c>
      <c r="E864" t="s">
        <v>3346</v>
      </c>
      <c r="F864" t="s">
        <v>3342</v>
      </c>
      <c r="G864" t="s">
        <v>3347</v>
      </c>
      <c r="I864" t="s">
        <v>20</v>
      </c>
      <c r="J864" t="s">
        <v>3348</v>
      </c>
      <c r="K864">
        <v>10</v>
      </c>
      <c r="L864" t="s">
        <v>3349</v>
      </c>
    </row>
    <row r="865" spans="1:12" ht="14.1" customHeight="1">
      <c r="A865">
        <v>471790289</v>
      </c>
      <c r="C865" t="s">
        <v>16</v>
      </c>
      <c r="E865" t="s">
        <v>3350</v>
      </c>
      <c r="F865" t="s">
        <v>3351</v>
      </c>
      <c r="G865" t="s">
        <v>3352</v>
      </c>
      <c r="I865" t="s">
        <v>24</v>
      </c>
      <c r="J865" t="s">
        <v>3353</v>
      </c>
      <c r="K865">
        <v>7</v>
      </c>
      <c r="L865" t="s">
        <v>3354</v>
      </c>
    </row>
    <row r="866" spans="1:12" ht="14.1" customHeight="1">
      <c r="A866">
        <v>383645532</v>
      </c>
      <c r="C866" t="s">
        <v>16</v>
      </c>
      <c r="E866" t="s">
        <v>3355</v>
      </c>
      <c r="F866" t="s">
        <v>3356</v>
      </c>
      <c r="G866" t="s">
        <v>3357</v>
      </c>
      <c r="H866" t="s">
        <v>79</v>
      </c>
      <c r="I866" t="s">
        <v>20</v>
      </c>
      <c r="J866" t="s">
        <v>3358</v>
      </c>
    </row>
    <row r="867" spans="1:12" ht="14.1" customHeight="1">
      <c r="A867">
        <v>210058672</v>
      </c>
      <c r="C867" t="s">
        <v>26</v>
      </c>
      <c r="E867" t="s">
        <v>3359</v>
      </c>
      <c r="F867" t="s">
        <v>3356</v>
      </c>
      <c r="G867" t="s">
        <v>3360</v>
      </c>
      <c r="H867" t="s">
        <v>19</v>
      </c>
      <c r="I867" t="s">
        <v>72</v>
      </c>
      <c r="J867" t="s">
        <v>3361</v>
      </c>
    </row>
    <row r="868" spans="1:12" ht="14.1" customHeight="1">
      <c r="A868">
        <v>477833133</v>
      </c>
      <c r="C868" t="s">
        <v>26</v>
      </c>
      <c r="E868" t="s">
        <v>3362</v>
      </c>
      <c r="F868" t="s">
        <v>3363</v>
      </c>
      <c r="G868" t="s">
        <v>3364</v>
      </c>
      <c r="I868" t="s">
        <v>24</v>
      </c>
      <c r="J868" t="s">
        <v>3365</v>
      </c>
      <c r="K868">
        <v>10</v>
      </c>
      <c r="L868" t="s">
        <v>3366</v>
      </c>
    </row>
    <row r="869" spans="1:12" ht="14.1" customHeight="1">
      <c r="A869">
        <v>492007328</v>
      </c>
      <c r="C869" t="s">
        <v>16</v>
      </c>
      <c r="E869" t="s">
        <v>3367</v>
      </c>
      <c r="F869" t="s">
        <v>3363</v>
      </c>
      <c r="G869" t="s">
        <v>3368</v>
      </c>
      <c r="I869" t="s">
        <v>20</v>
      </c>
      <c r="J869" t="s">
        <v>3369</v>
      </c>
      <c r="K869">
        <v>9</v>
      </c>
    </row>
    <row r="870" spans="1:12" ht="14.1" customHeight="1">
      <c r="A870">
        <v>485163223</v>
      </c>
      <c r="C870" t="s">
        <v>16</v>
      </c>
      <c r="E870" t="s">
        <v>3370</v>
      </c>
      <c r="F870" t="s">
        <v>3363</v>
      </c>
      <c r="G870" s="3" t="s">
        <v>3371</v>
      </c>
      <c r="I870" t="s">
        <v>24</v>
      </c>
      <c r="J870" t="s">
        <v>3372</v>
      </c>
      <c r="K870">
        <v>10</v>
      </c>
      <c r="L870" t="s">
        <v>3373</v>
      </c>
    </row>
    <row r="871" spans="1:12" ht="14.1" customHeight="1">
      <c r="A871">
        <v>497879369</v>
      </c>
      <c r="C871" t="s">
        <v>26</v>
      </c>
      <c r="E871" t="s">
        <v>3374</v>
      </c>
      <c r="F871" t="s">
        <v>3363</v>
      </c>
      <c r="G871" t="s">
        <v>3375</v>
      </c>
      <c r="I871" t="s">
        <v>20</v>
      </c>
      <c r="J871" t="s">
        <v>3376</v>
      </c>
      <c r="K871">
        <v>5</v>
      </c>
      <c r="L871" t="s">
        <v>3377</v>
      </c>
    </row>
    <row r="872" spans="1:12" ht="14.1" customHeight="1">
      <c r="A872">
        <v>210054264</v>
      </c>
      <c r="C872" t="s">
        <v>26</v>
      </c>
      <c r="E872" t="s">
        <v>3378</v>
      </c>
      <c r="F872" t="s">
        <v>3379</v>
      </c>
      <c r="G872" t="s">
        <v>3380</v>
      </c>
      <c r="H872" t="s">
        <v>79</v>
      </c>
      <c r="I872" t="s">
        <v>72</v>
      </c>
      <c r="J872" s="3" t="s">
        <v>3381</v>
      </c>
    </row>
    <row r="873" spans="1:12" ht="14.1" customHeight="1">
      <c r="A873">
        <v>497874001</v>
      </c>
      <c r="C873" t="s">
        <v>16</v>
      </c>
      <c r="E873" t="s">
        <v>3382</v>
      </c>
      <c r="F873" t="s">
        <v>3383</v>
      </c>
      <c r="G873" t="s">
        <v>3384</v>
      </c>
      <c r="I873" t="s">
        <v>35</v>
      </c>
      <c r="J873" t="s">
        <v>3385</v>
      </c>
      <c r="K873">
        <v>9</v>
      </c>
      <c r="L873" t="s">
        <v>3386</v>
      </c>
    </row>
    <row r="874" spans="1:12" ht="14.1" customHeight="1">
      <c r="A874">
        <v>384718656</v>
      </c>
      <c r="C874" t="s">
        <v>16</v>
      </c>
      <c r="E874" t="s">
        <v>3387</v>
      </c>
      <c r="F874" t="s">
        <v>3388</v>
      </c>
      <c r="G874" t="s">
        <v>3389</v>
      </c>
      <c r="H874" t="s">
        <v>79</v>
      </c>
      <c r="I874" t="s">
        <v>72</v>
      </c>
      <c r="J874" s="3" t="s">
        <v>3390</v>
      </c>
    </row>
    <row r="875" spans="1:12" ht="14.1" customHeight="1">
      <c r="A875">
        <v>472000494</v>
      </c>
      <c r="C875" t="s">
        <v>16</v>
      </c>
      <c r="E875" t="s">
        <v>3391</v>
      </c>
      <c r="F875" t="s">
        <v>3392</v>
      </c>
      <c r="G875" t="s">
        <v>3393</v>
      </c>
      <c r="I875" t="s">
        <v>20</v>
      </c>
      <c r="J875" t="s">
        <v>3394</v>
      </c>
      <c r="K875">
        <v>10</v>
      </c>
      <c r="L875" t="s">
        <v>3395</v>
      </c>
    </row>
    <row r="876" spans="1:12" ht="14.1" customHeight="1">
      <c r="A876">
        <v>490037645</v>
      </c>
      <c r="C876" t="s">
        <v>16</v>
      </c>
      <c r="E876" t="s">
        <v>3396</v>
      </c>
      <c r="F876" t="s">
        <v>3392</v>
      </c>
      <c r="G876" t="s">
        <v>3397</v>
      </c>
      <c r="I876" t="s">
        <v>24</v>
      </c>
      <c r="J876" t="s">
        <v>3398</v>
      </c>
      <c r="K876">
        <v>8</v>
      </c>
      <c r="L876" t="s">
        <v>3399</v>
      </c>
    </row>
    <row r="877" spans="1:12" ht="14.1" customHeight="1">
      <c r="A877">
        <v>483181911</v>
      </c>
      <c r="C877" t="s">
        <v>26</v>
      </c>
      <c r="E877" t="s">
        <v>3400</v>
      </c>
      <c r="F877" t="s">
        <v>3401</v>
      </c>
      <c r="G877" t="s">
        <v>3402</v>
      </c>
      <c r="I877" t="s">
        <v>20</v>
      </c>
      <c r="J877" t="s">
        <v>3403</v>
      </c>
      <c r="K877">
        <v>2</v>
      </c>
      <c r="L877" t="s">
        <v>3404</v>
      </c>
    </row>
    <row r="878" spans="1:12" ht="14.1" customHeight="1">
      <c r="A878">
        <v>363725420</v>
      </c>
      <c r="C878" t="s">
        <v>16</v>
      </c>
      <c r="E878" t="s">
        <v>3405</v>
      </c>
      <c r="F878" t="s">
        <v>3406</v>
      </c>
      <c r="G878" t="s">
        <v>3407</v>
      </c>
      <c r="H878" t="s">
        <v>79</v>
      </c>
      <c r="J878" t="s">
        <v>3408</v>
      </c>
    </row>
    <row r="879" spans="1:12" ht="14.1" customHeight="1">
      <c r="A879">
        <v>372450019</v>
      </c>
      <c r="C879" t="s">
        <v>16</v>
      </c>
      <c r="E879" t="s">
        <v>3409</v>
      </c>
      <c r="F879" t="s">
        <v>3410</v>
      </c>
      <c r="G879" t="s">
        <v>3411</v>
      </c>
      <c r="H879" t="s">
        <v>79</v>
      </c>
      <c r="I879" t="s">
        <v>24</v>
      </c>
      <c r="J879" t="s">
        <v>3412</v>
      </c>
    </row>
    <row r="880" spans="1:12" ht="14.1" customHeight="1">
      <c r="A880">
        <v>372451547</v>
      </c>
      <c r="C880" t="s">
        <v>16</v>
      </c>
      <c r="E880" t="s">
        <v>3413</v>
      </c>
      <c r="F880" t="s">
        <v>3410</v>
      </c>
      <c r="G880" t="s">
        <v>3414</v>
      </c>
      <c r="H880" t="s">
        <v>79</v>
      </c>
      <c r="I880" t="s">
        <v>24</v>
      </c>
      <c r="J880" s="3" t="s">
        <v>3415</v>
      </c>
    </row>
    <row r="881" spans="1:12" ht="14.1" customHeight="1">
      <c r="A881">
        <v>488075154</v>
      </c>
      <c r="C881" t="s">
        <v>16</v>
      </c>
      <c r="E881" t="s">
        <v>3416</v>
      </c>
      <c r="F881" t="s">
        <v>3417</v>
      </c>
      <c r="I881" t="s">
        <v>20</v>
      </c>
      <c r="J881" t="s">
        <v>3418</v>
      </c>
      <c r="K881">
        <v>10</v>
      </c>
    </row>
    <row r="882" spans="1:12" ht="14.1" customHeight="1">
      <c r="A882">
        <v>489838971</v>
      </c>
      <c r="C882" t="s">
        <v>26</v>
      </c>
      <c r="E882" t="s">
        <v>3419</v>
      </c>
      <c r="F882" t="s">
        <v>3417</v>
      </c>
      <c r="G882" s="3" t="s">
        <v>3420</v>
      </c>
      <c r="I882" t="s">
        <v>20</v>
      </c>
      <c r="J882" t="s">
        <v>3421</v>
      </c>
      <c r="K882">
        <v>10</v>
      </c>
      <c r="L882" t="s">
        <v>3422</v>
      </c>
    </row>
    <row r="883" spans="1:12" ht="14.1" customHeight="1">
      <c r="A883">
        <v>486308233</v>
      </c>
      <c r="C883" t="s">
        <v>16</v>
      </c>
      <c r="E883" t="s">
        <v>3423</v>
      </c>
      <c r="F883" t="s">
        <v>3417</v>
      </c>
      <c r="G883" t="s">
        <v>3424</v>
      </c>
      <c r="I883" t="s">
        <v>24</v>
      </c>
      <c r="J883" t="s">
        <v>3425</v>
      </c>
      <c r="K883">
        <v>8</v>
      </c>
    </row>
    <row r="884" spans="1:12" ht="14.1" customHeight="1">
      <c r="A884">
        <v>371338774</v>
      </c>
      <c r="C884" t="s">
        <v>16</v>
      </c>
      <c r="E884" t="s">
        <v>3426</v>
      </c>
      <c r="F884" t="s">
        <v>3427</v>
      </c>
      <c r="G884" s="3" t="s">
        <v>3428</v>
      </c>
      <c r="H884" t="s">
        <v>79</v>
      </c>
      <c r="I884" t="s">
        <v>24</v>
      </c>
      <c r="J884" s="3" t="s">
        <v>3429</v>
      </c>
    </row>
    <row r="885" spans="1:12" ht="14.1" customHeight="1">
      <c r="A885">
        <v>486955185</v>
      </c>
      <c r="C885" t="s">
        <v>16</v>
      </c>
      <c r="E885" t="s">
        <v>3430</v>
      </c>
      <c r="F885" t="s">
        <v>3431</v>
      </c>
      <c r="G885" t="s">
        <v>3432</v>
      </c>
      <c r="I885" t="s">
        <v>20</v>
      </c>
      <c r="J885" t="s">
        <v>3433</v>
      </c>
      <c r="K885">
        <v>8</v>
      </c>
      <c r="L885" t="s">
        <v>3434</v>
      </c>
    </row>
    <row r="886" spans="1:12" ht="14.1" customHeight="1">
      <c r="A886">
        <v>442951572</v>
      </c>
      <c r="C886" t="s">
        <v>16</v>
      </c>
      <c r="E886" t="s">
        <v>3435</v>
      </c>
      <c r="F886" t="s">
        <v>3436</v>
      </c>
      <c r="G886" t="s">
        <v>369</v>
      </c>
      <c r="I886" t="s">
        <v>35</v>
      </c>
      <c r="J886" t="s">
        <v>3437</v>
      </c>
      <c r="K886">
        <v>10</v>
      </c>
      <c r="L886" t="s">
        <v>3438</v>
      </c>
    </row>
    <row r="887" spans="1:12" ht="14.1" customHeight="1">
      <c r="A887">
        <v>491803648</v>
      </c>
      <c r="C887" t="s">
        <v>16</v>
      </c>
      <c r="E887" t="s">
        <v>3439</v>
      </c>
      <c r="F887" t="s">
        <v>3436</v>
      </c>
      <c r="G887" t="s">
        <v>3440</v>
      </c>
      <c r="I887" t="s">
        <v>20</v>
      </c>
      <c r="J887" t="s">
        <v>3441</v>
      </c>
      <c r="K887">
        <v>9</v>
      </c>
      <c r="L887" t="s">
        <v>3442</v>
      </c>
    </row>
    <row r="888" spans="1:12" ht="14.1" customHeight="1">
      <c r="A888">
        <v>490051030</v>
      </c>
      <c r="C888" t="s">
        <v>16</v>
      </c>
      <c r="E888" t="s">
        <v>3443</v>
      </c>
      <c r="F888" t="s">
        <v>3436</v>
      </c>
      <c r="G888" t="s">
        <v>3444</v>
      </c>
      <c r="I888" t="s">
        <v>20</v>
      </c>
      <c r="J888" t="s">
        <v>55</v>
      </c>
      <c r="K888">
        <v>8</v>
      </c>
      <c r="L888" t="s">
        <v>3445</v>
      </c>
    </row>
    <row r="889" spans="1:12" ht="14.1" customHeight="1">
      <c r="A889">
        <v>477384768</v>
      </c>
      <c r="C889" t="s">
        <v>26</v>
      </c>
      <c r="E889" t="s">
        <v>3446</v>
      </c>
      <c r="F889" t="s">
        <v>3436</v>
      </c>
      <c r="G889" t="s">
        <v>3447</v>
      </c>
      <c r="I889" t="s">
        <v>24</v>
      </c>
      <c r="J889" t="s">
        <v>3448</v>
      </c>
      <c r="K889">
        <v>9</v>
      </c>
      <c r="L889" t="s">
        <v>3449</v>
      </c>
    </row>
    <row r="890" spans="1:12" ht="14.1" customHeight="1">
      <c r="A890">
        <v>378935849</v>
      </c>
      <c r="C890" t="s">
        <v>26</v>
      </c>
      <c r="E890" t="s">
        <v>3450</v>
      </c>
      <c r="F890" t="s">
        <v>3451</v>
      </c>
      <c r="G890" t="s">
        <v>369</v>
      </c>
      <c r="H890" t="s">
        <v>79</v>
      </c>
      <c r="I890" t="s">
        <v>24</v>
      </c>
      <c r="J890" t="s">
        <v>3452</v>
      </c>
    </row>
    <row r="891" spans="1:12" ht="14.1" customHeight="1">
      <c r="A891">
        <v>379997930</v>
      </c>
      <c r="C891" t="s">
        <v>16</v>
      </c>
      <c r="E891" t="s">
        <v>3453</v>
      </c>
      <c r="F891" t="s">
        <v>3451</v>
      </c>
      <c r="G891" t="s">
        <v>3454</v>
      </c>
      <c r="H891" t="s">
        <v>75</v>
      </c>
      <c r="J891" t="s">
        <v>3455</v>
      </c>
    </row>
    <row r="892" spans="1:12" ht="14.1" customHeight="1">
      <c r="A892">
        <v>383645727</v>
      </c>
      <c r="C892" t="s">
        <v>26</v>
      </c>
      <c r="E892" t="s">
        <v>3456</v>
      </c>
      <c r="F892" t="s">
        <v>3457</v>
      </c>
      <c r="G892" t="s">
        <v>3458</v>
      </c>
      <c r="H892" t="s">
        <v>79</v>
      </c>
      <c r="I892" t="s">
        <v>72</v>
      </c>
      <c r="J892" t="s">
        <v>3459</v>
      </c>
    </row>
    <row r="893" spans="1:12" ht="14.1" customHeight="1">
      <c r="A893">
        <v>210063463</v>
      </c>
      <c r="C893" t="s">
        <v>16</v>
      </c>
      <c r="E893" t="s">
        <v>3460</v>
      </c>
      <c r="F893" t="s">
        <v>3461</v>
      </c>
      <c r="G893" t="s">
        <v>3462</v>
      </c>
      <c r="H893" t="s">
        <v>79</v>
      </c>
      <c r="I893" t="s">
        <v>35</v>
      </c>
      <c r="J893" t="s">
        <v>3463</v>
      </c>
    </row>
    <row r="894" spans="1:12" ht="14.1" customHeight="1">
      <c r="A894">
        <v>498842392</v>
      </c>
      <c r="C894" t="s">
        <v>16</v>
      </c>
      <c r="E894" t="s">
        <v>3464</v>
      </c>
      <c r="F894" t="s">
        <v>3465</v>
      </c>
      <c r="G894" t="s">
        <v>3466</v>
      </c>
      <c r="I894" t="s">
        <v>20</v>
      </c>
      <c r="J894" t="s">
        <v>3467</v>
      </c>
      <c r="K894">
        <v>8</v>
      </c>
      <c r="L894" t="s">
        <v>3468</v>
      </c>
    </row>
    <row r="895" spans="1:12" ht="14.1" customHeight="1">
      <c r="A895">
        <v>381516775</v>
      </c>
      <c r="C895" t="s">
        <v>16</v>
      </c>
      <c r="E895" t="s">
        <v>3469</v>
      </c>
      <c r="F895" t="s">
        <v>3470</v>
      </c>
      <c r="G895" t="s">
        <v>208</v>
      </c>
      <c r="H895" t="s">
        <v>79</v>
      </c>
      <c r="I895" t="s">
        <v>20</v>
      </c>
      <c r="J895" t="s">
        <v>3471</v>
      </c>
    </row>
    <row r="896" spans="1:12" ht="14.1" customHeight="1">
      <c r="A896">
        <v>265744665</v>
      </c>
      <c r="C896" t="s">
        <v>16</v>
      </c>
      <c r="E896" t="s">
        <v>3472</v>
      </c>
      <c r="F896" t="s">
        <v>3470</v>
      </c>
      <c r="G896" t="s">
        <v>3473</v>
      </c>
      <c r="H896" t="s">
        <v>79</v>
      </c>
      <c r="I896" t="s">
        <v>35</v>
      </c>
      <c r="J896" t="s">
        <v>3474</v>
      </c>
    </row>
    <row r="897" spans="1:12" ht="14.1" customHeight="1">
      <c r="A897">
        <v>477836736</v>
      </c>
      <c r="C897" t="s">
        <v>16</v>
      </c>
      <c r="E897" t="s">
        <v>3475</v>
      </c>
      <c r="F897" t="s">
        <v>3476</v>
      </c>
      <c r="G897" t="s">
        <v>1863</v>
      </c>
      <c r="I897" t="s">
        <v>24</v>
      </c>
      <c r="J897" t="s">
        <v>3477</v>
      </c>
      <c r="K897">
        <v>9</v>
      </c>
      <c r="L897" t="s">
        <v>3478</v>
      </c>
    </row>
    <row r="898" spans="1:12" ht="14.1" customHeight="1">
      <c r="A898">
        <v>378933243</v>
      </c>
      <c r="C898" t="s">
        <v>16</v>
      </c>
      <c r="E898" t="s">
        <v>3479</v>
      </c>
      <c r="F898" t="s">
        <v>3480</v>
      </c>
      <c r="G898" t="s">
        <v>3481</v>
      </c>
      <c r="H898" t="s">
        <v>79</v>
      </c>
      <c r="I898" t="s">
        <v>72</v>
      </c>
    </row>
    <row r="899" spans="1:12" ht="14.1" customHeight="1">
      <c r="A899">
        <v>381515827</v>
      </c>
      <c r="C899" t="s">
        <v>16</v>
      </c>
      <c r="E899" t="s">
        <v>3482</v>
      </c>
      <c r="F899" t="s">
        <v>3480</v>
      </c>
      <c r="G899" t="s">
        <v>3483</v>
      </c>
      <c r="H899" t="s">
        <v>19</v>
      </c>
      <c r="I899" t="s">
        <v>20</v>
      </c>
      <c r="J899" t="s">
        <v>3484</v>
      </c>
    </row>
    <row r="900" spans="1:12" ht="14.1" customHeight="1">
      <c r="A900">
        <v>375585600</v>
      </c>
      <c r="C900" t="s">
        <v>26</v>
      </c>
      <c r="E900" t="s">
        <v>3485</v>
      </c>
      <c r="F900" t="s">
        <v>3486</v>
      </c>
      <c r="G900" t="s">
        <v>3487</v>
      </c>
      <c r="H900" t="s">
        <v>75</v>
      </c>
      <c r="I900" t="s">
        <v>20</v>
      </c>
      <c r="J900" t="s">
        <v>3488</v>
      </c>
    </row>
    <row r="901" spans="1:12" ht="14.1" customHeight="1">
      <c r="A901">
        <v>351464446</v>
      </c>
      <c r="C901" t="s">
        <v>16</v>
      </c>
      <c r="E901" t="s">
        <v>3489</v>
      </c>
      <c r="F901" t="s">
        <v>3486</v>
      </c>
      <c r="G901" t="s">
        <v>3490</v>
      </c>
      <c r="H901" t="s">
        <v>19</v>
      </c>
      <c r="I901" t="s">
        <v>20</v>
      </c>
      <c r="J901" s="3" t="s">
        <v>3491</v>
      </c>
    </row>
    <row r="902" spans="1:12" ht="14.1" customHeight="1">
      <c r="A902">
        <v>383870515</v>
      </c>
      <c r="C902" t="s">
        <v>16</v>
      </c>
      <c r="E902" t="s">
        <v>3492</v>
      </c>
      <c r="F902" t="s">
        <v>3486</v>
      </c>
      <c r="G902" t="s">
        <v>3493</v>
      </c>
      <c r="H902" t="s">
        <v>79</v>
      </c>
      <c r="I902" t="s">
        <v>20</v>
      </c>
      <c r="J902" t="s">
        <v>3494</v>
      </c>
    </row>
    <row r="903" spans="1:12" ht="14.1" customHeight="1">
      <c r="A903">
        <v>369363463</v>
      </c>
      <c r="C903" t="s">
        <v>26</v>
      </c>
      <c r="E903" t="s">
        <v>3495</v>
      </c>
      <c r="F903" t="s">
        <v>3496</v>
      </c>
      <c r="G903" t="s">
        <v>3497</v>
      </c>
      <c r="H903" t="s">
        <v>79</v>
      </c>
      <c r="I903" t="s">
        <v>20</v>
      </c>
      <c r="J903" t="s">
        <v>3498</v>
      </c>
    </row>
    <row r="904" spans="1:12" ht="14.1" customHeight="1">
      <c r="A904">
        <v>210053747</v>
      </c>
      <c r="C904" t="s">
        <v>16</v>
      </c>
      <c r="E904" t="s">
        <v>3499</v>
      </c>
      <c r="F904" t="s">
        <v>3500</v>
      </c>
      <c r="G904" t="s">
        <v>3501</v>
      </c>
      <c r="H904" t="s">
        <v>79</v>
      </c>
      <c r="I904" t="s">
        <v>20</v>
      </c>
      <c r="J904" s="3" t="s">
        <v>3502</v>
      </c>
    </row>
    <row r="905" spans="1:12" ht="14.1" customHeight="1">
      <c r="A905">
        <v>210050554</v>
      </c>
      <c r="C905" t="s">
        <v>26</v>
      </c>
      <c r="E905" t="s">
        <v>3503</v>
      </c>
      <c r="F905" t="s">
        <v>3500</v>
      </c>
      <c r="G905" t="s">
        <v>3504</v>
      </c>
      <c r="H905" t="s">
        <v>79</v>
      </c>
    </row>
    <row r="906" spans="1:12" ht="14.1" customHeight="1">
      <c r="A906">
        <v>210050460</v>
      </c>
      <c r="C906" t="s">
        <v>16</v>
      </c>
      <c r="E906" t="s">
        <v>3505</v>
      </c>
      <c r="F906" t="s">
        <v>3500</v>
      </c>
      <c r="G906" t="s">
        <v>3506</v>
      </c>
      <c r="H906" t="s">
        <v>79</v>
      </c>
      <c r="J906" t="s">
        <v>3507</v>
      </c>
    </row>
    <row r="907" spans="1:12" ht="14.1" customHeight="1">
      <c r="A907">
        <v>384718688</v>
      </c>
      <c r="C907" t="s">
        <v>16</v>
      </c>
      <c r="E907" t="s">
        <v>3508</v>
      </c>
      <c r="F907" t="s">
        <v>3509</v>
      </c>
      <c r="G907" t="s">
        <v>3510</v>
      </c>
      <c r="H907" t="s">
        <v>79</v>
      </c>
      <c r="I907" t="s">
        <v>24</v>
      </c>
      <c r="J907" t="s">
        <v>3511</v>
      </c>
    </row>
    <row r="908" spans="1:12" ht="14.1" customHeight="1">
      <c r="A908">
        <v>268988783</v>
      </c>
      <c r="C908" t="s">
        <v>16</v>
      </c>
      <c r="E908" t="s">
        <v>3512</v>
      </c>
      <c r="F908" t="s">
        <v>3509</v>
      </c>
      <c r="H908" t="s">
        <v>75</v>
      </c>
      <c r="I908" t="s">
        <v>24</v>
      </c>
    </row>
    <row r="909" spans="1:12" ht="14.1" customHeight="1">
      <c r="A909">
        <v>261370200</v>
      </c>
      <c r="C909" t="s">
        <v>16</v>
      </c>
      <c r="E909" t="s">
        <v>3513</v>
      </c>
      <c r="F909" t="s">
        <v>3509</v>
      </c>
      <c r="G909" t="s">
        <v>3514</v>
      </c>
      <c r="H909" t="s">
        <v>79</v>
      </c>
      <c r="I909" t="s">
        <v>24</v>
      </c>
      <c r="J909" s="3" t="s">
        <v>3515</v>
      </c>
    </row>
    <row r="910" spans="1:12" ht="14.1" customHeight="1">
      <c r="A910">
        <v>497175651</v>
      </c>
      <c r="C910" t="s">
        <v>26</v>
      </c>
      <c r="E910" t="s">
        <v>3516</v>
      </c>
      <c r="F910" t="s">
        <v>3517</v>
      </c>
      <c r="G910" t="s">
        <v>3518</v>
      </c>
      <c r="I910" t="s">
        <v>24</v>
      </c>
      <c r="J910" t="s">
        <v>3519</v>
      </c>
      <c r="K910">
        <v>3</v>
      </c>
      <c r="L910" t="s">
        <v>3520</v>
      </c>
    </row>
    <row r="911" spans="1:12" ht="14.1" customHeight="1">
      <c r="A911">
        <v>389349448</v>
      </c>
      <c r="C911" t="s">
        <v>26</v>
      </c>
      <c r="E911" t="s">
        <v>3521</v>
      </c>
      <c r="F911" t="s">
        <v>3522</v>
      </c>
      <c r="G911" t="s">
        <v>188</v>
      </c>
      <c r="I911" t="s">
        <v>24</v>
      </c>
      <c r="J911" t="s">
        <v>3523</v>
      </c>
      <c r="K911">
        <v>3</v>
      </c>
      <c r="L911" t="s">
        <v>3524</v>
      </c>
    </row>
    <row r="912" spans="1:12" ht="14.1" customHeight="1">
      <c r="A912">
        <v>486287724</v>
      </c>
      <c r="C912" t="s">
        <v>16</v>
      </c>
      <c r="E912" t="s">
        <v>3525</v>
      </c>
      <c r="F912" t="s">
        <v>3522</v>
      </c>
      <c r="G912" t="s">
        <v>3526</v>
      </c>
      <c r="I912" t="s">
        <v>24</v>
      </c>
      <c r="J912" t="s">
        <v>3527</v>
      </c>
      <c r="K912">
        <v>8</v>
      </c>
      <c r="L912" t="s">
        <v>3528</v>
      </c>
    </row>
    <row r="913" spans="1:16" ht="14.1" customHeight="1">
      <c r="A913">
        <v>389130172</v>
      </c>
      <c r="C913" t="s">
        <v>16</v>
      </c>
      <c r="E913" t="s">
        <v>3529</v>
      </c>
      <c r="F913" t="s">
        <v>3522</v>
      </c>
      <c r="G913" t="s">
        <v>3530</v>
      </c>
      <c r="I913" t="s">
        <v>72</v>
      </c>
      <c r="J913" t="s">
        <v>3531</v>
      </c>
      <c r="K913">
        <v>5</v>
      </c>
      <c r="L913" t="s">
        <v>3532</v>
      </c>
    </row>
    <row r="914" spans="1:16" ht="14.1" customHeight="1">
      <c r="A914">
        <v>382366998</v>
      </c>
      <c r="C914" t="s">
        <v>16</v>
      </c>
      <c r="E914" t="s">
        <v>3533</v>
      </c>
      <c r="F914" t="s">
        <v>3534</v>
      </c>
    </row>
    <row r="915" spans="1:16" ht="14.1" customHeight="1">
      <c r="A915">
        <v>381518659</v>
      </c>
      <c r="C915" t="s">
        <v>16</v>
      </c>
      <c r="E915" t="s">
        <v>3535</v>
      </c>
      <c r="F915" t="s">
        <v>3534</v>
      </c>
      <c r="G915" t="s">
        <v>3536</v>
      </c>
      <c r="H915" t="s">
        <v>75</v>
      </c>
      <c r="I915" t="s">
        <v>24</v>
      </c>
      <c r="J915" t="s">
        <v>3537</v>
      </c>
    </row>
    <row r="916" spans="1:16" ht="14.1" customHeight="1">
      <c r="A916">
        <v>380211736</v>
      </c>
      <c r="C916" t="s">
        <v>26</v>
      </c>
      <c r="E916" t="s">
        <v>3538</v>
      </c>
      <c r="F916" t="s">
        <v>3534</v>
      </c>
      <c r="G916" t="s">
        <v>3539</v>
      </c>
      <c r="H916" t="s">
        <v>19</v>
      </c>
      <c r="J916" t="s">
        <v>3540</v>
      </c>
    </row>
    <row r="917" spans="1:16" ht="14.1" customHeight="1">
      <c r="A917">
        <v>383645668</v>
      </c>
      <c r="C917" t="s">
        <v>16</v>
      </c>
      <c r="E917" t="s">
        <v>3541</v>
      </c>
      <c r="F917" t="s">
        <v>3542</v>
      </c>
      <c r="G917" t="s">
        <v>3543</v>
      </c>
      <c r="H917" t="s">
        <v>19</v>
      </c>
      <c r="I917" t="s">
        <v>20</v>
      </c>
      <c r="J917" t="s">
        <v>3544</v>
      </c>
    </row>
    <row r="918" spans="1:16" ht="14.1" customHeight="1">
      <c r="A918">
        <v>497642991</v>
      </c>
      <c r="C918" t="s">
        <v>16</v>
      </c>
      <c r="E918" t="s">
        <v>3545</v>
      </c>
      <c r="F918" t="s">
        <v>3546</v>
      </c>
      <c r="G918" t="s">
        <v>3547</v>
      </c>
      <c r="I918" t="s">
        <v>20</v>
      </c>
      <c r="J918" t="s">
        <v>3548</v>
      </c>
      <c r="K918">
        <v>9</v>
      </c>
    </row>
    <row r="919" spans="1:16" ht="14.1" customHeight="1">
      <c r="A919">
        <v>490463891</v>
      </c>
      <c r="C919" t="s">
        <v>26</v>
      </c>
      <c r="E919" t="s">
        <v>3549</v>
      </c>
      <c r="F919" t="s">
        <v>3550</v>
      </c>
      <c r="G919" t="s">
        <v>3551</v>
      </c>
      <c r="I919" t="s">
        <v>24</v>
      </c>
      <c r="J919" t="s">
        <v>3552</v>
      </c>
      <c r="K919">
        <v>10</v>
      </c>
      <c r="L919" t="s">
        <v>3553</v>
      </c>
    </row>
    <row r="920" spans="1:16" ht="14.1" customHeight="1">
      <c r="A920" s="14">
        <v>269435416</v>
      </c>
      <c r="B920" s="14"/>
      <c r="C920" s="14" t="s">
        <v>26</v>
      </c>
      <c r="D920" s="14"/>
      <c r="E920" s="14" t="s">
        <v>3554</v>
      </c>
      <c r="F920" s="14" t="s">
        <v>3555</v>
      </c>
      <c r="G920" s="14" t="s">
        <v>3556</v>
      </c>
      <c r="H920" s="14" t="s">
        <v>79</v>
      </c>
      <c r="I920" s="14"/>
      <c r="J920" s="14" t="s">
        <v>3557</v>
      </c>
      <c r="K920" s="14"/>
      <c r="L920" s="14"/>
      <c r="M920" s="14"/>
      <c r="N920" s="14"/>
      <c r="O920" s="14"/>
      <c r="P920" s="14"/>
    </row>
    <row r="921" spans="1:16" ht="14.1" customHeight="1">
      <c r="A921">
        <v>383644694</v>
      </c>
      <c r="C921" t="s">
        <v>16</v>
      </c>
      <c r="E921" t="s">
        <v>3558</v>
      </c>
      <c r="F921" t="s">
        <v>3559</v>
      </c>
      <c r="H921" t="s">
        <v>19</v>
      </c>
      <c r="I921" t="s">
        <v>72</v>
      </c>
      <c r="J921" t="s">
        <v>3560</v>
      </c>
    </row>
    <row r="922" spans="1:16" ht="14.1" customHeight="1">
      <c r="A922">
        <v>495507179</v>
      </c>
      <c r="C922" t="s">
        <v>16</v>
      </c>
      <c r="E922" t="s">
        <v>3561</v>
      </c>
      <c r="F922" t="s">
        <v>3562</v>
      </c>
      <c r="G922" t="s">
        <v>3563</v>
      </c>
      <c r="I922" t="s">
        <v>24</v>
      </c>
      <c r="J922" t="s">
        <v>3564</v>
      </c>
      <c r="K922">
        <v>8</v>
      </c>
      <c r="L922" t="s">
        <v>3565</v>
      </c>
    </row>
    <row r="923" spans="1:16" ht="14.1" customHeight="1">
      <c r="A923">
        <v>373847594</v>
      </c>
      <c r="C923" t="s">
        <v>26</v>
      </c>
      <c r="E923" t="s">
        <v>3566</v>
      </c>
      <c r="F923" t="s">
        <v>3567</v>
      </c>
      <c r="G923" t="s">
        <v>3568</v>
      </c>
      <c r="H923" t="s">
        <v>19</v>
      </c>
      <c r="I923" t="s">
        <v>24</v>
      </c>
      <c r="J923" t="s">
        <v>3569</v>
      </c>
    </row>
    <row r="924" spans="1:16" ht="14.1" customHeight="1">
      <c r="A924">
        <v>374068376</v>
      </c>
      <c r="C924" t="s">
        <v>16</v>
      </c>
      <c r="E924" t="s">
        <v>3570</v>
      </c>
      <c r="F924" t="s">
        <v>3567</v>
      </c>
      <c r="G924" s="3" t="s">
        <v>3571</v>
      </c>
      <c r="H924" t="s">
        <v>79</v>
      </c>
      <c r="I924" t="s">
        <v>24</v>
      </c>
      <c r="J924" t="s">
        <v>3572</v>
      </c>
    </row>
    <row r="925" spans="1:16" ht="14.1" customHeight="1">
      <c r="A925">
        <v>381508423</v>
      </c>
      <c r="C925" t="s">
        <v>16</v>
      </c>
      <c r="E925" t="s">
        <v>3573</v>
      </c>
      <c r="F925" t="s">
        <v>3567</v>
      </c>
      <c r="G925" t="s">
        <v>3574</v>
      </c>
      <c r="H925" t="s">
        <v>79</v>
      </c>
      <c r="J925" t="s">
        <v>3575</v>
      </c>
    </row>
    <row r="926" spans="1:16" ht="14.1" customHeight="1">
      <c r="A926">
        <v>380460265</v>
      </c>
      <c r="C926" t="s">
        <v>16</v>
      </c>
      <c r="E926" t="s">
        <v>3576</v>
      </c>
      <c r="F926" t="s">
        <v>3577</v>
      </c>
      <c r="G926" t="s">
        <v>3578</v>
      </c>
      <c r="H926" t="s">
        <v>19</v>
      </c>
      <c r="I926" t="s">
        <v>24</v>
      </c>
      <c r="J926" t="s">
        <v>3579</v>
      </c>
    </row>
    <row r="927" spans="1:16" ht="14.1" customHeight="1">
      <c r="A927">
        <v>383644713</v>
      </c>
      <c r="C927" t="s">
        <v>16</v>
      </c>
      <c r="E927" t="s">
        <v>3580</v>
      </c>
      <c r="F927" t="s">
        <v>3581</v>
      </c>
      <c r="G927" t="s">
        <v>3582</v>
      </c>
      <c r="H927" t="s">
        <v>79</v>
      </c>
      <c r="I927" t="s">
        <v>72</v>
      </c>
      <c r="K927">
        <v>9</v>
      </c>
      <c r="L927" t="s">
        <v>3583</v>
      </c>
    </row>
    <row r="928" spans="1:16" ht="14.1" customHeight="1">
      <c r="A928">
        <v>210062783</v>
      </c>
      <c r="C928" t="s">
        <v>16</v>
      </c>
      <c r="E928" t="s">
        <v>3584</v>
      </c>
      <c r="F928" t="s">
        <v>3585</v>
      </c>
      <c r="G928" t="s">
        <v>3586</v>
      </c>
      <c r="H928" t="s">
        <v>79</v>
      </c>
      <c r="I928" t="s">
        <v>24</v>
      </c>
      <c r="J928" s="3" t="s">
        <v>3587</v>
      </c>
    </row>
    <row r="929" spans="1:12" ht="14.1" customHeight="1">
      <c r="A929">
        <v>383645824</v>
      </c>
      <c r="C929" t="s">
        <v>16</v>
      </c>
      <c r="E929" t="s">
        <v>3588</v>
      </c>
      <c r="F929" t="s">
        <v>3589</v>
      </c>
      <c r="G929" t="s">
        <v>3590</v>
      </c>
      <c r="H929" t="s">
        <v>79</v>
      </c>
      <c r="I929" t="s">
        <v>35</v>
      </c>
    </row>
    <row r="930" spans="1:12" ht="14.1" customHeight="1">
      <c r="A930">
        <v>369583864</v>
      </c>
      <c r="C930" t="s">
        <v>16</v>
      </c>
      <c r="E930" t="s">
        <v>3591</v>
      </c>
      <c r="F930" t="s">
        <v>3592</v>
      </c>
      <c r="G930" t="s">
        <v>3593</v>
      </c>
      <c r="H930" t="s">
        <v>79</v>
      </c>
      <c r="I930" t="s">
        <v>20</v>
      </c>
      <c r="J930" t="s">
        <v>3594</v>
      </c>
    </row>
    <row r="931" spans="1:12" ht="14.1" customHeight="1">
      <c r="A931">
        <v>490466208</v>
      </c>
      <c r="C931" t="s">
        <v>16</v>
      </c>
      <c r="E931" t="s">
        <v>3595</v>
      </c>
      <c r="F931" t="s">
        <v>3596</v>
      </c>
      <c r="G931" t="s">
        <v>3597</v>
      </c>
      <c r="I931" t="s">
        <v>24</v>
      </c>
      <c r="J931" t="s">
        <v>3598</v>
      </c>
      <c r="K931">
        <v>1</v>
      </c>
      <c r="L931" t="s">
        <v>3599</v>
      </c>
    </row>
    <row r="932" spans="1:12" ht="14.1" customHeight="1">
      <c r="A932">
        <v>497872689</v>
      </c>
      <c r="C932" t="s">
        <v>16</v>
      </c>
      <c r="E932" t="s">
        <v>3600</v>
      </c>
      <c r="F932" t="s">
        <v>3596</v>
      </c>
      <c r="G932" t="s">
        <v>3601</v>
      </c>
      <c r="I932" t="s">
        <v>35</v>
      </c>
      <c r="J932" t="s">
        <v>3602</v>
      </c>
      <c r="K932">
        <v>8</v>
      </c>
      <c r="L932" t="s">
        <v>3603</v>
      </c>
    </row>
    <row r="933" spans="1:12" ht="14.1" customHeight="1">
      <c r="A933">
        <v>262435727</v>
      </c>
      <c r="C933" t="s">
        <v>16</v>
      </c>
      <c r="E933" t="s">
        <v>3604</v>
      </c>
      <c r="F933" t="s">
        <v>3605</v>
      </c>
      <c r="G933" t="s">
        <v>3606</v>
      </c>
      <c r="H933" t="s">
        <v>79</v>
      </c>
      <c r="I933" t="s">
        <v>20</v>
      </c>
      <c r="J933" t="s">
        <v>3607</v>
      </c>
    </row>
    <row r="934" spans="1:12" ht="14.1" customHeight="1">
      <c r="A934">
        <v>502262960</v>
      </c>
      <c r="C934" t="s">
        <v>16</v>
      </c>
      <c r="E934" t="s">
        <v>3608</v>
      </c>
      <c r="F934" t="s">
        <v>3609</v>
      </c>
      <c r="G934" t="s">
        <v>3610</v>
      </c>
      <c r="I934" t="s">
        <v>20</v>
      </c>
      <c r="J934" t="s">
        <v>3611</v>
      </c>
      <c r="K934">
        <v>10</v>
      </c>
      <c r="L934" t="s">
        <v>3612</v>
      </c>
    </row>
    <row r="935" spans="1:12" ht="14.1" customHeight="1">
      <c r="A935">
        <v>499096071</v>
      </c>
      <c r="C935" t="s">
        <v>16</v>
      </c>
      <c r="E935" t="s">
        <v>3613</v>
      </c>
      <c r="F935" t="s">
        <v>3614</v>
      </c>
      <c r="G935" t="s">
        <v>3615</v>
      </c>
      <c r="J935" t="s">
        <v>3616</v>
      </c>
      <c r="K935">
        <v>10</v>
      </c>
      <c r="L935" t="s">
        <v>3617</v>
      </c>
    </row>
    <row r="936" spans="1:12" ht="14.1" customHeight="1">
      <c r="A936">
        <v>380673203</v>
      </c>
      <c r="C936" t="s">
        <v>16</v>
      </c>
      <c r="E936" t="s">
        <v>3618</v>
      </c>
      <c r="F936" t="s">
        <v>3619</v>
      </c>
      <c r="G936" t="s">
        <v>3620</v>
      </c>
      <c r="H936" t="s">
        <v>19</v>
      </c>
      <c r="I936" t="s">
        <v>24</v>
      </c>
      <c r="J936" t="s">
        <v>3621</v>
      </c>
    </row>
    <row r="937" spans="1:12" ht="14.1" customHeight="1">
      <c r="A937">
        <v>210055225</v>
      </c>
      <c r="C937" t="s">
        <v>16</v>
      </c>
      <c r="E937" t="s">
        <v>3622</v>
      </c>
      <c r="F937" t="s">
        <v>3623</v>
      </c>
      <c r="G937" t="s">
        <v>3624</v>
      </c>
      <c r="H937" t="s">
        <v>75</v>
      </c>
      <c r="I937" t="s">
        <v>24</v>
      </c>
      <c r="J937" t="s">
        <v>3625</v>
      </c>
    </row>
    <row r="938" spans="1:12" ht="14.1" customHeight="1">
      <c r="A938">
        <v>499097771</v>
      </c>
      <c r="C938" t="s">
        <v>16</v>
      </c>
      <c r="E938" t="s">
        <v>3626</v>
      </c>
      <c r="F938" t="s">
        <v>3627</v>
      </c>
      <c r="G938" t="s">
        <v>3628</v>
      </c>
      <c r="I938" t="s">
        <v>24</v>
      </c>
      <c r="J938" t="s">
        <v>3629</v>
      </c>
      <c r="K938">
        <v>7</v>
      </c>
      <c r="L938" t="s">
        <v>3630</v>
      </c>
    </row>
    <row r="939" spans="1:12" ht="14.1" customHeight="1">
      <c r="A939">
        <v>495284749</v>
      </c>
      <c r="C939" t="s">
        <v>16</v>
      </c>
      <c r="E939" t="s">
        <v>3631</v>
      </c>
      <c r="F939" t="s">
        <v>3632</v>
      </c>
      <c r="G939" t="s">
        <v>3633</v>
      </c>
      <c r="I939" t="s">
        <v>20</v>
      </c>
      <c r="J939" t="s">
        <v>3634</v>
      </c>
      <c r="K939">
        <v>8</v>
      </c>
      <c r="L939" t="s">
        <v>3635</v>
      </c>
    </row>
    <row r="940" spans="1:12" ht="14.1" customHeight="1">
      <c r="A940">
        <v>210053163</v>
      </c>
      <c r="C940" t="s">
        <v>16</v>
      </c>
      <c r="E940" t="s">
        <v>3636</v>
      </c>
      <c r="F940" t="s">
        <v>3637</v>
      </c>
      <c r="G940" t="s">
        <v>3638</v>
      </c>
      <c r="H940" t="s">
        <v>19</v>
      </c>
      <c r="I940" t="s">
        <v>72</v>
      </c>
      <c r="J940" t="s">
        <v>3639</v>
      </c>
    </row>
    <row r="941" spans="1:12" ht="14.1" customHeight="1">
      <c r="A941">
        <v>375367755</v>
      </c>
      <c r="C941" t="s">
        <v>16</v>
      </c>
      <c r="E941" t="s">
        <v>3640</v>
      </c>
      <c r="F941" t="s">
        <v>3637</v>
      </c>
      <c r="G941" t="s">
        <v>3641</v>
      </c>
      <c r="H941" t="s">
        <v>79</v>
      </c>
      <c r="I941" t="s">
        <v>24</v>
      </c>
      <c r="J941" t="s">
        <v>3642</v>
      </c>
    </row>
    <row r="942" spans="1:12" ht="14.1" customHeight="1">
      <c r="A942">
        <v>369568875</v>
      </c>
      <c r="C942" t="s">
        <v>16</v>
      </c>
      <c r="E942" t="s">
        <v>3643</v>
      </c>
      <c r="F942" t="s">
        <v>3637</v>
      </c>
      <c r="G942" t="s">
        <v>3644</v>
      </c>
      <c r="H942" t="s">
        <v>79</v>
      </c>
      <c r="J942" t="s">
        <v>3645</v>
      </c>
    </row>
    <row r="943" spans="1:12" ht="14.1" customHeight="1">
      <c r="A943">
        <v>268421685</v>
      </c>
      <c r="C943" t="s">
        <v>16</v>
      </c>
      <c r="E943" t="s">
        <v>3646</v>
      </c>
      <c r="F943" t="s">
        <v>3647</v>
      </c>
      <c r="G943" t="s">
        <v>3648</v>
      </c>
      <c r="H943" t="s">
        <v>19</v>
      </c>
      <c r="I943" t="s">
        <v>20</v>
      </c>
      <c r="J943" t="s">
        <v>3649</v>
      </c>
    </row>
    <row r="944" spans="1:12" ht="14.1" customHeight="1">
      <c r="A944">
        <v>383857002</v>
      </c>
      <c r="C944" t="s">
        <v>16</v>
      </c>
      <c r="E944" t="s">
        <v>3650</v>
      </c>
      <c r="F944" t="s">
        <v>3651</v>
      </c>
      <c r="G944" t="s">
        <v>3652</v>
      </c>
      <c r="H944" t="s">
        <v>75</v>
      </c>
      <c r="I944" t="s">
        <v>20</v>
      </c>
    </row>
    <row r="945" spans="1:14" ht="14.1" customHeight="1">
      <c r="A945">
        <v>268047709</v>
      </c>
      <c r="C945" t="s">
        <v>16</v>
      </c>
      <c r="E945" t="s">
        <v>3653</v>
      </c>
      <c r="F945" t="s">
        <v>3654</v>
      </c>
      <c r="G945" s="3" t="s">
        <v>3655</v>
      </c>
      <c r="H945" t="s">
        <v>540</v>
      </c>
      <c r="I945" t="s">
        <v>35</v>
      </c>
      <c r="J945" s="3" t="s">
        <v>3656</v>
      </c>
    </row>
    <row r="946" spans="1:14" ht="14.1" customHeight="1">
      <c r="A946">
        <v>503182198</v>
      </c>
      <c r="C946" t="s">
        <v>16</v>
      </c>
      <c r="E946" t="s">
        <v>3657</v>
      </c>
      <c r="F946" t="s">
        <v>3658</v>
      </c>
      <c r="G946" t="s">
        <v>3659</v>
      </c>
      <c r="I946" t="s">
        <v>20</v>
      </c>
      <c r="J946" t="s">
        <v>3660</v>
      </c>
      <c r="K946">
        <v>10</v>
      </c>
      <c r="L946" t="s">
        <v>3661</v>
      </c>
    </row>
    <row r="947" spans="1:14" ht="14.1" customHeight="1">
      <c r="A947">
        <v>494184627</v>
      </c>
      <c r="C947" t="s">
        <v>16</v>
      </c>
      <c r="E947" t="s">
        <v>3662</v>
      </c>
      <c r="F947" t="s">
        <v>3658</v>
      </c>
      <c r="G947" t="s">
        <v>3663</v>
      </c>
      <c r="I947" t="s">
        <v>35</v>
      </c>
      <c r="J947" t="s">
        <v>3664</v>
      </c>
      <c r="K947">
        <v>9</v>
      </c>
      <c r="L947" t="s">
        <v>3665</v>
      </c>
    </row>
    <row r="948" spans="1:14" ht="14.1" customHeight="1">
      <c r="A948">
        <v>502264394</v>
      </c>
      <c r="C948" t="s">
        <v>26</v>
      </c>
      <c r="E948" t="s">
        <v>3666</v>
      </c>
      <c r="F948" t="s">
        <v>3667</v>
      </c>
      <c r="G948" t="s">
        <v>3668</v>
      </c>
      <c r="I948" t="s">
        <v>20</v>
      </c>
      <c r="J948" t="s">
        <v>3669</v>
      </c>
      <c r="K948">
        <v>8</v>
      </c>
      <c r="L948" t="s">
        <v>3670</v>
      </c>
    </row>
    <row r="949" spans="1:14" ht="14.1" customHeight="1">
      <c r="A949">
        <v>497639823</v>
      </c>
      <c r="C949" t="s">
        <v>26</v>
      </c>
      <c r="E949" t="s">
        <v>3671</v>
      </c>
      <c r="F949" t="s">
        <v>3667</v>
      </c>
      <c r="G949" t="s">
        <v>3672</v>
      </c>
      <c r="I949" t="s">
        <v>24</v>
      </c>
      <c r="K949">
        <v>10</v>
      </c>
      <c r="L949" t="s">
        <v>3673</v>
      </c>
    </row>
    <row r="950" spans="1:14" ht="14.1" customHeight="1">
      <c r="A950">
        <v>495975289</v>
      </c>
      <c r="C950" t="s">
        <v>26</v>
      </c>
      <c r="E950" t="s">
        <v>3674</v>
      </c>
      <c r="F950" t="s">
        <v>3675</v>
      </c>
      <c r="G950" s="3" t="s">
        <v>3676</v>
      </c>
      <c r="I950" t="s">
        <v>20</v>
      </c>
      <c r="J950" t="s">
        <v>3677</v>
      </c>
      <c r="K950">
        <v>8</v>
      </c>
      <c r="L950" t="s">
        <v>55</v>
      </c>
    </row>
    <row r="951" spans="1:14" ht="14.1" customHeight="1">
      <c r="A951">
        <v>210054753</v>
      </c>
      <c r="C951" t="s">
        <v>16</v>
      </c>
      <c r="E951" t="s">
        <v>3678</v>
      </c>
      <c r="F951" t="s">
        <v>3679</v>
      </c>
      <c r="G951" t="s">
        <v>3680</v>
      </c>
      <c r="H951" t="s">
        <v>79</v>
      </c>
      <c r="J951" t="s">
        <v>3681</v>
      </c>
    </row>
    <row r="952" spans="1:14" ht="14.1" customHeight="1">
      <c r="A952">
        <v>380212555</v>
      </c>
      <c r="C952" t="s">
        <v>16</v>
      </c>
      <c r="E952" t="s">
        <v>3682</v>
      </c>
      <c r="F952" t="s">
        <v>3683</v>
      </c>
      <c r="G952" t="s">
        <v>3684</v>
      </c>
      <c r="H952" t="s">
        <v>75</v>
      </c>
      <c r="I952" t="s">
        <v>20</v>
      </c>
      <c r="J952" t="s">
        <v>3685</v>
      </c>
    </row>
    <row r="953" spans="1:14" ht="14.1" customHeight="1">
      <c r="A953">
        <v>369794101</v>
      </c>
      <c r="C953" t="s">
        <v>16</v>
      </c>
      <c r="E953" t="s">
        <v>3686</v>
      </c>
      <c r="F953" t="s">
        <v>3683</v>
      </c>
      <c r="G953" t="s">
        <v>3687</v>
      </c>
      <c r="H953" t="s">
        <v>19</v>
      </c>
      <c r="I953" t="s">
        <v>24</v>
      </c>
      <c r="J953" t="s">
        <v>3688</v>
      </c>
    </row>
    <row r="954" spans="1:14" ht="14.1" customHeight="1">
      <c r="A954">
        <v>210050587</v>
      </c>
      <c r="C954" t="s">
        <v>26</v>
      </c>
      <c r="E954" t="s">
        <v>3689</v>
      </c>
      <c r="F954" t="s">
        <v>3690</v>
      </c>
      <c r="G954" t="s">
        <v>3691</v>
      </c>
      <c r="H954" t="s">
        <v>79</v>
      </c>
      <c r="I954" t="s">
        <v>20</v>
      </c>
      <c r="J954" t="s">
        <v>3692</v>
      </c>
    </row>
    <row r="955" spans="1:14" ht="14.1" customHeight="1">
      <c r="A955">
        <v>281596140</v>
      </c>
      <c r="C955" t="s">
        <v>26</v>
      </c>
      <c r="E955" t="s">
        <v>3693</v>
      </c>
      <c r="F955" t="s">
        <v>3694</v>
      </c>
      <c r="G955" t="s">
        <v>3695</v>
      </c>
      <c r="H955" t="s">
        <v>75</v>
      </c>
      <c r="I955" t="s">
        <v>20</v>
      </c>
      <c r="L955" t="s">
        <v>3696</v>
      </c>
      <c r="M955" t="s">
        <v>3696</v>
      </c>
      <c r="N955">
        <v>3</v>
      </c>
    </row>
    <row r="956" spans="1:14" ht="14.1" customHeight="1">
      <c r="A956">
        <v>263517652</v>
      </c>
      <c r="C956" t="s">
        <v>16</v>
      </c>
      <c r="E956" t="s">
        <v>3697</v>
      </c>
      <c r="F956" t="s">
        <v>3698</v>
      </c>
      <c r="G956" t="s">
        <v>3699</v>
      </c>
      <c r="H956" t="s">
        <v>19</v>
      </c>
      <c r="I956" t="s">
        <v>20</v>
      </c>
      <c r="J956" t="s">
        <v>3700</v>
      </c>
    </row>
    <row r="957" spans="1:14" ht="14.1" customHeight="1">
      <c r="A957">
        <v>377010981</v>
      </c>
      <c r="C957" t="s">
        <v>26</v>
      </c>
      <c r="E957" t="s">
        <v>3701</v>
      </c>
      <c r="F957" t="s">
        <v>3702</v>
      </c>
      <c r="G957" t="s">
        <v>3703</v>
      </c>
      <c r="H957" t="s">
        <v>79</v>
      </c>
      <c r="I957" t="s">
        <v>24</v>
      </c>
      <c r="J957" t="s">
        <v>3704</v>
      </c>
    </row>
    <row r="958" spans="1:14" ht="14.1" customHeight="1">
      <c r="A958">
        <v>383644761</v>
      </c>
      <c r="C958" t="s">
        <v>16</v>
      </c>
      <c r="E958" t="s">
        <v>3705</v>
      </c>
      <c r="F958" t="s">
        <v>3706</v>
      </c>
      <c r="G958" t="s">
        <v>369</v>
      </c>
      <c r="H958" t="s">
        <v>79</v>
      </c>
      <c r="I958" t="s">
        <v>24</v>
      </c>
      <c r="J958" t="s">
        <v>3707</v>
      </c>
    </row>
    <row r="959" spans="1:14" ht="14.1" customHeight="1">
      <c r="A959">
        <v>210064173</v>
      </c>
      <c r="C959" t="s">
        <v>26</v>
      </c>
      <c r="E959" t="s">
        <v>3708</v>
      </c>
      <c r="F959" t="s">
        <v>3709</v>
      </c>
      <c r="G959" t="s">
        <v>188</v>
      </c>
      <c r="H959" t="s">
        <v>19</v>
      </c>
      <c r="I959" t="s">
        <v>72</v>
      </c>
      <c r="J959" t="s">
        <v>3710</v>
      </c>
    </row>
    <row r="960" spans="1:14" ht="14.1" customHeight="1">
      <c r="A960">
        <v>210064186</v>
      </c>
      <c r="C960" t="s">
        <v>16</v>
      </c>
      <c r="E960" t="s">
        <v>3711</v>
      </c>
      <c r="F960" t="s">
        <v>3709</v>
      </c>
      <c r="G960" t="s">
        <v>748</v>
      </c>
      <c r="H960" t="s">
        <v>19</v>
      </c>
      <c r="I960" t="s">
        <v>24</v>
      </c>
      <c r="J960" t="s">
        <v>3712</v>
      </c>
    </row>
    <row r="961" spans="1:12" ht="14.1" customHeight="1">
      <c r="A961">
        <v>493324711</v>
      </c>
      <c r="C961" t="s">
        <v>26</v>
      </c>
      <c r="E961" t="s">
        <v>3713</v>
      </c>
      <c r="F961" t="s">
        <v>3714</v>
      </c>
      <c r="G961" t="s">
        <v>3715</v>
      </c>
      <c r="I961" t="s">
        <v>20</v>
      </c>
      <c r="J961" t="s">
        <v>3716</v>
      </c>
      <c r="K961">
        <v>9</v>
      </c>
      <c r="L961" t="s">
        <v>3717</v>
      </c>
    </row>
    <row r="962" spans="1:12" ht="14.1" customHeight="1">
      <c r="A962">
        <v>493534886</v>
      </c>
      <c r="C962" t="s">
        <v>16</v>
      </c>
      <c r="E962" t="s">
        <v>3718</v>
      </c>
      <c r="F962" t="s">
        <v>3719</v>
      </c>
      <c r="G962" t="s">
        <v>3720</v>
      </c>
      <c r="I962" t="s">
        <v>35</v>
      </c>
      <c r="J962" t="s">
        <v>3721</v>
      </c>
      <c r="K962">
        <v>10</v>
      </c>
      <c r="L962" t="s">
        <v>3722</v>
      </c>
    </row>
    <row r="963" spans="1:12" ht="14.1" customHeight="1">
      <c r="A963">
        <v>502490380</v>
      </c>
      <c r="C963" t="s">
        <v>26</v>
      </c>
      <c r="E963" t="s">
        <v>3723</v>
      </c>
      <c r="F963" t="s">
        <v>3724</v>
      </c>
      <c r="G963" t="s">
        <v>3725</v>
      </c>
      <c r="I963" t="s">
        <v>24</v>
      </c>
      <c r="J963" t="s">
        <v>3726</v>
      </c>
      <c r="K963">
        <v>6</v>
      </c>
    </row>
    <row r="964" spans="1:12" ht="14.1" customHeight="1">
      <c r="A964">
        <v>502498438</v>
      </c>
      <c r="C964" t="s">
        <v>16</v>
      </c>
      <c r="E964" t="s">
        <v>3727</v>
      </c>
      <c r="F964" t="s">
        <v>3724</v>
      </c>
      <c r="G964" t="s">
        <v>3728</v>
      </c>
      <c r="I964" t="s">
        <v>20</v>
      </c>
      <c r="J964" t="s">
        <v>3729</v>
      </c>
      <c r="K964">
        <v>10</v>
      </c>
      <c r="L964" t="s">
        <v>3730</v>
      </c>
    </row>
    <row r="965" spans="1:12" ht="14.1" customHeight="1">
      <c r="A965">
        <v>502263688</v>
      </c>
      <c r="C965" t="s">
        <v>16</v>
      </c>
      <c r="E965" t="s">
        <v>3731</v>
      </c>
      <c r="F965" t="s">
        <v>3724</v>
      </c>
      <c r="G965" t="s">
        <v>3732</v>
      </c>
      <c r="I965" t="s">
        <v>20</v>
      </c>
      <c r="J965" t="s">
        <v>3733</v>
      </c>
      <c r="K965">
        <v>10</v>
      </c>
      <c r="L965" t="s">
        <v>3734</v>
      </c>
    </row>
    <row r="966" spans="1:12" ht="14.1" customHeight="1">
      <c r="A966">
        <v>503955349</v>
      </c>
      <c r="C966" t="s">
        <v>16</v>
      </c>
      <c r="E966" t="s">
        <v>3735</v>
      </c>
      <c r="F966" t="s">
        <v>3736</v>
      </c>
      <c r="G966" t="s">
        <v>3737</v>
      </c>
      <c r="I966" t="s">
        <v>72</v>
      </c>
      <c r="J966" t="s">
        <v>3738</v>
      </c>
      <c r="K966">
        <v>8</v>
      </c>
      <c r="L966" t="s">
        <v>3739</v>
      </c>
    </row>
    <row r="967" spans="1:12" ht="14.1" customHeight="1">
      <c r="A967">
        <v>270035734</v>
      </c>
      <c r="C967" t="s">
        <v>16</v>
      </c>
      <c r="E967" t="s">
        <v>3740</v>
      </c>
      <c r="F967" t="s">
        <v>3741</v>
      </c>
      <c r="G967" t="s">
        <v>3742</v>
      </c>
      <c r="H967" t="s">
        <v>79</v>
      </c>
      <c r="J967" s="3" t="s">
        <v>3743</v>
      </c>
    </row>
    <row r="968" spans="1:12" ht="14.1" customHeight="1">
      <c r="A968">
        <v>385988392</v>
      </c>
      <c r="C968" t="s">
        <v>16</v>
      </c>
      <c r="E968" t="s">
        <v>3744</v>
      </c>
      <c r="F968" t="s">
        <v>3745</v>
      </c>
      <c r="G968" t="s">
        <v>3746</v>
      </c>
      <c r="H968" t="s">
        <v>19</v>
      </c>
      <c r="I968" t="s">
        <v>72</v>
      </c>
      <c r="J968" t="s">
        <v>3747</v>
      </c>
    </row>
    <row r="969" spans="1:12" ht="14.1" customHeight="1">
      <c r="A969">
        <v>379368719</v>
      </c>
      <c r="C969" t="s">
        <v>26</v>
      </c>
      <c r="E969" t="s">
        <v>3748</v>
      </c>
      <c r="F969" t="s">
        <v>3749</v>
      </c>
      <c r="G969" t="s">
        <v>3750</v>
      </c>
      <c r="H969" t="s">
        <v>75</v>
      </c>
      <c r="I969" t="s">
        <v>24</v>
      </c>
    </row>
    <row r="970" spans="1:12" ht="14.1" customHeight="1">
      <c r="A970">
        <v>383645094</v>
      </c>
      <c r="C970" t="s">
        <v>26</v>
      </c>
      <c r="E970" t="s">
        <v>3751</v>
      </c>
      <c r="F970" t="s">
        <v>3752</v>
      </c>
      <c r="G970" t="s">
        <v>208</v>
      </c>
      <c r="H970" t="s">
        <v>79</v>
      </c>
      <c r="I970" t="s">
        <v>72</v>
      </c>
      <c r="J970" t="s">
        <v>3753</v>
      </c>
    </row>
    <row r="971" spans="1:12" ht="14.1" customHeight="1">
      <c r="A971">
        <v>493541081</v>
      </c>
      <c r="C971" t="s">
        <v>16</v>
      </c>
      <c r="E971" t="s">
        <v>3754</v>
      </c>
      <c r="F971" t="s">
        <v>3755</v>
      </c>
      <c r="G971" t="s">
        <v>3756</v>
      </c>
      <c r="I971" t="s">
        <v>20</v>
      </c>
      <c r="J971" t="s">
        <v>3757</v>
      </c>
      <c r="K971">
        <v>8</v>
      </c>
      <c r="L971" t="s">
        <v>3758</v>
      </c>
    </row>
    <row r="972" spans="1:12" ht="14.1" customHeight="1">
      <c r="A972">
        <v>210050797</v>
      </c>
      <c r="C972" t="s">
        <v>26</v>
      </c>
      <c r="E972" t="s">
        <v>3759</v>
      </c>
      <c r="F972" t="s">
        <v>3760</v>
      </c>
      <c r="G972" t="s">
        <v>3761</v>
      </c>
      <c r="H972" t="s">
        <v>79</v>
      </c>
      <c r="I972" t="s">
        <v>72</v>
      </c>
      <c r="J972" t="s">
        <v>3762</v>
      </c>
    </row>
    <row r="973" spans="1:12" ht="14.1" customHeight="1">
      <c r="A973">
        <v>210050791</v>
      </c>
      <c r="C973" t="s">
        <v>16</v>
      </c>
      <c r="E973" t="s">
        <v>3763</v>
      </c>
      <c r="F973" t="s">
        <v>3760</v>
      </c>
      <c r="G973" t="s">
        <v>3764</v>
      </c>
      <c r="H973" t="s">
        <v>75</v>
      </c>
      <c r="I973" t="s">
        <v>24</v>
      </c>
      <c r="J973" t="s">
        <v>3765</v>
      </c>
    </row>
    <row r="974" spans="1:12" ht="14.1" customHeight="1">
      <c r="A974">
        <v>269070359</v>
      </c>
      <c r="C974" t="s">
        <v>16</v>
      </c>
      <c r="E974" t="s">
        <v>3766</v>
      </c>
      <c r="F974" t="s">
        <v>3767</v>
      </c>
      <c r="G974" t="s">
        <v>3768</v>
      </c>
      <c r="H974" t="s">
        <v>79</v>
      </c>
      <c r="I974" t="s">
        <v>35</v>
      </c>
      <c r="J974" s="3" t="s">
        <v>3769</v>
      </c>
    </row>
    <row r="975" spans="1:12" ht="14.1" customHeight="1">
      <c r="A975">
        <v>269414362</v>
      </c>
      <c r="C975" t="s">
        <v>16</v>
      </c>
      <c r="E975" t="s">
        <v>3770</v>
      </c>
      <c r="F975" t="s">
        <v>3767</v>
      </c>
      <c r="G975" t="s">
        <v>3771</v>
      </c>
      <c r="H975" t="s">
        <v>79</v>
      </c>
      <c r="J975" t="s">
        <v>3772</v>
      </c>
    </row>
    <row r="976" spans="1:12" ht="14.1" customHeight="1">
      <c r="A976">
        <v>268863995</v>
      </c>
      <c r="C976" t="s">
        <v>26</v>
      </c>
      <c r="E976" t="s">
        <v>3773</v>
      </c>
      <c r="F976" t="s">
        <v>3774</v>
      </c>
      <c r="G976" s="3" t="s">
        <v>3775</v>
      </c>
      <c r="H976" t="s">
        <v>19</v>
      </c>
      <c r="I976" t="s">
        <v>20</v>
      </c>
      <c r="J976" s="3" t="s">
        <v>3776</v>
      </c>
    </row>
    <row r="977" spans="1:12" ht="14.1" customHeight="1">
      <c r="A977">
        <v>210053424</v>
      </c>
      <c r="C977" t="s">
        <v>16</v>
      </c>
      <c r="E977" t="s">
        <v>3777</v>
      </c>
      <c r="F977" t="s">
        <v>3774</v>
      </c>
      <c r="G977" t="s">
        <v>3778</v>
      </c>
      <c r="H977" t="s">
        <v>19</v>
      </c>
      <c r="J977" t="s">
        <v>3779</v>
      </c>
    </row>
    <row r="978" spans="1:12" ht="14.1" customHeight="1">
      <c r="A978">
        <v>210049173</v>
      </c>
      <c r="C978" t="s">
        <v>16</v>
      </c>
      <c r="E978" t="s">
        <v>3780</v>
      </c>
      <c r="F978" t="s">
        <v>3774</v>
      </c>
      <c r="G978" t="s">
        <v>208</v>
      </c>
      <c r="H978" t="s">
        <v>79</v>
      </c>
      <c r="J978" t="s">
        <v>3781</v>
      </c>
    </row>
    <row r="979" spans="1:12" ht="14.1" customHeight="1">
      <c r="A979">
        <v>495065153</v>
      </c>
      <c r="C979" t="s">
        <v>16</v>
      </c>
      <c r="E979" t="s">
        <v>3782</v>
      </c>
      <c r="F979" t="s">
        <v>3783</v>
      </c>
      <c r="G979" t="s">
        <v>3784</v>
      </c>
      <c r="I979" t="s">
        <v>35</v>
      </c>
      <c r="J979" t="s">
        <v>3785</v>
      </c>
      <c r="K979">
        <v>9</v>
      </c>
      <c r="L979" t="s">
        <v>3786</v>
      </c>
    </row>
    <row r="980" spans="1:12" ht="14.1" customHeight="1">
      <c r="A980">
        <v>503190664</v>
      </c>
      <c r="C980" t="s">
        <v>16</v>
      </c>
      <c r="E980" t="s">
        <v>3787</v>
      </c>
      <c r="F980" t="s">
        <v>3783</v>
      </c>
      <c r="G980" t="s">
        <v>3788</v>
      </c>
      <c r="I980" t="s">
        <v>24</v>
      </c>
      <c r="J980" t="s">
        <v>3789</v>
      </c>
      <c r="K980">
        <v>7</v>
      </c>
      <c r="L980" t="s">
        <v>3790</v>
      </c>
    </row>
    <row r="981" spans="1:12" ht="14.1" customHeight="1">
      <c r="A981">
        <v>374059195</v>
      </c>
      <c r="C981" t="s">
        <v>16</v>
      </c>
      <c r="E981" t="s">
        <v>3791</v>
      </c>
      <c r="F981" t="s">
        <v>3792</v>
      </c>
      <c r="G981" t="s">
        <v>3793</v>
      </c>
      <c r="H981" t="s">
        <v>79</v>
      </c>
      <c r="J981" t="s">
        <v>3794</v>
      </c>
    </row>
    <row r="982" spans="1:12" ht="14.1" customHeight="1">
      <c r="A982">
        <v>370902252</v>
      </c>
      <c r="C982" t="s">
        <v>16</v>
      </c>
      <c r="E982" t="s">
        <v>3795</v>
      </c>
      <c r="F982" t="s">
        <v>3792</v>
      </c>
      <c r="G982" t="s">
        <v>3796</v>
      </c>
      <c r="H982" t="s">
        <v>19</v>
      </c>
      <c r="I982" t="s">
        <v>20</v>
      </c>
      <c r="J982" t="s">
        <v>3797</v>
      </c>
    </row>
    <row r="983" spans="1:12" ht="14.1" customHeight="1">
      <c r="A983">
        <v>263924915</v>
      </c>
      <c r="C983" t="s">
        <v>26</v>
      </c>
      <c r="E983" t="s">
        <v>3798</v>
      </c>
      <c r="F983" t="s">
        <v>3799</v>
      </c>
      <c r="G983" t="s">
        <v>3800</v>
      </c>
      <c r="H983" t="s">
        <v>19</v>
      </c>
      <c r="I983" t="s">
        <v>24</v>
      </c>
      <c r="J983" t="s">
        <v>3801</v>
      </c>
    </row>
    <row r="984" spans="1:12" ht="14.1" customHeight="1">
      <c r="A984">
        <v>370227453</v>
      </c>
      <c r="C984" t="s">
        <v>16</v>
      </c>
      <c r="E984" t="s">
        <v>3802</v>
      </c>
      <c r="F984" t="s">
        <v>3803</v>
      </c>
      <c r="G984" t="s">
        <v>3804</v>
      </c>
      <c r="H984" t="s">
        <v>19</v>
      </c>
      <c r="I984" t="s">
        <v>20</v>
      </c>
      <c r="J984" t="s">
        <v>3805</v>
      </c>
    </row>
    <row r="985" spans="1:12" ht="14.1" customHeight="1">
      <c r="A985">
        <v>488075494</v>
      </c>
      <c r="C985" t="s">
        <v>26</v>
      </c>
      <c r="E985" t="s">
        <v>3806</v>
      </c>
      <c r="F985" t="s">
        <v>3807</v>
      </c>
      <c r="G985" t="s">
        <v>3808</v>
      </c>
      <c r="J985" t="s">
        <v>3809</v>
      </c>
      <c r="K985">
        <v>6</v>
      </c>
      <c r="L985" t="s">
        <v>3810</v>
      </c>
    </row>
    <row r="986" spans="1:12" ht="14.1" customHeight="1">
      <c r="A986">
        <v>495515101</v>
      </c>
      <c r="C986" t="s">
        <v>16</v>
      </c>
      <c r="E986" t="s">
        <v>3811</v>
      </c>
      <c r="F986" t="s">
        <v>3807</v>
      </c>
      <c r="G986" t="s">
        <v>3812</v>
      </c>
      <c r="I986" t="s">
        <v>35</v>
      </c>
      <c r="J986" t="s">
        <v>3813</v>
      </c>
      <c r="K986">
        <v>10</v>
      </c>
      <c r="L986" t="s">
        <v>3814</v>
      </c>
    </row>
    <row r="987" spans="1:12" ht="14.1" customHeight="1">
      <c r="A987">
        <v>497403176</v>
      </c>
      <c r="C987" t="s">
        <v>26</v>
      </c>
      <c r="E987" t="s">
        <v>3815</v>
      </c>
      <c r="F987" t="s">
        <v>3816</v>
      </c>
      <c r="G987" t="s">
        <v>3817</v>
      </c>
      <c r="I987" t="s">
        <v>72</v>
      </c>
      <c r="J987" t="s">
        <v>3818</v>
      </c>
      <c r="K987">
        <v>2</v>
      </c>
      <c r="L987" t="s">
        <v>3819</v>
      </c>
    </row>
    <row r="988" spans="1:12" ht="14.1" customHeight="1">
      <c r="A988">
        <v>383645113</v>
      </c>
      <c r="C988" t="s">
        <v>26</v>
      </c>
      <c r="E988" t="s">
        <v>3820</v>
      </c>
      <c r="F988" t="s">
        <v>3821</v>
      </c>
      <c r="G988" t="s">
        <v>3822</v>
      </c>
      <c r="H988" t="s">
        <v>19</v>
      </c>
      <c r="I988" t="s">
        <v>24</v>
      </c>
      <c r="J988" t="s">
        <v>3823</v>
      </c>
    </row>
    <row r="989" spans="1:12" ht="14.1" customHeight="1">
      <c r="A989">
        <v>267551193</v>
      </c>
      <c r="C989" t="s">
        <v>16</v>
      </c>
      <c r="E989" t="s">
        <v>3824</v>
      </c>
      <c r="F989" t="s">
        <v>3825</v>
      </c>
      <c r="G989" t="s">
        <v>3826</v>
      </c>
      <c r="H989" t="s">
        <v>79</v>
      </c>
      <c r="I989" t="s">
        <v>35</v>
      </c>
      <c r="J989" t="s">
        <v>3827</v>
      </c>
    </row>
    <row r="990" spans="1:12" ht="14.1" customHeight="1">
      <c r="A990">
        <v>497179210</v>
      </c>
      <c r="C990" t="s">
        <v>16</v>
      </c>
      <c r="E990" t="s">
        <v>3828</v>
      </c>
      <c r="F990" t="s">
        <v>3829</v>
      </c>
      <c r="G990" t="s">
        <v>3830</v>
      </c>
      <c r="I990" t="s">
        <v>20</v>
      </c>
      <c r="J990" t="s">
        <v>3831</v>
      </c>
      <c r="K990">
        <v>8</v>
      </c>
      <c r="L990" t="s">
        <v>3832</v>
      </c>
    </row>
    <row r="991" spans="1:12" ht="14.1" customHeight="1">
      <c r="A991">
        <v>496936132</v>
      </c>
      <c r="C991" t="s">
        <v>26</v>
      </c>
      <c r="E991" t="s">
        <v>3833</v>
      </c>
      <c r="F991" t="s">
        <v>3829</v>
      </c>
      <c r="G991" t="s">
        <v>3834</v>
      </c>
      <c r="J991" t="s">
        <v>3835</v>
      </c>
      <c r="K991">
        <v>7</v>
      </c>
      <c r="L991" t="s">
        <v>3836</v>
      </c>
    </row>
    <row r="992" spans="1:12" ht="14.1" customHeight="1">
      <c r="A992">
        <v>377435289</v>
      </c>
      <c r="C992" t="s">
        <v>16</v>
      </c>
      <c r="E992" t="s">
        <v>3837</v>
      </c>
      <c r="F992" t="s">
        <v>3838</v>
      </c>
      <c r="G992" t="s">
        <v>3839</v>
      </c>
      <c r="H992" t="s">
        <v>19</v>
      </c>
      <c r="I992" t="s">
        <v>20</v>
      </c>
      <c r="J992" t="s">
        <v>3840</v>
      </c>
    </row>
    <row r="993" spans="1:12" ht="14.1" customHeight="1">
      <c r="A993">
        <v>490459162</v>
      </c>
      <c r="C993" t="s">
        <v>26</v>
      </c>
      <c r="E993" t="s">
        <v>3841</v>
      </c>
      <c r="F993" t="s">
        <v>3842</v>
      </c>
      <c r="G993" t="s">
        <v>3843</v>
      </c>
      <c r="I993" t="s">
        <v>20</v>
      </c>
      <c r="K993">
        <v>8</v>
      </c>
      <c r="L993" t="s">
        <v>3844</v>
      </c>
    </row>
    <row r="994" spans="1:12" ht="14.1" customHeight="1">
      <c r="A994">
        <v>493968800</v>
      </c>
      <c r="C994" t="s">
        <v>26</v>
      </c>
      <c r="E994" t="s">
        <v>3845</v>
      </c>
      <c r="F994" t="s">
        <v>3846</v>
      </c>
      <c r="I994" t="s">
        <v>20</v>
      </c>
      <c r="J994" t="s">
        <v>3847</v>
      </c>
      <c r="K994">
        <v>8</v>
      </c>
      <c r="L994" t="s">
        <v>3848</v>
      </c>
    </row>
    <row r="995" spans="1:12" ht="14.1" customHeight="1">
      <c r="A995">
        <v>372677914</v>
      </c>
      <c r="C995" t="s">
        <v>26</v>
      </c>
      <c r="E995" t="s">
        <v>3849</v>
      </c>
      <c r="F995" t="s">
        <v>3850</v>
      </c>
      <c r="G995" t="s">
        <v>3851</v>
      </c>
      <c r="H995" t="s">
        <v>79</v>
      </c>
      <c r="I995" t="s">
        <v>24</v>
      </c>
    </row>
    <row r="996" spans="1:12" ht="14.1" customHeight="1">
      <c r="A996">
        <v>210059669</v>
      </c>
      <c r="C996" t="s">
        <v>16</v>
      </c>
      <c r="E996" t="s">
        <v>3852</v>
      </c>
      <c r="F996" t="s">
        <v>3850</v>
      </c>
      <c r="G996" t="s">
        <v>3853</v>
      </c>
      <c r="H996" t="s">
        <v>19</v>
      </c>
      <c r="I996" t="s">
        <v>24</v>
      </c>
      <c r="J996" t="s">
        <v>3854</v>
      </c>
    </row>
    <row r="997" spans="1:12" ht="14.1" customHeight="1">
      <c r="A997">
        <v>210063517</v>
      </c>
      <c r="C997" t="s">
        <v>16</v>
      </c>
      <c r="E997" t="s">
        <v>3855</v>
      </c>
      <c r="F997" t="s">
        <v>3856</v>
      </c>
      <c r="G997" t="s">
        <v>2806</v>
      </c>
      <c r="H997" t="s">
        <v>79</v>
      </c>
      <c r="I997" t="s">
        <v>24</v>
      </c>
      <c r="J997" t="s">
        <v>3857</v>
      </c>
    </row>
    <row r="998" spans="1:12" ht="14.1" customHeight="1">
      <c r="A998">
        <v>383644685</v>
      </c>
      <c r="C998" t="s">
        <v>16</v>
      </c>
      <c r="E998" t="s">
        <v>3858</v>
      </c>
      <c r="F998" t="s">
        <v>3859</v>
      </c>
      <c r="G998" t="s">
        <v>3860</v>
      </c>
      <c r="H998" t="s">
        <v>19</v>
      </c>
      <c r="I998" t="s">
        <v>72</v>
      </c>
    </row>
    <row r="999" spans="1:12" ht="14.1" customHeight="1">
      <c r="A999">
        <v>483411852</v>
      </c>
      <c r="C999" t="s">
        <v>26</v>
      </c>
      <c r="E999" t="s">
        <v>3861</v>
      </c>
      <c r="F999" t="s">
        <v>3862</v>
      </c>
      <c r="G999" t="s">
        <v>3863</v>
      </c>
      <c r="I999" t="s">
        <v>35</v>
      </c>
      <c r="J999" t="s">
        <v>3864</v>
      </c>
      <c r="K999">
        <v>8</v>
      </c>
      <c r="L999" t="s">
        <v>3865</v>
      </c>
    </row>
    <row r="1000" spans="1:12" ht="14.1" customHeight="1">
      <c r="A1000">
        <v>500796858</v>
      </c>
      <c r="C1000" t="s">
        <v>26</v>
      </c>
      <c r="E1000" t="s">
        <v>3866</v>
      </c>
      <c r="F1000" t="s">
        <v>3867</v>
      </c>
      <c r="G1000" t="s">
        <v>3868</v>
      </c>
      <c r="I1000" t="s">
        <v>72</v>
      </c>
      <c r="J1000" t="s">
        <v>3869</v>
      </c>
      <c r="K1000">
        <v>6</v>
      </c>
      <c r="L1000" t="s">
        <v>3870</v>
      </c>
    </row>
    <row r="1001" spans="1:12" ht="14.1" customHeight="1">
      <c r="A1001">
        <v>268836828</v>
      </c>
      <c r="C1001" t="s">
        <v>26</v>
      </c>
      <c r="E1001" t="s">
        <v>3871</v>
      </c>
      <c r="F1001" t="s">
        <v>3872</v>
      </c>
      <c r="G1001" t="s">
        <v>3873</v>
      </c>
      <c r="H1001" t="s">
        <v>19</v>
      </c>
      <c r="I1001" t="s">
        <v>72</v>
      </c>
      <c r="J1001" t="s">
        <v>3874</v>
      </c>
    </row>
    <row r="1002" spans="1:12" ht="14.1" customHeight="1">
      <c r="A1002">
        <v>243721156</v>
      </c>
      <c r="C1002" t="s">
        <v>26</v>
      </c>
      <c r="E1002" t="s">
        <v>3875</v>
      </c>
      <c r="F1002" t="s">
        <v>3872</v>
      </c>
      <c r="G1002" t="s">
        <v>3876</v>
      </c>
      <c r="H1002" t="s">
        <v>79</v>
      </c>
      <c r="I1002" t="s">
        <v>20</v>
      </c>
      <c r="J1002" t="s">
        <v>3877</v>
      </c>
    </row>
    <row r="1003" spans="1:12" ht="14.1" customHeight="1">
      <c r="A1003">
        <v>262463809</v>
      </c>
      <c r="C1003" t="s">
        <v>16</v>
      </c>
      <c r="E1003" t="s">
        <v>3878</v>
      </c>
      <c r="F1003" t="s">
        <v>3872</v>
      </c>
      <c r="G1003" t="s">
        <v>3879</v>
      </c>
      <c r="H1003" t="s">
        <v>75</v>
      </c>
      <c r="I1003" t="s">
        <v>20</v>
      </c>
      <c r="J1003" t="s">
        <v>3880</v>
      </c>
    </row>
    <row r="1004" spans="1:12" ht="14.1" customHeight="1">
      <c r="A1004">
        <v>263546523</v>
      </c>
      <c r="C1004" t="s">
        <v>16</v>
      </c>
      <c r="E1004" t="s">
        <v>3881</v>
      </c>
      <c r="F1004" t="s">
        <v>3882</v>
      </c>
      <c r="G1004" t="s">
        <v>3883</v>
      </c>
      <c r="H1004" t="s">
        <v>79</v>
      </c>
      <c r="I1004" t="s">
        <v>20</v>
      </c>
      <c r="J1004" t="s">
        <v>3884</v>
      </c>
    </row>
    <row r="1005" spans="1:12" ht="14.1" customHeight="1">
      <c r="A1005">
        <v>377442865</v>
      </c>
      <c r="C1005" t="s">
        <v>16</v>
      </c>
      <c r="E1005" t="s">
        <v>3885</v>
      </c>
      <c r="F1005" t="s">
        <v>3886</v>
      </c>
      <c r="G1005" t="s">
        <v>3887</v>
      </c>
      <c r="H1005" t="s">
        <v>19</v>
      </c>
      <c r="I1005" t="s">
        <v>20</v>
      </c>
      <c r="J1005" t="s">
        <v>3888</v>
      </c>
    </row>
    <row r="1006" spans="1:12" ht="14.1" customHeight="1">
      <c r="A1006">
        <v>497178264</v>
      </c>
      <c r="C1006" t="s">
        <v>16</v>
      </c>
      <c r="E1006" t="s">
        <v>3889</v>
      </c>
      <c r="F1006" t="s">
        <v>3890</v>
      </c>
      <c r="G1006" t="s">
        <v>3891</v>
      </c>
      <c r="I1006" t="s">
        <v>20</v>
      </c>
      <c r="J1006" s="3" t="s">
        <v>3892</v>
      </c>
      <c r="K1006">
        <v>8</v>
      </c>
      <c r="L1006" t="s">
        <v>3893</v>
      </c>
    </row>
    <row r="1007" spans="1:12" ht="14.1" customHeight="1">
      <c r="A1007">
        <v>270912797</v>
      </c>
      <c r="C1007" t="s">
        <v>26</v>
      </c>
      <c r="E1007" t="s">
        <v>3894</v>
      </c>
      <c r="F1007" t="s">
        <v>3895</v>
      </c>
      <c r="G1007" s="3" t="s">
        <v>3896</v>
      </c>
      <c r="H1007" t="s">
        <v>19</v>
      </c>
      <c r="I1007" t="s">
        <v>24</v>
      </c>
    </row>
    <row r="1008" spans="1:12" ht="14.1" customHeight="1">
      <c r="A1008">
        <v>271227594</v>
      </c>
      <c r="C1008" t="s">
        <v>16</v>
      </c>
      <c r="E1008" t="s">
        <v>3897</v>
      </c>
      <c r="F1008" t="s">
        <v>3895</v>
      </c>
      <c r="G1008" t="s">
        <v>2315</v>
      </c>
      <c r="H1008" t="s">
        <v>79</v>
      </c>
      <c r="I1008" t="s">
        <v>24</v>
      </c>
      <c r="J1008" s="3" t="s">
        <v>3898</v>
      </c>
    </row>
    <row r="1009" spans="1:12" ht="14.1" customHeight="1">
      <c r="A1009">
        <v>386489546</v>
      </c>
      <c r="C1009" t="s">
        <v>16</v>
      </c>
      <c r="E1009" t="s">
        <v>3899</v>
      </c>
      <c r="F1009" t="s">
        <v>3900</v>
      </c>
      <c r="G1009" t="s">
        <v>3901</v>
      </c>
      <c r="H1009" t="s">
        <v>79</v>
      </c>
      <c r="I1009" t="s">
        <v>24</v>
      </c>
      <c r="J1009" t="s">
        <v>3902</v>
      </c>
    </row>
    <row r="1010" spans="1:12" ht="14.1" customHeight="1">
      <c r="A1010">
        <v>506311423</v>
      </c>
      <c r="C1010" t="s">
        <v>16</v>
      </c>
      <c r="E1010" t="s">
        <v>3903</v>
      </c>
      <c r="F1010" t="s">
        <v>3904</v>
      </c>
      <c r="G1010" t="s">
        <v>3905</v>
      </c>
      <c r="I1010" t="s">
        <v>35</v>
      </c>
      <c r="J1010" t="s">
        <v>3906</v>
      </c>
      <c r="K1010">
        <v>10</v>
      </c>
      <c r="L1010" t="s">
        <v>3907</v>
      </c>
    </row>
    <row r="1011" spans="1:12" ht="14.1" customHeight="1">
      <c r="A1011">
        <v>505828587</v>
      </c>
      <c r="C1011" t="s">
        <v>16</v>
      </c>
      <c r="E1011" t="s">
        <v>3908</v>
      </c>
      <c r="F1011" t="s">
        <v>3904</v>
      </c>
      <c r="G1011" t="s">
        <v>3909</v>
      </c>
      <c r="I1011" t="s">
        <v>20</v>
      </c>
      <c r="J1011" t="s">
        <v>3910</v>
      </c>
      <c r="K1011">
        <v>10</v>
      </c>
      <c r="L1011" t="s">
        <v>3911</v>
      </c>
    </row>
    <row r="1012" spans="1:12" ht="14.1" customHeight="1">
      <c r="A1012">
        <v>495269151</v>
      </c>
      <c r="C1012" t="s">
        <v>16</v>
      </c>
      <c r="E1012" t="s">
        <v>3912</v>
      </c>
      <c r="F1012" t="s">
        <v>3904</v>
      </c>
      <c r="G1012" t="s">
        <v>3913</v>
      </c>
      <c r="I1012" t="s">
        <v>35</v>
      </c>
      <c r="J1012" t="s">
        <v>3914</v>
      </c>
      <c r="K1012">
        <v>2</v>
      </c>
      <c r="L1012" t="s">
        <v>3915</v>
      </c>
    </row>
    <row r="1013" spans="1:12" ht="14.1" customHeight="1">
      <c r="A1013">
        <v>268503937</v>
      </c>
      <c r="C1013" t="s">
        <v>16</v>
      </c>
      <c r="E1013" t="s">
        <v>3916</v>
      </c>
      <c r="F1013" t="s">
        <v>3917</v>
      </c>
      <c r="G1013" t="s">
        <v>3918</v>
      </c>
      <c r="I1013" t="s">
        <v>35</v>
      </c>
      <c r="J1013" t="s">
        <v>3919</v>
      </c>
      <c r="K1013">
        <v>8</v>
      </c>
      <c r="L1013" t="s">
        <v>3920</v>
      </c>
    </row>
    <row r="1014" spans="1:12" ht="14.1" customHeight="1">
      <c r="A1014">
        <v>502489468</v>
      </c>
      <c r="C1014" t="s">
        <v>16</v>
      </c>
      <c r="E1014" t="s">
        <v>3921</v>
      </c>
      <c r="F1014" t="s">
        <v>3917</v>
      </c>
      <c r="G1014" t="s">
        <v>3922</v>
      </c>
      <c r="I1014" t="s">
        <v>24</v>
      </c>
      <c r="J1014" t="s">
        <v>3923</v>
      </c>
      <c r="K1014">
        <v>7</v>
      </c>
      <c r="L1014" t="s">
        <v>3924</v>
      </c>
    </row>
    <row r="1015" spans="1:12" ht="14.1" customHeight="1">
      <c r="A1015">
        <v>210064019</v>
      </c>
      <c r="C1015" t="s">
        <v>16</v>
      </c>
      <c r="E1015" t="s">
        <v>3925</v>
      </c>
      <c r="F1015" t="s">
        <v>3926</v>
      </c>
      <c r="G1015" t="s">
        <v>3927</v>
      </c>
      <c r="H1015" t="s">
        <v>75</v>
      </c>
      <c r="I1015" t="s">
        <v>24</v>
      </c>
      <c r="J1015" t="s">
        <v>3928</v>
      </c>
    </row>
    <row r="1016" spans="1:12" ht="14.1" customHeight="1">
      <c r="A1016">
        <v>504409960</v>
      </c>
      <c r="C1016" t="s">
        <v>16</v>
      </c>
      <c r="E1016" t="s">
        <v>3929</v>
      </c>
      <c r="F1016" t="s">
        <v>3930</v>
      </c>
      <c r="G1016" s="3" t="s">
        <v>3931</v>
      </c>
      <c r="J1016" t="s">
        <v>3932</v>
      </c>
      <c r="K1016">
        <v>8</v>
      </c>
      <c r="L1016" t="s">
        <v>3933</v>
      </c>
    </row>
    <row r="1017" spans="1:12" ht="14.1" customHeight="1">
      <c r="A1017">
        <v>494187381</v>
      </c>
      <c r="C1017" t="s">
        <v>16</v>
      </c>
      <c r="E1017" t="s">
        <v>3934</v>
      </c>
      <c r="F1017" t="s">
        <v>3935</v>
      </c>
      <c r="G1017" t="s">
        <v>3936</v>
      </c>
      <c r="I1017" t="s">
        <v>24</v>
      </c>
      <c r="J1017" t="s">
        <v>3937</v>
      </c>
      <c r="K1017">
        <v>8</v>
      </c>
      <c r="L1017" t="s">
        <v>3938</v>
      </c>
    </row>
    <row r="1018" spans="1:12" ht="14.1" customHeight="1">
      <c r="A1018">
        <v>379142820</v>
      </c>
      <c r="C1018" t="s">
        <v>16</v>
      </c>
      <c r="E1018" t="s">
        <v>3939</v>
      </c>
      <c r="F1018" t="s">
        <v>3940</v>
      </c>
      <c r="G1018" t="s">
        <v>3941</v>
      </c>
      <c r="H1018" t="s">
        <v>75</v>
      </c>
      <c r="I1018" t="s">
        <v>20</v>
      </c>
      <c r="J1018" t="s">
        <v>3942</v>
      </c>
    </row>
    <row r="1019" spans="1:12" ht="14.1" customHeight="1">
      <c r="A1019">
        <v>271169214</v>
      </c>
      <c r="C1019" t="s">
        <v>26</v>
      </c>
      <c r="E1019" t="s">
        <v>3943</v>
      </c>
      <c r="F1019" t="s">
        <v>3944</v>
      </c>
      <c r="G1019" t="s">
        <v>3945</v>
      </c>
      <c r="H1019" t="s">
        <v>19</v>
      </c>
      <c r="I1019" t="s">
        <v>24</v>
      </c>
      <c r="J1019" t="s">
        <v>3946</v>
      </c>
    </row>
    <row r="1020" spans="1:12" ht="14.1" customHeight="1">
      <c r="A1020">
        <v>384713527</v>
      </c>
      <c r="C1020" t="s">
        <v>16</v>
      </c>
      <c r="E1020" t="s">
        <v>3947</v>
      </c>
      <c r="F1020" t="s">
        <v>3944</v>
      </c>
      <c r="G1020" t="s">
        <v>3948</v>
      </c>
      <c r="H1020" t="s">
        <v>79</v>
      </c>
      <c r="I1020" t="s">
        <v>20</v>
      </c>
      <c r="J1020" t="s">
        <v>3949</v>
      </c>
    </row>
    <row r="1021" spans="1:12" ht="14.1" customHeight="1">
      <c r="A1021">
        <v>382365875</v>
      </c>
      <c r="C1021" t="s">
        <v>26</v>
      </c>
      <c r="E1021" t="s">
        <v>3950</v>
      </c>
      <c r="F1021" t="s">
        <v>3944</v>
      </c>
      <c r="G1021" t="s">
        <v>3951</v>
      </c>
      <c r="H1021" t="s">
        <v>19</v>
      </c>
      <c r="I1021" t="s">
        <v>20</v>
      </c>
      <c r="J1021" t="s">
        <v>3952</v>
      </c>
    </row>
    <row r="1022" spans="1:12" ht="14.1" customHeight="1">
      <c r="A1022">
        <v>377230333</v>
      </c>
      <c r="C1022" t="s">
        <v>16</v>
      </c>
      <c r="E1022" t="s">
        <v>3953</v>
      </c>
      <c r="F1022" t="s">
        <v>3944</v>
      </c>
      <c r="H1022" t="s">
        <v>79</v>
      </c>
      <c r="I1022" t="s">
        <v>72</v>
      </c>
      <c r="J1022" t="s">
        <v>3954</v>
      </c>
    </row>
    <row r="1023" spans="1:12" ht="14.1" customHeight="1">
      <c r="A1023">
        <v>379997463</v>
      </c>
      <c r="C1023" t="s">
        <v>26</v>
      </c>
      <c r="E1023" t="s">
        <v>3955</v>
      </c>
      <c r="F1023" t="s">
        <v>3944</v>
      </c>
      <c r="H1023" t="s">
        <v>540</v>
      </c>
      <c r="I1023" t="s">
        <v>24</v>
      </c>
      <c r="J1023" t="s">
        <v>3956</v>
      </c>
    </row>
    <row r="1024" spans="1:12" ht="14.1" customHeight="1">
      <c r="A1024">
        <v>268419831</v>
      </c>
      <c r="C1024" t="s">
        <v>16</v>
      </c>
      <c r="E1024" t="s">
        <v>3957</v>
      </c>
      <c r="F1024" t="s">
        <v>3958</v>
      </c>
      <c r="G1024" t="s">
        <v>3959</v>
      </c>
      <c r="H1024" t="s">
        <v>75</v>
      </c>
      <c r="I1024" t="s">
        <v>35</v>
      </c>
      <c r="J1024" t="s">
        <v>3960</v>
      </c>
    </row>
    <row r="1025" spans="1:16" ht="14.1" customHeight="1">
      <c r="A1025" s="8">
        <v>269136901</v>
      </c>
      <c r="B1025" s="8"/>
      <c r="C1025" s="8" t="s">
        <v>16</v>
      </c>
      <c r="D1025" s="8"/>
      <c r="E1025" s="9" t="s">
        <v>3961</v>
      </c>
      <c r="F1025" s="8" t="s">
        <v>3958</v>
      </c>
      <c r="G1025" s="8" t="s">
        <v>3962</v>
      </c>
      <c r="H1025" s="8" t="s">
        <v>79</v>
      </c>
      <c r="I1025" s="8" t="s">
        <v>20</v>
      </c>
      <c r="J1025" s="8" t="s">
        <v>3963</v>
      </c>
      <c r="K1025" s="8"/>
      <c r="L1025" s="8"/>
      <c r="M1025" s="8"/>
      <c r="N1025" s="8"/>
      <c r="O1025" s="8"/>
      <c r="P1025" s="8"/>
    </row>
    <row r="1026" spans="1:16" ht="14.1" customHeight="1">
      <c r="A1026">
        <v>377650910</v>
      </c>
      <c r="C1026" t="s">
        <v>26</v>
      </c>
      <c r="E1026" t="s">
        <v>3964</v>
      </c>
      <c r="F1026" t="s">
        <v>3965</v>
      </c>
      <c r="G1026" t="s">
        <v>3966</v>
      </c>
      <c r="H1026" t="s">
        <v>79</v>
      </c>
      <c r="I1026" t="s">
        <v>20</v>
      </c>
      <c r="J1026" t="s">
        <v>3967</v>
      </c>
    </row>
    <row r="1027" spans="1:16" ht="14.1" customHeight="1">
      <c r="A1027">
        <v>384711275</v>
      </c>
      <c r="C1027" t="s">
        <v>16</v>
      </c>
      <c r="E1027" t="s">
        <v>3968</v>
      </c>
      <c r="F1027" t="s">
        <v>3969</v>
      </c>
      <c r="G1027" t="s">
        <v>3970</v>
      </c>
      <c r="H1027" t="s">
        <v>19</v>
      </c>
      <c r="I1027" t="s">
        <v>20</v>
      </c>
      <c r="J1027" t="s">
        <v>3971</v>
      </c>
    </row>
    <row r="1028" spans="1:16" ht="14.1" customHeight="1">
      <c r="A1028">
        <v>383232281</v>
      </c>
      <c r="C1028" t="s">
        <v>16</v>
      </c>
      <c r="E1028" t="s">
        <v>3972</v>
      </c>
      <c r="F1028" t="s">
        <v>3969</v>
      </c>
      <c r="G1028" t="s">
        <v>3973</v>
      </c>
      <c r="H1028" t="s">
        <v>79</v>
      </c>
      <c r="I1028" t="s">
        <v>24</v>
      </c>
      <c r="J1028" s="3" t="s">
        <v>3974</v>
      </c>
    </row>
    <row r="1029" spans="1:16" ht="14.1" customHeight="1">
      <c r="A1029">
        <v>509103616</v>
      </c>
      <c r="C1029" t="s">
        <v>16</v>
      </c>
      <c r="E1029" t="s">
        <v>3975</v>
      </c>
      <c r="F1029" t="s">
        <v>3976</v>
      </c>
      <c r="G1029" t="s">
        <v>3977</v>
      </c>
      <c r="I1029" t="s">
        <v>35</v>
      </c>
      <c r="J1029" t="s">
        <v>3978</v>
      </c>
      <c r="K1029">
        <v>10</v>
      </c>
      <c r="L1029" t="s">
        <v>3979</v>
      </c>
    </row>
    <row r="1030" spans="1:16" ht="14.1" customHeight="1">
      <c r="A1030">
        <v>383644164</v>
      </c>
      <c r="C1030" t="s">
        <v>16</v>
      </c>
      <c r="E1030" t="s">
        <v>3980</v>
      </c>
      <c r="F1030" t="s">
        <v>3981</v>
      </c>
      <c r="G1030" t="s">
        <v>3982</v>
      </c>
      <c r="H1030" t="s">
        <v>75</v>
      </c>
      <c r="I1030" t="s">
        <v>20</v>
      </c>
      <c r="J1030" t="s">
        <v>3983</v>
      </c>
    </row>
    <row r="1031" spans="1:16" ht="14.1" customHeight="1">
      <c r="A1031">
        <v>384718712</v>
      </c>
      <c r="C1031" t="s">
        <v>16</v>
      </c>
      <c r="E1031" t="s">
        <v>3984</v>
      </c>
      <c r="F1031" t="s">
        <v>3981</v>
      </c>
      <c r="G1031" t="s">
        <v>3985</v>
      </c>
      <c r="H1031" t="s">
        <v>79</v>
      </c>
      <c r="J1031" t="s">
        <v>3986</v>
      </c>
    </row>
    <row r="1032" spans="1:16" ht="14.1" customHeight="1">
      <c r="A1032">
        <v>383646041</v>
      </c>
      <c r="C1032" t="s">
        <v>16</v>
      </c>
      <c r="E1032" t="s">
        <v>3987</v>
      </c>
      <c r="F1032" t="s">
        <v>3981</v>
      </c>
      <c r="H1032" t="s">
        <v>79</v>
      </c>
      <c r="I1032" t="s">
        <v>20</v>
      </c>
    </row>
    <row r="1033" spans="1:16" ht="14.1" customHeight="1">
      <c r="A1033">
        <v>210064643</v>
      </c>
      <c r="C1033" t="s">
        <v>26</v>
      </c>
      <c r="E1033" t="s">
        <v>3988</v>
      </c>
      <c r="F1033" t="s">
        <v>3981</v>
      </c>
      <c r="G1033" t="s">
        <v>3989</v>
      </c>
      <c r="H1033" t="s">
        <v>79</v>
      </c>
      <c r="J1033" t="s">
        <v>3990</v>
      </c>
    </row>
    <row r="1034" spans="1:16" ht="14.1" customHeight="1">
      <c r="A1034">
        <v>383645683</v>
      </c>
      <c r="C1034" t="s">
        <v>26</v>
      </c>
      <c r="E1034" t="s">
        <v>3991</v>
      </c>
      <c r="F1034" t="s">
        <v>3992</v>
      </c>
      <c r="G1034" t="s">
        <v>3993</v>
      </c>
      <c r="H1034" t="s">
        <v>79</v>
      </c>
      <c r="I1034" t="s">
        <v>24</v>
      </c>
      <c r="J1034" t="s">
        <v>3994</v>
      </c>
    </row>
    <row r="1035" spans="1:16" ht="14.1" customHeight="1">
      <c r="A1035">
        <v>383650798</v>
      </c>
      <c r="C1035" t="s">
        <v>16</v>
      </c>
      <c r="E1035" t="s">
        <v>3995</v>
      </c>
      <c r="F1035" t="s">
        <v>3996</v>
      </c>
      <c r="G1035" t="s">
        <v>3997</v>
      </c>
      <c r="H1035" t="s">
        <v>19</v>
      </c>
      <c r="I1035" t="s">
        <v>24</v>
      </c>
      <c r="J1035" s="3" t="s">
        <v>3998</v>
      </c>
    </row>
    <row r="1036" spans="1:16" ht="14.1" customHeight="1">
      <c r="A1036">
        <v>269440143</v>
      </c>
      <c r="C1036" t="s">
        <v>26</v>
      </c>
      <c r="E1036" t="s">
        <v>3999</v>
      </c>
      <c r="F1036" t="s">
        <v>4000</v>
      </c>
      <c r="H1036" t="s">
        <v>19</v>
      </c>
      <c r="I1036" t="s">
        <v>20</v>
      </c>
      <c r="J1036" t="s">
        <v>4001</v>
      </c>
    </row>
    <row r="1037" spans="1:16" ht="14.1" customHeight="1">
      <c r="A1037">
        <v>490467637</v>
      </c>
      <c r="C1037" t="s">
        <v>26</v>
      </c>
      <c r="E1037" t="s">
        <v>4002</v>
      </c>
      <c r="F1037" t="s">
        <v>4003</v>
      </c>
      <c r="G1037" t="s">
        <v>4004</v>
      </c>
      <c r="I1037" t="s">
        <v>20</v>
      </c>
      <c r="J1037" t="s">
        <v>4005</v>
      </c>
      <c r="K1037">
        <v>8</v>
      </c>
      <c r="L1037" t="s">
        <v>4006</v>
      </c>
    </row>
    <row r="1038" spans="1:16" ht="14.1" customHeight="1">
      <c r="A1038">
        <v>378718156</v>
      </c>
      <c r="C1038" t="s">
        <v>16</v>
      </c>
      <c r="E1038" t="s">
        <v>4007</v>
      </c>
      <c r="F1038" t="s">
        <v>4008</v>
      </c>
      <c r="G1038" t="s">
        <v>4009</v>
      </c>
      <c r="H1038" t="s">
        <v>79</v>
      </c>
      <c r="I1038" t="s">
        <v>24</v>
      </c>
      <c r="J1038" t="s">
        <v>4010</v>
      </c>
    </row>
    <row r="1039" spans="1:16" ht="14.1" customHeight="1">
      <c r="A1039">
        <v>508091868</v>
      </c>
      <c r="C1039" t="s">
        <v>16</v>
      </c>
      <c r="E1039" t="s">
        <v>4011</v>
      </c>
      <c r="F1039" t="s">
        <v>4012</v>
      </c>
      <c r="G1039" t="s">
        <v>4013</v>
      </c>
      <c r="I1039" t="s">
        <v>72</v>
      </c>
      <c r="J1039" t="s">
        <v>4014</v>
      </c>
      <c r="K1039">
        <v>1</v>
      </c>
      <c r="L1039" t="s">
        <v>4015</v>
      </c>
    </row>
    <row r="1040" spans="1:16" ht="14.1" customHeight="1">
      <c r="A1040">
        <v>210065178</v>
      </c>
      <c r="C1040" t="s">
        <v>26</v>
      </c>
      <c r="E1040" t="s">
        <v>4016</v>
      </c>
      <c r="F1040" t="s">
        <v>4017</v>
      </c>
      <c r="G1040" t="s">
        <v>4018</v>
      </c>
      <c r="I1040" t="s">
        <v>35</v>
      </c>
      <c r="J1040" t="s">
        <v>4019</v>
      </c>
      <c r="K1040">
        <v>10</v>
      </c>
      <c r="L1040" t="s">
        <v>4020</v>
      </c>
    </row>
    <row r="1041" spans="1:12" ht="14.1" customHeight="1">
      <c r="A1041">
        <v>267382799</v>
      </c>
      <c r="C1041" t="s">
        <v>16</v>
      </c>
      <c r="E1041" t="s">
        <v>4021</v>
      </c>
      <c r="F1041" t="s">
        <v>4022</v>
      </c>
      <c r="G1041" t="s">
        <v>4023</v>
      </c>
      <c r="H1041" t="s">
        <v>79</v>
      </c>
      <c r="I1041" t="s">
        <v>24</v>
      </c>
      <c r="J1041" t="s">
        <v>4024</v>
      </c>
    </row>
    <row r="1042" spans="1:12" ht="14.1" customHeight="1">
      <c r="A1042">
        <v>389776975</v>
      </c>
      <c r="C1042" t="s">
        <v>16</v>
      </c>
      <c r="E1042" t="s">
        <v>4025</v>
      </c>
      <c r="F1042" t="s">
        <v>4026</v>
      </c>
      <c r="G1042" s="3" t="s">
        <v>4027</v>
      </c>
      <c r="H1042" t="s">
        <v>79</v>
      </c>
      <c r="I1042" t="s">
        <v>35</v>
      </c>
      <c r="J1042" s="3" t="s">
        <v>4028</v>
      </c>
    </row>
    <row r="1043" spans="1:12" ht="14.1" customHeight="1">
      <c r="A1043">
        <v>502951025</v>
      </c>
      <c r="C1043" t="s">
        <v>16</v>
      </c>
      <c r="E1043" t="s">
        <v>4029</v>
      </c>
      <c r="F1043" t="s">
        <v>4030</v>
      </c>
      <c r="G1043" t="s">
        <v>4031</v>
      </c>
      <c r="I1043" t="s">
        <v>35</v>
      </c>
      <c r="J1043" t="s">
        <v>4032</v>
      </c>
      <c r="K1043">
        <v>10</v>
      </c>
      <c r="L1043" t="s">
        <v>4033</v>
      </c>
    </row>
    <row r="1044" spans="1:12" ht="14.1" customHeight="1">
      <c r="A1044">
        <v>502726569</v>
      </c>
      <c r="C1044" t="s">
        <v>16</v>
      </c>
      <c r="E1044" t="s">
        <v>4034</v>
      </c>
      <c r="F1044" t="s">
        <v>4035</v>
      </c>
      <c r="G1044" t="s">
        <v>4036</v>
      </c>
      <c r="I1044" t="s">
        <v>20</v>
      </c>
      <c r="J1044" t="s">
        <v>4037</v>
      </c>
      <c r="K1044">
        <v>8</v>
      </c>
      <c r="L1044" t="s">
        <v>4038</v>
      </c>
    </row>
    <row r="1045" spans="1:12" ht="14.1" customHeight="1">
      <c r="A1045">
        <v>503958919</v>
      </c>
      <c r="C1045" t="s">
        <v>16</v>
      </c>
      <c r="E1045" t="s">
        <v>4039</v>
      </c>
      <c r="F1045" t="s">
        <v>4035</v>
      </c>
      <c r="G1045" t="s">
        <v>4040</v>
      </c>
      <c r="I1045" t="s">
        <v>35</v>
      </c>
      <c r="J1045" t="s">
        <v>4041</v>
      </c>
      <c r="K1045">
        <v>9</v>
      </c>
      <c r="L1045" t="s">
        <v>4042</v>
      </c>
    </row>
    <row r="1046" spans="1:12" ht="14.1" customHeight="1">
      <c r="A1046">
        <v>505839819</v>
      </c>
      <c r="C1046" t="s">
        <v>16</v>
      </c>
      <c r="E1046" t="s">
        <v>4043</v>
      </c>
      <c r="F1046" t="s">
        <v>4035</v>
      </c>
      <c r="G1046" t="s">
        <v>4044</v>
      </c>
      <c r="I1046" t="s">
        <v>35</v>
      </c>
      <c r="J1046" s="3" t="s">
        <v>4045</v>
      </c>
      <c r="K1046">
        <v>10</v>
      </c>
      <c r="L1046" t="s">
        <v>4046</v>
      </c>
    </row>
    <row r="1047" spans="1:12" ht="14.1" customHeight="1">
      <c r="A1047">
        <v>371563691</v>
      </c>
      <c r="C1047" t="s">
        <v>16</v>
      </c>
      <c r="E1047" t="s">
        <v>4047</v>
      </c>
      <c r="F1047" t="s">
        <v>4048</v>
      </c>
      <c r="H1047" t="s">
        <v>79</v>
      </c>
      <c r="I1047" t="s">
        <v>24</v>
      </c>
      <c r="J1047" t="s">
        <v>4049</v>
      </c>
    </row>
    <row r="1048" spans="1:12" ht="14.1" customHeight="1">
      <c r="A1048">
        <v>493965373</v>
      </c>
      <c r="C1048" t="s">
        <v>16</v>
      </c>
      <c r="E1048" t="s">
        <v>4050</v>
      </c>
      <c r="F1048" t="s">
        <v>4051</v>
      </c>
      <c r="G1048" t="s">
        <v>4052</v>
      </c>
      <c r="I1048" t="s">
        <v>35</v>
      </c>
      <c r="J1048" t="s">
        <v>4053</v>
      </c>
      <c r="K1048">
        <v>9</v>
      </c>
      <c r="L1048" t="s">
        <v>4054</v>
      </c>
    </row>
    <row r="1049" spans="1:12" ht="14.1" customHeight="1">
      <c r="A1049">
        <v>378935596</v>
      </c>
      <c r="C1049" t="s">
        <v>26</v>
      </c>
      <c r="E1049" t="s">
        <v>4055</v>
      </c>
      <c r="F1049" t="s">
        <v>4056</v>
      </c>
      <c r="G1049" t="s">
        <v>4057</v>
      </c>
      <c r="H1049" t="s">
        <v>19</v>
      </c>
      <c r="I1049" t="s">
        <v>24</v>
      </c>
    </row>
    <row r="1050" spans="1:12" ht="14.1" customHeight="1">
      <c r="A1050">
        <v>379144131</v>
      </c>
      <c r="C1050" t="s">
        <v>16</v>
      </c>
      <c r="E1050" t="s">
        <v>4058</v>
      </c>
      <c r="F1050" t="s">
        <v>4056</v>
      </c>
      <c r="G1050" t="s">
        <v>4059</v>
      </c>
      <c r="H1050" t="s">
        <v>79</v>
      </c>
      <c r="J1050" t="s">
        <v>4060</v>
      </c>
    </row>
    <row r="1051" spans="1:12" ht="14.1" customHeight="1">
      <c r="A1051">
        <v>379153136</v>
      </c>
      <c r="C1051" t="s">
        <v>16</v>
      </c>
      <c r="E1051" t="s">
        <v>4061</v>
      </c>
      <c r="F1051" t="s">
        <v>4056</v>
      </c>
      <c r="G1051" t="s">
        <v>4062</v>
      </c>
      <c r="H1051" t="s">
        <v>75</v>
      </c>
      <c r="I1051" t="s">
        <v>24</v>
      </c>
      <c r="J1051" t="s">
        <v>4063</v>
      </c>
    </row>
    <row r="1052" spans="1:12" ht="14.1" customHeight="1">
      <c r="A1052">
        <v>383654255</v>
      </c>
      <c r="C1052" t="s">
        <v>26</v>
      </c>
      <c r="E1052" t="s">
        <v>4064</v>
      </c>
      <c r="F1052" t="s">
        <v>4065</v>
      </c>
      <c r="H1052" t="s">
        <v>19</v>
      </c>
      <c r="J1052" t="s">
        <v>4066</v>
      </c>
    </row>
    <row r="1053" spans="1:12" ht="14.1" customHeight="1">
      <c r="A1053">
        <v>272770664</v>
      </c>
      <c r="C1053" t="s">
        <v>16</v>
      </c>
      <c r="E1053" t="s">
        <v>4067</v>
      </c>
      <c r="F1053" t="s">
        <v>4068</v>
      </c>
      <c r="H1053" t="s">
        <v>79</v>
      </c>
      <c r="I1053" t="s">
        <v>20</v>
      </c>
    </row>
    <row r="1054" spans="1:12" ht="14.1" customHeight="1">
      <c r="A1054">
        <v>271252753</v>
      </c>
      <c r="C1054" t="s">
        <v>26</v>
      </c>
      <c r="E1054" t="s">
        <v>4069</v>
      </c>
      <c r="F1054" t="s">
        <v>4068</v>
      </c>
      <c r="G1054" t="s">
        <v>4070</v>
      </c>
      <c r="H1054" t="s">
        <v>79</v>
      </c>
      <c r="J1054" t="s">
        <v>4071</v>
      </c>
    </row>
    <row r="1055" spans="1:12" ht="14.1" customHeight="1">
      <c r="A1055">
        <v>384931625</v>
      </c>
      <c r="C1055" t="s">
        <v>16</v>
      </c>
      <c r="E1055" t="s">
        <v>4072</v>
      </c>
      <c r="F1055" t="s">
        <v>4073</v>
      </c>
      <c r="G1055" t="s">
        <v>4074</v>
      </c>
      <c r="H1055" t="s">
        <v>19</v>
      </c>
      <c r="I1055" t="s">
        <v>20</v>
      </c>
      <c r="J1055" t="s">
        <v>4075</v>
      </c>
    </row>
    <row r="1056" spans="1:12" ht="14.1" customHeight="1">
      <c r="A1056">
        <v>210063348</v>
      </c>
      <c r="C1056" t="s">
        <v>16</v>
      </c>
      <c r="E1056" t="s">
        <v>4076</v>
      </c>
      <c r="F1056" t="s">
        <v>4077</v>
      </c>
      <c r="G1056" t="s">
        <v>369</v>
      </c>
      <c r="H1056" t="s">
        <v>79</v>
      </c>
      <c r="I1056" t="s">
        <v>20</v>
      </c>
      <c r="J1056" t="s">
        <v>4078</v>
      </c>
      <c r="K1056">
        <v>9</v>
      </c>
      <c r="L1056" t="s">
        <v>4079</v>
      </c>
    </row>
    <row r="1057" spans="1:12" ht="14.1" customHeight="1">
      <c r="A1057">
        <v>508107550</v>
      </c>
      <c r="C1057" t="s">
        <v>26</v>
      </c>
      <c r="E1057" t="s">
        <v>4080</v>
      </c>
      <c r="F1057" t="s">
        <v>4077</v>
      </c>
      <c r="G1057" t="s">
        <v>4081</v>
      </c>
      <c r="J1057" t="s">
        <v>4082</v>
      </c>
      <c r="K1057">
        <v>7</v>
      </c>
      <c r="L1057" t="s">
        <v>4083</v>
      </c>
    </row>
    <row r="1058" spans="1:12" ht="14.1" customHeight="1">
      <c r="A1058">
        <v>270013118</v>
      </c>
      <c r="C1058" t="s">
        <v>16</v>
      </c>
      <c r="E1058" t="s">
        <v>4084</v>
      </c>
      <c r="F1058" t="s">
        <v>4085</v>
      </c>
      <c r="G1058" t="s">
        <v>4086</v>
      </c>
      <c r="H1058" t="s">
        <v>79</v>
      </c>
      <c r="I1058" t="s">
        <v>20</v>
      </c>
    </row>
    <row r="1059" spans="1:12" ht="14.1" customHeight="1">
      <c r="A1059">
        <v>271091258</v>
      </c>
      <c r="C1059" t="s">
        <v>26</v>
      </c>
      <c r="E1059" t="s">
        <v>4087</v>
      </c>
      <c r="F1059" t="s">
        <v>4088</v>
      </c>
      <c r="G1059" t="s">
        <v>4089</v>
      </c>
      <c r="H1059" t="s">
        <v>79</v>
      </c>
      <c r="I1059" t="s">
        <v>20</v>
      </c>
      <c r="J1059" s="3" t="s">
        <v>4090</v>
      </c>
    </row>
    <row r="1060" spans="1:12" ht="14.1" customHeight="1">
      <c r="A1060">
        <v>268229595</v>
      </c>
      <c r="C1060" t="s">
        <v>16</v>
      </c>
      <c r="E1060" t="s">
        <v>4091</v>
      </c>
      <c r="F1060" t="s">
        <v>4092</v>
      </c>
      <c r="G1060" t="s">
        <v>4093</v>
      </c>
      <c r="H1060" t="s">
        <v>19</v>
      </c>
      <c r="I1060" t="s">
        <v>20</v>
      </c>
      <c r="J1060" t="s">
        <v>4094</v>
      </c>
    </row>
    <row r="1061" spans="1:12" ht="14.1" customHeight="1">
      <c r="A1061">
        <v>270910540</v>
      </c>
      <c r="C1061" t="s">
        <v>16</v>
      </c>
      <c r="E1061" t="s">
        <v>4095</v>
      </c>
      <c r="F1061" t="s">
        <v>4096</v>
      </c>
      <c r="G1061" t="s">
        <v>4097</v>
      </c>
      <c r="H1061" t="s">
        <v>79</v>
      </c>
      <c r="I1061" t="s">
        <v>20</v>
      </c>
      <c r="J1061" s="3" t="s">
        <v>4098</v>
      </c>
    </row>
    <row r="1062" spans="1:12" ht="14.1" customHeight="1">
      <c r="A1062">
        <v>498099105</v>
      </c>
      <c r="C1062" t="s">
        <v>16</v>
      </c>
      <c r="E1062" t="s">
        <v>4099</v>
      </c>
      <c r="F1062" t="s">
        <v>4100</v>
      </c>
      <c r="G1062" s="3" t="s">
        <v>4101</v>
      </c>
      <c r="J1062" t="s">
        <v>4102</v>
      </c>
      <c r="K1062">
        <v>9</v>
      </c>
      <c r="L1062" t="s">
        <v>4103</v>
      </c>
    </row>
    <row r="1063" spans="1:12" ht="14.1" customHeight="1">
      <c r="A1063">
        <v>509799327</v>
      </c>
      <c r="C1063" t="s">
        <v>26</v>
      </c>
      <c r="E1063" t="s">
        <v>4104</v>
      </c>
      <c r="F1063" t="s">
        <v>4100</v>
      </c>
      <c r="G1063" t="s">
        <v>4105</v>
      </c>
      <c r="I1063" t="s">
        <v>72</v>
      </c>
      <c r="J1063" t="s">
        <v>4106</v>
      </c>
      <c r="K1063">
        <v>1</v>
      </c>
      <c r="L1063" t="s">
        <v>4107</v>
      </c>
    </row>
    <row r="1064" spans="1:12" ht="14.1" customHeight="1">
      <c r="A1064">
        <v>508088479</v>
      </c>
      <c r="C1064" t="s">
        <v>16</v>
      </c>
      <c r="E1064" t="s">
        <v>4108</v>
      </c>
      <c r="F1064" t="s">
        <v>4100</v>
      </c>
      <c r="G1064" t="s">
        <v>4109</v>
      </c>
      <c r="I1064" t="s">
        <v>35</v>
      </c>
      <c r="J1064" t="s">
        <v>4110</v>
      </c>
      <c r="K1064">
        <v>10</v>
      </c>
      <c r="L1064" t="s">
        <v>4111</v>
      </c>
    </row>
    <row r="1065" spans="1:12" ht="14.1" customHeight="1">
      <c r="A1065">
        <v>368033789</v>
      </c>
      <c r="C1065" t="s">
        <v>16</v>
      </c>
      <c r="E1065" t="s">
        <v>4112</v>
      </c>
      <c r="F1065" t="s">
        <v>4113</v>
      </c>
      <c r="G1065" t="s">
        <v>4114</v>
      </c>
      <c r="H1065" t="s">
        <v>19</v>
      </c>
      <c r="I1065" t="s">
        <v>24</v>
      </c>
      <c r="J1065" t="s">
        <v>4115</v>
      </c>
    </row>
    <row r="1066" spans="1:12" ht="14.1" customHeight="1">
      <c r="A1066">
        <v>387629306</v>
      </c>
      <c r="C1066" t="s">
        <v>26</v>
      </c>
      <c r="E1066" t="s">
        <v>4116</v>
      </c>
      <c r="F1066" t="s">
        <v>4113</v>
      </c>
      <c r="H1066" t="s">
        <v>79</v>
      </c>
      <c r="I1066" t="s">
        <v>20</v>
      </c>
    </row>
    <row r="1067" spans="1:12" ht="14.1" customHeight="1">
      <c r="A1067">
        <v>384716633</v>
      </c>
      <c r="C1067" t="s">
        <v>16</v>
      </c>
      <c r="E1067" t="s">
        <v>4117</v>
      </c>
      <c r="F1067" t="s">
        <v>4118</v>
      </c>
      <c r="G1067" t="s">
        <v>4119</v>
      </c>
      <c r="H1067" t="s">
        <v>79</v>
      </c>
      <c r="I1067" t="s">
        <v>24</v>
      </c>
      <c r="J1067" t="s">
        <v>4120</v>
      </c>
    </row>
    <row r="1068" spans="1:12" ht="14.1" customHeight="1">
      <c r="A1068">
        <v>497167295</v>
      </c>
      <c r="C1068" t="s">
        <v>16</v>
      </c>
      <c r="E1068" t="s">
        <v>4121</v>
      </c>
      <c r="F1068" t="s">
        <v>4122</v>
      </c>
      <c r="G1068" t="s">
        <v>4123</v>
      </c>
      <c r="I1068" t="s">
        <v>20</v>
      </c>
      <c r="J1068" t="s">
        <v>4124</v>
      </c>
      <c r="K1068">
        <v>10</v>
      </c>
      <c r="L1068" t="s">
        <v>4125</v>
      </c>
    </row>
    <row r="1069" spans="1:12" ht="14.1" customHeight="1">
      <c r="A1069">
        <v>511042358</v>
      </c>
      <c r="C1069" t="s">
        <v>26</v>
      </c>
      <c r="E1069" t="s">
        <v>4126</v>
      </c>
      <c r="F1069" t="s">
        <v>4122</v>
      </c>
      <c r="G1069" t="s">
        <v>4127</v>
      </c>
      <c r="I1069" t="s">
        <v>20</v>
      </c>
      <c r="J1069" t="s">
        <v>4128</v>
      </c>
      <c r="K1069">
        <v>9</v>
      </c>
      <c r="L1069" t="s">
        <v>4129</v>
      </c>
    </row>
    <row r="1070" spans="1:12" ht="14.1" customHeight="1">
      <c r="A1070">
        <v>505833737</v>
      </c>
      <c r="C1070" t="s">
        <v>16</v>
      </c>
      <c r="E1070" t="s">
        <v>4130</v>
      </c>
      <c r="F1070" t="s">
        <v>4131</v>
      </c>
      <c r="G1070" t="s">
        <v>4132</v>
      </c>
      <c r="I1070" t="s">
        <v>24</v>
      </c>
      <c r="J1070" t="s">
        <v>4133</v>
      </c>
      <c r="K1070">
        <v>8</v>
      </c>
      <c r="L1070" s="3" t="s">
        <v>4134</v>
      </c>
    </row>
    <row r="1071" spans="1:12" ht="14.1" customHeight="1">
      <c r="A1071">
        <v>498608805</v>
      </c>
      <c r="C1071" t="s">
        <v>16</v>
      </c>
      <c r="E1071" t="s">
        <v>4135</v>
      </c>
      <c r="F1071" t="s">
        <v>4136</v>
      </c>
      <c r="G1071" t="s">
        <v>1863</v>
      </c>
      <c r="I1071" t="s">
        <v>35</v>
      </c>
      <c r="J1071" t="s">
        <v>4137</v>
      </c>
      <c r="K1071">
        <v>10</v>
      </c>
      <c r="L1071" t="s">
        <v>4138</v>
      </c>
    </row>
    <row r="1072" spans="1:12" ht="14.1" customHeight="1">
      <c r="A1072">
        <v>492211864</v>
      </c>
      <c r="C1072" t="s">
        <v>16</v>
      </c>
      <c r="E1072" t="s">
        <v>4139</v>
      </c>
      <c r="F1072" t="s">
        <v>4140</v>
      </c>
      <c r="G1072" t="s">
        <v>188</v>
      </c>
      <c r="I1072" t="s">
        <v>24</v>
      </c>
      <c r="J1072" t="s">
        <v>4141</v>
      </c>
      <c r="K1072">
        <v>6</v>
      </c>
      <c r="L1072" t="s">
        <v>4142</v>
      </c>
    </row>
    <row r="1073" spans="1:12" ht="14.1" customHeight="1">
      <c r="A1073">
        <v>493321338</v>
      </c>
      <c r="C1073" t="s">
        <v>16</v>
      </c>
      <c r="E1073" t="s">
        <v>4143</v>
      </c>
      <c r="F1073" t="s">
        <v>4140</v>
      </c>
      <c r="G1073" t="s">
        <v>4144</v>
      </c>
      <c r="I1073" t="s">
        <v>20</v>
      </c>
      <c r="J1073" t="s">
        <v>4145</v>
      </c>
      <c r="K1073">
        <v>8</v>
      </c>
      <c r="L1073" t="s">
        <v>4146</v>
      </c>
    </row>
    <row r="1074" spans="1:12" ht="14.1" customHeight="1">
      <c r="A1074">
        <v>210064030</v>
      </c>
      <c r="C1074" t="s">
        <v>16</v>
      </c>
      <c r="E1074" t="s">
        <v>4147</v>
      </c>
      <c r="F1074" t="s">
        <v>4148</v>
      </c>
      <c r="G1074" t="s">
        <v>4149</v>
      </c>
      <c r="H1074" t="s">
        <v>79</v>
      </c>
      <c r="I1074" t="s">
        <v>72</v>
      </c>
      <c r="J1074" t="s">
        <v>4150</v>
      </c>
    </row>
    <row r="1075" spans="1:12" ht="14.1" customHeight="1">
      <c r="A1075">
        <v>499323568</v>
      </c>
      <c r="C1075" t="s">
        <v>16</v>
      </c>
      <c r="E1075" t="s">
        <v>4151</v>
      </c>
      <c r="F1075" t="s">
        <v>4152</v>
      </c>
      <c r="G1075" t="s">
        <v>4153</v>
      </c>
      <c r="I1075" t="s">
        <v>20</v>
      </c>
      <c r="J1075" t="s">
        <v>4154</v>
      </c>
      <c r="K1075">
        <v>7</v>
      </c>
      <c r="L1075" t="s">
        <v>4155</v>
      </c>
    </row>
    <row r="1076" spans="1:12" ht="14.1" customHeight="1">
      <c r="A1076">
        <v>502493162</v>
      </c>
      <c r="C1076" t="s">
        <v>16</v>
      </c>
      <c r="E1076" t="s">
        <v>4156</v>
      </c>
      <c r="F1076" t="s">
        <v>4152</v>
      </c>
      <c r="G1076" t="s">
        <v>4157</v>
      </c>
      <c r="I1076" t="s">
        <v>20</v>
      </c>
      <c r="J1076" t="s">
        <v>4158</v>
      </c>
      <c r="K1076">
        <v>9</v>
      </c>
      <c r="L1076" t="s">
        <v>4159</v>
      </c>
    </row>
    <row r="1077" spans="1:12" ht="14.1" customHeight="1">
      <c r="A1077">
        <v>271421671</v>
      </c>
      <c r="C1077" t="s">
        <v>16</v>
      </c>
      <c r="E1077" t="s">
        <v>4160</v>
      </c>
      <c r="F1077" t="s">
        <v>4161</v>
      </c>
      <c r="G1077" t="s">
        <v>4162</v>
      </c>
      <c r="H1077" t="s">
        <v>75</v>
      </c>
      <c r="I1077" t="s">
        <v>20</v>
      </c>
      <c r="J1077" t="s">
        <v>4163</v>
      </c>
    </row>
    <row r="1078" spans="1:12" ht="14.1" customHeight="1">
      <c r="A1078">
        <v>210050810</v>
      </c>
      <c r="C1078" t="s">
        <v>16</v>
      </c>
      <c r="E1078" t="s">
        <v>4164</v>
      </c>
      <c r="F1078" t="s">
        <v>4161</v>
      </c>
      <c r="G1078" t="s">
        <v>4165</v>
      </c>
      <c r="H1078" t="s">
        <v>75</v>
      </c>
      <c r="J1078" t="s">
        <v>4166</v>
      </c>
    </row>
    <row r="1079" spans="1:12" ht="14.1" customHeight="1">
      <c r="A1079">
        <v>271039298</v>
      </c>
      <c r="C1079" t="s">
        <v>16</v>
      </c>
      <c r="E1079" t="s">
        <v>4167</v>
      </c>
      <c r="F1079" t="s">
        <v>4161</v>
      </c>
      <c r="G1079" t="s">
        <v>4168</v>
      </c>
      <c r="H1079" t="s">
        <v>75</v>
      </c>
      <c r="I1079" t="s">
        <v>20</v>
      </c>
      <c r="J1079" s="3" t="s">
        <v>4169</v>
      </c>
    </row>
    <row r="1080" spans="1:12" ht="14.1" customHeight="1">
      <c r="A1080">
        <v>496941517</v>
      </c>
      <c r="C1080" t="s">
        <v>16</v>
      </c>
      <c r="E1080" t="s">
        <v>4170</v>
      </c>
      <c r="F1080" t="s">
        <v>4171</v>
      </c>
      <c r="G1080" t="s">
        <v>4172</v>
      </c>
      <c r="I1080" t="s">
        <v>20</v>
      </c>
      <c r="J1080" t="s">
        <v>4173</v>
      </c>
      <c r="K1080">
        <v>8</v>
      </c>
      <c r="L1080" t="s">
        <v>4174</v>
      </c>
    </row>
    <row r="1081" spans="1:12" ht="14.1" customHeight="1">
      <c r="A1081">
        <v>502259729</v>
      </c>
      <c r="C1081" t="s">
        <v>26</v>
      </c>
      <c r="E1081" t="s">
        <v>4175</v>
      </c>
      <c r="F1081" t="s">
        <v>4171</v>
      </c>
      <c r="G1081" t="s">
        <v>4176</v>
      </c>
      <c r="I1081" t="s">
        <v>72</v>
      </c>
      <c r="J1081" s="3" t="s">
        <v>4177</v>
      </c>
      <c r="K1081">
        <v>4</v>
      </c>
      <c r="L1081" t="s">
        <v>4178</v>
      </c>
    </row>
    <row r="1082" spans="1:12" ht="14.1" customHeight="1">
      <c r="A1082">
        <v>498840696</v>
      </c>
      <c r="C1082" t="s">
        <v>16</v>
      </c>
      <c r="E1082" t="s">
        <v>4179</v>
      </c>
      <c r="F1082" t="s">
        <v>4171</v>
      </c>
      <c r="G1082" t="s">
        <v>4180</v>
      </c>
      <c r="I1082" t="s">
        <v>35</v>
      </c>
      <c r="J1082" t="s">
        <v>4181</v>
      </c>
      <c r="K1082">
        <v>10</v>
      </c>
      <c r="L1082" t="s">
        <v>4182</v>
      </c>
    </row>
    <row r="1083" spans="1:12" ht="14.1" customHeight="1">
      <c r="A1083">
        <v>382369018</v>
      </c>
      <c r="C1083" t="s">
        <v>16</v>
      </c>
      <c r="E1083" t="s">
        <v>4183</v>
      </c>
      <c r="F1083" t="s">
        <v>4184</v>
      </c>
      <c r="G1083" t="s">
        <v>4185</v>
      </c>
      <c r="H1083" t="s">
        <v>79</v>
      </c>
      <c r="I1083" t="s">
        <v>20</v>
      </c>
      <c r="J1083" t="s">
        <v>4186</v>
      </c>
    </row>
    <row r="1084" spans="1:12" ht="14.1" customHeight="1">
      <c r="A1084">
        <v>268857827</v>
      </c>
      <c r="C1084" t="s">
        <v>16</v>
      </c>
      <c r="E1084" t="s">
        <v>4187</v>
      </c>
      <c r="F1084" t="s">
        <v>4188</v>
      </c>
      <c r="G1084" t="s">
        <v>4189</v>
      </c>
      <c r="H1084" t="s">
        <v>79</v>
      </c>
      <c r="I1084" t="s">
        <v>35</v>
      </c>
      <c r="J1084" t="s">
        <v>4190</v>
      </c>
    </row>
    <row r="1085" spans="1:12" ht="14.1" customHeight="1">
      <c r="A1085">
        <v>264958979</v>
      </c>
      <c r="C1085" t="s">
        <v>16</v>
      </c>
      <c r="E1085" t="s">
        <v>4191</v>
      </c>
      <c r="F1085" t="s">
        <v>4188</v>
      </c>
      <c r="G1085" t="s">
        <v>392</v>
      </c>
      <c r="H1085" t="s">
        <v>79</v>
      </c>
      <c r="I1085" t="s">
        <v>72</v>
      </c>
      <c r="J1085" t="s">
        <v>2892</v>
      </c>
    </row>
    <row r="1086" spans="1:12" ht="14.1" customHeight="1">
      <c r="A1086">
        <v>210063992</v>
      </c>
      <c r="C1086" t="s">
        <v>16</v>
      </c>
      <c r="E1086" t="s">
        <v>4192</v>
      </c>
      <c r="F1086" t="s">
        <v>4193</v>
      </c>
      <c r="G1086" t="s">
        <v>4194</v>
      </c>
      <c r="H1086" t="s">
        <v>19</v>
      </c>
      <c r="J1086" t="s">
        <v>4195</v>
      </c>
    </row>
    <row r="1087" spans="1:12" ht="14.1" customHeight="1">
      <c r="A1087">
        <v>505831299</v>
      </c>
      <c r="C1087" t="s">
        <v>26</v>
      </c>
      <c r="E1087" t="s">
        <v>4196</v>
      </c>
      <c r="F1087" t="s">
        <v>4197</v>
      </c>
      <c r="G1087" t="s">
        <v>4198</v>
      </c>
      <c r="I1087" t="s">
        <v>20</v>
      </c>
      <c r="J1087" t="s">
        <v>4199</v>
      </c>
      <c r="K1087">
        <v>9</v>
      </c>
      <c r="L1087" t="s">
        <v>4200</v>
      </c>
    </row>
    <row r="1088" spans="1:12" ht="14.1" customHeight="1">
      <c r="A1088">
        <v>504650592</v>
      </c>
      <c r="C1088" t="s">
        <v>16</v>
      </c>
      <c r="E1088" t="s">
        <v>4201</v>
      </c>
      <c r="F1088" t="s">
        <v>4202</v>
      </c>
      <c r="G1088" t="s">
        <v>4203</v>
      </c>
      <c r="I1088" t="s">
        <v>20</v>
      </c>
      <c r="J1088" t="s">
        <v>4204</v>
      </c>
      <c r="K1088">
        <v>10</v>
      </c>
      <c r="L1088" t="s">
        <v>4205</v>
      </c>
    </row>
    <row r="1089" spans="1:12" ht="14.1" customHeight="1">
      <c r="A1089">
        <v>259440683</v>
      </c>
      <c r="C1089" t="s">
        <v>26</v>
      </c>
      <c r="E1089" t="s">
        <v>4206</v>
      </c>
      <c r="F1089" t="s">
        <v>4207</v>
      </c>
      <c r="G1089" t="s">
        <v>4208</v>
      </c>
      <c r="H1089" t="s">
        <v>79</v>
      </c>
      <c r="I1089" t="s">
        <v>24</v>
      </c>
      <c r="J1089" t="s">
        <v>4209</v>
      </c>
    </row>
    <row r="1090" spans="1:12" ht="14.1" customHeight="1">
      <c r="A1090">
        <v>269389965</v>
      </c>
      <c r="C1090" t="s">
        <v>16</v>
      </c>
      <c r="E1090" t="s">
        <v>4210</v>
      </c>
      <c r="F1090" t="s">
        <v>4207</v>
      </c>
      <c r="G1090" t="s">
        <v>4211</v>
      </c>
      <c r="H1090" t="s">
        <v>19</v>
      </c>
      <c r="J1090" t="s">
        <v>4212</v>
      </c>
    </row>
    <row r="1091" spans="1:12" ht="14.1" customHeight="1">
      <c r="A1091">
        <v>271045465</v>
      </c>
      <c r="C1091" t="s">
        <v>16</v>
      </c>
      <c r="E1091" t="s">
        <v>4213</v>
      </c>
      <c r="F1091" t="s">
        <v>4207</v>
      </c>
      <c r="G1091" t="s">
        <v>369</v>
      </c>
      <c r="H1091" t="s">
        <v>79</v>
      </c>
      <c r="J1091" t="s">
        <v>4214</v>
      </c>
    </row>
    <row r="1092" spans="1:12" ht="14.1" customHeight="1">
      <c r="A1092">
        <v>506067545</v>
      </c>
      <c r="C1092" t="s">
        <v>16</v>
      </c>
      <c r="E1092" t="s">
        <v>4215</v>
      </c>
      <c r="F1092" t="s">
        <v>4216</v>
      </c>
      <c r="G1092" t="s">
        <v>4217</v>
      </c>
      <c r="I1092" t="s">
        <v>20</v>
      </c>
      <c r="J1092" t="s">
        <v>4218</v>
      </c>
      <c r="K1092">
        <v>10</v>
      </c>
      <c r="L1092" t="s">
        <v>4219</v>
      </c>
    </row>
    <row r="1093" spans="1:12" ht="14.1" customHeight="1">
      <c r="A1093">
        <v>505597615</v>
      </c>
      <c r="C1093" t="s">
        <v>26</v>
      </c>
      <c r="E1093" t="s">
        <v>4220</v>
      </c>
      <c r="F1093" t="s">
        <v>4216</v>
      </c>
      <c r="I1093" t="s">
        <v>24</v>
      </c>
      <c r="K1093">
        <v>7</v>
      </c>
    </row>
    <row r="1094" spans="1:12" ht="14.1" customHeight="1">
      <c r="A1094">
        <v>502728829</v>
      </c>
      <c r="C1094" t="s">
        <v>26</v>
      </c>
      <c r="E1094" t="s">
        <v>4221</v>
      </c>
      <c r="F1094" t="s">
        <v>4216</v>
      </c>
      <c r="G1094" t="s">
        <v>369</v>
      </c>
      <c r="I1094" t="s">
        <v>35</v>
      </c>
      <c r="J1094" t="s">
        <v>4222</v>
      </c>
      <c r="K1094">
        <v>8</v>
      </c>
      <c r="L1094" t="s">
        <v>4223</v>
      </c>
    </row>
    <row r="1095" spans="1:12" ht="14.1" customHeight="1">
      <c r="A1095">
        <v>503957143</v>
      </c>
      <c r="C1095" t="s">
        <v>16</v>
      </c>
      <c r="E1095" t="s">
        <v>4224</v>
      </c>
      <c r="F1095" t="s">
        <v>4216</v>
      </c>
      <c r="G1095" t="s">
        <v>167</v>
      </c>
      <c r="I1095" t="s">
        <v>24</v>
      </c>
      <c r="J1095" t="s">
        <v>4225</v>
      </c>
      <c r="K1095">
        <v>2</v>
      </c>
      <c r="L1095" t="s">
        <v>4226</v>
      </c>
    </row>
    <row r="1096" spans="1:12" ht="14.1" customHeight="1">
      <c r="A1096">
        <v>502726352</v>
      </c>
      <c r="C1096" t="s">
        <v>16</v>
      </c>
      <c r="E1096" t="s">
        <v>4227</v>
      </c>
      <c r="F1096" t="s">
        <v>4216</v>
      </c>
      <c r="G1096" s="3" t="s">
        <v>4228</v>
      </c>
      <c r="I1096" t="s">
        <v>20</v>
      </c>
      <c r="J1096" t="s">
        <v>4229</v>
      </c>
      <c r="K1096">
        <v>9</v>
      </c>
      <c r="L1096" s="3" t="s">
        <v>4230</v>
      </c>
    </row>
    <row r="1097" spans="1:12" ht="14.1" customHeight="1">
      <c r="A1097">
        <v>380882041</v>
      </c>
      <c r="C1097" t="s">
        <v>16</v>
      </c>
      <c r="E1097" t="s">
        <v>4231</v>
      </c>
      <c r="F1097" t="s">
        <v>4232</v>
      </c>
      <c r="H1097" t="s">
        <v>75</v>
      </c>
      <c r="I1097" t="s">
        <v>20</v>
      </c>
    </row>
    <row r="1098" spans="1:12" ht="14.1" customHeight="1">
      <c r="A1098">
        <v>378498344</v>
      </c>
      <c r="C1098" t="s">
        <v>16</v>
      </c>
      <c r="E1098" t="s">
        <v>4233</v>
      </c>
      <c r="F1098" t="s">
        <v>4232</v>
      </c>
      <c r="G1098" t="s">
        <v>4234</v>
      </c>
      <c r="H1098" t="s">
        <v>19</v>
      </c>
      <c r="I1098" t="s">
        <v>20</v>
      </c>
      <c r="J1098" t="s">
        <v>4235</v>
      </c>
    </row>
    <row r="1099" spans="1:12" ht="14.1" customHeight="1">
      <c r="A1099">
        <v>210053720</v>
      </c>
      <c r="C1099" t="s">
        <v>16</v>
      </c>
      <c r="E1099" t="s">
        <v>4236</v>
      </c>
      <c r="F1099" t="s">
        <v>4232</v>
      </c>
      <c r="G1099" t="s">
        <v>748</v>
      </c>
      <c r="H1099" t="s">
        <v>79</v>
      </c>
      <c r="I1099" t="s">
        <v>72</v>
      </c>
      <c r="J1099" t="s">
        <v>4237</v>
      </c>
    </row>
    <row r="1100" spans="1:12" ht="14.1" customHeight="1">
      <c r="A1100">
        <v>269207119</v>
      </c>
      <c r="C1100" t="s">
        <v>16</v>
      </c>
      <c r="E1100" t="s">
        <v>4238</v>
      </c>
      <c r="F1100" t="s">
        <v>4232</v>
      </c>
      <c r="G1100" t="s">
        <v>4239</v>
      </c>
      <c r="H1100" t="s">
        <v>540</v>
      </c>
      <c r="I1100" t="s">
        <v>24</v>
      </c>
      <c r="J1100" t="s">
        <v>4240</v>
      </c>
    </row>
    <row r="1101" spans="1:12" ht="14.1" customHeight="1">
      <c r="A1101">
        <v>487862571</v>
      </c>
      <c r="C1101" t="s">
        <v>16</v>
      </c>
      <c r="E1101" t="s">
        <v>4241</v>
      </c>
      <c r="F1101" t="s">
        <v>4242</v>
      </c>
      <c r="G1101" t="s">
        <v>4243</v>
      </c>
      <c r="I1101" t="s">
        <v>35</v>
      </c>
      <c r="J1101" t="s">
        <v>4244</v>
      </c>
      <c r="K1101">
        <v>10</v>
      </c>
      <c r="L1101" t="s">
        <v>167</v>
      </c>
    </row>
    <row r="1102" spans="1:12" ht="14.1" customHeight="1">
      <c r="A1102">
        <v>210050727</v>
      </c>
      <c r="C1102" t="s">
        <v>16</v>
      </c>
      <c r="E1102" t="s">
        <v>4245</v>
      </c>
      <c r="F1102" t="s">
        <v>4246</v>
      </c>
      <c r="G1102" t="s">
        <v>4247</v>
      </c>
      <c r="H1102" t="s">
        <v>79</v>
      </c>
      <c r="I1102" t="s">
        <v>24</v>
      </c>
      <c r="J1102" t="s">
        <v>4248</v>
      </c>
    </row>
    <row r="1103" spans="1:12" ht="14.1" customHeight="1">
      <c r="A1103">
        <v>210050696</v>
      </c>
      <c r="C1103" t="s">
        <v>16</v>
      </c>
      <c r="E1103" t="s">
        <v>4249</v>
      </c>
      <c r="F1103" t="s">
        <v>4246</v>
      </c>
      <c r="G1103" t="s">
        <v>4250</v>
      </c>
      <c r="H1103" t="s">
        <v>79</v>
      </c>
      <c r="J1103" t="s">
        <v>4251</v>
      </c>
    </row>
    <row r="1104" spans="1:12" ht="14.1" customHeight="1">
      <c r="A1104">
        <v>267063144</v>
      </c>
      <c r="C1104" t="s">
        <v>16</v>
      </c>
      <c r="E1104" t="s">
        <v>4252</v>
      </c>
      <c r="F1104" t="s">
        <v>4246</v>
      </c>
      <c r="G1104" t="s">
        <v>4253</v>
      </c>
      <c r="H1104" t="s">
        <v>79</v>
      </c>
      <c r="I1104" t="s">
        <v>35</v>
      </c>
      <c r="J1104" t="s">
        <v>4254</v>
      </c>
    </row>
    <row r="1105" spans="1:12" ht="14.1" customHeight="1">
      <c r="A1105">
        <v>274830194</v>
      </c>
      <c r="C1105" t="s">
        <v>16</v>
      </c>
      <c r="E1105" t="s">
        <v>4255</v>
      </c>
      <c r="F1105" t="s">
        <v>4256</v>
      </c>
      <c r="G1105" t="s">
        <v>4257</v>
      </c>
      <c r="H1105" t="s">
        <v>79</v>
      </c>
      <c r="I1105" t="s">
        <v>20</v>
      </c>
      <c r="J1105" t="s">
        <v>4258</v>
      </c>
    </row>
    <row r="1106" spans="1:12" ht="14.1" customHeight="1">
      <c r="A1106">
        <v>386199853</v>
      </c>
      <c r="C1106" t="s">
        <v>16</v>
      </c>
      <c r="E1106" t="s">
        <v>4259</v>
      </c>
      <c r="F1106" t="s">
        <v>4260</v>
      </c>
      <c r="G1106" t="s">
        <v>4261</v>
      </c>
      <c r="H1106" t="s">
        <v>79</v>
      </c>
      <c r="I1106" t="s">
        <v>24</v>
      </c>
      <c r="J1106" t="s">
        <v>4262</v>
      </c>
    </row>
    <row r="1107" spans="1:12" ht="14.1" customHeight="1">
      <c r="A1107">
        <v>512720968</v>
      </c>
      <c r="C1107" t="s">
        <v>16</v>
      </c>
      <c r="E1107" t="s">
        <v>4263</v>
      </c>
      <c r="F1107" t="s">
        <v>4264</v>
      </c>
      <c r="G1107" t="s">
        <v>4265</v>
      </c>
      <c r="I1107" t="s">
        <v>20</v>
      </c>
      <c r="J1107" t="s">
        <v>4266</v>
      </c>
      <c r="K1107">
        <v>9</v>
      </c>
      <c r="L1107" t="s">
        <v>4267</v>
      </c>
    </row>
    <row r="1108" spans="1:12" ht="14.1" customHeight="1">
      <c r="A1108">
        <v>511267593</v>
      </c>
      <c r="C1108" t="s">
        <v>16</v>
      </c>
      <c r="E1108" t="s">
        <v>4268</v>
      </c>
      <c r="F1108" t="s">
        <v>4264</v>
      </c>
      <c r="G1108" t="s">
        <v>4269</v>
      </c>
      <c r="I1108" t="s">
        <v>24</v>
      </c>
      <c r="J1108" t="s">
        <v>4270</v>
      </c>
      <c r="K1108">
        <v>5</v>
      </c>
      <c r="L1108" t="s">
        <v>4271</v>
      </c>
    </row>
    <row r="1109" spans="1:12" ht="14.1" customHeight="1">
      <c r="A1109">
        <v>512744837</v>
      </c>
      <c r="C1109" t="s">
        <v>16</v>
      </c>
      <c r="E1109" t="s">
        <v>4272</v>
      </c>
      <c r="F1109" t="s">
        <v>4264</v>
      </c>
      <c r="G1109" t="s">
        <v>4273</v>
      </c>
      <c r="I1109" t="s">
        <v>20</v>
      </c>
      <c r="J1109" t="s">
        <v>4274</v>
      </c>
      <c r="K1109">
        <v>9</v>
      </c>
      <c r="L1109" t="s">
        <v>4275</v>
      </c>
    </row>
    <row r="1110" spans="1:12" ht="14.1" customHeight="1">
      <c r="A1110">
        <v>502732108</v>
      </c>
      <c r="C1110" t="s">
        <v>16</v>
      </c>
      <c r="E1110" t="s">
        <v>4276</v>
      </c>
      <c r="F1110" t="s">
        <v>4264</v>
      </c>
      <c r="G1110" t="s">
        <v>4277</v>
      </c>
      <c r="I1110" t="s">
        <v>72</v>
      </c>
      <c r="J1110" t="s">
        <v>4278</v>
      </c>
      <c r="K1110">
        <v>7</v>
      </c>
      <c r="L1110" t="s">
        <v>4279</v>
      </c>
    </row>
    <row r="1111" spans="1:12" ht="14.1" customHeight="1">
      <c r="A1111">
        <v>512999361</v>
      </c>
      <c r="C1111" t="s">
        <v>26</v>
      </c>
      <c r="E1111" t="s">
        <v>4280</v>
      </c>
      <c r="F1111" t="s">
        <v>4281</v>
      </c>
      <c r="G1111" t="s">
        <v>4282</v>
      </c>
      <c r="I1111" t="s">
        <v>20</v>
      </c>
      <c r="J1111" t="s">
        <v>4283</v>
      </c>
      <c r="K1111">
        <v>9</v>
      </c>
      <c r="L1111" t="s">
        <v>4284</v>
      </c>
    </row>
    <row r="1112" spans="1:12" ht="14.1" customHeight="1">
      <c r="A1112">
        <v>272772226</v>
      </c>
      <c r="C1112" t="s">
        <v>16</v>
      </c>
      <c r="E1112" t="s">
        <v>4285</v>
      </c>
      <c r="F1112" t="s">
        <v>4286</v>
      </c>
      <c r="G1112" t="s">
        <v>4287</v>
      </c>
      <c r="H1112" t="s">
        <v>19</v>
      </c>
      <c r="I1112" t="s">
        <v>72</v>
      </c>
      <c r="J1112" t="s">
        <v>4288</v>
      </c>
    </row>
    <row r="1113" spans="1:12" ht="14.1" customHeight="1">
      <c r="A1113">
        <v>210057430</v>
      </c>
      <c r="C1113" t="s">
        <v>16</v>
      </c>
      <c r="E1113" t="s">
        <v>4289</v>
      </c>
      <c r="F1113" t="s">
        <v>4286</v>
      </c>
      <c r="G1113" t="s">
        <v>4290</v>
      </c>
      <c r="H1113" t="s">
        <v>75</v>
      </c>
      <c r="I1113" t="s">
        <v>72</v>
      </c>
      <c r="J1113" t="s">
        <v>4291</v>
      </c>
    </row>
    <row r="1114" spans="1:12" ht="14.1" customHeight="1">
      <c r="A1114">
        <v>269889731</v>
      </c>
      <c r="C1114" t="s">
        <v>16</v>
      </c>
      <c r="E1114" t="s">
        <v>4292</v>
      </c>
      <c r="F1114" t="s">
        <v>4286</v>
      </c>
      <c r="G1114" t="s">
        <v>4293</v>
      </c>
      <c r="H1114" t="s">
        <v>19</v>
      </c>
      <c r="I1114" t="s">
        <v>24</v>
      </c>
      <c r="J1114" t="s">
        <v>4294</v>
      </c>
    </row>
    <row r="1115" spans="1:12" ht="14.1" customHeight="1">
      <c r="A1115">
        <v>268603876</v>
      </c>
      <c r="C1115" t="s">
        <v>16</v>
      </c>
      <c r="E1115" t="s">
        <v>4295</v>
      </c>
      <c r="F1115" t="s">
        <v>4286</v>
      </c>
      <c r="G1115" t="s">
        <v>4296</v>
      </c>
      <c r="H1115" t="s">
        <v>79</v>
      </c>
      <c r="I1115" t="s">
        <v>24</v>
      </c>
      <c r="J1115" t="s">
        <v>4297</v>
      </c>
    </row>
    <row r="1116" spans="1:12" ht="14.1" customHeight="1">
      <c r="A1116">
        <v>210058554</v>
      </c>
      <c r="C1116" t="s">
        <v>16</v>
      </c>
      <c r="E1116" t="s">
        <v>4298</v>
      </c>
      <c r="F1116" t="s">
        <v>4286</v>
      </c>
      <c r="G1116" t="s">
        <v>4299</v>
      </c>
      <c r="H1116" t="s">
        <v>79</v>
      </c>
      <c r="I1116" t="s">
        <v>24</v>
      </c>
      <c r="J1116" t="s">
        <v>4300</v>
      </c>
    </row>
    <row r="1117" spans="1:12" ht="14.1" customHeight="1">
      <c r="A1117">
        <v>269886189</v>
      </c>
      <c r="C1117" t="s">
        <v>26</v>
      </c>
      <c r="E1117" t="s">
        <v>4301</v>
      </c>
      <c r="F1117" t="s">
        <v>4302</v>
      </c>
      <c r="G1117" t="s">
        <v>3016</v>
      </c>
      <c r="H1117" t="s">
        <v>79</v>
      </c>
      <c r="I1117" t="s">
        <v>72</v>
      </c>
      <c r="J1117" t="s">
        <v>4303</v>
      </c>
    </row>
    <row r="1118" spans="1:12" ht="14.1" customHeight="1">
      <c r="A1118">
        <v>251608106</v>
      </c>
      <c r="C1118" t="s">
        <v>16</v>
      </c>
      <c r="E1118" t="s">
        <v>4304</v>
      </c>
      <c r="F1118" t="s">
        <v>4305</v>
      </c>
      <c r="G1118" t="s">
        <v>4306</v>
      </c>
      <c r="H1118" t="s">
        <v>79</v>
      </c>
      <c r="I1118" t="s">
        <v>24</v>
      </c>
      <c r="J1118" t="s">
        <v>4307</v>
      </c>
    </row>
    <row r="1119" spans="1:12" ht="14.1" customHeight="1">
      <c r="A1119">
        <v>210053707</v>
      </c>
      <c r="C1119" t="s">
        <v>16</v>
      </c>
      <c r="E1119" t="s">
        <v>4308</v>
      </c>
      <c r="F1119" t="s">
        <v>4305</v>
      </c>
      <c r="G1119" t="s">
        <v>748</v>
      </c>
      <c r="H1119" t="s">
        <v>79</v>
      </c>
      <c r="I1119" t="s">
        <v>20</v>
      </c>
      <c r="J1119" t="s">
        <v>4309</v>
      </c>
    </row>
    <row r="1120" spans="1:12" ht="14.1" customHeight="1">
      <c r="A1120">
        <v>512747822</v>
      </c>
      <c r="C1120" t="s">
        <v>16</v>
      </c>
      <c r="E1120" t="s">
        <v>4310</v>
      </c>
      <c r="F1120" t="s">
        <v>4311</v>
      </c>
      <c r="G1120" t="s">
        <v>4312</v>
      </c>
      <c r="I1120" t="s">
        <v>72</v>
      </c>
      <c r="J1120" t="s">
        <v>4313</v>
      </c>
      <c r="K1120">
        <v>7</v>
      </c>
      <c r="L1120" t="s">
        <v>4314</v>
      </c>
    </row>
    <row r="1121" spans="1:12" ht="14.1" customHeight="1">
      <c r="A1121">
        <v>384929239</v>
      </c>
      <c r="C1121" t="s">
        <v>16</v>
      </c>
      <c r="E1121" t="s">
        <v>4315</v>
      </c>
      <c r="F1121" t="s">
        <v>4316</v>
      </c>
      <c r="G1121" t="s">
        <v>4317</v>
      </c>
      <c r="H1121" t="s">
        <v>79</v>
      </c>
      <c r="I1121" t="s">
        <v>24</v>
      </c>
      <c r="J1121" t="s">
        <v>4318</v>
      </c>
    </row>
    <row r="1122" spans="1:12" ht="14.1" customHeight="1">
      <c r="A1122">
        <v>495963263</v>
      </c>
      <c r="C1122" t="s">
        <v>16</v>
      </c>
      <c r="E1122" t="s">
        <v>4319</v>
      </c>
      <c r="F1122" t="s">
        <v>4320</v>
      </c>
      <c r="G1122" s="3" t="s">
        <v>4321</v>
      </c>
      <c r="I1122" t="s">
        <v>20</v>
      </c>
      <c r="J1122" t="s">
        <v>4322</v>
      </c>
      <c r="K1122">
        <v>9</v>
      </c>
      <c r="L1122" t="s">
        <v>4323</v>
      </c>
    </row>
    <row r="1123" spans="1:12" ht="14.1" customHeight="1">
      <c r="A1123">
        <v>504880763</v>
      </c>
      <c r="C1123" t="s">
        <v>16</v>
      </c>
      <c r="E1123" t="s">
        <v>4324</v>
      </c>
      <c r="F1123" t="s">
        <v>4320</v>
      </c>
      <c r="G1123" t="s">
        <v>4325</v>
      </c>
      <c r="I1123" t="s">
        <v>24</v>
      </c>
      <c r="J1123" t="s">
        <v>4326</v>
      </c>
      <c r="K1123">
        <v>9</v>
      </c>
      <c r="L1123" t="s">
        <v>550</v>
      </c>
    </row>
    <row r="1124" spans="1:12" ht="14.1" customHeight="1">
      <c r="A1124">
        <v>499802620</v>
      </c>
      <c r="C1124" t="s">
        <v>26</v>
      </c>
      <c r="E1124" t="s">
        <v>4327</v>
      </c>
      <c r="F1124" t="s">
        <v>4320</v>
      </c>
      <c r="G1124" t="s">
        <v>4328</v>
      </c>
      <c r="I1124" t="s">
        <v>20</v>
      </c>
      <c r="J1124" t="s">
        <v>4329</v>
      </c>
      <c r="K1124">
        <v>8</v>
      </c>
      <c r="L1124" t="s">
        <v>4330</v>
      </c>
    </row>
    <row r="1125" spans="1:12" ht="14.1" customHeight="1">
      <c r="A1125">
        <v>502261561</v>
      </c>
      <c r="C1125" t="s">
        <v>16</v>
      </c>
      <c r="E1125" t="s">
        <v>4331</v>
      </c>
      <c r="F1125" t="s">
        <v>4320</v>
      </c>
      <c r="G1125" t="s">
        <v>4332</v>
      </c>
      <c r="I1125" t="s">
        <v>35</v>
      </c>
      <c r="J1125" t="s">
        <v>4333</v>
      </c>
      <c r="K1125">
        <v>10</v>
      </c>
      <c r="L1125" t="s">
        <v>4334</v>
      </c>
    </row>
    <row r="1126" spans="1:12" ht="14.1" customHeight="1">
      <c r="A1126">
        <v>210057827</v>
      </c>
      <c r="C1126" t="s">
        <v>16</v>
      </c>
      <c r="E1126" t="s">
        <v>4335</v>
      </c>
      <c r="F1126" t="s">
        <v>4336</v>
      </c>
      <c r="G1126" t="s">
        <v>4337</v>
      </c>
      <c r="H1126" t="s">
        <v>79</v>
      </c>
      <c r="I1126" t="s">
        <v>24</v>
      </c>
      <c r="J1126" t="s">
        <v>4338</v>
      </c>
    </row>
    <row r="1127" spans="1:12" ht="14.1" customHeight="1">
      <c r="A1127">
        <v>376133425</v>
      </c>
      <c r="C1127" t="s">
        <v>16</v>
      </c>
      <c r="E1127" t="s">
        <v>4339</v>
      </c>
      <c r="F1127" t="s">
        <v>4340</v>
      </c>
      <c r="H1127" t="s">
        <v>79</v>
      </c>
      <c r="I1127" t="s">
        <v>20</v>
      </c>
    </row>
    <row r="1128" spans="1:12" ht="14.1" customHeight="1">
      <c r="A1128">
        <v>380669922</v>
      </c>
      <c r="C1128" t="s">
        <v>16</v>
      </c>
      <c r="E1128" t="s">
        <v>4341</v>
      </c>
      <c r="F1128" t="s">
        <v>4340</v>
      </c>
      <c r="G1128" t="s">
        <v>4342</v>
      </c>
      <c r="H1128" t="s">
        <v>75</v>
      </c>
      <c r="I1128" t="s">
        <v>20</v>
      </c>
      <c r="J1128" t="s">
        <v>4343</v>
      </c>
    </row>
    <row r="1129" spans="1:12" ht="14.1" customHeight="1">
      <c r="A1129">
        <v>261370000</v>
      </c>
      <c r="C1129" t="s">
        <v>16</v>
      </c>
      <c r="E1129" t="s">
        <v>4344</v>
      </c>
      <c r="F1129" t="s">
        <v>4345</v>
      </c>
      <c r="G1129" t="s">
        <v>4346</v>
      </c>
      <c r="H1129" t="s">
        <v>19</v>
      </c>
      <c r="I1129" t="s">
        <v>24</v>
      </c>
      <c r="J1129" t="s">
        <v>4347</v>
      </c>
    </row>
    <row r="1130" spans="1:12" ht="14.1" customHeight="1">
      <c r="A1130">
        <v>377647568</v>
      </c>
      <c r="C1130" t="s">
        <v>16</v>
      </c>
      <c r="E1130" t="s">
        <v>4348</v>
      </c>
      <c r="F1130" t="s">
        <v>4349</v>
      </c>
      <c r="G1130" t="s">
        <v>4350</v>
      </c>
      <c r="H1130" t="s">
        <v>19</v>
      </c>
      <c r="I1130" t="s">
        <v>35</v>
      </c>
      <c r="J1130" t="s">
        <v>4351</v>
      </c>
    </row>
    <row r="1131" spans="1:12" ht="14.1" customHeight="1">
      <c r="A1131">
        <v>264908207</v>
      </c>
      <c r="C1131" t="s">
        <v>16</v>
      </c>
      <c r="E1131" t="s">
        <v>4352</v>
      </c>
      <c r="F1131" t="s">
        <v>4349</v>
      </c>
      <c r="G1131" t="s">
        <v>4353</v>
      </c>
      <c r="H1131" t="s">
        <v>79</v>
      </c>
      <c r="I1131" t="s">
        <v>24</v>
      </c>
      <c r="J1131" t="s">
        <v>4354</v>
      </c>
    </row>
    <row r="1132" spans="1:12" ht="14.1" customHeight="1">
      <c r="A1132">
        <v>378720811</v>
      </c>
      <c r="C1132" t="s">
        <v>26</v>
      </c>
      <c r="E1132" t="s">
        <v>4355</v>
      </c>
      <c r="F1132" t="s">
        <v>4349</v>
      </c>
      <c r="G1132" t="s">
        <v>4356</v>
      </c>
      <c r="H1132" t="s">
        <v>79</v>
      </c>
      <c r="I1132" t="s">
        <v>20</v>
      </c>
      <c r="J1132" t="s">
        <v>4357</v>
      </c>
    </row>
    <row r="1133" spans="1:12" ht="14.1" customHeight="1">
      <c r="A1133">
        <v>383644895</v>
      </c>
      <c r="C1133" t="s">
        <v>26</v>
      </c>
      <c r="E1133" t="s">
        <v>4358</v>
      </c>
      <c r="F1133" t="s">
        <v>4349</v>
      </c>
      <c r="G1133" t="s">
        <v>4359</v>
      </c>
      <c r="H1133" t="s">
        <v>19</v>
      </c>
      <c r="I1133" t="s">
        <v>24</v>
      </c>
      <c r="J1133" t="s">
        <v>4360</v>
      </c>
    </row>
    <row r="1134" spans="1:12" ht="14.1" customHeight="1">
      <c r="A1134">
        <v>210057470</v>
      </c>
      <c r="C1134" t="s">
        <v>16</v>
      </c>
      <c r="E1134" t="s">
        <v>4361</v>
      </c>
      <c r="F1134" t="s">
        <v>4349</v>
      </c>
      <c r="G1134" t="s">
        <v>4362</v>
      </c>
      <c r="H1134" t="s">
        <v>19</v>
      </c>
      <c r="J1134" t="s">
        <v>4363</v>
      </c>
    </row>
    <row r="1135" spans="1:12" ht="14.1" customHeight="1">
      <c r="A1135">
        <v>382363227</v>
      </c>
      <c r="C1135" t="s">
        <v>16</v>
      </c>
      <c r="E1135" t="s">
        <v>4364</v>
      </c>
      <c r="F1135" t="s">
        <v>4365</v>
      </c>
      <c r="I1135" t="s">
        <v>72</v>
      </c>
    </row>
    <row r="1136" spans="1:12" ht="14.1" customHeight="1">
      <c r="A1136">
        <v>383644947</v>
      </c>
      <c r="C1136" t="s">
        <v>16</v>
      </c>
      <c r="E1136" t="s">
        <v>4366</v>
      </c>
      <c r="F1136" t="s">
        <v>4365</v>
      </c>
      <c r="G1136" t="s">
        <v>3082</v>
      </c>
      <c r="H1136" t="s">
        <v>79</v>
      </c>
      <c r="I1136" t="s">
        <v>20</v>
      </c>
      <c r="J1136" t="s">
        <v>4367</v>
      </c>
    </row>
    <row r="1137" spans="1:12" ht="14.1" customHeight="1">
      <c r="A1137">
        <v>499803219</v>
      </c>
      <c r="C1137" t="s">
        <v>26</v>
      </c>
      <c r="E1137" t="s">
        <v>4368</v>
      </c>
      <c r="F1137" t="s">
        <v>4369</v>
      </c>
      <c r="G1137" t="s">
        <v>4370</v>
      </c>
      <c r="I1137" t="s">
        <v>20</v>
      </c>
      <c r="J1137" t="s">
        <v>4371</v>
      </c>
      <c r="K1137">
        <v>1</v>
      </c>
      <c r="L1137" t="s">
        <v>4372</v>
      </c>
    </row>
    <row r="1138" spans="1:12" ht="14.1" customHeight="1">
      <c r="A1138">
        <v>383028504</v>
      </c>
      <c r="C1138" t="s">
        <v>16</v>
      </c>
      <c r="E1138" t="s">
        <v>4373</v>
      </c>
      <c r="F1138" t="s">
        <v>4374</v>
      </c>
      <c r="G1138" t="s">
        <v>4375</v>
      </c>
      <c r="H1138" t="s">
        <v>19</v>
      </c>
      <c r="I1138" t="s">
        <v>20</v>
      </c>
      <c r="J1138" t="s">
        <v>4376</v>
      </c>
    </row>
    <row r="1139" spans="1:12" ht="14.1" customHeight="1">
      <c r="A1139">
        <v>254075523</v>
      </c>
      <c r="C1139" t="s">
        <v>16</v>
      </c>
      <c r="E1139" t="s">
        <v>4377</v>
      </c>
      <c r="F1139" t="s">
        <v>4374</v>
      </c>
      <c r="G1139" t="s">
        <v>4378</v>
      </c>
      <c r="H1139" t="s">
        <v>75</v>
      </c>
      <c r="I1139" t="s">
        <v>24</v>
      </c>
      <c r="J1139" t="s">
        <v>4379</v>
      </c>
    </row>
    <row r="1140" spans="1:12" ht="14.1" customHeight="1">
      <c r="A1140">
        <v>210049755</v>
      </c>
      <c r="C1140" t="s">
        <v>26</v>
      </c>
      <c r="E1140" t="s">
        <v>4380</v>
      </c>
      <c r="F1140" t="s">
        <v>4374</v>
      </c>
      <c r="H1140" t="s">
        <v>75</v>
      </c>
      <c r="J1140" t="s">
        <v>4381</v>
      </c>
    </row>
    <row r="1141" spans="1:12" ht="14.1" customHeight="1">
      <c r="A1141">
        <v>489826671</v>
      </c>
      <c r="C1141" t="s">
        <v>16</v>
      </c>
      <c r="E1141" t="s">
        <v>4382</v>
      </c>
      <c r="F1141" t="s">
        <v>4383</v>
      </c>
      <c r="G1141" t="s">
        <v>4384</v>
      </c>
      <c r="I1141" t="s">
        <v>20</v>
      </c>
      <c r="J1141" t="s">
        <v>4385</v>
      </c>
      <c r="K1141">
        <v>9</v>
      </c>
      <c r="L1141" t="s">
        <v>4386</v>
      </c>
    </row>
    <row r="1142" spans="1:12" ht="14.1" customHeight="1">
      <c r="A1142">
        <v>498842116</v>
      </c>
      <c r="C1142" t="s">
        <v>16</v>
      </c>
      <c r="E1142" t="s">
        <v>4387</v>
      </c>
      <c r="F1142" t="s">
        <v>4388</v>
      </c>
      <c r="G1142" t="s">
        <v>4389</v>
      </c>
      <c r="I1142" t="s">
        <v>24</v>
      </c>
      <c r="J1142" t="s">
        <v>4390</v>
      </c>
      <c r="K1142">
        <v>7</v>
      </c>
      <c r="L1142" t="s">
        <v>4391</v>
      </c>
    </row>
    <row r="1143" spans="1:12" ht="14.1" customHeight="1">
      <c r="A1143">
        <v>498841527</v>
      </c>
      <c r="C1143" t="s">
        <v>26</v>
      </c>
      <c r="E1143" t="s">
        <v>4392</v>
      </c>
      <c r="F1143" t="s">
        <v>4388</v>
      </c>
      <c r="G1143" t="s">
        <v>4393</v>
      </c>
      <c r="I1143" t="s">
        <v>24</v>
      </c>
      <c r="J1143" t="s">
        <v>4394</v>
      </c>
      <c r="K1143">
        <v>8</v>
      </c>
      <c r="L1143" t="s">
        <v>4395</v>
      </c>
    </row>
    <row r="1144" spans="1:12" ht="14.1" customHeight="1">
      <c r="A1144">
        <v>269436987</v>
      </c>
      <c r="C1144" t="s">
        <v>26</v>
      </c>
      <c r="E1144" t="s">
        <v>4396</v>
      </c>
      <c r="F1144" t="s">
        <v>4397</v>
      </c>
      <c r="G1144" t="s">
        <v>4398</v>
      </c>
      <c r="H1144" t="s">
        <v>79</v>
      </c>
      <c r="I1144" t="s">
        <v>35</v>
      </c>
    </row>
    <row r="1145" spans="1:12" ht="14.1" customHeight="1">
      <c r="A1145">
        <v>269165599</v>
      </c>
      <c r="C1145" t="s">
        <v>26</v>
      </c>
      <c r="E1145" t="s">
        <v>4399</v>
      </c>
      <c r="F1145" t="s">
        <v>4397</v>
      </c>
      <c r="G1145" t="s">
        <v>3989</v>
      </c>
      <c r="H1145" t="s">
        <v>79</v>
      </c>
      <c r="I1145" t="s">
        <v>24</v>
      </c>
      <c r="J1145" t="s">
        <v>4400</v>
      </c>
    </row>
    <row r="1146" spans="1:12" ht="14.1" customHeight="1">
      <c r="A1146">
        <v>268019352</v>
      </c>
      <c r="C1146" t="s">
        <v>16</v>
      </c>
      <c r="E1146" t="s">
        <v>4401</v>
      </c>
      <c r="F1146" t="s">
        <v>4402</v>
      </c>
      <c r="G1146" t="s">
        <v>4403</v>
      </c>
      <c r="H1146" t="s">
        <v>79</v>
      </c>
      <c r="I1146" t="s">
        <v>72</v>
      </c>
      <c r="J1146" t="s">
        <v>4404</v>
      </c>
    </row>
    <row r="1147" spans="1:12" ht="14.1" customHeight="1">
      <c r="A1147">
        <v>500565435</v>
      </c>
      <c r="C1147" t="s">
        <v>16</v>
      </c>
      <c r="E1147" t="s">
        <v>4405</v>
      </c>
      <c r="F1147" t="s">
        <v>4406</v>
      </c>
      <c r="J1147" t="s">
        <v>4407</v>
      </c>
      <c r="K1147">
        <v>10</v>
      </c>
      <c r="L1147" t="s">
        <v>4408</v>
      </c>
    </row>
    <row r="1148" spans="1:12" ht="14.1" customHeight="1">
      <c r="A1148">
        <v>504650814</v>
      </c>
      <c r="C1148" t="s">
        <v>16</v>
      </c>
      <c r="E1148" t="s">
        <v>4409</v>
      </c>
      <c r="F1148" t="s">
        <v>4410</v>
      </c>
      <c r="G1148" t="s">
        <v>4411</v>
      </c>
      <c r="I1148" t="s">
        <v>20</v>
      </c>
      <c r="K1148">
        <v>10</v>
      </c>
    </row>
    <row r="1149" spans="1:12" ht="14.1" customHeight="1">
      <c r="A1149">
        <v>210059477</v>
      </c>
      <c r="C1149" t="s">
        <v>16</v>
      </c>
      <c r="E1149" t="s">
        <v>4412</v>
      </c>
      <c r="F1149" t="s">
        <v>4413</v>
      </c>
      <c r="G1149" t="s">
        <v>4414</v>
      </c>
      <c r="H1149" t="s">
        <v>79</v>
      </c>
      <c r="I1149" t="s">
        <v>24</v>
      </c>
      <c r="J1149" t="s">
        <v>4415</v>
      </c>
    </row>
    <row r="1150" spans="1:12" ht="14.1" customHeight="1">
      <c r="A1150">
        <v>464723452</v>
      </c>
      <c r="C1150" t="s">
        <v>16</v>
      </c>
      <c r="E1150" t="s">
        <v>4416</v>
      </c>
      <c r="F1150" t="s">
        <v>4417</v>
      </c>
      <c r="G1150" t="s">
        <v>4418</v>
      </c>
      <c r="I1150" t="s">
        <v>72</v>
      </c>
      <c r="J1150" t="s">
        <v>4419</v>
      </c>
      <c r="K1150">
        <v>10</v>
      </c>
      <c r="L1150" t="s">
        <v>4420</v>
      </c>
    </row>
    <row r="1151" spans="1:12" ht="14.1" customHeight="1">
      <c r="A1151">
        <v>479471571</v>
      </c>
      <c r="C1151" t="s">
        <v>16</v>
      </c>
      <c r="E1151" t="s">
        <v>4421</v>
      </c>
      <c r="F1151" t="s">
        <v>4417</v>
      </c>
      <c r="G1151" t="s">
        <v>4422</v>
      </c>
      <c r="I1151" t="s">
        <v>35</v>
      </c>
      <c r="J1151" t="s">
        <v>4423</v>
      </c>
      <c r="K1151">
        <v>1</v>
      </c>
      <c r="L1151" t="s">
        <v>4424</v>
      </c>
    </row>
    <row r="1152" spans="1:12" ht="14.1" customHeight="1">
      <c r="A1152">
        <v>261370256</v>
      </c>
      <c r="C1152" t="s">
        <v>26</v>
      </c>
      <c r="E1152" t="s">
        <v>4425</v>
      </c>
      <c r="F1152" t="s">
        <v>4426</v>
      </c>
      <c r="G1152" t="s">
        <v>4427</v>
      </c>
      <c r="H1152" t="s">
        <v>79</v>
      </c>
      <c r="J1152" t="s">
        <v>4428</v>
      </c>
    </row>
    <row r="1153" spans="1:12" ht="14.1" customHeight="1">
      <c r="A1153">
        <v>273537208</v>
      </c>
      <c r="C1153" t="s">
        <v>16</v>
      </c>
      <c r="E1153" t="s">
        <v>4429</v>
      </c>
      <c r="F1153" t="s">
        <v>4426</v>
      </c>
      <c r="G1153" t="s">
        <v>4430</v>
      </c>
      <c r="H1153" t="s">
        <v>79</v>
      </c>
      <c r="I1153" t="s">
        <v>24</v>
      </c>
      <c r="J1153" t="s">
        <v>4431</v>
      </c>
    </row>
    <row r="1154" spans="1:12" ht="14.1" customHeight="1">
      <c r="A1154">
        <v>210064213</v>
      </c>
      <c r="C1154" t="s">
        <v>16</v>
      </c>
      <c r="E1154" t="s">
        <v>4432</v>
      </c>
      <c r="F1154" t="s">
        <v>4433</v>
      </c>
      <c r="G1154" t="s">
        <v>4434</v>
      </c>
      <c r="H1154" t="s">
        <v>19</v>
      </c>
      <c r="I1154" t="s">
        <v>35</v>
      </c>
      <c r="J1154" t="s">
        <v>4435</v>
      </c>
    </row>
    <row r="1155" spans="1:12" ht="14.1" customHeight="1">
      <c r="A1155">
        <v>509108171</v>
      </c>
      <c r="C1155" t="s">
        <v>26</v>
      </c>
      <c r="E1155" t="s">
        <v>4436</v>
      </c>
      <c r="F1155" t="s">
        <v>4437</v>
      </c>
      <c r="G1155" t="s">
        <v>4438</v>
      </c>
      <c r="I1155" t="s">
        <v>35</v>
      </c>
      <c r="J1155" t="s">
        <v>4439</v>
      </c>
      <c r="K1155">
        <v>9</v>
      </c>
      <c r="L1155" t="s">
        <v>4440</v>
      </c>
    </row>
    <row r="1156" spans="1:12" ht="14.1" customHeight="1">
      <c r="A1156">
        <v>508091000</v>
      </c>
      <c r="C1156" t="s">
        <v>16</v>
      </c>
      <c r="E1156" t="s">
        <v>4441</v>
      </c>
      <c r="F1156" t="s">
        <v>4442</v>
      </c>
      <c r="G1156" t="s">
        <v>4443</v>
      </c>
      <c r="I1156" t="s">
        <v>24</v>
      </c>
      <c r="K1156">
        <v>7</v>
      </c>
    </row>
    <row r="1157" spans="1:12" ht="14.1" customHeight="1">
      <c r="A1157">
        <v>505824403</v>
      </c>
      <c r="C1157" t="s">
        <v>16</v>
      </c>
      <c r="E1157" t="s">
        <v>4444</v>
      </c>
      <c r="F1157" t="s">
        <v>4442</v>
      </c>
      <c r="G1157" t="s">
        <v>4445</v>
      </c>
      <c r="I1157" t="s">
        <v>24</v>
      </c>
      <c r="J1157" t="s">
        <v>4446</v>
      </c>
      <c r="K1157">
        <v>10</v>
      </c>
      <c r="L1157" t="s">
        <v>4447</v>
      </c>
    </row>
    <row r="1158" spans="1:12" ht="14.1" customHeight="1">
      <c r="A1158">
        <v>498842695</v>
      </c>
      <c r="C1158" t="s">
        <v>26</v>
      </c>
      <c r="E1158" t="s">
        <v>4448</v>
      </c>
      <c r="F1158" t="s">
        <v>4442</v>
      </c>
      <c r="G1158" t="s">
        <v>4449</v>
      </c>
      <c r="I1158" t="s">
        <v>20</v>
      </c>
      <c r="K1158">
        <v>10</v>
      </c>
    </row>
    <row r="1159" spans="1:12" ht="14.1" customHeight="1">
      <c r="A1159">
        <v>270912337</v>
      </c>
      <c r="C1159" t="s">
        <v>26</v>
      </c>
      <c r="E1159" t="s">
        <v>4450</v>
      </c>
      <c r="F1159" t="s">
        <v>4451</v>
      </c>
      <c r="G1159" t="s">
        <v>4452</v>
      </c>
      <c r="H1159" t="s">
        <v>75</v>
      </c>
      <c r="I1159" t="s">
        <v>24</v>
      </c>
      <c r="J1159" t="s">
        <v>4453</v>
      </c>
    </row>
    <row r="1160" spans="1:12" ht="14.1" customHeight="1">
      <c r="A1160">
        <v>261369936</v>
      </c>
      <c r="C1160" t="s">
        <v>16</v>
      </c>
      <c r="E1160" t="s">
        <v>4454</v>
      </c>
      <c r="F1160" t="s">
        <v>4455</v>
      </c>
      <c r="G1160" t="s">
        <v>4456</v>
      </c>
      <c r="H1160" t="s">
        <v>79</v>
      </c>
      <c r="I1160" t="s">
        <v>20</v>
      </c>
      <c r="J1160" t="s">
        <v>4457</v>
      </c>
    </row>
    <row r="1161" spans="1:12" ht="14.1" customHeight="1">
      <c r="A1161">
        <v>393689269</v>
      </c>
      <c r="C1161" t="s">
        <v>16</v>
      </c>
      <c r="E1161" t="s">
        <v>4458</v>
      </c>
      <c r="F1161" t="s">
        <v>4455</v>
      </c>
      <c r="G1161" t="s">
        <v>4459</v>
      </c>
      <c r="H1161" t="s">
        <v>19</v>
      </c>
      <c r="J1161" t="s">
        <v>4460</v>
      </c>
    </row>
    <row r="1162" spans="1:12" ht="14.1" customHeight="1">
      <c r="A1162">
        <v>390637092</v>
      </c>
      <c r="C1162" t="s">
        <v>16</v>
      </c>
      <c r="E1162" t="s">
        <v>4461</v>
      </c>
      <c r="F1162" t="s">
        <v>4462</v>
      </c>
      <c r="H1162" t="s">
        <v>75</v>
      </c>
      <c r="I1162" t="s">
        <v>20</v>
      </c>
    </row>
    <row r="1163" spans="1:12" ht="14.1" customHeight="1">
      <c r="A1163">
        <v>392490549</v>
      </c>
      <c r="C1163" t="s">
        <v>26</v>
      </c>
      <c r="E1163" t="s">
        <v>4463</v>
      </c>
      <c r="F1163" t="s">
        <v>4464</v>
      </c>
      <c r="G1163" t="s">
        <v>4465</v>
      </c>
      <c r="H1163" t="s">
        <v>79</v>
      </c>
      <c r="I1163" t="s">
        <v>20</v>
      </c>
    </row>
    <row r="1164" spans="1:12" ht="14.1" customHeight="1">
      <c r="A1164">
        <v>504881567</v>
      </c>
      <c r="C1164" t="s">
        <v>26</v>
      </c>
      <c r="E1164" t="s">
        <v>4466</v>
      </c>
      <c r="F1164" t="s">
        <v>4467</v>
      </c>
      <c r="G1164" t="s">
        <v>4468</v>
      </c>
      <c r="I1164" t="s">
        <v>20</v>
      </c>
      <c r="J1164" t="s">
        <v>4469</v>
      </c>
      <c r="K1164">
        <v>9</v>
      </c>
      <c r="L1164" t="s">
        <v>1492</v>
      </c>
    </row>
    <row r="1165" spans="1:12" ht="14.1" customHeight="1">
      <c r="A1165">
        <v>506063107</v>
      </c>
      <c r="C1165" t="s">
        <v>26</v>
      </c>
      <c r="E1165" t="s">
        <v>4470</v>
      </c>
      <c r="F1165" t="s">
        <v>4467</v>
      </c>
      <c r="G1165" s="3" t="s">
        <v>4471</v>
      </c>
      <c r="I1165" t="s">
        <v>35</v>
      </c>
      <c r="J1165" t="s">
        <v>4472</v>
      </c>
      <c r="K1165">
        <v>10</v>
      </c>
      <c r="L1165" t="s">
        <v>4473</v>
      </c>
    </row>
    <row r="1166" spans="1:12" ht="14.1" customHeight="1">
      <c r="A1166">
        <v>514457899</v>
      </c>
      <c r="C1166" t="s">
        <v>16</v>
      </c>
      <c r="E1166" t="s">
        <v>4474</v>
      </c>
      <c r="F1166" t="s">
        <v>4475</v>
      </c>
      <c r="G1166" t="s">
        <v>4476</v>
      </c>
      <c r="I1166" t="s">
        <v>35</v>
      </c>
      <c r="K1166">
        <v>10</v>
      </c>
    </row>
    <row r="1167" spans="1:12" ht="14.1" customHeight="1">
      <c r="A1167">
        <v>246773798</v>
      </c>
      <c r="C1167" t="s">
        <v>16</v>
      </c>
      <c r="E1167" t="s">
        <v>4477</v>
      </c>
      <c r="F1167" t="s">
        <v>4475</v>
      </c>
      <c r="G1167" t="s">
        <v>4478</v>
      </c>
      <c r="I1167" t="s">
        <v>24</v>
      </c>
      <c r="J1167" t="s">
        <v>4479</v>
      </c>
      <c r="K1167">
        <v>9</v>
      </c>
      <c r="L1167" t="s">
        <v>4480</v>
      </c>
    </row>
    <row r="1168" spans="1:12" ht="14.1" customHeight="1">
      <c r="A1168">
        <v>514679289</v>
      </c>
      <c r="C1168" t="s">
        <v>16</v>
      </c>
      <c r="E1168" t="s">
        <v>4481</v>
      </c>
      <c r="F1168" t="s">
        <v>4475</v>
      </c>
      <c r="G1168" t="s">
        <v>4482</v>
      </c>
      <c r="I1168" t="s">
        <v>35</v>
      </c>
      <c r="K1168">
        <v>10</v>
      </c>
    </row>
    <row r="1169" spans="1:12" ht="14.1" customHeight="1">
      <c r="A1169">
        <v>271468551</v>
      </c>
      <c r="C1169" t="s">
        <v>16</v>
      </c>
      <c r="E1169" t="s">
        <v>4483</v>
      </c>
      <c r="F1169" t="s">
        <v>4484</v>
      </c>
      <c r="G1169" t="s">
        <v>4485</v>
      </c>
      <c r="H1169" t="s">
        <v>79</v>
      </c>
      <c r="I1169" t="s">
        <v>20</v>
      </c>
      <c r="J1169" t="s">
        <v>4486</v>
      </c>
    </row>
    <row r="1170" spans="1:12" ht="14.1" customHeight="1">
      <c r="A1170">
        <v>271174320</v>
      </c>
      <c r="C1170" t="s">
        <v>16</v>
      </c>
      <c r="E1170" t="s">
        <v>4487</v>
      </c>
      <c r="F1170" t="s">
        <v>4484</v>
      </c>
      <c r="G1170" t="s">
        <v>1124</v>
      </c>
      <c r="H1170" t="s">
        <v>79</v>
      </c>
      <c r="I1170" t="s">
        <v>20</v>
      </c>
      <c r="J1170" t="s">
        <v>4488</v>
      </c>
    </row>
    <row r="1171" spans="1:12" ht="14.1" customHeight="1">
      <c r="A1171">
        <v>210064033</v>
      </c>
      <c r="C1171" t="s">
        <v>16</v>
      </c>
      <c r="E1171" t="s">
        <v>4489</v>
      </c>
      <c r="F1171" t="s">
        <v>4490</v>
      </c>
      <c r="G1171" t="s">
        <v>4491</v>
      </c>
      <c r="H1171" t="s">
        <v>79</v>
      </c>
      <c r="J1171" t="s">
        <v>4492</v>
      </c>
    </row>
    <row r="1172" spans="1:12" ht="14.1" customHeight="1">
      <c r="A1172">
        <v>210051502</v>
      </c>
      <c r="C1172" t="s">
        <v>16</v>
      </c>
      <c r="E1172" t="s">
        <v>4493</v>
      </c>
      <c r="F1172" t="s">
        <v>4494</v>
      </c>
      <c r="G1172" t="s">
        <v>4495</v>
      </c>
      <c r="H1172" t="s">
        <v>19</v>
      </c>
      <c r="I1172" t="s">
        <v>35</v>
      </c>
      <c r="J1172" t="s">
        <v>4496</v>
      </c>
    </row>
    <row r="1173" spans="1:12" ht="14.1" customHeight="1">
      <c r="A1173">
        <v>384505634</v>
      </c>
      <c r="C1173" t="s">
        <v>16</v>
      </c>
      <c r="E1173" t="s">
        <v>4497</v>
      </c>
      <c r="F1173" t="s">
        <v>4494</v>
      </c>
      <c r="G1173" s="3" t="s">
        <v>4498</v>
      </c>
      <c r="H1173" t="s">
        <v>75</v>
      </c>
      <c r="I1173" t="s">
        <v>20</v>
      </c>
      <c r="J1173" s="3" t="s">
        <v>4499</v>
      </c>
    </row>
    <row r="1174" spans="1:12" ht="14.1" customHeight="1">
      <c r="A1174">
        <v>510798175</v>
      </c>
      <c r="C1174" t="s">
        <v>16</v>
      </c>
      <c r="E1174" t="s">
        <v>4500</v>
      </c>
      <c r="F1174" t="s">
        <v>4501</v>
      </c>
      <c r="G1174" t="s">
        <v>4502</v>
      </c>
      <c r="I1174" t="s">
        <v>35</v>
      </c>
      <c r="J1174" t="s">
        <v>4503</v>
      </c>
      <c r="K1174">
        <v>10</v>
      </c>
      <c r="L1174" t="s">
        <v>4504</v>
      </c>
    </row>
    <row r="1175" spans="1:12" ht="14.1" customHeight="1">
      <c r="A1175">
        <v>210065304</v>
      </c>
      <c r="C1175" t="s">
        <v>16</v>
      </c>
      <c r="E1175" t="s">
        <v>4505</v>
      </c>
      <c r="F1175" t="s">
        <v>4506</v>
      </c>
      <c r="G1175" t="s">
        <v>4507</v>
      </c>
      <c r="H1175" t="s">
        <v>19</v>
      </c>
      <c r="I1175" t="s">
        <v>24</v>
      </c>
      <c r="J1175" t="s">
        <v>4508</v>
      </c>
    </row>
    <row r="1176" spans="1:12" ht="14.1" customHeight="1">
      <c r="A1176">
        <v>384718684</v>
      </c>
      <c r="C1176" t="s">
        <v>16</v>
      </c>
      <c r="E1176" t="s">
        <v>4509</v>
      </c>
      <c r="F1176" t="s">
        <v>4510</v>
      </c>
      <c r="G1176" t="s">
        <v>4511</v>
      </c>
      <c r="H1176" t="s">
        <v>79</v>
      </c>
      <c r="I1176" t="s">
        <v>20</v>
      </c>
      <c r="J1176" t="s">
        <v>4512</v>
      </c>
    </row>
    <row r="1177" spans="1:12" ht="14.1" customHeight="1">
      <c r="A1177">
        <v>383645302</v>
      </c>
      <c r="C1177" t="s">
        <v>16</v>
      </c>
      <c r="E1177" t="s">
        <v>4513</v>
      </c>
      <c r="F1177" t="s">
        <v>4514</v>
      </c>
      <c r="G1177" t="s">
        <v>4515</v>
      </c>
      <c r="H1177" t="s">
        <v>19</v>
      </c>
      <c r="I1177" t="s">
        <v>35</v>
      </c>
      <c r="J1177" t="s">
        <v>4516</v>
      </c>
      <c r="K1177">
        <v>10</v>
      </c>
      <c r="L1177" t="s">
        <v>4517</v>
      </c>
    </row>
    <row r="1178" spans="1:12" ht="14.1" customHeight="1">
      <c r="A1178">
        <v>516137169</v>
      </c>
      <c r="C1178" t="s">
        <v>16</v>
      </c>
      <c r="E1178" t="s">
        <v>4518</v>
      </c>
      <c r="F1178" t="s">
        <v>4514</v>
      </c>
      <c r="G1178" t="s">
        <v>4519</v>
      </c>
      <c r="I1178" t="s">
        <v>20</v>
      </c>
      <c r="J1178" t="s">
        <v>4520</v>
      </c>
      <c r="K1178">
        <v>8</v>
      </c>
      <c r="L1178" t="s">
        <v>4521</v>
      </c>
    </row>
    <row r="1179" spans="1:12" ht="14.1" customHeight="1">
      <c r="A1179">
        <v>504413180</v>
      </c>
      <c r="C1179" t="s">
        <v>16</v>
      </c>
      <c r="E1179" t="s">
        <v>4522</v>
      </c>
      <c r="F1179" t="s">
        <v>4514</v>
      </c>
      <c r="G1179" t="s">
        <v>4523</v>
      </c>
      <c r="I1179" t="s">
        <v>24</v>
      </c>
      <c r="J1179" t="s">
        <v>4524</v>
      </c>
      <c r="K1179">
        <v>8</v>
      </c>
      <c r="L1179" t="s">
        <v>4525</v>
      </c>
    </row>
    <row r="1180" spans="1:12" ht="14.1" customHeight="1">
      <c r="A1180">
        <v>210054327</v>
      </c>
      <c r="C1180" t="s">
        <v>26</v>
      </c>
      <c r="E1180" t="s">
        <v>4526</v>
      </c>
      <c r="F1180" t="s">
        <v>4527</v>
      </c>
      <c r="G1180" t="s">
        <v>4528</v>
      </c>
      <c r="H1180" t="s">
        <v>79</v>
      </c>
      <c r="I1180" t="s">
        <v>24</v>
      </c>
    </row>
    <row r="1181" spans="1:12" ht="14.1" customHeight="1">
      <c r="A1181">
        <v>210055202</v>
      </c>
      <c r="C1181" t="s">
        <v>16</v>
      </c>
      <c r="E1181" t="s">
        <v>4529</v>
      </c>
      <c r="F1181" t="s">
        <v>4527</v>
      </c>
      <c r="G1181" t="s">
        <v>4530</v>
      </c>
      <c r="H1181" t="s">
        <v>79</v>
      </c>
      <c r="I1181" t="s">
        <v>24</v>
      </c>
      <c r="J1181" t="s">
        <v>4531</v>
      </c>
    </row>
    <row r="1182" spans="1:12" ht="14.1" customHeight="1">
      <c r="A1182">
        <v>273531329</v>
      </c>
      <c r="C1182" t="s">
        <v>26</v>
      </c>
      <c r="E1182" t="s">
        <v>4532</v>
      </c>
      <c r="F1182" t="s">
        <v>4527</v>
      </c>
      <c r="H1182" t="s">
        <v>79</v>
      </c>
      <c r="J1182" s="3" t="s">
        <v>4533</v>
      </c>
    </row>
    <row r="1183" spans="1:12" ht="14.1" customHeight="1">
      <c r="A1183">
        <v>381952771</v>
      </c>
      <c r="C1183" t="s">
        <v>26</v>
      </c>
      <c r="E1183" t="s">
        <v>4534</v>
      </c>
      <c r="F1183" t="s">
        <v>4535</v>
      </c>
      <c r="H1183" t="s">
        <v>79</v>
      </c>
      <c r="I1183" t="s">
        <v>24</v>
      </c>
      <c r="J1183" t="s">
        <v>4536</v>
      </c>
    </row>
    <row r="1184" spans="1:12" ht="14.1" customHeight="1">
      <c r="A1184">
        <v>383651826</v>
      </c>
      <c r="C1184" t="s">
        <v>16</v>
      </c>
      <c r="E1184" t="s">
        <v>4537</v>
      </c>
      <c r="F1184" t="s">
        <v>4538</v>
      </c>
      <c r="G1184" t="s">
        <v>748</v>
      </c>
      <c r="H1184" t="s">
        <v>75</v>
      </c>
      <c r="J1184" t="s">
        <v>4539</v>
      </c>
    </row>
    <row r="1185" spans="1:16" ht="14.1" customHeight="1">
      <c r="A1185">
        <v>383858382</v>
      </c>
      <c r="C1185" t="s">
        <v>16</v>
      </c>
      <c r="E1185" t="s">
        <v>4540</v>
      </c>
      <c r="F1185" t="s">
        <v>4538</v>
      </c>
      <c r="G1185" t="s">
        <v>4541</v>
      </c>
      <c r="H1185" t="s">
        <v>79</v>
      </c>
      <c r="I1185" t="s">
        <v>35</v>
      </c>
      <c r="J1185" t="s">
        <v>4542</v>
      </c>
    </row>
    <row r="1186" spans="1:16" ht="14.1" customHeight="1">
      <c r="A1186">
        <v>389341526</v>
      </c>
      <c r="C1186" t="s">
        <v>16</v>
      </c>
      <c r="E1186" t="s">
        <v>4543</v>
      </c>
      <c r="F1186" t="s">
        <v>4538</v>
      </c>
      <c r="G1186" t="s">
        <v>4544</v>
      </c>
      <c r="H1186" t="s">
        <v>79</v>
      </c>
      <c r="I1186" t="s">
        <v>24</v>
      </c>
      <c r="J1186" t="s">
        <v>4545</v>
      </c>
    </row>
    <row r="1187" spans="1:16" ht="14.1" customHeight="1">
      <c r="A1187">
        <v>210064042</v>
      </c>
      <c r="C1187" t="s">
        <v>26</v>
      </c>
      <c r="E1187" t="s">
        <v>4546</v>
      </c>
      <c r="F1187" t="s">
        <v>4547</v>
      </c>
      <c r="H1187" t="s">
        <v>79</v>
      </c>
      <c r="I1187" t="s">
        <v>24</v>
      </c>
      <c r="J1187" t="s">
        <v>4548</v>
      </c>
    </row>
    <row r="1188" spans="1:16" ht="14.1" customHeight="1">
      <c r="A1188" s="18">
        <v>269476278</v>
      </c>
      <c r="B1188" s="18"/>
      <c r="C1188" s="18" t="s">
        <v>16</v>
      </c>
      <c r="D1188" s="18"/>
      <c r="E1188" s="20" t="s">
        <v>4549</v>
      </c>
      <c r="F1188" s="18" t="s">
        <v>4547</v>
      </c>
      <c r="G1188" s="18" t="s">
        <v>369</v>
      </c>
      <c r="H1188" s="18" t="s">
        <v>79</v>
      </c>
      <c r="I1188" s="18" t="s">
        <v>20</v>
      </c>
      <c r="J1188" s="18" t="s">
        <v>4550</v>
      </c>
      <c r="K1188" s="18"/>
      <c r="L1188" s="18"/>
      <c r="M1188" s="18"/>
      <c r="N1188" s="18"/>
      <c r="O1188" s="18"/>
      <c r="P1188" s="18"/>
    </row>
    <row r="1189" spans="1:16" ht="14.1" customHeight="1">
      <c r="A1189">
        <v>511267792</v>
      </c>
      <c r="C1189" t="s">
        <v>16</v>
      </c>
      <c r="E1189" t="s">
        <v>4551</v>
      </c>
      <c r="F1189" t="s">
        <v>4552</v>
      </c>
      <c r="G1189" t="s">
        <v>4553</v>
      </c>
      <c r="I1189" t="s">
        <v>24</v>
      </c>
      <c r="J1189" t="s">
        <v>4554</v>
      </c>
      <c r="K1189">
        <v>10</v>
      </c>
      <c r="L1189" t="s">
        <v>4555</v>
      </c>
    </row>
    <row r="1190" spans="1:16" ht="14.1" customHeight="1">
      <c r="A1190">
        <v>514912880</v>
      </c>
      <c r="C1190" t="s">
        <v>16</v>
      </c>
      <c r="E1190" t="s">
        <v>4556</v>
      </c>
      <c r="F1190" t="s">
        <v>4557</v>
      </c>
      <c r="G1190" t="s">
        <v>4558</v>
      </c>
      <c r="J1190" t="s">
        <v>4559</v>
      </c>
      <c r="K1190">
        <v>10</v>
      </c>
      <c r="L1190" t="s">
        <v>4560</v>
      </c>
    </row>
    <row r="1191" spans="1:16" ht="14.1" customHeight="1">
      <c r="A1191">
        <v>210063483</v>
      </c>
      <c r="C1191" t="s">
        <v>16</v>
      </c>
      <c r="E1191" t="s">
        <v>4561</v>
      </c>
      <c r="F1191" t="s">
        <v>4562</v>
      </c>
      <c r="G1191" t="s">
        <v>4563</v>
      </c>
      <c r="H1191" t="s">
        <v>79</v>
      </c>
      <c r="J1191" s="3" t="s">
        <v>4564</v>
      </c>
    </row>
    <row r="1192" spans="1:16" ht="14.1" customHeight="1">
      <c r="A1192">
        <v>254986749</v>
      </c>
      <c r="C1192" t="s">
        <v>16</v>
      </c>
      <c r="E1192" t="s">
        <v>4565</v>
      </c>
      <c r="F1192" t="s">
        <v>4566</v>
      </c>
      <c r="G1192" t="s">
        <v>4567</v>
      </c>
      <c r="H1192" t="s">
        <v>19</v>
      </c>
      <c r="I1192" t="s">
        <v>72</v>
      </c>
      <c r="J1192" t="s">
        <v>4568</v>
      </c>
    </row>
    <row r="1193" spans="1:16" ht="14.1" customHeight="1">
      <c r="A1193">
        <v>383439106</v>
      </c>
      <c r="C1193" t="s">
        <v>16</v>
      </c>
      <c r="E1193" t="s">
        <v>4569</v>
      </c>
      <c r="F1193" t="s">
        <v>4570</v>
      </c>
      <c r="G1193" t="s">
        <v>55</v>
      </c>
      <c r="H1193" t="s">
        <v>79</v>
      </c>
      <c r="I1193" t="s">
        <v>24</v>
      </c>
      <c r="J1193" t="s">
        <v>4571</v>
      </c>
    </row>
    <row r="1194" spans="1:16" ht="14.1" customHeight="1">
      <c r="A1194">
        <v>388307072</v>
      </c>
      <c r="C1194" t="s">
        <v>16</v>
      </c>
      <c r="E1194" t="s">
        <v>4572</v>
      </c>
      <c r="F1194" t="s">
        <v>4573</v>
      </c>
      <c r="G1194" t="s">
        <v>4574</v>
      </c>
      <c r="H1194" t="s">
        <v>79</v>
      </c>
      <c r="I1194" t="s">
        <v>24</v>
      </c>
      <c r="J1194" t="s">
        <v>4575</v>
      </c>
    </row>
    <row r="1195" spans="1:16" ht="14.1" customHeight="1">
      <c r="A1195">
        <v>510045017</v>
      </c>
      <c r="C1195" t="s">
        <v>16</v>
      </c>
      <c r="E1195" t="s">
        <v>4576</v>
      </c>
      <c r="F1195" t="s">
        <v>4577</v>
      </c>
      <c r="G1195" t="s">
        <v>4578</v>
      </c>
      <c r="I1195" t="s">
        <v>24</v>
      </c>
      <c r="J1195" t="s">
        <v>4579</v>
      </c>
      <c r="K1195">
        <v>9</v>
      </c>
      <c r="L1195" t="s">
        <v>4580</v>
      </c>
    </row>
    <row r="1196" spans="1:16" ht="14.1" customHeight="1">
      <c r="A1196">
        <v>507793010</v>
      </c>
      <c r="C1196" t="s">
        <v>26</v>
      </c>
      <c r="E1196" t="s">
        <v>4581</v>
      </c>
      <c r="F1196" t="s">
        <v>4582</v>
      </c>
      <c r="G1196" t="s">
        <v>4583</v>
      </c>
      <c r="I1196" t="s">
        <v>24</v>
      </c>
      <c r="J1196" t="s">
        <v>4584</v>
      </c>
      <c r="K1196">
        <v>10</v>
      </c>
      <c r="L1196" t="s">
        <v>4585</v>
      </c>
    </row>
    <row r="1197" spans="1:16" ht="14.1" customHeight="1">
      <c r="A1197">
        <v>511726741</v>
      </c>
      <c r="C1197" t="s">
        <v>16</v>
      </c>
      <c r="E1197" t="s">
        <v>4586</v>
      </c>
      <c r="F1197" t="s">
        <v>4582</v>
      </c>
      <c r="G1197" t="s">
        <v>188</v>
      </c>
      <c r="J1197" t="s">
        <v>4587</v>
      </c>
      <c r="K1197">
        <v>1</v>
      </c>
      <c r="L1197" t="s">
        <v>4588</v>
      </c>
    </row>
    <row r="1198" spans="1:16" ht="14.1" customHeight="1">
      <c r="A1198">
        <v>210065663</v>
      </c>
      <c r="C1198" t="s">
        <v>16</v>
      </c>
      <c r="E1198" t="s">
        <v>4589</v>
      </c>
      <c r="F1198" t="s">
        <v>4590</v>
      </c>
      <c r="G1198" t="s">
        <v>4591</v>
      </c>
      <c r="H1198" t="s">
        <v>79</v>
      </c>
      <c r="J1198" t="s">
        <v>4592</v>
      </c>
    </row>
    <row r="1199" spans="1:16" ht="14.1" customHeight="1">
      <c r="A1199">
        <v>513229428</v>
      </c>
      <c r="C1199" t="s">
        <v>16</v>
      </c>
      <c r="E1199" t="s">
        <v>4593</v>
      </c>
      <c r="F1199" t="s">
        <v>4594</v>
      </c>
      <c r="G1199" t="s">
        <v>1575</v>
      </c>
      <c r="I1199" t="s">
        <v>20</v>
      </c>
      <c r="J1199" t="s">
        <v>4595</v>
      </c>
      <c r="K1199">
        <v>9</v>
      </c>
      <c r="L1199" t="s">
        <v>4596</v>
      </c>
    </row>
    <row r="1200" spans="1:16" ht="14.1" customHeight="1">
      <c r="A1200">
        <v>514679558</v>
      </c>
      <c r="C1200" t="s">
        <v>16</v>
      </c>
      <c r="E1200" t="s">
        <v>4597</v>
      </c>
      <c r="F1200" t="s">
        <v>4594</v>
      </c>
      <c r="G1200" t="s">
        <v>4598</v>
      </c>
      <c r="I1200" t="s">
        <v>20</v>
      </c>
      <c r="J1200" t="s">
        <v>4599</v>
      </c>
      <c r="K1200">
        <v>10</v>
      </c>
      <c r="L1200" t="s">
        <v>4600</v>
      </c>
    </row>
    <row r="1201" spans="1:12" ht="14.1" customHeight="1">
      <c r="A1201">
        <v>509094907</v>
      </c>
      <c r="C1201" t="s">
        <v>26</v>
      </c>
      <c r="E1201" t="s">
        <v>4601</v>
      </c>
      <c r="F1201" t="s">
        <v>4594</v>
      </c>
      <c r="G1201" t="s">
        <v>4602</v>
      </c>
      <c r="I1201" t="s">
        <v>35</v>
      </c>
      <c r="J1201" t="s">
        <v>4603</v>
      </c>
      <c r="K1201">
        <v>9</v>
      </c>
      <c r="L1201" t="s">
        <v>4604</v>
      </c>
    </row>
    <row r="1202" spans="1:12" ht="14.1" customHeight="1">
      <c r="A1202">
        <v>393678662</v>
      </c>
      <c r="C1202" t="s">
        <v>26</v>
      </c>
      <c r="E1202" t="s">
        <v>4605</v>
      </c>
      <c r="F1202" t="s">
        <v>4606</v>
      </c>
      <c r="G1202" t="s">
        <v>4607</v>
      </c>
      <c r="H1202" t="s">
        <v>79</v>
      </c>
      <c r="I1202" t="s">
        <v>24</v>
      </c>
      <c r="J1202" t="s">
        <v>4608</v>
      </c>
    </row>
    <row r="1203" spans="1:12" ht="14.1" customHeight="1">
      <c r="A1203">
        <v>517585939</v>
      </c>
      <c r="C1203" t="s">
        <v>16</v>
      </c>
      <c r="E1203" t="s">
        <v>4609</v>
      </c>
      <c r="F1203" t="s">
        <v>4610</v>
      </c>
      <c r="G1203" t="s">
        <v>4611</v>
      </c>
      <c r="I1203" t="s">
        <v>20</v>
      </c>
      <c r="J1203" t="s">
        <v>4612</v>
      </c>
      <c r="K1203">
        <v>10</v>
      </c>
      <c r="L1203" t="s">
        <v>4613</v>
      </c>
    </row>
    <row r="1204" spans="1:12" ht="14.1" customHeight="1">
      <c r="A1204">
        <v>508095020</v>
      </c>
      <c r="C1204" t="s">
        <v>26</v>
      </c>
      <c r="E1204" t="s">
        <v>4614</v>
      </c>
      <c r="F1204" t="s">
        <v>4610</v>
      </c>
      <c r="G1204" t="s">
        <v>4615</v>
      </c>
      <c r="I1204" t="s">
        <v>20</v>
      </c>
      <c r="K1204">
        <v>7</v>
      </c>
    </row>
    <row r="1205" spans="1:12" ht="14.1" customHeight="1">
      <c r="A1205">
        <v>210056845</v>
      </c>
      <c r="C1205" t="s">
        <v>16</v>
      </c>
      <c r="E1205" t="s">
        <v>4616</v>
      </c>
      <c r="F1205" t="s">
        <v>4610</v>
      </c>
      <c r="G1205" t="s">
        <v>4617</v>
      </c>
      <c r="I1205" t="s">
        <v>72</v>
      </c>
      <c r="J1205" t="s">
        <v>4618</v>
      </c>
      <c r="K1205">
        <v>9</v>
      </c>
      <c r="L1205" t="s">
        <v>4619</v>
      </c>
    </row>
    <row r="1206" spans="1:12" ht="14.1" customHeight="1">
      <c r="A1206">
        <v>261370170</v>
      </c>
      <c r="C1206" t="s">
        <v>16</v>
      </c>
      <c r="E1206" t="s">
        <v>4620</v>
      </c>
      <c r="F1206" t="s">
        <v>4621</v>
      </c>
      <c r="G1206" t="s">
        <v>4622</v>
      </c>
      <c r="H1206" t="s">
        <v>79</v>
      </c>
      <c r="I1206" t="s">
        <v>35</v>
      </c>
      <c r="J1206" t="s">
        <v>4623</v>
      </c>
    </row>
    <row r="1207" spans="1:12" ht="14.1" customHeight="1">
      <c r="A1207">
        <v>389344160</v>
      </c>
      <c r="C1207" t="s">
        <v>16</v>
      </c>
      <c r="E1207" t="s">
        <v>4624</v>
      </c>
      <c r="F1207" t="s">
        <v>4625</v>
      </c>
      <c r="H1207" t="s">
        <v>79</v>
      </c>
      <c r="I1207" t="s">
        <v>20</v>
      </c>
      <c r="J1207" t="s">
        <v>4626</v>
      </c>
    </row>
    <row r="1208" spans="1:12" ht="14.1" customHeight="1">
      <c r="A1208">
        <v>505597616</v>
      </c>
      <c r="C1208" t="s">
        <v>16</v>
      </c>
      <c r="E1208" t="s">
        <v>4627</v>
      </c>
      <c r="F1208" t="s">
        <v>4628</v>
      </c>
      <c r="G1208" t="s">
        <v>4629</v>
      </c>
      <c r="I1208" t="s">
        <v>72</v>
      </c>
      <c r="J1208" t="s">
        <v>4630</v>
      </c>
      <c r="K1208">
        <v>8</v>
      </c>
      <c r="L1208" t="s">
        <v>4631</v>
      </c>
    </row>
    <row r="1209" spans="1:12" ht="14.1" customHeight="1">
      <c r="A1209">
        <v>210065729</v>
      </c>
      <c r="C1209" t="s">
        <v>26</v>
      </c>
      <c r="E1209" t="s">
        <v>4632</v>
      </c>
      <c r="F1209" t="s">
        <v>4633</v>
      </c>
      <c r="G1209" t="s">
        <v>4634</v>
      </c>
      <c r="H1209" t="s">
        <v>79</v>
      </c>
      <c r="I1209" t="s">
        <v>20</v>
      </c>
      <c r="J1209" t="s">
        <v>4635</v>
      </c>
    </row>
    <row r="1210" spans="1:12" ht="14.1" customHeight="1">
      <c r="A1210">
        <v>383441087</v>
      </c>
      <c r="C1210" t="s">
        <v>16</v>
      </c>
      <c r="E1210" t="s">
        <v>4636</v>
      </c>
      <c r="F1210" t="s">
        <v>4637</v>
      </c>
      <c r="G1210" t="s">
        <v>4638</v>
      </c>
      <c r="H1210" t="s">
        <v>19</v>
      </c>
      <c r="I1210" t="s">
        <v>72</v>
      </c>
      <c r="J1210" t="s">
        <v>4639</v>
      </c>
    </row>
    <row r="1211" spans="1:12" ht="14.1" customHeight="1">
      <c r="A1211">
        <v>392079085</v>
      </c>
      <c r="C1211" t="s">
        <v>16</v>
      </c>
      <c r="E1211" t="s">
        <v>4640</v>
      </c>
      <c r="F1211" t="s">
        <v>4637</v>
      </c>
      <c r="G1211" t="s">
        <v>4641</v>
      </c>
      <c r="H1211" t="s">
        <v>79</v>
      </c>
      <c r="I1211" t="s">
        <v>24</v>
      </c>
      <c r="J1211" t="s">
        <v>4642</v>
      </c>
    </row>
    <row r="1212" spans="1:12" ht="14.1" customHeight="1">
      <c r="A1212">
        <v>276181158</v>
      </c>
      <c r="C1212" t="s">
        <v>16</v>
      </c>
      <c r="E1212" t="s">
        <v>4643</v>
      </c>
      <c r="F1212" t="s">
        <v>4644</v>
      </c>
      <c r="G1212" t="s">
        <v>4645</v>
      </c>
      <c r="H1212" t="s">
        <v>75</v>
      </c>
      <c r="I1212" t="s">
        <v>72</v>
      </c>
      <c r="J1212" t="s">
        <v>4646</v>
      </c>
    </row>
    <row r="1213" spans="1:12" ht="14.1" customHeight="1">
      <c r="A1213">
        <v>265461394</v>
      </c>
      <c r="C1213" t="s">
        <v>16</v>
      </c>
      <c r="E1213" t="s">
        <v>4647</v>
      </c>
      <c r="F1213" t="s">
        <v>4644</v>
      </c>
      <c r="G1213" t="s">
        <v>4648</v>
      </c>
      <c r="H1213" t="s">
        <v>79</v>
      </c>
      <c r="I1213" t="s">
        <v>24</v>
      </c>
      <c r="J1213" t="s">
        <v>4649</v>
      </c>
    </row>
    <row r="1214" spans="1:12" ht="14.1" customHeight="1">
      <c r="A1214">
        <v>392913322</v>
      </c>
      <c r="C1214" t="s">
        <v>16</v>
      </c>
      <c r="E1214" t="s">
        <v>4650</v>
      </c>
      <c r="F1214" t="s">
        <v>4651</v>
      </c>
      <c r="G1214" t="s">
        <v>4652</v>
      </c>
      <c r="H1214" t="s">
        <v>79</v>
      </c>
      <c r="I1214" t="s">
        <v>35</v>
      </c>
      <c r="J1214" t="s">
        <v>4653</v>
      </c>
    </row>
    <row r="1215" spans="1:12" ht="14.1" customHeight="1">
      <c r="A1215">
        <v>507559547</v>
      </c>
      <c r="C1215" t="s">
        <v>16</v>
      </c>
      <c r="E1215" t="s">
        <v>4654</v>
      </c>
      <c r="F1215" t="s">
        <v>4655</v>
      </c>
      <c r="G1215" t="s">
        <v>4656</v>
      </c>
      <c r="I1215" t="s">
        <v>35</v>
      </c>
      <c r="J1215" t="s">
        <v>4657</v>
      </c>
      <c r="K1215">
        <v>9</v>
      </c>
    </row>
    <row r="1216" spans="1:12" ht="14.1" customHeight="1">
      <c r="A1216">
        <v>274234728</v>
      </c>
      <c r="C1216" t="s">
        <v>16</v>
      </c>
      <c r="E1216" t="s">
        <v>4658</v>
      </c>
      <c r="F1216" t="s">
        <v>4655</v>
      </c>
      <c r="G1216" t="s">
        <v>4659</v>
      </c>
      <c r="I1216" t="s">
        <v>24</v>
      </c>
      <c r="J1216" t="s">
        <v>4660</v>
      </c>
      <c r="K1216">
        <v>7</v>
      </c>
      <c r="L1216" t="s">
        <v>4661</v>
      </c>
    </row>
    <row r="1217" spans="1:12" ht="14.1" customHeight="1">
      <c r="A1217">
        <v>516837847</v>
      </c>
      <c r="C1217" t="s">
        <v>26</v>
      </c>
      <c r="E1217" t="s">
        <v>4662</v>
      </c>
      <c r="F1217" t="s">
        <v>4663</v>
      </c>
      <c r="G1217" t="s">
        <v>4664</v>
      </c>
      <c r="I1217" t="s">
        <v>24</v>
      </c>
      <c r="J1217" t="s">
        <v>4665</v>
      </c>
      <c r="K1217">
        <v>7</v>
      </c>
    </row>
    <row r="1218" spans="1:12" ht="14.1" customHeight="1">
      <c r="A1218">
        <v>268992556</v>
      </c>
      <c r="C1218" t="s">
        <v>16</v>
      </c>
      <c r="E1218" t="s">
        <v>4666</v>
      </c>
      <c r="F1218" t="s">
        <v>4667</v>
      </c>
      <c r="G1218" t="s">
        <v>4668</v>
      </c>
      <c r="H1218" t="s">
        <v>19</v>
      </c>
      <c r="J1218" t="s">
        <v>4669</v>
      </c>
    </row>
    <row r="1219" spans="1:12" ht="14.1" customHeight="1">
      <c r="A1219">
        <v>243427810</v>
      </c>
      <c r="C1219" t="s">
        <v>16</v>
      </c>
      <c r="E1219" t="s">
        <v>4670</v>
      </c>
      <c r="F1219" t="s">
        <v>4667</v>
      </c>
      <c r="G1219" t="s">
        <v>4671</v>
      </c>
      <c r="H1219" t="s">
        <v>79</v>
      </c>
      <c r="I1219" t="s">
        <v>24</v>
      </c>
      <c r="J1219" t="s">
        <v>4672</v>
      </c>
    </row>
    <row r="1220" spans="1:12" ht="14.1" customHeight="1">
      <c r="A1220">
        <v>388085944</v>
      </c>
      <c r="C1220" t="s">
        <v>16</v>
      </c>
      <c r="E1220" t="s">
        <v>4673</v>
      </c>
      <c r="F1220" t="s">
        <v>4674</v>
      </c>
      <c r="G1220" t="s">
        <v>188</v>
      </c>
      <c r="H1220" t="s">
        <v>19</v>
      </c>
      <c r="I1220" t="s">
        <v>20</v>
      </c>
      <c r="J1220" t="s">
        <v>4675</v>
      </c>
    </row>
    <row r="1221" spans="1:12" ht="14.1" customHeight="1">
      <c r="A1221">
        <v>517820092</v>
      </c>
      <c r="C1221" t="s">
        <v>16</v>
      </c>
      <c r="E1221" t="s">
        <v>4676</v>
      </c>
      <c r="F1221" t="s">
        <v>4677</v>
      </c>
      <c r="G1221" t="s">
        <v>4678</v>
      </c>
      <c r="I1221" t="s">
        <v>35</v>
      </c>
      <c r="J1221" t="s">
        <v>4679</v>
      </c>
      <c r="K1221">
        <v>10</v>
      </c>
      <c r="L1221" t="s">
        <v>4680</v>
      </c>
    </row>
    <row r="1222" spans="1:12" ht="14.1" customHeight="1">
      <c r="A1222">
        <v>516596531</v>
      </c>
      <c r="C1222" t="s">
        <v>26</v>
      </c>
      <c r="E1222" t="s">
        <v>4681</v>
      </c>
      <c r="F1222" t="s">
        <v>4682</v>
      </c>
      <c r="G1222" s="3" t="s">
        <v>4683</v>
      </c>
      <c r="I1222" t="s">
        <v>20</v>
      </c>
      <c r="K1222">
        <v>8</v>
      </c>
      <c r="L1222" t="s">
        <v>4684</v>
      </c>
    </row>
    <row r="1223" spans="1:12" ht="14.1" customHeight="1">
      <c r="A1223">
        <v>276183528</v>
      </c>
      <c r="C1223" t="s">
        <v>26</v>
      </c>
      <c r="E1223" t="s">
        <v>4685</v>
      </c>
      <c r="F1223" t="s">
        <v>4686</v>
      </c>
      <c r="H1223" t="s">
        <v>19</v>
      </c>
      <c r="I1223" t="s">
        <v>24</v>
      </c>
      <c r="J1223" s="3" t="s">
        <v>4687</v>
      </c>
    </row>
    <row r="1224" spans="1:12" ht="14.1" customHeight="1">
      <c r="A1224">
        <v>511499577</v>
      </c>
      <c r="C1224" t="s">
        <v>16</v>
      </c>
      <c r="E1224" t="s">
        <v>4688</v>
      </c>
      <c r="F1224" t="s">
        <v>4689</v>
      </c>
      <c r="I1224" t="s">
        <v>72</v>
      </c>
      <c r="J1224" t="s">
        <v>26</v>
      </c>
      <c r="K1224">
        <v>3</v>
      </c>
      <c r="L1224" t="s">
        <v>4690</v>
      </c>
    </row>
    <row r="1225" spans="1:12" ht="14.1" customHeight="1">
      <c r="A1225">
        <v>516378915</v>
      </c>
      <c r="C1225" t="s">
        <v>16</v>
      </c>
      <c r="E1225" t="s">
        <v>4691</v>
      </c>
      <c r="F1225" t="s">
        <v>4689</v>
      </c>
      <c r="G1225" t="s">
        <v>4692</v>
      </c>
      <c r="I1225" t="s">
        <v>20</v>
      </c>
      <c r="J1225" t="s">
        <v>4693</v>
      </c>
      <c r="K1225">
        <v>8</v>
      </c>
      <c r="L1225" t="s">
        <v>4694</v>
      </c>
    </row>
    <row r="1226" spans="1:12" ht="14.1" customHeight="1">
      <c r="A1226">
        <v>391057061</v>
      </c>
      <c r="C1226" t="s">
        <v>16</v>
      </c>
      <c r="E1226" t="s">
        <v>4695</v>
      </c>
      <c r="F1226" t="s">
        <v>4696</v>
      </c>
      <c r="G1226" t="s">
        <v>4697</v>
      </c>
      <c r="H1226" t="s">
        <v>79</v>
      </c>
      <c r="I1226" t="s">
        <v>72</v>
      </c>
      <c r="J1226" t="s">
        <v>4698</v>
      </c>
    </row>
    <row r="1227" spans="1:12" ht="14.1" customHeight="1">
      <c r="A1227">
        <v>391459383</v>
      </c>
      <c r="C1227" t="s">
        <v>26</v>
      </c>
      <c r="E1227" t="s">
        <v>4699</v>
      </c>
      <c r="F1227" t="s">
        <v>4696</v>
      </c>
      <c r="G1227" t="s">
        <v>4700</v>
      </c>
      <c r="H1227" t="s">
        <v>79</v>
      </c>
      <c r="I1227" t="s">
        <v>20</v>
      </c>
      <c r="J1227" t="s">
        <v>4701</v>
      </c>
    </row>
    <row r="1228" spans="1:12" ht="14.1" customHeight="1">
      <c r="A1228">
        <v>391267457</v>
      </c>
      <c r="C1228" t="s">
        <v>26</v>
      </c>
      <c r="E1228" t="s">
        <v>4702</v>
      </c>
      <c r="F1228" t="s">
        <v>4696</v>
      </c>
      <c r="G1228" t="s">
        <v>4703</v>
      </c>
      <c r="H1228" t="s">
        <v>79</v>
      </c>
      <c r="I1228" t="s">
        <v>20</v>
      </c>
    </row>
    <row r="1229" spans="1:12" ht="14.1" customHeight="1">
      <c r="A1229">
        <v>410441041</v>
      </c>
      <c r="C1229" t="s">
        <v>16</v>
      </c>
      <c r="E1229" t="s">
        <v>4704</v>
      </c>
      <c r="F1229" t="s">
        <v>4705</v>
      </c>
      <c r="G1229" t="s">
        <v>4706</v>
      </c>
      <c r="I1229" t="s">
        <v>35</v>
      </c>
      <c r="J1229" t="s">
        <v>4707</v>
      </c>
      <c r="K1229">
        <v>10</v>
      </c>
      <c r="L1229" t="s">
        <v>4708</v>
      </c>
    </row>
    <row r="1230" spans="1:12" ht="14.1" customHeight="1">
      <c r="A1230">
        <v>507794497</v>
      </c>
      <c r="C1230" t="s">
        <v>26</v>
      </c>
      <c r="E1230" t="s">
        <v>4709</v>
      </c>
      <c r="F1230" t="s">
        <v>4705</v>
      </c>
      <c r="G1230" t="s">
        <v>4710</v>
      </c>
      <c r="I1230" t="s">
        <v>72</v>
      </c>
      <c r="J1230" t="s">
        <v>4711</v>
      </c>
      <c r="K1230">
        <v>7</v>
      </c>
      <c r="L1230" t="s">
        <v>4712</v>
      </c>
    </row>
    <row r="1231" spans="1:12" ht="14.1" customHeight="1">
      <c r="A1231">
        <v>507795012</v>
      </c>
      <c r="C1231" t="s">
        <v>16</v>
      </c>
      <c r="E1231" t="s">
        <v>4713</v>
      </c>
      <c r="F1231" t="s">
        <v>4714</v>
      </c>
      <c r="G1231" t="s">
        <v>4715</v>
      </c>
      <c r="J1231" t="s">
        <v>4716</v>
      </c>
      <c r="K1231">
        <v>10</v>
      </c>
      <c r="L1231" t="s">
        <v>4717</v>
      </c>
    </row>
    <row r="1232" spans="1:12" ht="14.1" customHeight="1">
      <c r="A1232">
        <v>519968969</v>
      </c>
      <c r="C1232" t="s">
        <v>16</v>
      </c>
      <c r="E1232" t="s">
        <v>4718</v>
      </c>
      <c r="F1232" t="s">
        <v>4714</v>
      </c>
      <c r="G1232" t="s">
        <v>4719</v>
      </c>
      <c r="I1232" t="s">
        <v>20</v>
      </c>
      <c r="J1232" t="s">
        <v>4720</v>
      </c>
      <c r="K1232">
        <v>9</v>
      </c>
      <c r="L1232" t="s">
        <v>4721</v>
      </c>
    </row>
    <row r="1233" spans="1:12" ht="14.1" customHeight="1">
      <c r="A1233">
        <v>210064601</v>
      </c>
      <c r="C1233" t="s">
        <v>16</v>
      </c>
      <c r="E1233" t="s">
        <v>4722</v>
      </c>
      <c r="F1233" t="s">
        <v>4723</v>
      </c>
      <c r="H1233" t="s">
        <v>75</v>
      </c>
      <c r="I1233" t="s">
        <v>35</v>
      </c>
    </row>
    <row r="1234" spans="1:12" ht="14.1" customHeight="1">
      <c r="A1234">
        <v>270012948</v>
      </c>
      <c r="C1234" t="s">
        <v>16</v>
      </c>
      <c r="E1234" t="s">
        <v>4724</v>
      </c>
      <c r="F1234" t="s">
        <v>4723</v>
      </c>
      <c r="G1234" t="s">
        <v>4725</v>
      </c>
      <c r="H1234" t="s">
        <v>79</v>
      </c>
      <c r="J1234" s="3" t="s">
        <v>4726</v>
      </c>
    </row>
    <row r="1235" spans="1:12" ht="14.1" customHeight="1">
      <c r="A1235">
        <v>316326753</v>
      </c>
      <c r="C1235" t="s">
        <v>16</v>
      </c>
      <c r="E1235" t="s">
        <v>4727</v>
      </c>
      <c r="F1235" t="s">
        <v>4728</v>
      </c>
      <c r="G1235" t="s">
        <v>4729</v>
      </c>
      <c r="H1235" t="s">
        <v>75</v>
      </c>
      <c r="I1235" t="s">
        <v>20</v>
      </c>
      <c r="J1235" t="s">
        <v>4730</v>
      </c>
    </row>
    <row r="1236" spans="1:12" ht="14.1" customHeight="1">
      <c r="A1236">
        <v>383440301</v>
      </c>
      <c r="C1236" t="s">
        <v>26</v>
      </c>
      <c r="E1236" t="s">
        <v>4731</v>
      </c>
      <c r="F1236" t="s">
        <v>4732</v>
      </c>
      <c r="G1236" t="s">
        <v>4733</v>
      </c>
      <c r="H1236" t="s">
        <v>79</v>
      </c>
      <c r="I1236" t="s">
        <v>20</v>
      </c>
      <c r="J1236" t="s">
        <v>4734</v>
      </c>
    </row>
    <row r="1237" spans="1:12" ht="14.1" customHeight="1">
      <c r="A1237">
        <v>271500916</v>
      </c>
      <c r="C1237" t="s">
        <v>16</v>
      </c>
      <c r="E1237" t="s">
        <v>4735</v>
      </c>
      <c r="F1237" t="s">
        <v>4732</v>
      </c>
      <c r="G1237" t="s">
        <v>4736</v>
      </c>
      <c r="H1237" t="s">
        <v>79</v>
      </c>
      <c r="I1237" t="s">
        <v>24</v>
      </c>
      <c r="J1237" s="3" t="s">
        <v>4737</v>
      </c>
    </row>
    <row r="1238" spans="1:12" ht="14.1" customHeight="1">
      <c r="A1238">
        <v>210049555</v>
      </c>
      <c r="C1238" t="s">
        <v>16</v>
      </c>
      <c r="E1238" t="s">
        <v>4738</v>
      </c>
      <c r="F1238" t="s">
        <v>4739</v>
      </c>
      <c r="H1238" t="s">
        <v>75</v>
      </c>
      <c r="I1238" t="s">
        <v>72</v>
      </c>
      <c r="J1238" t="s">
        <v>4740</v>
      </c>
    </row>
    <row r="1239" spans="1:12" ht="14.1" customHeight="1">
      <c r="A1239">
        <v>261370267</v>
      </c>
      <c r="C1239" t="s">
        <v>16</v>
      </c>
      <c r="E1239" t="s">
        <v>4741</v>
      </c>
      <c r="F1239" t="s">
        <v>4739</v>
      </c>
      <c r="G1239" t="s">
        <v>4742</v>
      </c>
      <c r="H1239" t="s">
        <v>79</v>
      </c>
      <c r="J1239" t="s">
        <v>4743</v>
      </c>
    </row>
    <row r="1240" spans="1:12" ht="14.1" customHeight="1">
      <c r="A1240">
        <v>263947529</v>
      </c>
      <c r="C1240" t="s">
        <v>26</v>
      </c>
      <c r="E1240" t="s">
        <v>4744</v>
      </c>
      <c r="F1240" t="s">
        <v>4739</v>
      </c>
      <c r="G1240" t="s">
        <v>2806</v>
      </c>
      <c r="H1240" t="s">
        <v>79</v>
      </c>
      <c r="I1240" t="s">
        <v>24</v>
      </c>
      <c r="J1240" t="s">
        <v>4745</v>
      </c>
    </row>
    <row r="1241" spans="1:12" ht="14.1" customHeight="1">
      <c r="A1241">
        <v>275394836</v>
      </c>
      <c r="C1241" t="s">
        <v>16</v>
      </c>
      <c r="E1241" t="s">
        <v>4746</v>
      </c>
      <c r="F1241" t="s">
        <v>4739</v>
      </c>
      <c r="G1241" t="s">
        <v>4747</v>
      </c>
      <c r="H1241" t="s">
        <v>75</v>
      </c>
      <c r="J1241" t="s">
        <v>4748</v>
      </c>
    </row>
    <row r="1242" spans="1:12" ht="14.1" customHeight="1">
      <c r="A1242">
        <v>261370110</v>
      </c>
      <c r="C1242" t="s">
        <v>16</v>
      </c>
      <c r="E1242" t="s">
        <v>4749</v>
      </c>
      <c r="F1242" t="s">
        <v>4739</v>
      </c>
      <c r="G1242" t="s">
        <v>4750</v>
      </c>
      <c r="H1242" t="s">
        <v>79</v>
      </c>
      <c r="I1242" t="s">
        <v>20</v>
      </c>
      <c r="J1242" t="s">
        <v>4751</v>
      </c>
    </row>
    <row r="1243" spans="1:12" ht="14.1" customHeight="1">
      <c r="A1243">
        <v>210064315</v>
      </c>
      <c r="C1243" t="s">
        <v>16</v>
      </c>
      <c r="E1243" t="s">
        <v>4752</v>
      </c>
      <c r="F1243" t="s">
        <v>4739</v>
      </c>
      <c r="G1243" t="s">
        <v>4753</v>
      </c>
      <c r="H1243" t="s">
        <v>19</v>
      </c>
      <c r="I1243" t="s">
        <v>20</v>
      </c>
      <c r="J1243" s="3" t="s">
        <v>4754</v>
      </c>
    </row>
    <row r="1244" spans="1:12" ht="14.1" customHeight="1">
      <c r="A1244">
        <v>275970106</v>
      </c>
      <c r="C1244" t="s">
        <v>16</v>
      </c>
      <c r="E1244" t="s">
        <v>4755</v>
      </c>
      <c r="F1244" t="s">
        <v>4739</v>
      </c>
      <c r="G1244" t="s">
        <v>369</v>
      </c>
      <c r="H1244" t="s">
        <v>79</v>
      </c>
      <c r="I1244" t="s">
        <v>72</v>
      </c>
      <c r="J1244" t="s">
        <v>4756</v>
      </c>
    </row>
    <row r="1245" spans="1:12" ht="14.1" customHeight="1">
      <c r="A1245">
        <v>210059799</v>
      </c>
      <c r="C1245" t="s">
        <v>16</v>
      </c>
      <c r="E1245" t="s">
        <v>4757</v>
      </c>
      <c r="F1245" t="s">
        <v>4739</v>
      </c>
      <c r="G1245" t="s">
        <v>4758</v>
      </c>
      <c r="H1245" t="s">
        <v>19</v>
      </c>
      <c r="I1245" t="s">
        <v>24</v>
      </c>
    </row>
    <row r="1246" spans="1:12" ht="14.1" customHeight="1">
      <c r="A1246">
        <v>390636004</v>
      </c>
      <c r="C1246" t="s">
        <v>26</v>
      </c>
      <c r="E1246" t="s">
        <v>4759</v>
      </c>
      <c r="F1246" t="s">
        <v>4760</v>
      </c>
      <c r="G1246" t="s">
        <v>4761</v>
      </c>
      <c r="H1246" t="s">
        <v>19</v>
      </c>
      <c r="I1246" t="s">
        <v>72</v>
      </c>
      <c r="J1246" s="3" t="s">
        <v>4762</v>
      </c>
    </row>
    <row r="1247" spans="1:12" ht="14.1" customHeight="1">
      <c r="A1247">
        <v>514457897</v>
      </c>
      <c r="C1247" t="s">
        <v>16</v>
      </c>
      <c r="E1247" t="s">
        <v>4763</v>
      </c>
      <c r="F1247" t="s">
        <v>4764</v>
      </c>
      <c r="G1247" t="s">
        <v>4765</v>
      </c>
      <c r="I1247" t="s">
        <v>24</v>
      </c>
      <c r="J1247" t="s">
        <v>4766</v>
      </c>
      <c r="K1247">
        <v>6</v>
      </c>
      <c r="L1247" t="s">
        <v>4767</v>
      </c>
    </row>
    <row r="1248" spans="1:12" ht="14.1" customHeight="1">
      <c r="A1248">
        <v>511739765</v>
      </c>
      <c r="C1248" t="s">
        <v>16</v>
      </c>
      <c r="E1248" t="s">
        <v>4768</v>
      </c>
      <c r="F1248" t="s">
        <v>4769</v>
      </c>
      <c r="G1248" t="s">
        <v>4770</v>
      </c>
      <c r="I1248" t="s">
        <v>20</v>
      </c>
      <c r="J1248" s="3" t="s">
        <v>4771</v>
      </c>
      <c r="K1248">
        <v>5</v>
      </c>
      <c r="L1248" t="s">
        <v>4772</v>
      </c>
    </row>
    <row r="1249" spans="1:12" ht="14.1" customHeight="1">
      <c r="A1249">
        <v>406933429</v>
      </c>
      <c r="C1249" t="s">
        <v>16</v>
      </c>
      <c r="E1249" t="s">
        <v>4773</v>
      </c>
      <c r="F1249" t="s">
        <v>4774</v>
      </c>
      <c r="G1249" t="s">
        <v>4775</v>
      </c>
      <c r="H1249" t="s">
        <v>19</v>
      </c>
      <c r="I1249" t="s">
        <v>24</v>
      </c>
      <c r="J1249" s="3" t="s">
        <v>4776</v>
      </c>
    </row>
    <row r="1250" spans="1:12" ht="14.1" customHeight="1">
      <c r="A1250">
        <v>271476788</v>
      </c>
      <c r="C1250" t="s">
        <v>16</v>
      </c>
      <c r="E1250" t="s">
        <v>4777</v>
      </c>
      <c r="F1250" t="s">
        <v>4778</v>
      </c>
      <c r="G1250" t="s">
        <v>4779</v>
      </c>
      <c r="H1250" t="s">
        <v>19</v>
      </c>
      <c r="J1250" t="s">
        <v>4780</v>
      </c>
    </row>
    <row r="1251" spans="1:12" ht="14.1" customHeight="1">
      <c r="A1251">
        <v>270914379</v>
      </c>
      <c r="E1251" t="s">
        <v>4781</v>
      </c>
      <c r="F1251" t="s">
        <v>4778</v>
      </c>
      <c r="G1251" t="s">
        <v>4782</v>
      </c>
      <c r="H1251" t="s">
        <v>19</v>
      </c>
      <c r="I1251" t="s">
        <v>20</v>
      </c>
    </row>
    <row r="1252" spans="1:12" ht="14.1" customHeight="1">
      <c r="A1252">
        <v>389344404</v>
      </c>
      <c r="C1252" t="s">
        <v>16</v>
      </c>
      <c r="E1252" t="s">
        <v>4783</v>
      </c>
      <c r="F1252" t="s">
        <v>4784</v>
      </c>
      <c r="G1252" t="s">
        <v>4785</v>
      </c>
      <c r="H1252" t="s">
        <v>79</v>
      </c>
      <c r="I1252" t="s">
        <v>20</v>
      </c>
      <c r="J1252" t="s">
        <v>4786</v>
      </c>
    </row>
    <row r="1253" spans="1:12" ht="14.1" customHeight="1">
      <c r="A1253">
        <v>383439468</v>
      </c>
      <c r="C1253" t="s">
        <v>16</v>
      </c>
      <c r="E1253" t="s">
        <v>4787</v>
      </c>
      <c r="F1253" t="s">
        <v>4784</v>
      </c>
      <c r="G1253" t="s">
        <v>4788</v>
      </c>
      <c r="H1253" t="s">
        <v>79</v>
      </c>
      <c r="I1253" t="s">
        <v>24</v>
      </c>
      <c r="J1253" t="s">
        <v>4789</v>
      </c>
    </row>
    <row r="1254" spans="1:12" ht="14.1" customHeight="1">
      <c r="A1254">
        <v>383338063</v>
      </c>
      <c r="C1254" t="s">
        <v>16</v>
      </c>
      <c r="E1254" t="s">
        <v>4781</v>
      </c>
      <c r="F1254" t="s">
        <v>4784</v>
      </c>
      <c r="G1254" t="s">
        <v>4790</v>
      </c>
      <c r="H1254" t="s">
        <v>79</v>
      </c>
      <c r="I1254" t="s">
        <v>24</v>
      </c>
      <c r="J1254" t="s">
        <v>4791</v>
      </c>
    </row>
    <row r="1255" spans="1:12" ht="14.1" customHeight="1">
      <c r="A1255">
        <v>391472216</v>
      </c>
      <c r="C1255" t="s">
        <v>16</v>
      </c>
      <c r="E1255" t="s">
        <v>4792</v>
      </c>
      <c r="F1255" t="s">
        <v>4793</v>
      </c>
      <c r="G1255" t="s">
        <v>4794</v>
      </c>
      <c r="H1255" t="s">
        <v>75</v>
      </c>
      <c r="I1255" t="s">
        <v>24</v>
      </c>
      <c r="J1255" t="s">
        <v>4795</v>
      </c>
    </row>
    <row r="1256" spans="1:12" ht="14.1" customHeight="1">
      <c r="A1256">
        <v>514679292</v>
      </c>
      <c r="C1256" t="s">
        <v>16</v>
      </c>
      <c r="E1256" t="s">
        <v>4796</v>
      </c>
      <c r="F1256" t="s">
        <v>4797</v>
      </c>
      <c r="G1256" t="s">
        <v>4798</v>
      </c>
      <c r="I1256" t="s">
        <v>35</v>
      </c>
      <c r="J1256" t="s">
        <v>4799</v>
      </c>
      <c r="K1256">
        <v>10</v>
      </c>
    </row>
    <row r="1257" spans="1:12" ht="14.1" customHeight="1">
      <c r="A1257">
        <v>210063878</v>
      </c>
      <c r="C1257" t="s">
        <v>16</v>
      </c>
      <c r="E1257" t="s">
        <v>4800</v>
      </c>
      <c r="F1257" t="s">
        <v>4801</v>
      </c>
      <c r="G1257" s="3" t="s">
        <v>4802</v>
      </c>
      <c r="H1257" t="s">
        <v>19</v>
      </c>
      <c r="J1257" s="3" t="s">
        <v>4803</v>
      </c>
    </row>
    <row r="1258" spans="1:12" ht="14.1" customHeight="1">
      <c r="A1258">
        <v>271476509</v>
      </c>
      <c r="C1258" t="s">
        <v>16</v>
      </c>
      <c r="E1258" t="s">
        <v>4804</v>
      </c>
      <c r="F1258" t="s">
        <v>4801</v>
      </c>
      <c r="G1258" t="s">
        <v>4805</v>
      </c>
      <c r="H1258" t="s">
        <v>79</v>
      </c>
      <c r="J1258" t="s">
        <v>4806</v>
      </c>
    </row>
    <row r="1259" spans="1:12" ht="14.1" customHeight="1">
      <c r="A1259">
        <v>210064262</v>
      </c>
      <c r="C1259" t="s">
        <v>16</v>
      </c>
      <c r="E1259" t="s">
        <v>4807</v>
      </c>
      <c r="F1259" t="s">
        <v>4808</v>
      </c>
      <c r="G1259" t="s">
        <v>4809</v>
      </c>
      <c r="H1259" t="s">
        <v>79</v>
      </c>
      <c r="J1259" t="s">
        <v>4810</v>
      </c>
    </row>
    <row r="1260" spans="1:12" ht="14.1" customHeight="1">
      <c r="A1260">
        <v>383644766</v>
      </c>
      <c r="C1260" t="s">
        <v>16</v>
      </c>
      <c r="E1260" t="s">
        <v>4210</v>
      </c>
      <c r="F1260" t="s">
        <v>4811</v>
      </c>
      <c r="G1260" t="s">
        <v>4812</v>
      </c>
      <c r="H1260" t="s">
        <v>19</v>
      </c>
      <c r="J1260" t="s">
        <v>4813</v>
      </c>
    </row>
    <row r="1261" spans="1:12" ht="14.1" customHeight="1">
      <c r="A1261">
        <v>210064908</v>
      </c>
      <c r="C1261" t="s">
        <v>16</v>
      </c>
      <c r="E1261" t="s">
        <v>4814</v>
      </c>
      <c r="F1261" t="s">
        <v>4815</v>
      </c>
      <c r="G1261" t="s">
        <v>4816</v>
      </c>
      <c r="H1261" t="s">
        <v>79</v>
      </c>
      <c r="J1261" t="s">
        <v>4817</v>
      </c>
    </row>
    <row r="1262" spans="1:12" ht="14.1" customHeight="1">
      <c r="A1262">
        <v>384490469</v>
      </c>
      <c r="C1262" t="s">
        <v>26</v>
      </c>
      <c r="E1262" t="s">
        <v>4818</v>
      </c>
      <c r="F1262" t="s">
        <v>4819</v>
      </c>
      <c r="G1262" t="s">
        <v>233</v>
      </c>
      <c r="H1262" t="s">
        <v>79</v>
      </c>
      <c r="I1262" t="s">
        <v>24</v>
      </c>
      <c r="J1262" t="s">
        <v>4820</v>
      </c>
    </row>
    <row r="1263" spans="1:12" ht="14.1" customHeight="1">
      <c r="A1263">
        <v>512269739</v>
      </c>
      <c r="C1263" t="s">
        <v>26</v>
      </c>
      <c r="E1263" t="s">
        <v>4821</v>
      </c>
      <c r="F1263" t="s">
        <v>4822</v>
      </c>
      <c r="G1263" t="s">
        <v>4823</v>
      </c>
      <c r="I1263" t="s">
        <v>35</v>
      </c>
      <c r="J1263" t="s">
        <v>4824</v>
      </c>
      <c r="K1263">
        <v>5</v>
      </c>
      <c r="L1263" t="s">
        <v>4825</v>
      </c>
    </row>
    <row r="1264" spans="1:12" ht="14.1" customHeight="1">
      <c r="A1264">
        <v>384718622</v>
      </c>
      <c r="C1264" t="s">
        <v>16</v>
      </c>
      <c r="E1264" t="s">
        <v>4292</v>
      </c>
      <c r="F1264" t="s">
        <v>4826</v>
      </c>
      <c r="H1264" t="s">
        <v>79</v>
      </c>
      <c r="I1264" t="s">
        <v>24</v>
      </c>
    </row>
    <row r="1265" spans="1:12" ht="14.1" customHeight="1">
      <c r="A1265">
        <v>385359985</v>
      </c>
      <c r="C1265" t="s">
        <v>26</v>
      </c>
      <c r="E1265" t="s">
        <v>4827</v>
      </c>
      <c r="F1265" t="s">
        <v>4826</v>
      </c>
      <c r="G1265" t="s">
        <v>4828</v>
      </c>
      <c r="H1265" t="s">
        <v>19</v>
      </c>
      <c r="I1265" t="s">
        <v>20</v>
      </c>
      <c r="J1265" t="s">
        <v>4829</v>
      </c>
    </row>
    <row r="1266" spans="1:12" ht="14.1" customHeight="1">
      <c r="A1266">
        <v>384924938</v>
      </c>
      <c r="C1266" t="s">
        <v>26</v>
      </c>
      <c r="E1266" t="s">
        <v>4830</v>
      </c>
      <c r="F1266" t="s">
        <v>4826</v>
      </c>
      <c r="G1266" t="s">
        <v>4831</v>
      </c>
      <c r="H1266" t="s">
        <v>19</v>
      </c>
      <c r="I1266" t="s">
        <v>24</v>
      </c>
      <c r="J1266" s="3" t="s">
        <v>4832</v>
      </c>
    </row>
    <row r="1267" spans="1:12" ht="14.1" customHeight="1">
      <c r="A1267">
        <v>504650812</v>
      </c>
      <c r="C1267" t="s">
        <v>16</v>
      </c>
      <c r="E1267" t="s">
        <v>4833</v>
      </c>
      <c r="F1267" t="s">
        <v>4834</v>
      </c>
      <c r="G1267" t="s">
        <v>4835</v>
      </c>
      <c r="I1267" t="s">
        <v>35</v>
      </c>
      <c r="J1267" t="s">
        <v>4836</v>
      </c>
      <c r="K1267">
        <v>8</v>
      </c>
      <c r="L1267" t="s">
        <v>4837</v>
      </c>
    </row>
    <row r="1268" spans="1:12" ht="14.1" customHeight="1">
      <c r="A1268">
        <v>261369933</v>
      </c>
      <c r="C1268" t="s">
        <v>16</v>
      </c>
      <c r="E1268" t="s">
        <v>4838</v>
      </c>
      <c r="F1268" t="s">
        <v>4839</v>
      </c>
      <c r="G1268" s="3" t="s">
        <v>4840</v>
      </c>
      <c r="H1268" t="s">
        <v>79</v>
      </c>
      <c r="I1268" t="s">
        <v>20</v>
      </c>
      <c r="J1268" s="3" t="s">
        <v>4841</v>
      </c>
    </row>
    <row r="1269" spans="1:12" ht="14.1" customHeight="1">
      <c r="A1269">
        <v>210064215</v>
      </c>
      <c r="C1269" t="s">
        <v>26</v>
      </c>
      <c r="E1269" t="s">
        <v>4842</v>
      </c>
      <c r="F1269" t="s">
        <v>4839</v>
      </c>
      <c r="G1269" t="s">
        <v>4843</v>
      </c>
      <c r="H1269" t="s">
        <v>75</v>
      </c>
      <c r="I1269" t="s">
        <v>20</v>
      </c>
      <c r="J1269" t="s">
        <v>4844</v>
      </c>
    </row>
    <row r="1270" spans="1:12" ht="14.1" customHeight="1">
      <c r="A1270">
        <v>272170888</v>
      </c>
      <c r="C1270" t="s">
        <v>16</v>
      </c>
      <c r="E1270" t="s">
        <v>4845</v>
      </c>
      <c r="F1270" t="s">
        <v>4846</v>
      </c>
      <c r="G1270" t="s">
        <v>4847</v>
      </c>
      <c r="H1270" t="s">
        <v>75</v>
      </c>
      <c r="I1270" t="s">
        <v>20</v>
      </c>
      <c r="J1270" t="s">
        <v>4848</v>
      </c>
    </row>
    <row r="1271" spans="1:12" ht="14.1" customHeight="1">
      <c r="A1271">
        <v>500797090</v>
      </c>
      <c r="C1271" t="s">
        <v>16</v>
      </c>
      <c r="E1271" t="s">
        <v>4849</v>
      </c>
      <c r="F1271" t="s">
        <v>4850</v>
      </c>
      <c r="G1271" s="3" t="s">
        <v>4851</v>
      </c>
      <c r="J1271" s="3" t="s">
        <v>4852</v>
      </c>
      <c r="K1271">
        <v>10</v>
      </c>
      <c r="L1271" t="s">
        <v>4853</v>
      </c>
    </row>
    <row r="1272" spans="1:12" ht="14.1" customHeight="1">
      <c r="A1272">
        <v>395372028</v>
      </c>
      <c r="C1272" t="s">
        <v>16</v>
      </c>
      <c r="E1272" t="s">
        <v>4854</v>
      </c>
      <c r="F1272" t="s">
        <v>4855</v>
      </c>
      <c r="G1272" t="s">
        <v>4856</v>
      </c>
      <c r="H1272" t="s">
        <v>79</v>
      </c>
    </row>
    <row r="1273" spans="1:12" ht="14.1" customHeight="1">
      <c r="A1273">
        <v>210053775</v>
      </c>
      <c r="C1273" t="s">
        <v>16</v>
      </c>
      <c r="E1273" t="s">
        <v>4857</v>
      </c>
      <c r="F1273" t="s">
        <v>4858</v>
      </c>
      <c r="G1273" t="s">
        <v>4859</v>
      </c>
      <c r="I1273" t="s">
        <v>24</v>
      </c>
      <c r="J1273" t="s">
        <v>4860</v>
      </c>
      <c r="K1273">
        <v>9</v>
      </c>
      <c r="L1273" t="s">
        <v>4861</v>
      </c>
    </row>
    <row r="1274" spans="1:12" ht="14.1" customHeight="1">
      <c r="A1274">
        <v>392914991</v>
      </c>
      <c r="C1274" t="s">
        <v>16</v>
      </c>
      <c r="E1274" t="s">
        <v>4862</v>
      </c>
      <c r="F1274" t="s">
        <v>4863</v>
      </c>
      <c r="G1274" t="s">
        <v>4864</v>
      </c>
      <c r="H1274" t="s">
        <v>19</v>
      </c>
      <c r="I1274" t="s">
        <v>35</v>
      </c>
      <c r="J1274" s="3" t="s">
        <v>4865</v>
      </c>
    </row>
    <row r="1275" spans="1:12" ht="14.1" customHeight="1">
      <c r="A1275">
        <v>407923283</v>
      </c>
      <c r="C1275" t="s">
        <v>16</v>
      </c>
      <c r="E1275" t="s">
        <v>4866</v>
      </c>
      <c r="F1275" t="s">
        <v>4867</v>
      </c>
      <c r="G1275" t="s">
        <v>4868</v>
      </c>
      <c r="H1275" t="s">
        <v>79</v>
      </c>
      <c r="I1275" t="s">
        <v>20</v>
      </c>
      <c r="J1275" s="3" t="s">
        <v>4869</v>
      </c>
    </row>
    <row r="1276" spans="1:12" ht="14.1" customHeight="1">
      <c r="A1276">
        <v>508097613</v>
      </c>
      <c r="C1276" t="s">
        <v>16</v>
      </c>
      <c r="E1276" t="s">
        <v>4870</v>
      </c>
      <c r="F1276" t="s">
        <v>4871</v>
      </c>
      <c r="G1276" t="s">
        <v>4872</v>
      </c>
      <c r="J1276" t="s">
        <v>4873</v>
      </c>
      <c r="K1276">
        <v>1</v>
      </c>
      <c r="L1276" t="s">
        <v>4874</v>
      </c>
    </row>
    <row r="1277" spans="1:12" ht="14.1" customHeight="1">
      <c r="A1277">
        <v>275968855</v>
      </c>
      <c r="C1277" t="s">
        <v>16</v>
      </c>
      <c r="E1277" t="s">
        <v>4875</v>
      </c>
      <c r="F1277" t="s">
        <v>4876</v>
      </c>
      <c r="H1277" t="s">
        <v>79</v>
      </c>
      <c r="I1277" t="s">
        <v>20</v>
      </c>
      <c r="J1277" t="s">
        <v>4877</v>
      </c>
    </row>
    <row r="1278" spans="1:12" ht="14.1" customHeight="1">
      <c r="A1278">
        <v>217635948</v>
      </c>
      <c r="C1278" t="s">
        <v>16</v>
      </c>
      <c r="E1278" t="s">
        <v>4878</v>
      </c>
      <c r="F1278" t="s">
        <v>4876</v>
      </c>
      <c r="H1278" t="s">
        <v>19</v>
      </c>
      <c r="I1278" t="s">
        <v>20</v>
      </c>
    </row>
    <row r="1279" spans="1:12" ht="14.1" customHeight="1">
      <c r="A1279">
        <v>210057498</v>
      </c>
      <c r="C1279" t="s">
        <v>16</v>
      </c>
      <c r="E1279" t="s">
        <v>4879</v>
      </c>
      <c r="F1279" t="s">
        <v>4880</v>
      </c>
      <c r="G1279" t="s">
        <v>4881</v>
      </c>
      <c r="H1279" t="s">
        <v>79</v>
      </c>
      <c r="J1279" t="s">
        <v>4882</v>
      </c>
    </row>
    <row r="1280" spans="1:12" ht="14.1" customHeight="1">
      <c r="A1280">
        <v>395377159</v>
      </c>
      <c r="C1280" t="s">
        <v>26</v>
      </c>
      <c r="E1280" t="s">
        <v>4883</v>
      </c>
      <c r="F1280" t="s">
        <v>4884</v>
      </c>
      <c r="G1280" t="s">
        <v>4885</v>
      </c>
      <c r="H1280" t="s">
        <v>19</v>
      </c>
      <c r="I1280" t="s">
        <v>35</v>
      </c>
      <c r="J1280" t="s">
        <v>4886</v>
      </c>
    </row>
    <row r="1281" spans="1:15" ht="14.1" customHeight="1">
      <c r="A1281">
        <v>394536817</v>
      </c>
      <c r="E1281" t="s">
        <v>4887</v>
      </c>
      <c r="F1281" t="s">
        <v>4888</v>
      </c>
      <c r="I1281" t="s">
        <v>24</v>
      </c>
      <c r="K1281">
        <v>5</v>
      </c>
    </row>
    <row r="1282" spans="1:15" ht="14.1" customHeight="1">
      <c r="A1282">
        <v>210064899</v>
      </c>
      <c r="C1282" t="s">
        <v>16</v>
      </c>
      <c r="E1282" t="s">
        <v>4889</v>
      </c>
      <c r="F1282" t="s">
        <v>4890</v>
      </c>
      <c r="H1282" t="s">
        <v>79</v>
      </c>
      <c r="I1282" t="s">
        <v>20</v>
      </c>
    </row>
    <row r="1283" spans="1:15" ht="14.1" customHeight="1">
      <c r="A1283">
        <v>522675021</v>
      </c>
      <c r="C1283" t="s">
        <v>16</v>
      </c>
      <c r="E1283" t="s">
        <v>4891</v>
      </c>
      <c r="F1283" t="s">
        <v>4892</v>
      </c>
      <c r="G1283" t="s">
        <v>4893</v>
      </c>
      <c r="I1283" t="s">
        <v>35</v>
      </c>
      <c r="K1283">
        <v>10</v>
      </c>
      <c r="L1283" t="s">
        <v>4894</v>
      </c>
    </row>
    <row r="1284" spans="1:15" ht="14.1" customHeight="1">
      <c r="A1284">
        <v>410663037</v>
      </c>
      <c r="C1284" t="s">
        <v>16</v>
      </c>
      <c r="E1284" t="s">
        <v>4895</v>
      </c>
      <c r="F1284" t="s">
        <v>4896</v>
      </c>
      <c r="G1284" t="s">
        <v>911</v>
      </c>
      <c r="H1284" t="s">
        <v>79</v>
      </c>
      <c r="J1284" t="s">
        <v>4897</v>
      </c>
    </row>
    <row r="1285" spans="1:15" ht="14.1" customHeight="1">
      <c r="A1285">
        <v>225705650</v>
      </c>
      <c r="C1285" t="s">
        <v>26</v>
      </c>
      <c r="E1285" t="s">
        <v>4898</v>
      </c>
      <c r="F1285" t="s">
        <v>4899</v>
      </c>
      <c r="G1285" t="s">
        <v>4900</v>
      </c>
      <c r="H1285" t="s">
        <v>79</v>
      </c>
      <c r="I1285" t="s">
        <v>24</v>
      </c>
      <c r="J1285" t="s">
        <v>4901</v>
      </c>
    </row>
    <row r="1286" spans="1:15" ht="14.1" customHeight="1">
      <c r="A1286">
        <v>510808855</v>
      </c>
      <c r="E1286" t="s">
        <v>4902</v>
      </c>
      <c r="F1286" t="s">
        <v>4903</v>
      </c>
      <c r="G1286" t="s">
        <v>1741</v>
      </c>
      <c r="I1286" t="s">
        <v>24</v>
      </c>
      <c r="K1286">
        <v>6</v>
      </c>
      <c r="L1286" t="s">
        <v>4904</v>
      </c>
      <c r="M1286" t="s">
        <v>4905</v>
      </c>
      <c r="O1286" t="s">
        <v>26</v>
      </c>
    </row>
    <row r="1287" spans="1:15" ht="14.1" customHeight="1">
      <c r="A1287">
        <v>516826019</v>
      </c>
      <c r="E1287" t="s">
        <v>4906</v>
      </c>
      <c r="F1287" t="s">
        <v>4903</v>
      </c>
      <c r="G1287" t="s">
        <v>4907</v>
      </c>
      <c r="I1287" t="s">
        <v>24</v>
      </c>
      <c r="K1287">
        <v>9</v>
      </c>
      <c r="L1287" t="s">
        <v>4908</v>
      </c>
      <c r="M1287" t="s">
        <v>1832</v>
      </c>
      <c r="O1287" t="s">
        <v>26</v>
      </c>
    </row>
    <row r="1288" spans="1:15" ht="14.1" customHeight="1">
      <c r="A1288">
        <v>210054863</v>
      </c>
      <c r="C1288" t="s">
        <v>26</v>
      </c>
      <c r="E1288" t="s">
        <v>4909</v>
      </c>
      <c r="F1288" t="s">
        <v>4910</v>
      </c>
      <c r="G1288" t="s">
        <v>3556</v>
      </c>
      <c r="H1288" t="s">
        <v>79</v>
      </c>
      <c r="I1288" t="s">
        <v>24</v>
      </c>
      <c r="J1288" t="s">
        <v>4911</v>
      </c>
    </row>
    <row r="1289" spans="1:15" ht="14.1" customHeight="1">
      <c r="A1289">
        <v>274299871</v>
      </c>
      <c r="C1289" t="s">
        <v>16</v>
      </c>
      <c r="E1289" t="s">
        <v>4912</v>
      </c>
      <c r="F1289" t="s">
        <v>4913</v>
      </c>
      <c r="G1289" t="s">
        <v>4914</v>
      </c>
      <c r="H1289" t="s">
        <v>79</v>
      </c>
      <c r="I1289" t="s">
        <v>24</v>
      </c>
      <c r="J1289" t="s">
        <v>4915</v>
      </c>
    </row>
    <row r="1290" spans="1:15" ht="14.1" customHeight="1">
      <c r="A1290">
        <v>526572176</v>
      </c>
      <c r="E1290" t="s">
        <v>4916</v>
      </c>
      <c r="F1290" t="s">
        <v>4917</v>
      </c>
      <c r="G1290" t="s">
        <v>4918</v>
      </c>
      <c r="I1290" t="s">
        <v>20</v>
      </c>
      <c r="K1290">
        <v>5</v>
      </c>
      <c r="L1290" t="s">
        <v>4919</v>
      </c>
      <c r="M1290" t="s">
        <v>4920</v>
      </c>
      <c r="O1290" t="s">
        <v>16</v>
      </c>
    </row>
    <row r="1291" spans="1:15" ht="14.1" customHeight="1">
      <c r="A1291">
        <v>514225006</v>
      </c>
      <c r="E1291" t="s">
        <v>4921</v>
      </c>
      <c r="F1291" t="s">
        <v>4917</v>
      </c>
      <c r="G1291" t="s">
        <v>4922</v>
      </c>
      <c r="I1291" t="s">
        <v>20</v>
      </c>
      <c r="K1291">
        <v>1</v>
      </c>
      <c r="L1291" t="s">
        <v>4923</v>
      </c>
      <c r="M1291" t="s">
        <v>4924</v>
      </c>
      <c r="O1291" t="s">
        <v>16</v>
      </c>
    </row>
    <row r="1292" spans="1:15" ht="14.1" customHeight="1">
      <c r="A1292">
        <v>514454499</v>
      </c>
      <c r="E1292" t="s">
        <v>4925</v>
      </c>
      <c r="F1292" t="s">
        <v>4926</v>
      </c>
      <c r="G1292" t="s">
        <v>4927</v>
      </c>
      <c r="I1292" t="s">
        <v>35</v>
      </c>
      <c r="K1292">
        <v>10</v>
      </c>
      <c r="L1292" t="s">
        <v>4928</v>
      </c>
      <c r="M1292" t="s">
        <v>4929</v>
      </c>
      <c r="O1292" t="s">
        <v>26</v>
      </c>
    </row>
    <row r="1293" spans="1:15" ht="14.1" customHeight="1">
      <c r="A1293">
        <v>274356940</v>
      </c>
      <c r="C1293" t="s">
        <v>16</v>
      </c>
      <c r="E1293" t="s">
        <v>4930</v>
      </c>
      <c r="F1293" t="s">
        <v>4931</v>
      </c>
      <c r="G1293" t="s">
        <v>4932</v>
      </c>
      <c r="H1293" t="s">
        <v>79</v>
      </c>
      <c r="I1293" t="s">
        <v>20</v>
      </c>
      <c r="J1293" t="s">
        <v>4933</v>
      </c>
    </row>
    <row r="1294" spans="1:15" ht="14.1" customHeight="1">
      <c r="A1294">
        <v>210065818</v>
      </c>
      <c r="C1294" t="s">
        <v>16</v>
      </c>
      <c r="E1294" t="s">
        <v>4934</v>
      </c>
      <c r="F1294" t="s">
        <v>4935</v>
      </c>
      <c r="G1294" t="s">
        <v>4936</v>
      </c>
      <c r="H1294" t="s">
        <v>79</v>
      </c>
      <c r="I1294" t="s">
        <v>72</v>
      </c>
      <c r="J1294" t="s">
        <v>4937</v>
      </c>
    </row>
    <row r="1295" spans="1:15" ht="14.1" customHeight="1">
      <c r="A1295">
        <v>393569553</v>
      </c>
      <c r="C1295" t="s">
        <v>16</v>
      </c>
      <c r="E1295" t="s">
        <v>4938</v>
      </c>
      <c r="F1295" t="s">
        <v>4939</v>
      </c>
      <c r="G1295" s="3" t="s">
        <v>4940</v>
      </c>
      <c r="H1295" t="s">
        <v>79</v>
      </c>
      <c r="I1295" t="s">
        <v>20</v>
      </c>
      <c r="J1295" t="s">
        <v>4079</v>
      </c>
    </row>
    <row r="1296" spans="1:15" ht="14.1" customHeight="1">
      <c r="A1296">
        <v>225940407</v>
      </c>
      <c r="C1296" t="s">
        <v>26</v>
      </c>
      <c r="E1296" t="s">
        <v>4941</v>
      </c>
      <c r="F1296" t="s">
        <v>4942</v>
      </c>
      <c r="G1296" t="s">
        <v>4943</v>
      </c>
      <c r="H1296" t="s">
        <v>79</v>
      </c>
      <c r="I1296" t="s">
        <v>72</v>
      </c>
      <c r="J1296" t="s">
        <v>4944</v>
      </c>
    </row>
    <row r="1297" spans="1:15" ht="14.1" customHeight="1">
      <c r="A1297">
        <v>517820852</v>
      </c>
      <c r="E1297" t="s">
        <v>4945</v>
      </c>
      <c r="F1297" t="s">
        <v>4946</v>
      </c>
      <c r="G1297" t="s">
        <v>4947</v>
      </c>
      <c r="I1297" t="s">
        <v>24</v>
      </c>
      <c r="K1297">
        <v>5</v>
      </c>
      <c r="L1297" t="s">
        <v>4948</v>
      </c>
      <c r="M1297" t="s">
        <v>4949</v>
      </c>
      <c r="O1297" t="s">
        <v>16</v>
      </c>
    </row>
    <row r="1298" spans="1:15" ht="14.1" customHeight="1">
      <c r="A1298">
        <v>394112634</v>
      </c>
      <c r="C1298" t="s">
        <v>26</v>
      </c>
      <c r="E1298" t="s">
        <v>4950</v>
      </c>
      <c r="F1298" t="s">
        <v>4951</v>
      </c>
      <c r="G1298" t="s">
        <v>4952</v>
      </c>
      <c r="H1298" t="s">
        <v>75</v>
      </c>
      <c r="I1298" t="s">
        <v>24</v>
      </c>
      <c r="J1298" t="s">
        <v>4953</v>
      </c>
    </row>
    <row r="1299" spans="1:15" ht="14.1" customHeight="1">
      <c r="A1299">
        <v>388522819</v>
      </c>
      <c r="C1299" t="s">
        <v>16</v>
      </c>
      <c r="E1299" t="s">
        <v>4954</v>
      </c>
      <c r="F1299" t="s">
        <v>4951</v>
      </c>
      <c r="H1299" t="s">
        <v>79</v>
      </c>
      <c r="I1299" t="s">
        <v>20</v>
      </c>
    </row>
    <row r="1300" spans="1:15" ht="14.1" customHeight="1">
      <c r="A1300">
        <v>517584226</v>
      </c>
      <c r="E1300" t="s">
        <v>4955</v>
      </c>
      <c r="F1300" t="s">
        <v>4956</v>
      </c>
      <c r="G1300" t="s">
        <v>4957</v>
      </c>
      <c r="I1300" t="s">
        <v>24</v>
      </c>
      <c r="K1300">
        <v>5</v>
      </c>
      <c r="L1300" t="s">
        <v>4958</v>
      </c>
      <c r="M1300" t="s">
        <v>4959</v>
      </c>
      <c r="O1300" t="s">
        <v>26</v>
      </c>
    </row>
    <row r="1301" spans="1:15" ht="14.1" customHeight="1">
      <c r="A1301">
        <v>511498384</v>
      </c>
      <c r="E1301" t="s">
        <v>4960</v>
      </c>
      <c r="F1301" t="s">
        <v>4961</v>
      </c>
      <c r="G1301" t="s">
        <v>4962</v>
      </c>
      <c r="I1301" t="s">
        <v>20</v>
      </c>
      <c r="K1301">
        <v>1</v>
      </c>
      <c r="L1301" t="s">
        <v>4963</v>
      </c>
      <c r="M1301" s="3" t="s">
        <v>4964</v>
      </c>
      <c r="O1301" t="s">
        <v>26</v>
      </c>
    </row>
    <row r="1302" spans="1:15" ht="14.1" customHeight="1">
      <c r="A1302">
        <v>271172623</v>
      </c>
      <c r="C1302" t="s">
        <v>26</v>
      </c>
      <c r="E1302" t="s">
        <v>4965</v>
      </c>
      <c r="F1302" t="s">
        <v>4966</v>
      </c>
      <c r="G1302" t="s">
        <v>4967</v>
      </c>
      <c r="H1302" t="s">
        <v>19</v>
      </c>
      <c r="I1302" t="s">
        <v>20</v>
      </c>
      <c r="J1302" t="s">
        <v>4968</v>
      </c>
    </row>
    <row r="1303" spans="1:15" ht="14.1" customHeight="1">
      <c r="A1303">
        <v>412982409</v>
      </c>
      <c r="C1303" t="s">
        <v>26</v>
      </c>
      <c r="E1303" t="s">
        <v>4969</v>
      </c>
      <c r="F1303" t="s">
        <v>4970</v>
      </c>
      <c r="G1303" t="s">
        <v>4971</v>
      </c>
      <c r="H1303" t="s">
        <v>79</v>
      </c>
      <c r="I1303" t="s">
        <v>20</v>
      </c>
      <c r="J1303" s="3" t="s">
        <v>4972</v>
      </c>
    </row>
    <row r="1304" spans="1:15" ht="14.1" customHeight="1">
      <c r="A1304">
        <v>255692167</v>
      </c>
      <c r="C1304" t="s">
        <v>26</v>
      </c>
      <c r="E1304" t="s">
        <v>4973</v>
      </c>
      <c r="F1304" t="s">
        <v>4974</v>
      </c>
      <c r="G1304" t="s">
        <v>4975</v>
      </c>
      <c r="H1304" t="s">
        <v>79</v>
      </c>
      <c r="I1304" t="s">
        <v>20</v>
      </c>
      <c r="J1304" t="s">
        <v>4976</v>
      </c>
    </row>
    <row r="1305" spans="1:15" ht="14.1" customHeight="1">
      <c r="A1305">
        <v>295508912</v>
      </c>
      <c r="C1305" t="s">
        <v>16</v>
      </c>
      <c r="E1305" t="s">
        <v>4977</v>
      </c>
      <c r="F1305" t="s">
        <v>4974</v>
      </c>
      <c r="G1305" t="s">
        <v>4978</v>
      </c>
      <c r="H1305" t="s">
        <v>79</v>
      </c>
      <c r="J1305" t="s">
        <v>4979</v>
      </c>
    </row>
    <row r="1306" spans="1:15" ht="14.1" customHeight="1">
      <c r="A1306">
        <v>281388020</v>
      </c>
      <c r="C1306" t="s">
        <v>26</v>
      </c>
      <c r="E1306" t="s">
        <v>4980</v>
      </c>
      <c r="F1306" t="s">
        <v>4974</v>
      </c>
      <c r="G1306" t="s">
        <v>4981</v>
      </c>
      <c r="H1306" t="s">
        <v>79</v>
      </c>
      <c r="I1306" t="s">
        <v>72</v>
      </c>
      <c r="J1306" t="s">
        <v>4982</v>
      </c>
    </row>
    <row r="1307" spans="1:15" ht="14.1" customHeight="1">
      <c r="A1307">
        <v>210062084</v>
      </c>
      <c r="C1307" t="s">
        <v>16</v>
      </c>
      <c r="E1307" t="s">
        <v>4983</v>
      </c>
      <c r="F1307" t="s">
        <v>4974</v>
      </c>
      <c r="G1307" t="s">
        <v>4984</v>
      </c>
      <c r="H1307" t="s">
        <v>79</v>
      </c>
      <c r="I1307" t="s">
        <v>24</v>
      </c>
      <c r="J1307" t="s">
        <v>4985</v>
      </c>
    </row>
    <row r="1308" spans="1:15" ht="14.1" customHeight="1">
      <c r="A1308">
        <v>297332371</v>
      </c>
      <c r="C1308" t="s">
        <v>16</v>
      </c>
      <c r="E1308" t="s">
        <v>4986</v>
      </c>
      <c r="F1308" t="s">
        <v>4987</v>
      </c>
      <c r="G1308" t="s">
        <v>4988</v>
      </c>
      <c r="H1308" t="s">
        <v>75</v>
      </c>
      <c r="I1308" t="s">
        <v>24</v>
      </c>
      <c r="J1308" t="s">
        <v>4989</v>
      </c>
    </row>
    <row r="1309" spans="1:15" ht="14.1" customHeight="1">
      <c r="A1309">
        <v>210064352</v>
      </c>
      <c r="C1309" t="s">
        <v>16</v>
      </c>
      <c r="E1309" t="s">
        <v>4990</v>
      </c>
      <c r="F1309" t="s">
        <v>4987</v>
      </c>
      <c r="G1309" t="s">
        <v>4991</v>
      </c>
      <c r="H1309" t="s">
        <v>79</v>
      </c>
      <c r="I1309" t="s">
        <v>24</v>
      </c>
      <c r="J1309" s="3" t="s">
        <v>4992</v>
      </c>
    </row>
    <row r="1310" spans="1:15" ht="14.1" customHeight="1">
      <c r="A1310">
        <v>299532675</v>
      </c>
      <c r="C1310" t="s">
        <v>26</v>
      </c>
      <c r="E1310" t="s">
        <v>4993</v>
      </c>
      <c r="F1310" t="s">
        <v>4987</v>
      </c>
      <c r="G1310" t="s">
        <v>4994</v>
      </c>
      <c r="H1310" t="s">
        <v>75</v>
      </c>
      <c r="I1310" t="s">
        <v>20</v>
      </c>
      <c r="J1310" t="s">
        <v>4995</v>
      </c>
    </row>
    <row r="1311" spans="1:15" ht="14.1" customHeight="1">
      <c r="A1311">
        <v>405474162</v>
      </c>
      <c r="C1311" t="s">
        <v>16</v>
      </c>
      <c r="E1311" t="s">
        <v>4996</v>
      </c>
      <c r="F1311" t="s">
        <v>4997</v>
      </c>
      <c r="G1311" t="s">
        <v>4998</v>
      </c>
      <c r="H1311" t="s">
        <v>19</v>
      </c>
      <c r="I1311" t="s">
        <v>20</v>
      </c>
      <c r="J1311" t="s">
        <v>4999</v>
      </c>
    </row>
    <row r="1312" spans="1:15" ht="14.1" customHeight="1">
      <c r="A1312">
        <v>516140415</v>
      </c>
      <c r="E1312" t="s">
        <v>5000</v>
      </c>
      <c r="F1312" t="s">
        <v>5001</v>
      </c>
      <c r="G1312" t="s">
        <v>5002</v>
      </c>
      <c r="K1312">
        <v>7</v>
      </c>
      <c r="L1312" t="s">
        <v>5003</v>
      </c>
      <c r="M1312" t="s">
        <v>5004</v>
      </c>
      <c r="O1312" t="s">
        <v>16</v>
      </c>
    </row>
    <row r="1313" spans="1:15" ht="14.1" customHeight="1">
      <c r="A1313">
        <v>518043880</v>
      </c>
      <c r="E1313" t="s">
        <v>5005</v>
      </c>
      <c r="F1313" t="s">
        <v>5001</v>
      </c>
      <c r="G1313" t="s">
        <v>5006</v>
      </c>
      <c r="I1313" t="s">
        <v>20</v>
      </c>
      <c r="K1313">
        <v>10</v>
      </c>
      <c r="L1313" t="s">
        <v>5007</v>
      </c>
      <c r="M1313" t="s">
        <v>5008</v>
      </c>
      <c r="O1313" t="s">
        <v>26</v>
      </c>
    </row>
    <row r="1314" spans="1:15" ht="14.1" customHeight="1">
      <c r="A1314">
        <v>405272717</v>
      </c>
      <c r="C1314" t="s">
        <v>26</v>
      </c>
      <c r="E1314" t="s">
        <v>5009</v>
      </c>
      <c r="F1314" t="s">
        <v>5010</v>
      </c>
      <c r="H1314" t="s">
        <v>79</v>
      </c>
      <c r="I1314" t="s">
        <v>24</v>
      </c>
      <c r="J1314" t="s">
        <v>5011</v>
      </c>
    </row>
    <row r="1315" spans="1:15" ht="14.1" customHeight="1">
      <c r="A1315">
        <v>519740451</v>
      </c>
      <c r="C1315" t="s">
        <v>16</v>
      </c>
      <c r="E1315" t="s">
        <v>5012</v>
      </c>
      <c r="F1315" t="s">
        <v>5013</v>
      </c>
      <c r="G1315" t="s">
        <v>5014</v>
      </c>
      <c r="J1315" s="3" t="s">
        <v>5015</v>
      </c>
      <c r="K1315">
        <v>5</v>
      </c>
      <c r="L1315" t="s">
        <v>5016</v>
      </c>
    </row>
    <row r="1316" spans="1:15" ht="14.1" customHeight="1">
      <c r="A1316">
        <v>217874066</v>
      </c>
      <c r="C1316" t="s">
        <v>16</v>
      </c>
      <c r="E1316" t="s">
        <v>5017</v>
      </c>
      <c r="F1316" t="s">
        <v>5018</v>
      </c>
      <c r="G1316" t="s">
        <v>5019</v>
      </c>
      <c r="H1316" t="s">
        <v>19</v>
      </c>
      <c r="I1316" t="s">
        <v>35</v>
      </c>
    </row>
    <row r="1317" spans="1:15" ht="14.1" customHeight="1">
      <c r="A1317">
        <v>507316473</v>
      </c>
      <c r="C1317" t="s">
        <v>16</v>
      </c>
      <c r="E1317" t="s">
        <v>5020</v>
      </c>
      <c r="F1317" t="s">
        <v>5021</v>
      </c>
      <c r="G1317" t="s">
        <v>5022</v>
      </c>
      <c r="I1317" t="s">
        <v>20</v>
      </c>
      <c r="J1317" t="s">
        <v>5023</v>
      </c>
      <c r="K1317">
        <v>10</v>
      </c>
      <c r="L1317" t="s">
        <v>5024</v>
      </c>
    </row>
    <row r="1318" spans="1:15" ht="14.1" customHeight="1">
      <c r="A1318">
        <v>514462910</v>
      </c>
      <c r="C1318" t="s">
        <v>26</v>
      </c>
      <c r="E1318" t="s">
        <v>5025</v>
      </c>
      <c r="F1318" t="s">
        <v>5026</v>
      </c>
      <c r="G1318" t="s">
        <v>5027</v>
      </c>
      <c r="I1318" t="s">
        <v>20</v>
      </c>
      <c r="J1318" t="s">
        <v>5028</v>
      </c>
      <c r="K1318">
        <v>3</v>
      </c>
      <c r="L1318" t="s">
        <v>5029</v>
      </c>
    </row>
    <row r="1319" spans="1:15" ht="14.1" customHeight="1">
      <c r="A1319">
        <v>274277878</v>
      </c>
      <c r="C1319" t="s">
        <v>16</v>
      </c>
      <c r="E1319" t="s">
        <v>5030</v>
      </c>
      <c r="F1319" t="s">
        <v>5031</v>
      </c>
      <c r="G1319" t="s">
        <v>5032</v>
      </c>
      <c r="H1319" t="s">
        <v>79</v>
      </c>
      <c r="I1319" t="s">
        <v>24</v>
      </c>
      <c r="J1319" t="s">
        <v>5033</v>
      </c>
    </row>
    <row r="1320" spans="1:15" ht="14.1" customHeight="1">
      <c r="A1320">
        <v>389552135</v>
      </c>
      <c r="C1320" t="s">
        <v>26</v>
      </c>
      <c r="E1320" t="s">
        <v>5034</v>
      </c>
      <c r="F1320" t="s">
        <v>5035</v>
      </c>
      <c r="G1320" t="s">
        <v>5036</v>
      </c>
      <c r="H1320" t="s">
        <v>19</v>
      </c>
      <c r="I1320" t="s">
        <v>20</v>
      </c>
      <c r="J1320" t="s">
        <v>5037</v>
      </c>
    </row>
    <row r="1321" spans="1:15" ht="14.1" customHeight="1">
      <c r="A1321">
        <v>210065617</v>
      </c>
      <c r="C1321" t="s">
        <v>16</v>
      </c>
      <c r="E1321" t="s">
        <v>5038</v>
      </c>
      <c r="F1321" t="s">
        <v>5039</v>
      </c>
      <c r="G1321" t="s">
        <v>5040</v>
      </c>
      <c r="H1321" t="s">
        <v>79</v>
      </c>
      <c r="I1321" t="s">
        <v>20</v>
      </c>
      <c r="J1321" t="s">
        <v>5041</v>
      </c>
    </row>
    <row r="1322" spans="1:15" ht="14.1" customHeight="1">
      <c r="A1322">
        <v>509567230</v>
      </c>
      <c r="C1322" t="s">
        <v>26</v>
      </c>
      <c r="E1322" t="s">
        <v>5042</v>
      </c>
      <c r="F1322" t="s">
        <v>5043</v>
      </c>
      <c r="G1322" t="s">
        <v>4482</v>
      </c>
      <c r="I1322" t="s">
        <v>35</v>
      </c>
      <c r="J1322" t="s">
        <v>5044</v>
      </c>
      <c r="K1322">
        <v>8</v>
      </c>
      <c r="L1322" t="s">
        <v>5045</v>
      </c>
    </row>
    <row r="1323" spans="1:15" ht="14.1" customHeight="1">
      <c r="A1323">
        <v>511034863</v>
      </c>
      <c r="C1323" t="s">
        <v>16</v>
      </c>
      <c r="E1323" t="s">
        <v>5046</v>
      </c>
      <c r="F1323" t="s">
        <v>5043</v>
      </c>
      <c r="G1323" t="s">
        <v>5047</v>
      </c>
      <c r="I1323" t="s">
        <v>20</v>
      </c>
      <c r="J1323" t="s">
        <v>5048</v>
      </c>
      <c r="K1323">
        <v>7</v>
      </c>
      <c r="L1323" t="s">
        <v>5049</v>
      </c>
    </row>
    <row r="1324" spans="1:15" ht="14.1" customHeight="1">
      <c r="A1324">
        <v>261370285</v>
      </c>
      <c r="C1324" t="s">
        <v>16</v>
      </c>
      <c r="E1324" t="s">
        <v>5050</v>
      </c>
      <c r="F1324" t="s">
        <v>5051</v>
      </c>
      <c r="G1324" t="s">
        <v>5052</v>
      </c>
      <c r="H1324" t="s">
        <v>79</v>
      </c>
      <c r="I1324" t="s">
        <v>20</v>
      </c>
      <c r="J1324" t="s">
        <v>5053</v>
      </c>
    </row>
    <row r="1325" spans="1:15" ht="14.1" customHeight="1">
      <c r="A1325">
        <v>514224567</v>
      </c>
      <c r="C1325" t="s">
        <v>16</v>
      </c>
      <c r="E1325" t="s">
        <v>5054</v>
      </c>
      <c r="F1325" t="s">
        <v>5055</v>
      </c>
      <c r="G1325" t="s">
        <v>5056</v>
      </c>
      <c r="I1325" t="s">
        <v>35</v>
      </c>
      <c r="J1325" t="s">
        <v>5057</v>
      </c>
      <c r="K1325">
        <v>10</v>
      </c>
      <c r="L1325" t="s">
        <v>5058</v>
      </c>
    </row>
    <row r="1326" spans="1:15" ht="14.1" customHeight="1">
      <c r="A1326">
        <v>506064851</v>
      </c>
      <c r="C1326" t="s">
        <v>26</v>
      </c>
      <c r="E1326" t="s">
        <v>5059</v>
      </c>
      <c r="F1326" t="s">
        <v>5055</v>
      </c>
      <c r="G1326" t="s">
        <v>5060</v>
      </c>
      <c r="I1326" t="s">
        <v>35</v>
      </c>
      <c r="J1326" t="s">
        <v>5061</v>
      </c>
      <c r="K1326">
        <v>10</v>
      </c>
      <c r="L1326" t="s">
        <v>5062</v>
      </c>
    </row>
    <row r="1327" spans="1:15" ht="14.1" customHeight="1">
      <c r="A1327">
        <v>210058948</v>
      </c>
      <c r="C1327" t="s">
        <v>16</v>
      </c>
      <c r="E1327" t="s">
        <v>5063</v>
      </c>
      <c r="F1327" t="s">
        <v>5064</v>
      </c>
      <c r="G1327" t="s">
        <v>1074</v>
      </c>
      <c r="H1327" t="s">
        <v>75</v>
      </c>
      <c r="I1327" t="s">
        <v>24</v>
      </c>
      <c r="J1327" t="s">
        <v>529</v>
      </c>
    </row>
    <row r="1328" spans="1:15" ht="14.1" customHeight="1">
      <c r="A1328">
        <v>410444457</v>
      </c>
      <c r="E1328" t="s">
        <v>5065</v>
      </c>
      <c r="F1328" t="s">
        <v>5066</v>
      </c>
      <c r="G1328" t="s">
        <v>3016</v>
      </c>
      <c r="H1328" t="s">
        <v>79</v>
      </c>
      <c r="I1328" t="s">
        <v>20</v>
      </c>
    </row>
    <row r="1329" spans="1:12" ht="14.1" customHeight="1">
      <c r="A1329">
        <v>394112842</v>
      </c>
      <c r="C1329" t="s">
        <v>16</v>
      </c>
      <c r="E1329" t="s">
        <v>5067</v>
      </c>
      <c r="F1329" t="s">
        <v>5068</v>
      </c>
      <c r="G1329" t="s">
        <v>5069</v>
      </c>
      <c r="H1329" t="s">
        <v>79</v>
      </c>
      <c r="I1329" t="s">
        <v>72</v>
      </c>
      <c r="J1329" t="s">
        <v>5070</v>
      </c>
    </row>
    <row r="1330" spans="1:12" ht="14.1" customHeight="1">
      <c r="A1330">
        <v>275402564</v>
      </c>
      <c r="C1330" t="s">
        <v>16</v>
      </c>
      <c r="E1330" t="s">
        <v>5071</v>
      </c>
      <c r="F1330" t="s">
        <v>5072</v>
      </c>
      <c r="H1330" t="s">
        <v>19</v>
      </c>
      <c r="I1330" t="s">
        <v>20</v>
      </c>
    </row>
    <row r="1331" spans="1:12" ht="14.1" customHeight="1">
      <c r="A1331">
        <v>270993065</v>
      </c>
      <c r="C1331" t="s">
        <v>16</v>
      </c>
      <c r="E1331" t="s">
        <v>5073</v>
      </c>
      <c r="F1331" t="s">
        <v>5072</v>
      </c>
      <c r="G1331" t="s">
        <v>5074</v>
      </c>
      <c r="H1331" t="s">
        <v>75</v>
      </c>
      <c r="I1331" t="s">
        <v>20</v>
      </c>
      <c r="J1331" s="3" t="s">
        <v>5075</v>
      </c>
    </row>
    <row r="1332" spans="1:12" ht="14.1" customHeight="1">
      <c r="A1332">
        <v>510046068</v>
      </c>
      <c r="C1332" t="s">
        <v>16</v>
      </c>
      <c r="E1332" t="s">
        <v>5076</v>
      </c>
      <c r="F1332" t="s">
        <v>5077</v>
      </c>
      <c r="G1332" t="s">
        <v>208</v>
      </c>
      <c r="I1332" t="s">
        <v>72</v>
      </c>
      <c r="J1332" t="s">
        <v>5078</v>
      </c>
      <c r="K1332">
        <v>2</v>
      </c>
      <c r="L1332" t="s">
        <v>5079</v>
      </c>
    </row>
    <row r="1333" spans="1:12" ht="14.1" customHeight="1">
      <c r="A1333">
        <v>511035015</v>
      </c>
      <c r="C1333" t="s">
        <v>16</v>
      </c>
      <c r="E1333" t="s">
        <v>5080</v>
      </c>
      <c r="F1333" t="s">
        <v>5081</v>
      </c>
      <c r="G1333" t="s">
        <v>5082</v>
      </c>
      <c r="I1333" t="s">
        <v>20</v>
      </c>
      <c r="J1333" t="s">
        <v>5083</v>
      </c>
      <c r="K1333">
        <v>1</v>
      </c>
      <c r="L1333" t="s">
        <v>5084</v>
      </c>
    </row>
    <row r="1334" spans="1:12" ht="14.1" customHeight="1">
      <c r="A1334">
        <v>511042214</v>
      </c>
      <c r="C1334" t="s">
        <v>16</v>
      </c>
      <c r="E1334" t="s">
        <v>5085</v>
      </c>
      <c r="F1334" t="s">
        <v>5081</v>
      </c>
      <c r="G1334" t="s">
        <v>5086</v>
      </c>
      <c r="I1334" t="s">
        <v>24</v>
      </c>
      <c r="J1334" t="s">
        <v>5087</v>
      </c>
      <c r="K1334">
        <v>2</v>
      </c>
      <c r="L1334" t="s">
        <v>5088</v>
      </c>
    </row>
    <row r="1335" spans="1:12" ht="14.1" customHeight="1">
      <c r="A1335">
        <v>518048632</v>
      </c>
      <c r="E1335" t="s">
        <v>5089</v>
      </c>
      <c r="F1335" t="s">
        <v>5090</v>
      </c>
      <c r="K1335">
        <v>10</v>
      </c>
    </row>
    <row r="1336" spans="1:12" ht="14.1" customHeight="1">
      <c r="A1336">
        <v>518299742</v>
      </c>
      <c r="C1336" t="s">
        <v>16</v>
      </c>
      <c r="E1336" t="s">
        <v>5091</v>
      </c>
      <c r="F1336" t="s">
        <v>5090</v>
      </c>
      <c r="G1336" t="s">
        <v>5092</v>
      </c>
      <c r="I1336" t="s">
        <v>35</v>
      </c>
      <c r="J1336" t="s">
        <v>5093</v>
      </c>
      <c r="K1336">
        <v>10</v>
      </c>
      <c r="L1336" t="s">
        <v>5094</v>
      </c>
    </row>
    <row r="1337" spans="1:12" ht="14.1" customHeight="1">
      <c r="A1337">
        <v>516833897</v>
      </c>
      <c r="C1337" t="s">
        <v>26</v>
      </c>
      <c r="E1337" t="s">
        <v>5095</v>
      </c>
      <c r="F1337" t="s">
        <v>5096</v>
      </c>
      <c r="G1337" t="s">
        <v>5097</v>
      </c>
      <c r="I1337" t="s">
        <v>20</v>
      </c>
      <c r="J1337" t="s">
        <v>5098</v>
      </c>
      <c r="K1337">
        <v>10</v>
      </c>
      <c r="L1337" s="3" t="s">
        <v>5099</v>
      </c>
    </row>
    <row r="1338" spans="1:12" ht="14.1" customHeight="1">
      <c r="A1338">
        <v>518283523</v>
      </c>
      <c r="C1338" t="s">
        <v>16</v>
      </c>
      <c r="E1338" t="s">
        <v>5100</v>
      </c>
      <c r="F1338" t="s">
        <v>5096</v>
      </c>
      <c r="G1338" t="s">
        <v>5101</v>
      </c>
      <c r="I1338" t="s">
        <v>35</v>
      </c>
      <c r="J1338" t="s">
        <v>5102</v>
      </c>
      <c r="K1338">
        <v>10</v>
      </c>
      <c r="L1338" t="s">
        <v>5103</v>
      </c>
    </row>
    <row r="1339" spans="1:12" ht="14.1" customHeight="1">
      <c r="A1339">
        <v>210427233</v>
      </c>
      <c r="C1339" t="s">
        <v>16</v>
      </c>
      <c r="E1339" t="s">
        <v>5104</v>
      </c>
      <c r="F1339" t="s">
        <v>5105</v>
      </c>
      <c r="H1339" t="s">
        <v>79</v>
      </c>
      <c r="I1339" t="s">
        <v>72</v>
      </c>
      <c r="J1339" t="s">
        <v>5106</v>
      </c>
    </row>
    <row r="1340" spans="1:12" ht="14.1" customHeight="1">
      <c r="A1340">
        <v>272773622</v>
      </c>
      <c r="C1340" t="s">
        <v>16</v>
      </c>
      <c r="E1340" t="s">
        <v>5107</v>
      </c>
      <c r="F1340" t="s">
        <v>5108</v>
      </c>
      <c r="G1340" t="s">
        <v>5109</v>
      </c>
      <c r="H1340" t="s">
        <v>19</v>
      </c>
      <c r="I1340" t="s">
        <v>24</v>
      </c>
      <c r="J1340" t="s">
        <v>5110</v>
      </c>
    </row>
    <row r="1341" spans="1:12" ht="14.1" customHeight="1">
      <c r="A1341">
        <v>519499748</v>
      </c>
      <c r="C1341" t="s">
        <v>16</v>
      </c>
      <c r="E1341" t="s">
        <v>5111</v>
      </c>
      <c r="F1341" t="s">
        <v>5112</v>
      </c>
      <c r="G1341" t="s">
        <v>5113</v>
      </c>
      <c r="I1341" t="s">
        <v>35</v>
      </c>
      <c r="J1341" t="s">
        <v>5114</v>
      </c>
      <c r="K1341">
        <v>9</v>
      </c>
      <c r="L1341" t="s">
        <v>5115</v>
      </c>
    </row>
  </sheetData>
  <autoFilter ref="A1:P1" xr:uid="{BAC8DB34-64D3-5A41-A94D-5CC319D123AF}">
    <sortState xmlns:xlrd2="http://schemas.microsoft.com/office/spreadsheetml/2017/richdata2" ref="A2:P1341">
      <sortCondition ref="F1:F1341"/>
    </sortState>
  </autoFilter>
  <hyperlinks>
    <hyperlink ref="E1025" r:id="rId1" xr:uid="{FEE1E620-A4BA-DA42-99F8-DBF861670E0E}"/>
    <hyperlink ref="E1188" r:id="rId2" xr:uid="{2A2F129A-53CD-484E-AECE-C91E7E1F27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5AE4-9764-F14B-9BDC-31A6AB9D5591}">
  <dimension ref="A1:AR691"/>
  <sheetViews>
    <sheetView workbookViewId="0">
      <pane ySplit="1" topLeftCell="A497" activePane="bottomLeft" state="frozen"/>
      <selection pane="bottomLeft" sqref="A1:A1048576"/>
    </sheetView>
  </sheetViews>
  <sheetFormatPr defaultColWidth="11" defaultRowHeight="15.95"/>
  <cols>
    <col min="1" max="1" width="30" customWidth="1"/>
    <col min="2" max="2" width="28.875" customWidth="1"/>
    <col min="29" max="29" width="27.375" customWidth="1"/>
    <col min="30" max="30" width="19.125" customWidth="1"/>
    <col min="34" max="34" width="20.5" customWidth="1"/>
    <col min="38" max="38" width="22.875" customWidth="1"/>
    <col min="42" max="42" width="20.375" bestFit="1" customWidth="1"/>
  </cols>
  <sheetData>
    <row r="1" spans="1:44" s="4" customFormat="1">
      <c r="A1" s="4" t="s">
        <v>5116</v>
      </c>
      <c r="B1" s="4" t="s">
        <v>5117</v>
      </c>
      <c r="C1" s="4" t="s">
        <v>5118</v>
      </c>
      <c r="D1" s="4" t="s">
        <v>5119</v>
      </c>
      <c r="E1" s="4" t="s">
        <v>5120</v>
      </c>
      <c r="F1" s="4" t="s">
        <v>5121</v>
      </c>
      <c r="G1" s="4" t="s">
        <v>5122</v>
      </c>
      <c r="H1" s="4" t="s">
        <v>5123</v>
      </c>
      <c r="I1" s="4" t="s">
        <v>4</v>
      </c>
      <c r="J1" s="4" t="s">
        <v>5124</v>
      </c>
      <c r="K1" s="4" t="s">
        <v>5125</v>
      </c>
      <c r="L1" s="4" t="s">
        <v>5126</v>
      </c>
      <c r="M1" s="4" t="s">
        <v>5127</v>
      </c>
      <c r="N1" s="4" t="s">
        <v>5128</v>
      </c>
      <c r="O1" s="4" t="s">
        <v>5129</v>
      </c>
      <c r="P1" s="4" t="s">
        <v>5130</v>
      </c>
      <c r="Q1" s="4" t="s">
        <v>5131</v>
      </c>
      <c r="R1" s="4" t="s">
        <v>5132</v>
      </c>
      <c r="S1" s="4" t="s">
        <v>5133</v>
      </c>
      <c r="T1" s="4" t="s">
        <v>5134</v>
      </c>
      <c r="U1" s="4" t="s">
        <v>5135</v>
      </c>
      <c r="V1" s="4" t="s">
        <v>5136</v>
      </c>
      <c r="W1" s="4" t="s">
        <v>5137</v>
      </c>
      <c r="X1" s="4" t="s">
        <v>5138</v>
      </c>
      <c r="Y1" s="4" t="s">
        <v>5139</v>
      </c>
      <c r="Z1" s="4" t="s">
        <v>5140</v>
      </c>
      <c r="AA1" s="4" t="s">
        <v>5141</v>
      </c>
      <c r="AB1" s="4" t="s">
        <v>5142</v>
      </c>
      <c r="AC1" s="4" t="s">
        <v>5143</v>
      </c>
      <c r="AD1" s="4" t="s">
        <v>0</v>
      </c>
      <c r="AE1" s="4" t="s">
        <v>1</v>
      </c>
      <c r="AF1" s="4" t="s">
        <v>2</v>
      </c>
      <c r="AG1" s="4" t="s">
        <v>3</v>
      </c>
      <c r="AH1" s="4" t="s">
        <v>6</v>
      </c>
      <c r="AI1" s="4" t="s">
        <v>7</v>
      </c>
      <c r="AJ1" s="4" t="s">
        <v>8</v>
      </c>
      <c r="AK1" s="4" t="s">
        <v>9</v>
      </c>
      <c r="AL1" s="4" t="s">
        <v>5</v>
      </c>
      <c r="AM1" s="4" t="s">
        <v>12</v>
      </c>
      <c r="AN1" s="4" t="s">
        <v>10</v>
      </c>
      <c r="AO1" s="4" t="s">
        <v>11</v>
      </c>
      <c r="AP1" s="4" t="s">
        <v>14</v>
      </c>
      <c r="AR1" s="4" t="s">
        <v>5144</v>
      </c>
    </row>
    <row r="2" spans="1:44">
      <c r="A2" t="s">
        <v>5145</v>
      </c>
      <c r="B2" t="s">
        <v>5146</v>
      </c>
      <c r="C2" t="s">
        <v>5147</v>
      </c>
      <c r="D2" t="s">
        <v>5148</v>
      </c>
      <c r="F2" s="1">
        <v>45901</v>
      </c>
      <c r="G2" s="1">
        <v>45537</v>
      </c>
      <c r="H2" t="s">
        <v>5149</v>
      </c>
      <c r="I2" t="s">
        <v>1510</v>
      </c>
      <c r="J2" s="2" t="s">
        <v>5150</v>
      </c>
      <c r="K2" t="s">
        <v>5151</v>
      </c>
      <c r="L2" t="b">
        <v>1</v>
      </c>
      <c r="M2" t="s">
        <v>5152</v>
      </c>
      <c r="O2" s="1">
        <v>45537</v>
      </c>
      <c r="P2" t="s">
        <v>5153</v>
      </c>
      <c r="Q2" t="s">
        <v>5154</v>
      </c>
      <c r="R2" t="s">
        <v>5155</v>
      </c>
      <c r="T2" t="s">
        <v>5156</v>
      </c>
      <c r="U2" t="s">
        <v>5157</v>
      </c>
      <c r="V2" t="s">
        <v>5158</v>
      </c>
      <c r="X2" t="s">
        <v>5159</v>
      </c>
      <c r="Y2" t="s">
        <v>5160</v>
      </c>
      <c r="Z2" s="1">
        <v>45915</v>
      </c>
      <c r="AA2" t="s">
        <v>5161</v>
      </c>
      <c r="AB2" t="s">
        <v>5162</v>
      </c>
      <c r="AC2" t="s">
        <v>5163</v>
      </c>
      <c r="AD2">
        <v>540162006</v>
      </c>
      <c r="AH2" t="s">
        <v>1512</v>
      </c>
      <c r="AJ2" t="s">
        <v>20</v>
      </c>
      <c r="AL2" s="1">
        <v>45627.125659722224</v>
      </c>
      <c r="AM2" t="s">
        <v>1514</v>
      </c>
      <c r="AN2">
        <v>10</v>
      </c>
      <c r="AO2" t="s">
        <v>1513</v>
      </c>
      <c r="AR2">
        <f>COUNTIF(AD:AD,AD2)</f>
        <v>1</v>
      </c>
    </row>
    <row r="3" spans="1:44" ht="84.95">
      <c r="A3" t="s">
        <v>5164</v>
      </c>
      <c r="B3" t="s">
        <v>5146</v>
      </c>
      <c r="C3" t="s">
        <v>5165</v>
      </c>
      <c r="D3" t="s">
        <v>5166</v>
      </c>
      <c r="F3" s="1">
        <v>45901</v>
      </c>
      <c r="G3" s="1">
        <v>45537</v>
      </c>
      <c r="H3" t="s">
        <v>5167</v>
      </c>
      <c r="I3" t="s">
        <v>1493</v>
      </c>
      <c r="J3" s="2" t="s">
        <v>5150</v>
      </c>
      <c r="K3" t="s">
        <v>5151</v>
      </c>
      <c r="L3" t="b">
        <v>1</v>
      </c>
      <c r="M3" t="s">
        <v>5152</v>
      </c>
      <c r="O3" s="1">
        <v>45537</v>
      </c>
      <c r="P3" t="s">
        <v>5153</v>
      </c>
      <c r="Q3" t="s">
        <v>5154</v>
      </c>
      <c r="R3" t="s">
        <v>5155</v>
      </c>
      <c r="T3" t="s">
        <v>5156</v>
      </c>
      <c r="U3" t="s">
        <v>5157</v>
      </c>
      <c r="V3" t="s">
        <v>5158</v>
      </c>
      <c r="X3" t="s">
        <v>5159</v>
      </c>
      <c r="Y3" t="s">
        <v>5160</v>
      </c>
      <c r="Z3" s="1">
        <v>45915</v>
      </c>
      <c r="AA3" t="s">
        <v>5161</v>
      </c>
      <c r="AB3" t="s">
        <v>5162</v>
      </c>
      <c r="AC3" t="s">
        <v>5163</v>
      </c>
      <c r="AD3">
        <v>539721296</v>
      </c>
      <c r="AH3" s="3" t="s">
        <v>1495</v>
      </c>
      <c r="AJ3" t="s">
        <v>20</v>
      </c>
      <c r="AL3" s="1">
        <v>45627.125648148147</v>
      </c>
      <c r="AM3" t="s">
        <v>1497</v>
      </c>
      <c r="AN3">
        <v>10</v>
      </c>
      <c r="AO3" t="s">
        <v>1496</v>
      </c>
      <c r="AR3">
        <f t="shared" ref="AR3:AR66" si="0">COUNTIF(AD:AD,AD3)</f>
        <v>1</v>
      </c>
    </row>
    <row r="4" spans="1:44">
      <c r="A4" t="s">
        <v>5168</v>
      </c>
      <c r="B4" t="s">
        <v>5169</v>
      </c>
      <c r="C4" t="s">
        <v>5170</v>
      </c>
      <c r="D4" t="s">
        <v>5171</v>
      </c>
      <c r="F4" s="1">
        <v>45905</v>
      </c>
      <c r="G4" s="1">
        <v>45541</v>
      </c>
      <c r="H4" t="s">
        <v>5149</v>
      </c>
      <c r="I4" t="s">
        <v>1984</v>
      </c>
      <c r="J4" s="2" t="s">
        <v>5172</v>
      </c>
      <c r="K4" t="s">
        <v>5173</v>
      </c>
      <c r="L4" t="b">
        <v>1</v>
      </c>
      <c r="M4" t="s">
        <v>5152</v>
      </c>
      <c r="O4" s="1">
        <v>45541</v>
      </c>
      <c r="P4" t="s">
        <v>5174</v>
      </c>
      <c r="Q4" t="s">
        <v>5154</v>
      </c>
      <c r="R4" t="s">
        <v>5155</v>
      </c>
      <c r="T4" t="s">
        <v>5175</v>
      </c>
      <c r="U4" t="s">
        <v>5176</v>
      </c>
      <c r="V4" t="s">
        <v>5177</v>
      </c>
      <c r="X4" t="s">
        <v>5178</v>
      </c>
      <c r="Y4" t="s">
        <v>5179</v>
      </c>
      <c r="Z4" s="1">
        <v>45534</v>
      </c>
      <c r="AA4" t="s">
        <v>5180</v>
      </c>
      <c r="AB4" t="s">
        <v>5181</v>
      </c>
      <c r="AC4" t="s">
        <v>5182</v>
      </c>
      <c r="AD4">
        <v>539720258</v>
      </c>
      <c r="AH4" t="s">
        <v>208</v>
      </c>
      <c r="AJ4" t="s">
        <v>24</v>
      </c>
      <c r="AL4" s="1">
        <v>45631.125671296293</v>
      </c>
      <c r="AM4" t="s">
        <v>1986</v>
      </c>
      <c r="AN4">
        <v>9</v>
      </c>
      <c r="AO4" t="s">
        <v>1986</v>
      </c>
      <c r="AR4">
        <f t="shared" si="0"/>
        <v>1</v>
      </c>
    </row>
    <row r="5" spans="1:44">
      <c r="A5" t="s">
        <v>5183</v>
      </c>
      <c r="B5" t="s">
        <v>5184</v>
      </c>
      <c r="C5" t="s">
        <v>5185</v>
      </c>
      <c r="D5" t="s">
        <v>5186</v>
      </c>
      <c r="F5" s="1">
        <v>45901</v>
      </c>
      <c r="G5" s="1">
        <v>45537</v>
      </c>
      <c r="H5" t="s">
        <v>5167</v>
      </c>
      <c r="I5" t="s">
        <v>1498</v>
      </c>
      <c r="J5" s="2" t="s">
        <v>5187</v>
      </c>
      <c r="K5" t="s">
        <v>5188</v>
      </c>
      <c r="L5" t="b">
        <v>1</v>
      </c>
      <c r="M5" t="s">
        <v>5152</v>
      </c>
      <c r="O5" s="1">
        <v>45537</v>
      </c>
      <c r="P5" t="s">
        <v>5189</v>
      </c>
      <c r="Q5" t="s">
        <v>5154</v>
      </c>
      <c r="R5" t="s">
        <v>5155</v>
      </c>
      <c r="T5" t="s">
        <v>5190</v>
      </c>
      <c r="U5" t="s">
        <v>5191</v>
      </c>
      <c r="X5" t="s">
        <v>5192</v>
      </c>
      <c r="Z5" s="1">
        <v>45901</v>
      </c>
      <c r="AA5" t="s">
        <v>5193</v>
      </c>
      <c r="AB5" t="s">
        <v>5194</v>
      </c>
      <c r="AC5" t="s">
        <v>5195</v>
      </c>
      <c r="AD5">
        <v>535380882</v>
      </c>
      <c r="AH5" t="s">
        <v>1499</v>
      </c>
      <c r="AJ5" t="s">
        <v>35</v>
      </c>
      <c r="AL5" s="1">
        <v>45627.125648148147</v>
      </c>
      <c r="AM5" t="s">
        <v>1501</v>
      </c>
      <c r="AN5">
        <v>10</v>
      </c>
      <c r="AO5" t="s">
        <v>1500</v>
      </c>
      <c r="AR5">
        <f t="shared" si="0"/>
        <v>1</v>
      </c>
    </row>
    <row r="6" spans="1:44">
      <c r="A6" t="s">
        <v>5196</v>
      </c>
      <c r="B6" t="s">
        <v>5197</v>
      </c>
      <c r="C6" t="s">
        <v>5198</v>
      </c>
      <c r="D6" t="s">
        <v>5199</v>
      </c>
      <c r="F6" s="1">
        <v>45874</v>
      </c>
      <c r="G6" s="1">
        <v>45510</v>
      </c>
      <c r="H6" t="s">
        <v>5149</v>
      </c>
      <c r="I6" t="s">
        <v>1381</v>
      </c>
      <c r="J6" s="2" t="s">
        <v>5200</v>
      </c>
      <c r="K6" t="s">
        <v>5201</v>
      </c>
      <c r="L6" t="b">
        <v>1</v>
      </c>
      <c r="M6" t="s">
        <v>5152</v>
      </c>
      <c r="O6" s="1">
        <v>45510</v>
      </c>
      <c r="P6" t="s">
        <v>5202</v>
      </c>
      <c r="Q6" t="s">
        <v>5154</v>
      </c>
      <c r="R6" t="s">
        <v>5155</v>
      </c>
      <c r="T6" t="s">
        <v>5203</v>
      </c>
      <c r="U6" t="s">
        <v>5191</v>
      </c>
      <c r="V6" t="s">
        <v>5204</v>
      </c>
      <c r="X6" t="s">
        <v>5178</v>
      </c>
      <c r="Y6" t="s">
        <v>5205</v>
      </c>
      <c r="Z6" s="1">
        <v>45874</v>
      </c>
      <c r="AA6" t="s">
        <v>5206</v>
      </c>
      <c r="AB6" t="s">
        <v>5207</v>
      </c>
      <c r="AC6" t="s">
        <v>5208</v>
      </c>
      <c r="AD6">
        <v>535163160</v>
      </c>
      <c r="AH6" t="s">
        <v>1383</v>
      </c>
      <c r="AJ6" t="s">
        <v>72</v>
      </c>
      <c r="AL6" s="1">
        <v>45600.125740740739</v>
      </c>
      <c r="AR6">
        <f t="shared" si="0"/>
        <v>1</v>
      </c>
    </row>
    <row r="7" spans="1:44">
      <c r="A7" t="s">
        <v>5209</v>
      </c>
      <c r="B7" t="s">
        <v>5210</v>
      </c>
      <c r="C7" t="s">
        <v>5211</v>
      </c>
      <c r="D7" t="s">
        <v>5212</v>
      </c>
      <c r="F7" s="1">
        <v>45847</v>
      </c>
      <c r="G7" s="1">
        <v>45483</v>
      </c>
      <c r="H7" t="s">
        <v>5149</v>
      </c>
      <c r="I7" t="s">
        <v>847</v>
      </c>
      <c r="J7" s="2" t="s">
        <v>5213</v>
      </c>
      <c r="K7" t="s">
        <v>5214</v>
      </c>
      <c r="L7" t="b">
        <v>1</v>
      </c>
      <c r="M7" t="s">
        <v>5152</v>
      </c>
      <c r="O7" s="1">
        <v>45483</v>
      </c>
      <c r="P7" t="s">
        <v>5215</v>
      </c>
      <c r="Q7" t="s">
        <v>5216</v>
      </c>
      <c r="R7" t="s">
        <v>5155</v>
      </c>
      <c r="T7" t="s">
        <v>5217</v>
      </c>
      <c r="U7" t="s">
        <v>5157</v>
      </c>
      <c r="V7" t="s">
        <v>5218</v>
      </c>
      <c r="X7" t="s">
        <v>5159</v>
      </c>
      <c r="Y7" t="s">
        <v>5219</v>
      </c>
      <c r="Z7" s="1">
        <v>45847</v>
      </c>
      <c r="AA7" t="s">
        <v>5220</v>
      </c>
      <c r="AB7" t="s">
        <v>5221</v>
      </c>
      <c r="AC7" t="s">
        <v>5222</v>
      </c>
      <c r="AD7">
        <v>531158779</v>
      </c>
      <c r="AH7" t="s">
        <v>849</v>
      </c>
      <c r="AJ7" t="s">
        <v>20</v>
      </c>
      <c r="AL7" s="1">
        <v>45573.08425925926</v>
      </c>
      <c r="AR7">
        <f t="shared" si="0"/>
        <v>1</v>
      </c>
    </row>
    <row r="8" spans="1:44">
      <c r="A8" t="s">
        <v>5223</v>
      </c>
      <c r="B8" t="s">
        <v>5224</v>
      </c>
      <c r="C8" t="s">
        <v>5225</v>
      </c>
      <c r="D8" t="s">
        <v>5226</v>
      </c>
      <c r="F8" s="1">
        <v>45884</v>
      </c>
      <c r="G8" s="1">
        <v>45520</v>
      </c>
      <c r="H8" t="s">
        <v>5167</v>
      </c>
      <c r="I8" t="s">
        <v>991</v>
      </c>
      <c r="J8" s="2" t="s">
        <v>5227</v>
      </c>
      <c r="K8" t="s">
        <v>5228</v>
      </c>
      <c r="L8" t="b">
        <v>1</v>
      </c>
      <c r="M8" t="s">
        <v>5152</v>
      </c>
      <c r="O8" s="1">
        <v>45520</v>
      </c>
      <c r="P8" t="s">
        <v>5229</v>
      </c>
      <c r="Q8" t="s">
        <v>5216</v>
      </c>
      <c r="R8" t="s">
        <v>5155</v>
      </c>
      <c r="T8" t="s">
        <v>5230</v>
      </c>
      <c r="U8" t="s">
        <v>5157</v>
      </c>
      <c r="V8" t="s">
        <v>5231</v>
      </c>
      <c r="X8" t="s">
        <v>5159</v>
      </c>
      <c r="Y8" t="s">
        <v>5231</v>
      </c>
      <c r="Z8" s="1">
        <v>45511</v>
      </c>
      <c r="AA8" t="s">
        <v>5232</v>
      </c>
      <c r="AB8" t="s">
        <v>5232</v>
      </c>
      <c r="AC8" t="s">
        <v>5233</v>
      </c>
      <c r="AD8">
        <v>528400757</v>
      </c>
      <c r="AH8" t="s">
        <v>993</v>
      </c>
      <c r="AL8" s="1">
        <v>45610.126111111109</v>
      </c>
      <c r="AM8" t="s">
        <v>995</v>
      </c>
      <c r="AN8">
        <v>7</v>
      </c>
      <c r="AO8" t="s">
        <v>994</v>
      </c>
      <c r="AR8">
        <f t="shared" si="0"/>
        <v>1</v>
      </c>
    </row>
    <row r="9" spans="1:44">
      <c r="A9" t="s">
        <v>5234</v>
      </c>
      <c r="B9" t="s">
        <v>5235</v>
      </c>
      <c r="C9" t="s">
        <v>5236</v>
      </c>
      <c r="D9" t="s">
        <v>5237</v>
      </c>
      <c r="F9" s="1">
        <v>47292</v>
      </c>
      <c r="G9" s="1">
        <v>45467</v>
      </c>
      <c r="H9" t="s">
        <v>5167</v>
      </c>
      <c r="I9" t="s">
        <v>4916</v>
      </c>
      <c r="J9" s="2" t="s">
        <v>5238</v>
      </c>
      <c r="K9" t="s">
        <v>5239</v>
      </c>
      <c r="L9" t="b">
        <v>1</v>
      </c>
      <c r="M9" t="s">
        <v>5152</v>
      </c>
      <c r="O9" s="1">
        <v>45467</v>
      </c>
      <c r="P9" t="s">
        <v>5240</v>
      </c>
      <c r="R9" t="s">
        <v>5155</v>
      </c>
      <c r="T9" t="s">
        <v>5241</v>
      </c>
      <c r="U9" t="s">
        <v>5242</v>
      </c>
      <c r="V9" t="s">
        <v>5243</v>
      </c>
      <c r="X9" t="s">
        <v>5244</v>
      </c>
      <c r="AA9" t="s">
        <v>5245</v>
      </c>
      <c r="AB9" t="s">
        <v>5246</v>
      </c>
      <c r="AC9" t="s">
        <v>5247</v>
      </c>
      <c r="AD9">
        <v>526572176</v>
      </c>
      <c r="AH9" t="s">
        <v>4918</v>
      </c>
      <c r="AJ9" t="s">
        <v>20</v>
      </c>
      <c r="AL9" s="1">
        <v>45557.085011574076</v>
      </c>
      <c r="AR9">
        <f t="shared" si="0"/>
        <v>1</v>
      </c>
    </row>
    <row r="10" spans="1:44">
      <c r="A10" t="s">
        <v>5248</v>
      </c>
      <c r="B10" t="s">
        <v>5249</v>
      </c>
      <c r="C10" t="s">
        <v>5250</v>
      </c>
      <c r="D10" t="s">
        <v>5251</v>
      </c>
      <c r="F10" s="1">
        <v>45870</v>
      </c>
      <c r="G10" s="1">
        <v>45506</v>
      </c>
      <c r="H10" t="s">
        <v>5149</v>
      </c>
      <c r="I10" t="s">
        <v>818</v>
      </c>
      <c r="J10" s="2" t="s">
        <v>5252</v>
      </c>
      <c r="K10" t="s">
        <v>5253</v>
      </c>
      <c r="L10" t="b">
        <v>1</v>
      </c>
      <c r="M10" t="s">
        <v>5152</v>
      </c>
      <c r="O10" s="1">
        <v>45506</v>
      </c>
      <c r="P10" t="s">
        <v>5254</v>
      </c>
      <c r="Q10" t="s">
        <v>5154</v>
      </c>
      <c r="R10" t="s">
        <v>5155</v>
      </c>
      <c r="T10" t="s">
        <v>5255</v>
      </c>
      <c r="U10" t="s">
        <v>5191</v>
      </c>
      <c r="V10" t="s">
        <v>5256</v>
      </c>
      <c r="X10" t="s">
        <v>5178</v>
      </c>
      <c r="Y10" t="s">
        <v>5256</v>
      </c>
      <c r="Z10" s="1">
        <v>45870</v>
      </c>
      <c r="AA10" t="s">
        <v>5257</v>
      </c>
      <c r="AB10" t="s">
        <v>5258</v>
      </c>
      <c r="AC10" t="s">
        <v>5259</v>
      </c>
      <c r="AD10">
        <v>524649833</v>
      </c>
      <c r="AH10" t="s">
        <v>820</v>
      </c>
      <c r="AJ10" t="s">
        <v>24</v>
      </c>
      <c r="AL10" s="1">
        <v>45596.125694444447</v>
      </c>
      <c r="AR10">
        <f t="shared" si="0"/>
        <v>1</v>
      </c>
    </row>
    <row r="11" spans="1:44">
      <c r="A11" t="s">
        <v>5260</v>
      </c>
      <c r="B11" t="s">
        <v>5261</v>
      </c>
      <c r="C11" t="s">
        <v>5262</v>
      </c>
      <c r="D11" t="s">
        <v>5263</v>
      </c>
      <c r="F11" s="1">
        <v>45863</v>
      </c>
      <c r="G11" s="1">
        <v>45499</v>
      </c>
      <c r="H11" t="s">
        <v>5167</v>
      </c>
      <c r="I11" t="s">
        <v>777</v>
      </c>
      <c r="J11" s="2" t="s">
        <v>5264</v>
      </c>
      <c r="K11" t="s">
        <v>5265</v>
      </c>
      <c r="L11" t="b">
        <v>1</v>
      </c>
      <c r="M11" t="s">
        <v>5152</v>
      </c>
      <c r="O11" s="1">
        <v>45499</v>
      </c>
      <c r="P11" t="s">
        <v>5266</v>
      </c>
      <c r="Q11" t="s">
        <v>5154</v>
      </c>
      <c r="R11" t="s">
        <v>5155</v>
      </c>
      <c r="T11" t="s">
        <v>5267</v>
      </c>
      <c r="U11" t="s">
        <v>5157</v>
      </c>
      <c r="V11" t="s">
        <v>5218</v>
      </c>
      <c r="X11" t="s">
        <v>5159</v>
      </c>
      <c r="Z11" s="1">
        <v>45498</v>
      </c>
      <c r="AA11" t="s">
        <v>5268</v>
      </c>
      <c r="AB11" t="s">
        <v>5269</v>
      </c>
      <c r="AC11" t="s">
        <v>5270</v>
      </c>
      <c r="AD11">
        <v>523138734</v>
      </c>
      <c r="AH11" t="s">
        <v>779</v>
      </c>
      <c r="AJ11" t="s">
        <v>24</v>
      </c>
      <c r="AL11" s="1">
        <v>45589.083981481483</v>
      </c>
      <c r="AR11">
        <f t="shared" si="0"/>
        <v>1</v>
      </c>
    </row>
    <row r="12" spans="1:44">
      <c r="A12" t="s">
        <v>5271</v>
      </c>
      <c r="B12" t="s">
        <v>5272</v>
      </c>
      <c r="C12" t="s">
        <v>5273</v>
      </c>
      <c r="D12" t="s">
        <v>5274</v>
      </c>
      <c r="F12" s="1">
        <v>45856</v>
      </c>
      <c r="G12" s="1">
        <v>45492</v>
      </c>
      <c r="H12" t="s">
        <v>5167</v>
      </c>
      <c r="I12" t="s">
        <v>724</v>
      </c>
      <c r="J12" s="2" t="s">
        <v>5275</v>
      </c>
      <c r="K12" t="s">
        <v>5276</v>
      </c>
      <c r="L12" t="b">
        <v>1</v>
      </c>
      <c r="M12" t="s">
        <v>5152</v>
      </c>
      <c r="O12" s="1">
        <v>45492</v>
      </c>
      <c r="P12" t="s">
        <v>5277</v>
      </c>
      <c r="Q12" t="s">
        <v>5154</v>
      </c>
      <c r="R12" t="s">
        <v>5155</v>
      </c>
      <c r="T12" t="s">
        <v>5278</v>
      </c>
      <c r="U12" t="s">
        <v>5176</v>
      </c>
      <c r="V12" t="s">
        <v>5279</v>
      </c>
      <c r="X12" t="s">
        <v>5178</v>
      </c>
      <c r="Y12" t="s">
        <v>5280</v>
      </c>
      <c r="Z12" s="1">
        <v>45813</v>
      </c>
      <c r="AA12" t="s">
        <v>5281</v>
      </c>
      <c r="AB12" t="s">
        <v>5282</v>
      </c>
      <c r="AC12" t="s">
        <v>5283</v>
      </c>
      <c r="AD12">
        <v>519742842</v>
      </c>
      <c r="AH12" t="s">
        <v>725</v>
      </c>
      <c r="AL12" s="1">
        <v>45582.084027777775</v>
      </c>
      <c r="AR12">
        <f t="shared" si="0"/>
        <v>1</v>
      </c>
    </row>
    <row r="13" spans="1:44">
      <c r="A13" t="s">
        <v>5284</v>
      </c>
      <c r="B13" t="s">
        <v>5285</v>
      </c>
      <c r="C13" t="s">
        <v>5286</v>
      </c>
      <c r="D13" t="s">
        <v>5287</v>
      </c>
      <c r="F13" s="1">
        <v>45818</v>
      </c>
      <c r="G13" s="1">
        <v>45454</v>
      </c>
      <c r="H13" t="s">
        <v>5167</v>
      </c>
      <c r="I13" t="s">
        <v>5111</v>
      </c>
      <c r="J13">
        <v>7426868860</v>
      </c>
      <c r="K13" t="s">
        <v>5288</v>
      </c>
      <c r="L13" t="b">
        <v>1</v>
      </c>
      <c r="M13" t="s">
        <v>5152</v>
      </c>
      <c r="O13" s="1">
        <v>45454</v>
      </c>
      <c r="P13" t="s">
        <v>5289</v>
      </c>
      <c r="Q13" t="s">
        <v>5154</v>
      </c>
      <c r="R13" t="s">
        <v>5155</v>
      </c>
      <c r="T13" t="s">
        <v>5290</v>
      </c>
      <c r="U13" t="s">
        <v>5191</v>
      </c>
      <c r="V13" t="s">
        <v>5291</v>
      </c>
      <c r="X13" t="s">
        <v>5178</v>
      </c>
      <c r="Y13" t="s">
        <v>5292</v>
      </c>
      <c r="Z13" s="1">
        <v>46212</v>
      </c>
      <c r="AA13" t="s">
        <v>5293</v>
      </c>
      <c r="AB13" t="s">
        <v>5294</v>
      </c>
      <c r="AC13" t="s">
        <v>5295</v>
      </c>
      <c r="AD13">
        <v>519499748</v>
      </c>
      <c r="AF13" t="s">
        <v>16</v>
      </c>
      <c r="AH13" t="s">
        <v>5113</v>
      </c>
      <c r="AJ13" t="s">
        <v>35</v>
      </c>
      <c r="AK13" t="s">
        <v>5114</v>
      </c>
      <c r="AL13" s="1">
        <v>45544.084606481483</v>
      </c>
      <c r="AR13">
        <f t="shared" si="0"/>
        <v>1</v>
      </c>
    </row>
    <row r="14" spans="1:44">
      <c r="A14" t="s">
        <v>5296</v>
      </c>
      <c r="B14" t="s">
        <v>5297</v>
      </c>
      <c r="C14" t="s">
        <v>5298</v>
      </c>
      <c r="D14" t="s">
        <v>5299</v>
      </c>
      <c r="F14" s="1">
        <v>45870</v>
      </c>
      <c r="G14" s="1">
        <v>45506</v>
      </c>
      <c r="H14" t="s">
        <v>5167</v>
      </c>
      <c r="I14" t="s">
        <v>822</v>
      </c>
      <c r="J14" s="2" t="s">
        <v>5300</v>
      </c>
      <c r="K14" t="s">
        <v>5301</v>
      </c>
      <c r="L14" t="b">
        <v>1</v>
      </c>
      <c r="M14" t="s">
        <v>5152</v>
      </c>
      <c r="O14" s="1">
        <v>45506</v>
      </c>
      <c r="P14" t="s">
        <v>5302</v>
      </c>
      <c r="Q14" t="s">
        <v>5154</v>
      </c>
      <c r="R14" t="s">
        <v>5155</v>
      </c>
      <c r="T14" t="s">
        <v>5303</v>
      </c>
      <c r="U14" t="s">
        <v>5191</v>
      </c>
      <c r="V14" t="s">
        <v>5304</v>
      </c>
      <c r="X14" t="s">
        <v>5178</v>
      </c>
      <c r="Y14" t="s">
        <v>5292</v>
      </c>
      <c r="Z14" s="1">
        <v>45870</v>
      </c>
      <c r="AA14" t="s">
        <v>5305</v>
      </c>
      <c r="AB14" t="s">
        <v>5306</v>
      </c>
      <c r="AC14" t="s">
        <v>5307</v>
      </c>
      <c r="AD14">
        <v>521196636</v>
      </c>
      <c r="AH14" t="s">
        <v>823</v>
      </c>
      <c r="AJ14" t="s">
        <v>20</v>
      </c>
      <c r="AL14" s="1">
        <v>45596.125694444447</v>
      </c>
      <c r="AR14">
        <f t="shared" si="0"/>
        <v>1</v>
      </c>
    </row>
    <row r="15" spans="1:44">
      <c r="A15" t="s">
        <v>5308</v>
      </c>
      <c r="B15" t="s">
        <v>5309</v>
      </c>
      <c r="C15" t="s">
        <v>5310</v>
      </c>
      <c r="D15" t="s">
        <v>5311</v>
      </c>
      <c r="F15" s="1">
        <v>45850</v>
      </c>
      <c r="G15" s="1">
        <v>45486</v>
      </c>
      <c r="H15" t="s">
        <v>5167</v>
      </c>
      <c r="I15" t="s">
        <v>689</v>
      </c>
      <c r="J15" s="2" t="s">
        <v>5312</v>
      </c>
      <c r="K15" t="s">
        <v>5313</v>
      </c>
      <c r="L15" t="b">
        <v>1</v>
      </c>
      <c r="M15" t="s">
        <v>5152</v>
      </c>
      <c r="O15" s="1">
        <v>45486</v>
      </c>
      <c r="P15" t="s">
        <v>5314</v>
      </c>
      <c r="Q15" t="s">
        <v>5154</v>
      </c>
      <c r="R15" t="s">
        <v>5315</v>
      </c>
      <c r="T15" t="s">
        <v>5316</v>
      </c>
      <c r="U15" t="s">
        <v>5191</v>
      </c>
      <c r="V15" t="s">
        <v>5317</v>
      </c>
      <c r="X15" t="s">
        <v>5178</v>
      </c>
      <c r="Y15" t="s">
        <v>5292</v>
      </c>
      <c r="Z15" s="1">
        <v>45666</v>
      </c>
      <c r="AA15" t="s">
        <v>5318</v>
      </c>
      <c r="AB15" t="s">
        <v>5319</v>
      </c>
      <c r="AC15" t="s">
        <v>5320</v>
      </c>
      <c r="AD15">
        <v>519273414</v>
      </c>
      <c r="AJ15" t="s">
        <v>20</v>
      </c>
      <c r="AL15" s="1">
        <v>45576.084027777775</v>
      </c>
      <c r="AR15">
        <f t="shared" si="0"/>
        <v>1</v>
      </c>
    </row>
    <row r="16" spans="1:44">
      <c r="A16" t="s">
        <v>5321</v>
      </c>
      <c r="B16" t="s">
        <v>5322</v>
      </c>
      <c r="C16" t="s">
        <v>5323</v>
      </c>
      <c r="D16" t="s">
        <v>5166</v>
      </c>
      <c r="F16" s="1">
        <v>45817</v>
      </c>
      <c r="G16" s="1">
        <v>45453</v>
      </c>
      <c r="H16" t="s">
        <v>5167</v>
      </c>
      <c r="I16" t="s">
        <v>5089</v>
      </c>
      <c r="J16" s="2" t="s">
        <v>5324</v>
      </c>
      <c r="K16" t="s">
        <v>5325</v>
      </c>
      <c r="L16" t="b">
        <v>1</v>
      </c>
      <c r="M16" t="s">
        <v>5152</v>
      </c>
      <c r="O16" s="1">
        <v>45453</v>
      </c>
      <c r="P16" t="s">
        <v>5326</v>
      </c>
      <c r="Q16" t="s">
        <v>5154</v>
      </c>
      <c r="R16" t="s">
        <v>5155</v>
      </c>
      <c r="T16" t="s">
        <v>5327</v>
      </c>
      <c r="U16" t="s">
        <v>5157</v>
      </c>
      <c r="V16" t="s">
        <v>5328</v>
      </c>
      <c r="X16" t="s">
        <v>5159</v>
      </c>
      <c r="Y16" t="s">
        <v>5328</v>
      </c>
      <c r="Z16" s="1">
        <v>45813</v>
      </c>
      <c r="AA16" t="s">
        <v>5329</v>
      </c>
      <c r="AB16" t="s">
        <v>5330</v>
      </c>
      <c r="AC16" t="s">
        <v>5331</v>
      </c>
      <c r="AD16">
        <v>518048632</v>
      </c>
      <c r="AL16" s="1">
        <v>45543.084421296298</v>
      </c>
      <c r="AR16">
        <f t="shared" si="0"/>
        <v>1</v>
      </c>
    </row>
    <row r="17" spans="1:44">
      <c r="A17" t="s">
        <v>5332</v>
      </c>
      <c r="B17" t="s">
        <v>5333</v>
      </c>
      <c r="C17" t="s">
        <v>5334</v>
      </c>
      <c r="D17" t="s">
        <v>5335</v>
      </c>
      <c r="F17" s="1">
        <v>45864</v>
      </c>
      <c r="G17" s="1">
        <v>45500</v>
      </c>
      <c r="H17" t="s">
        <v>5167</v>
      </c>
      <c r="I17" t="s">
        <v>786</v>
      </c>
      <c r="J17" s="2" t="s">
        <v>5336</v>
      </c>
      <c r="K17" t="s">
        <v>5337</v>
      </c>
      <c r="L17" t="b">
        <v>1</v>
      </c>
      <c r="M17" t="s">
        <v>5152</v>
      </c>
      <c r="O17" s="1">
        <v>45500</v>
      </c>
      <c r="P17" t="s">
        <v>5338</v>
      </c>
      <c r="Q17" t="s">
        <v>5154</v>
      </c>
      <c r="R17" t="s">
        <v>5155</v>
      </c>
      <c r="T17" t="s">
        <v>5339</v>
      </c>
      <c r="U17" t="s">
        <v>5191</v>
      </c>
      <c r="V17" t="s">
        <v>5340</v>
      </c>
      <c r="X17" t="s">
        <v>5178</v>
      </c>
      <c r="Y17" t="s">
        <v>5292</v>
      </c>
      <c r="Z17" s="1">
        <v>45822</v>
      </c>
      <c r="AA17" t="s">
        <v>5341</v>
      </c>
      <c r="AB17" t="s">
        <v>5342</v>
      </c>
      <c r="AC17" t="s">
        <v>5343</v>
      </c>
      <c r="AD17">
        <v>518048414</v>
      </c>
      <c r="AH17" t="s">
        <v>788</v>
      </c>
      <c r="AJ17" t="s">
        <v>35</v>
      </c>
      <c r="AL17" s="1">
        <v>45590.084108796298</v>
      </c>
      <c r="AR17">
        <f t="shared" si="0"/>
        <v>1</v>
      </c>
    </row>
    <row r="18" spans="1:44">
      <c r="A18" t="s">
        <v>5344</v>
      </c>
      <c r="B18" t="s">
        <v>5345</v>
      </c>
      <c r="C18" t="s">
        <v>5346</v>
      </c>
      <c r="D18" t="s">
        <v>5347</v>
      </c>
      <c r="F18" s="1">
        <v>45838</v>
      </c>
      <c r="G18" s="1">
        <v>45474</v>
      </c>
      <c r="H18" t="s">
        <v>5149</v>
      </c>
      <c r="I18" t="s">
        <v>5005</v>
      </c>
      <c r="J18" s="2" t="s">
        <v>5348</v>
      </c>
      <c r="K18" t="s">
        <v>5349</v>
      </c>
      <c r="L18" t="b">
        <v>1</v>
      </c>
      <c r="M18" t="s">
        <v>5152</v>
      </c>
      <c r="O18" s="1">
        <v>45474</v>
      </c>
      <c r="P18" t="s">
        <v>5350</v>
      </c>
      <c r="Q18" t="s">
        <v>5154</v>
      </c>
      <c r="R18" t="s">
        <v>5155</v>
      </c>
      <c r="T18" t="s">
        <v>5351</v>
      </c>
      <c r="U18" t="s">
        <v>5191</v>
      </c>
      <c r="V18" t="s">
        <v>5352</v>
      </c>
      <c r="X18" t="s">
        <v>5178</v>
      </c>
      <c r="Y18" t="s">
        <v>5352</v>
      </c>
      <c r="Z18" s="1">
        <v>45838</v>
      </c>
      <c r="AA18" t="s">
        <v>5353</v>
      </c>
      <c r="AB18" t="s">
        <v>5354</v>
      </c>
      <c r="AC18" t="s">
        <v>5355</v>
      </c>
      <c r="AD18">
        <v>518043880</v>
      </c>
      <c r="AH18" t="s">
        <v>5006</v>
      </c>
      <c r="AJ18" t="s">
        <v>20</v>
      </c>
      <c r="AL18" s="1">
        <v>45564.084618055553</v>
      </c>
      <c r="AR18">
        <f t="shared" si="0"/>
        <v>1</v>
      </c>
    </row>
    <row r="19" spans="1:44">
      <c r="A19" t="s">
        <v>5356</v>
      </c>
      <c r="B19" t="s">
        <v>5357</v>
      </c>
      <c r="C19" t="s">
        <v>5358</v>
      </c>
      <c r="D19" t="s">
        <v>5359</v>
      </c>
      <c r="F19" s="1">
        <v>45805</v>
      </c>
      <c r="G19" s="1">
        <v>45441</v>
      </c>
      <c r="H19" t="s">
        <v>5149</v>
      </c>
      <c r="I19" t="s">
        <v>4676</v>
      </c>
      <c r="J19" s="2" t="s">
        <v>5360</v>
      </c>
      <c r="K19" t="s">
        <v>5361</v>
      </c>
      <c r="L19" t="b">
        <v>1</v>
      </c>
      <c r="M19" t="s">
        <v>5152</v>
      </c>
      <c r="O19" s="1">
        <v>45441</v>
      </c>
      <c r="P19" t="s">
        <v>5362</v>
      </c>
      <c r="Q19" t="s">
        <v>5154</v>
      </c>
      <c r="R19" t="s">
        <v>5155</v>
      </c>
      <c r="T19" t="s">
        <v>5363</v>
      </c>
      <c r="U19" t="s">
        <v>5191</v>
      </c>
      <c r="V19" t="s">
        <v>5364</v>
      </c>
      <c r="X19" t="s">
        <v>5178</v>
      </c>
      <c r="Y19" t="s">
        <v>5364</v>
      </c>
      <c r="Z19" s="1">
        <v>45805</v>
      </c>
      <c r="AA19" t="s">
        <v>5365</v>
      </c>
      <c r="AB19" t="s">
        <v>5366</v>
      </c>
      <c r="AC19" t="s">
        <v>5367</v>
      </c>
      <c r="AD19">
        <v>517820092</v>
      </c>
      <c r="AF19" t="s">
        <v>16</v>
      </c>
      <c r="AH19" t="s">
        <v>4678</v>
      </c>
      <c r="AJ19" t="s">
        <v>35</v>
      </c>
      <c r="AK19" t="s">
        <v>4679</v>
      </c>
      <c r="AL19" s="1">
        <v>45531.084456018521</v>
      </c>
      <c r="AR19">
        <f t="shared" si="0"/>
        <v>1</v>
      </c>
    </row>
    <row r="20" spans="1:44">
      <c r="A20" t="s">
        <v>5368</v>
      </c>
      <c r="B20" t="s">
        <v>5369</v>
      </c>
      <c r="C20" t="s">
        <v>5370</v>
      </c>
      <c r="D20" t="s">
        <v>5371</v>
      </c>
      <c r="F20" s="1">
        <v>45800</v>
      </c>
      <c r="G20" s="1">
        <v>45436</v>
      </c>
      <c r="H20" t="s">
        <v>5149</v>
      </c>
      <c r="I20" t="s">
        <v>4609</v>
      </c>
      <c r="J20" s="2" t="s">
        <v>5372</v>
      </c>
      <c r="K20" t="s">
        <v>5373</v>
      </c>
      <c r="L20" t="b">
        <v>1</v>
      </c>
      <c r="M20" t="s">
        <v>5152</v>
      </c>
      <c r="O20" s="1">
        <v>45436</v>
      </c>
      <c r="P20" t="s">
        <v>5374</v>
      </c>
      <c r="Q20" t="s">
        <v>5154</v>
      </c>
      <c r="R20" t="s">
        <v>5155</v>
      </c>
      <c r="T20" t="s">
        <v>5255</v>
      </c>
      <c r="U20" t="s">
        <v>5191</v>
      </c>
      <c r="V20" t="s">
        <v>5256</v>
      </c>
      <c r="X20" t="s">
        <v>5178</v>
      </c>
      <c r="Y20" t="s">
        <v>5256</v>
      </c>
      <c r="Z20" s="1">
        <v>45800</v>
      </c>
      <c r="AA20" t="s">
        <v>5257</v>
      </c>
      <c r="AB20" t="s">
        <v>5375</v>
      </c>
      <c r="AC20" t="s">
        <v>5376</v>
      </c>
      <c r="AD20">
        <v>517585939</v>
      </c>
      <c r="AF20" t="s">
        <v>16</v>
      </c>
      <c r="AH20" t="s">
        <v>4611</v>
      </c>
      <c r="AJ20" t="s">
        <v>20</v>
      </c>
      <c r="AK20" t="s">
        <v>4612</v>
      </c>
      <c r="AL20" s="1">
        <v>45526.085081018522</v>
      </c>
      <c r="AR20">
        <f t="shared" si="0"/>
        <v>1</v>
      </c>
    </row>
    <row r="21" spans="1:44">
      <c r="A21" t="s">
        <v>5377</v>
      </c>
      <c r="B21" t="s">
        <v>5378</v>
      </c>
      <c r="C21" t="s">
        <v>5379</v>
      </c>
      <c r="D21" t="s">
        <v>5380</v>
      </c>
      <c r="F21" s="1">
        <v>45836</v>
      </c>
      <c r="G21" s="1">
        <v>45472</v>
      </c>
      <c r="H21" t="s">
        <v>5167</v>
      </c>
      <c r="I21" t="s">
        <v>4955</v>
      </c>
      <c r="J21" s="2" t="s">
        <v>5381</v>
      </c>
      <c r="K21" t="s">
        <v>5382</v>
      </c>
      <c r="L21" t="b">
        <v>1</v>
      </c>
      <c r="M21" t="s">
        <v>5152</v>
      </c>
      <c r="O21" s="1">
        <v>45472</v>
      </c>
      <c r="P21" t="s">
        <v>5383</v>
      </c>
      <c r="Q21" t="s">
        <v>5154</v>
      </c>
      <c r="R21" t="s">
        <v>5155</v>
      </c>
      <c r="T21" t="s">
        <v>5384</v>
      </c>
      <c r="U21" t="s">
        <v>5191</v>
      </c>
      <c r="V21" t="s">
        <v>5385</v>
      </c>
      <c r="X21" t="s">
        <v>5192</v>
      </c>
      <c r="Z21" s="1">
        <v>45820</v>
      </c>
      <c r="AA21" t="s">
        <v>5386</v>
      </c>
      <c r="AB21" t="s">
        <v>5387</v>
      </c>
      <c r="AC21" t="s">
        <v>5388</v>
      </c>
      <c r="AD21">
        <v>517584226</v>
      </c>
      <c r="AH21" t="s">
        <v>4957</v>
      </c>
      <c r="AJ21" t="s">
        <v>24</v>
      </c>
      <c r="AL21" s="1">
        <v>45562.084976851853</v>
      </c>
      <c r="AR21">
        <f t="shared" si="0"/>
        <v>1</v>
      </c>
    </row>
    <row r="22" spans="1:44">
      <c r="A22" t="s">
        <v>5389</v>
      </c>
      <c r="B22" t="s">
        <v>5390</v>
      </c>
      <c r="C22" t="s">
        <v>5391</v>
      </c>
      <c r="D22" t="s">
        <v>5392</v>
      </c>
      <c r="F22" s="1">
        <v>45601</v>
      </c>
      <c r="G22" s="1">
        <v>45418</v>
      </c>
      <c r="H22" t="s">
        <v>5149</v>
      </c>
      <c r="I22" t="s">
        <v>4796</v>
      </c>
      <c r="J22" s="2" t="s">
        <v>5393</v>
      </c>
      <c r="K22" t="s">
        <v>5394</v>
      </c>
      <c r="L22" t="b">
        <v>1</v>
      </c>
      <c r="M22" t="s">
        <v>5152</v>
      </c>
      <c r="O22" s="1">
        <v>45418</v>
      </c>
      <c r="P22" t="s">
        <v>5395</v>
      </c>
      <c r="Q22" t="s">
        <v>5154</v>
      </c>
      <c r="R22" t="s">
        <v>5155</v>
      </c>
      <c r="T22" t="s">
        <v>5255</v>
      </c>
      <c r="U22" t="s">
        <v>5191</v>
      </c>
      <c r="V22" t="s">
        <v>5256</v>
      </c>
      <c r="X22" t="s">
        <v>5178</v>
      </c>
      <c r="Y22" t="s">
        <v>5256</v>
      </c>
      <c r="Z22" s="1">
        <v>45601</v>
      </c>
      <c r="AA22" t="s">
        <v>5396</v>
      </c>
      <c r="AB22" t="s">
        <v>5397</v>
      </c>
      <c r="AC22" t="s">
        <v>5398</v>
      </c>
      <c r="AD22">
        <v>514679292</v>
      </c>
      <c r="AF22" t="s">
        <v>16</v>
      </c>
      <c r="AH22" t="s">
        <v>4798</v>
      </c>
      <c r="AJ22" t="s">
        <v>35</v>
      </c>
      <c r="AK22" t="s">
        <v>4799</v>
      </c>
      <c r="AL22" s="1">
        <v>45508.084583333337</v>
      </c>
      <c r="AR22">
        <f t="shared" si="0"/>
        <v>1</v>
      </c>
    </row>
    <row r="23" spans="1:44">
      <c r="A23" t="s">
        <v>5399</v>
      </c>
      <c r="B23" t="s">
        <v>5400</v>
      </c>
      <c r="C23" t="s">
        <v>5401</v>
      </c>
      <c r="D23" t="s">
        <v>5402</v>
      </c>
      <c r="F23" s="1">
        <v>45840</v>
      </c>
      <c r="G23" s="1">
        <v>45476</v>
      </c>
      <c r="H23" t="s">
        <v>5167</v>
      </c>
      <c r="I23" t="s">
        <v>659</v>
      </c>
      <c r="J23" s="2" t="s">
        <v>5403</v>
      </c>
      <c r="K23" t="s">
        <v>5404</v>
      </c>
      <c r="L23" t="b">
        <v>1</v>
      </c>
      <c r="M23" t="s">
        <v>5152</v>
      </c>
      <c r="O23" s="1">
        <v>45476</v>
      </c>
      <c r="P23" t="s">
        <v>5405</v>
      </c>
      <c r="Q23" t="s">
        <v>5154</v>
      </c>
      <c r="R23" t="s">
        <v>5155</v>
      </c>
      <c r="T23" t="s">
        <v>5255</v>
      </c>
      <c r="U23" t="s">
        <v>5191</v>
      </c>
      <c r="V23" t="s">
        <v>5256</v>
      </c>
      <c r="X23" t="s">
        <v>5178</v>
      </c>
      <c r="Y23" t="s">
        <v>5256</v>
      </c>
      <c r="Z23" s="1">
        <v>45500</v>
      </c>
      <c r="AA23" t="s">
        <v>5406</v>
      </c>
      <c r="AB23" t="s">
        <v>5407</v>
      </c>
      <c r="AC23" t="s">
        <v>5408</v>
      </c>
      <c r="AD23">
        <v>516376794</v>
      </c>
      <c r="AH23" t="s">
        <v>661</v>
      </c>
      <c r="AJ23" t="s">
        <v>24</v>
      </c>
      <c r="AL23" s="1">
        <v>45566.084097222221</v>
      </c>
      <c r="AR23">
        <f t="shared" si="0"/>
        <v>1</v>
      </c>
    </row>
    <row r="24" spans="1:44">
      <c r="A24" t="s">
        <v>5409</v>
      </c>
      <c r="B24" t="s">
        <v>5410</v>
      </c>
      <c r="C24" t="s">
        <v>5411</v>
      </c>
      <c r="D24" t="s">
        <v>5412</v>
      </c>
      <c r="F24" s="1">
        <v>45806</v>
      </c>
      <c r="G24" s="1">
        <v>45442</v>
      </c>
      <c r="H24" t="s">
        <v>5167</v>
      </c>
      <c r="I24" t="s">
        <v>4691</v>
      </c>
      <c r="J24" s="2" t="s">
        <v>5413</v>
      </c>
      <c r="K24" t="s">
        <v>5414</v>
      </c>
      <c r="L24" t="b">
        <v>1</v>
      </c>
      <c r="M24" t="s">
        <v>5152</v>
      </c>
      <c r="O24" s="1">
        <v>45442</v>
      </c>
      <c r="P24" t="s">
        <v>5415</v>
      </c>
      <c r="Q24" t="s">
        <v>5154</v>
      </c>
      <c r="R24" t="s">
        <v>5155</v>
      </c>
      <c r="T24" t="s">
        <v>5416</v>
      </c>
      <c r="U24" t="s">
        <v>5191</v>
      </c>
      <c r="X24" t="s">
        <v>5192</v>
      </c>
      <c r="Y24" t="s">
        <v>5417</v>
      </c>
      <c r="AA24" t="s">
        <v>5418</v>
      </c>
      <c r="AB24" t="s">
        <v>5419</v>
      </c>
      <c r="AC24" t="s">
        <v>5420</v>
      </c>
      <c r="AD24">
        <v>516378915</v>
      </c>
      <c r="AF24" t="s">
        <v>16</v>
      </c>
      <c r="AH24" t="s">
        <v>4692</v>
      </c>
      <c r="AJ24" t="s">
        <v>20</v>
      </c>
      <c r="AK24" t="s">
        <v>4693</v>
      </c>
      <c r="AL24" s="1">
        <v>45532.084548611114</v>
      </c>
      <c r="AR24">
        <f t="shared" si="0"/>
        <v>1</v>
      </c>
    </row>
    <row r="25" spans="1:44">
      <c r="A25" t="s">
        <v>5421</v>
      </c>
      <c r="B25" t="s">
        <v>5422</v>
      </c>
      <c r="C25" t="s">
        <v>5423</v>
      </c>
      <c r="D25" t="s">
        <v>5424</v>
      </c>
      <c r="F25" s="1">
        <v>45807</v>
      </c>
      <c r="G25" s="1">
        <v>45444</v>
      </c>
      <c r="H25" t="s">
        <v>5149</v>
      </c>
      <c r="I25" t="s">
        <v>4763</v>
      </c>
      <c r="J25" s="2" t="s">
        <v>5425</v>
      </c>
      <c r="K25" t="s">
        <v>5426</v>
      </c>
      <c r="L25" t="b">
        <v>1</v>
      </c>
      <c r="M25" t="s">
        <v>5152</v>
      </c>
      <c r="O25" s="1">
        <v>45444</v>
      </c>
      <c r="P25" t="s">
        <v>5427</v>
      </c>
      <c r="Q25" t="s">
        <v>5154</v>
      </c>
      <c r="R25" t="s">
        <v>5155</v>
      </c>
      <c r="T25" t="s">
        <v>5384</v>
      </c>
      <c r="U25" t="s">
        <v>5191</v>
      </c>
      <c r="V25" t="s">
        <v>5385</v>
      </c>
      <c r="X25" t="s">
        <v>5192</v>
      </c>
      <c r="AA25" t="s">
        <v>5386</v>
      </c>
      <c r="AB25" t="s">
        <v>5428</v>
      </c>
      <c r="AC25" t="s">
        <v>5429</v>
      </c>
      <c r="AD25">
        <v>514457897</v>
      </c>
      <c r="AF25" t="s">
        <v>16</v>
      </c>
      <c r="AH25" t="s">
        <v>4765</v>
      </c>
      <c r="AJ25" t="s">
        <v>24</v>
      </c>
      <c r="AK25" t="s">
        <v>4766</v>
      </c>
      <c r="AL25" s="1">
        <v>45534.085104166668</v>
      </c>
      <c r="AR25">
        <f t="shared" si="0"/>
        <v>1</v>
      </c>
    </row>
    <row r="26" spans="1:44">
      <c r="A26" t="s">
        <v>5430</v>
      </c>
      <c r="B26" t="s">
        <v>5431</v>
      </c>
      <c r="C26" t="s">
        <v>5432</v>
      </c>
      <c r="D26" t="s">
        <v>5433</v>
      </c>
      <c r="F26" s="1">
        <v>46196</v>
      </c>
      <c r="G26" s="1">
        <v>45467</v>
      </c>
      <c r="H26" t="s">
        <v>5167</v>
      </c>
      <c r="I26" t="s">
        <v>4921</v>
      </c>
      <c r="J26" s="2" t="s">
        <v>5434</v>
      </c>
      <c r="K26" t="s">
        <v>5435</v>
      </c>
      <c r="L26" t="b">
        <v>1</v>
      </c>
      <c r="M26" t="s">
        <v>5152</v>
      </c>
      <c r="O26" s="1">
        <v>45467</v>
      </c>
      <c r="P26" t="s">
        <v>5436</v>
      </c>
      <c r="Q26" t="s">
        <v>5154</v>
      </c>
      <c r="R26" t="s">
        <v>5155</v>
      </c>
      <c r="T26" t="s">
        <v>5290</v>
      </c>
      <c r="U26" t="s">
        <v>5191</v>
      </c>
      <c r="V26" t="s">
        <v>5291</v>
      </c>
      <c r="X26" t="s">
        <v>5178</v>
      </c>
      <c r="Y26" t="s">
        <v>5292</v>
      </c>
      <c r="Z26" s="1">
        <v>45808</v>
      </c>
      <c r="AA26" t="s">
        <v>5293</v>
      </c>
      <c r="AB26" t="s">
        <v>5437</v>
      </c>
      <c r="AC26" t="s">
        <v>5438</v>
      </c>
      <c r="AD26">
        <v>514225006</v>
      </c>
      <c r="AH26" t="s">
        <v>4922</v>
      </c>
      <c r="AJ26" t="s">
        <v>20</v>
      </c>
      <c r="AL26" s="1">
        <v>45557.085011574076</v>
      </c>
      <c r="AR26">
        <f t="shared" si="0"/>
        <v>1</v>
      </c>
    </row>
    <row r="27" spans="1:44">
      <c r="A27" t="s">
        <v>5439</v>
      </c>
      <c r="B27" t="s">
        <v>5440</v>
      </c>
      <c r="C27" t="s">
        <v>5441</v>
      </c>
      <c r="D27" t="s">
        <v>5442</v>
      </c>
      <c r="F27" s="1">
        <v>45793</v>
      </c>
      <c r="G27" s="1">
        <v>45429</v>
      </c>
      <c r="H27" t="s">
        <v>5167</v>
      </c>
      <c r="I27" t="s">
        <v>4518</v>
      </c>
      <c r="J27" s="2" t="s">
        <v>5443</v>
      </c>
      <c r="K27" t="s">
        <v>5444</v>
      </c>
      <c r="L27" t="b">
        <v>1</v>
      </c>
      <c r="M27" t="s">
        <v>5152</v>
      </c>
      <c r="O27" s="1">
        <v>45429</v>
      </c>
      <c r="P27" t="s">
        <v>5445</v>
      </c>
      <c r="Q27" t="s">
        <v>5154</v>
      </c>
      <c r="R27" t="s">
        <v>5155</v>
      </c>
      <c r="T27" t="s">
        <v>5255</v>
      </c>
      <c r="U27" t="s">
        <v>5191</v>
      </c>
      <c r="V27" t="s">
        <v>5256</v>
      </c>
      <c r="X27" t="s">
        <v>5178</v>
      </c>
      <c r="Y27" t="s">
        <v>5256</v>
      </c>
      <c r="Z27" s="1">
        <v>45793</v>
      </c>
      <c r="AA27" t="s">
        <v>5257</v>
      </c>
      <c r="AB27" t="s">
        <v>5446</v>
      </c>
      <c r="AC27" t="s">
        <v>5447</v>
      </c>
      <c r="AD27">
        <v>516137169</v>
      </c>
      <c r="AF27" t="s">
        <v>16</v>
      </c>
      <c r="AH27" t="s">
        <v>4519</v>
      </c>
      <c r="AJ27" t="s">
        <v>20</v>
      </c>
      <c r="AK27" t="s">
        <v>4520</v>
      </c>
      <c r="AL27" s="1">
        <v>45519.084953703707</v>
      </c>
      <c r="AR27">
        <f t="shared" si="0"/>
        <v>1</v>
      </c>
    </row>
    <row r="28" spans="1:44">
      <c r="A28" t="s">
        <v>5448</v>
      </c>
      <c r="B28" t="s">
        <v>5449</v>
      </c>
      <c r="C28" t="s">
        <v>5450</v>
      </c>
      <c r="D28" t="s">
        <v>5451</v>
      </c>
      <c r="F28" s="1">
        <v>45838</v>
      </c>
      <c r="G28" s="1">
        <v>45474</v>
      </c>
      <c r="H28" t="s">
        <v>5167</v>
      </c>
      <c r="I28" t="s">
        <v>5000</v>
      </c>
      <c r="J28">
        <v>36300123565</v>
      </c>
      <c r="K28" t="s">
        <v>5452</v>
      </c>
      <c r="L28" t="b">
        <v>1</v>
      </c>
      <c r="M28" t="s">
        <v>5152</v>
      </c>
      <c r="O28" s="1">
        <v>45474</v>
      </c>
      <c r="P28" t="s">
        <v>5453</v>
      </c>
      <c r="Q28" t="s">
        <v>5154</v>
      </c>
      <c r="R28" t="s">
        <v>5155</v>
      </c>
      <c r="T28" t="s">
        <v>5454</v>
      </c>
      <c r="U28" t="s">
        <v>5191</v>
      </c>
      <c r="V28" t="s">
        <v>5455</v>
      </c>
      <c r="X28" t="s">
        <v>5192</v>
      </c>
      <c r="Y28" t="s">
        <v>5456</v>
      </c>
      <c r="Z28" s="1">
        <v>45535</v>
      </c>
      <c r="AA28" t="s">
        <v>5457</v>
      </c>
      <c r="AB28" t="s">
        <v>5458</v>
      </c>
      <c r="AC28" t="s">
        <v>5459</v>
      </c>
      <c r="AD28">
        <v>516140415</v>
      </c>
      <c r="AH28" t="s">
        <v>5002</v>
      </c>
      <c r="AL28" s="1">
        <v>45564.084618055553</v>
      </c>
      <c r="AR28">
        <f t="shared" si="0"/>
        <v>1</v>
      </c>
    </row>
    <row r="29" spans="1:44">
      <c r="A29" t="s">
        <v>5460</v>
      </c>
      <c r="B29" t="s">
        <v>5461</v>
      </c>
      <c r="C29" t="s">
        <v>5462</v>
      </c>
      <c r="D29" t="s">
        <v>5463</v>
      </c>
      <c r="F29" s="1">
        <v>45796</v>
      </c>
      <c r="G29" s="1">
        <v>45432</v>
      </c>
      <c r="H29" t="s">
        <v>5149</v>
      </c>
      <c r="I29" t="s">
        <v>4551</v>
      </c>
      <c r="J29" s="2" t="s">
        <v>5464</v>
      </c>
      <c r="K29" t="s">
        <v>5465</v>
      </c>
      <c r="L29" t="b">
        <v>1</v>
      </c>
      <c r="M29" t="s">
        <v>5152</v>
      </c>
      <c r="O29" s="1">
        <v>45432</v>
      </c>
      <c r="P29" t="s">
        <v>5466</v>
      </c>
      <c r="Q29" t="s">
        <v>5154</v>
      </c>
      <c r="R29" t="s">
        <v>5155</v>
      </c>
      <c r="T29" t="s">
        <v>5255</v>
      </c>
      <c r="U29" t="s">
        <v>5191</v>
      </c>
      <c r="V29" t="s">
        <v>5256</v>
      </c>
      <c r="X29" t="s">
        <v>5178</v>
      </c>
      <c r="Y29" t="s">
        <v>5256</v>
      </c>
      <c r="Z29" s="1">
        <v>45425</v>
      </c>
      <c r="AA29" t="s">
        <v>5406</v>
      </c>
      <c r="AB29" t="s">
        <v>5467</v>
      </c>
      <c r="AC29" t="s">
        <v>5468</v>
      </c>
      <c r="AD29">
        <v>511267792</v>
      </c>
      <c r="AF29" t="s">
        <v>16</v>
      </c>
      <c r="AH29" t="s">
        <v>4553</v>
      </c>
      <c r="AJ29" t="s">
        <v>24</v>
      </c>
      <c r="AK29" t="s">
        <v>4554</v>
      </c>
      <c r="AL29" s="1">
        <v>45522.084803240738</v>
      </c>
      <c r="AR29">
        <f t="shared" si="0"/>
        <v>1</v>
      </c>
    </row>
    <row r="30" spans="1:44">
      <c r="A30" t="s">
        <v>5469</v>
      </c>
      <c r="B30" t="s">
        <v>5470</v>
      </c>
      <c r="C30" t="s">
        <v>5471</v>
      </c>
      <c r="D30" t="s">
        <v>5472</v>
      </c>
      <c r="F30" s="1">
        <v>45777</v>
      </c>
      <c r="G30" s="1">
        <v>45413</v>
      </c>
      <c r="H30" t="s">
        <v>5167</v>
      </c>
      <c r="I30" t="s">
        <v>4268</v>
      </c>
      <c r="J30" t="s">
        <v>5473</v>
      </c>
      <c r="K30" t="s">
        <v>5474</v>
      </c>
      <c r="L30" t="b">
        <v>1</v>
      </c>
      <c r="M30" t="s">
        <v>5152</v>
      </c>
      <c r="O30" s="1">
        <v>45413</v>
      </c>
      <c r="P30" t="s">
        <v>5475</v>
      </c>
      <c r="Q30" t="s">
        <v>5154</v>
      </c>
      <c r="R30" t="s">
        <v>5155</v>
      </c>
      <c r="T30" t="s">
        <v>5476</v>
      </c>
      <c r="U30" t="s">
        <v>5191</v>
      </c>
      <c r="V30" t="s">
        <v>5477</v>
      </c>
      <c r="X30" t="s">
        <v>5178</v>
      </c>
      <c r="Y30" t="s">
        <v>5478</v>
      </c>
      <c r="Z30" s="1">
        <v>45777</v>
      </c>
      <c r="AA30" t="s">
        <v>5479</v>
      </c>
      <c r="AB30" t="s">
        <v>5480</v>
      </c>
      <c r="AC30" t="s">
        <v>5481</v>
      </c>
      <c r="AD30">
        <v>511267593</v>
      </c>
      <c r="AF30" t="s">
        <v>16</v>
      </c>
      <c r="AH30" t="s">
        <v>4269</v>
      </c>
      <c r="AJ30" t="s">
        <v>24</v>
      </c>
      <c r="AK30" t="s">
        <v>4270</v>
      </c>
      <c r="AL30" s="1">
        <v>45503.084537037037</v>
      </c>
      <c r="AR30">
        <f t="shared" si="0"/>
        <v>1</v>
      </c>
    </row>
    <row r="31" spans="1:44">
      <c r="A31" t="s">
        <v>5482</v>
      </c>
      <c r="B31" t="s">
        <v>5483</v>
      </c>
      <c r="C31" t="s">
        <v>5484</v>
      </c>
      <c r="D31" t="s">
        <v>5485</v>
      </c>
      <c r="F31" s="1">
        <v>45777</v>
      </c>
      <c r="G31" s="1">
        <v>45413</v>
      </c>
      <c r="H31" t="s">
        <v>5149</v>
      </c>
      <c r="I31" t="s">
        <v>4280</v>
      </c>
      <c r="J31" s="2" t="s">
        <v>5486</v>
      </c>
      <c r="K31" t="s">
        <v>5487</v>
      </c>
      <c r="L31" t="b">
        <v>1</v>
      </c>
      <c r="M31" t="s">
        <v>5152</v>
      </c>
      <c r="O31" s="1">
        <v>45413</v>
      </c>
      <c r="P31" t="s">
        <v>5488</v>
      </c>
      <c r="Q31" t="s">
        <v>5154</v>
      </c>
      <c r="R31" t="s">
        <v>5489</v>
      </c>
      <c r="T31" t="s">
        <v>5490</v>
      </c>
      <c r="U31" t="s">
        <v>5191</v>
      </c>
      <c r="V31" t="s">
        <v>5455</v>
      </c>
      <c r="X31" t="s">
        <v>5192</v>
      </c>
      <c r="Y31" t="s">
        <v>5491</v>
      </c>
      <c r="Z31" s="1">
        <v>45841</v>
      </c>
      <c r="AA31" t="s">
        <v>5492</v>
      </c>
      <c r="AB31" t="s">
        <v>5493</v>
      </c>
      <c r="AC31" t="s">
        <v>5494</v>
      </c>
      <c r="AD31">
        <v>512999361</v>
      </c>
      <c r="AF31" t="s">
        <v>26</v>
      </c>
      <c r="AH31" t="s">
        <v>4282</v>
      </c>
      <c r="AJ31" t="s">
        <v>20</v>
      </c>
      <c r="AK31" t="s">
        <v>4283</v>
      </c>
      <c r="AL31" s="1">
        <v>45503.084548611114</v>
      </c>
      <c r="AR31">
        <f t="shared" si="0"/>
        <v>1</v>
      </c>
    </row>
    <row r="32" spans="1:44">
      <c r="A32" t="s">
        <v>5495</v>
      </c>
      <c r="B32" t="s">
        <v>5496</v>
      </c>
      <c r="C32" t="s">
        <v>5497</v>
      </c>
      <c r="D32" t="s">
        <v>5498</v>
      </c>
      <c r="F32" s="1">
        <v>45817</v>
      </c>
      <c r="G32" s="1">
        <v>45453</v>
      </c>
      <c r="H32" t="s">
        <v>5149</v>
      </c>
      <c r="I32" t="s">
        <v>5085</v>
      </c>
      <c r="J32" s="2" t="s">
        <v>5499</v>
      </c>
      <c r="K32" t="s">
        <v>5500</v>
      </c>
      <c r="L32" t="b">
        <v>1</v>
      </c>
      <c r="M32" t="s">
        <v>5152</v>
      </c>
      <c r="O32" s="1">
        <v>45453</v>
      </c>
      <c r="P32" t="s">
        <v>5501</v>
      </c>
      <c r="Q32" t="s">
        <v>5154</v>
      </c>
      <c r="R32" t="s">
        <v>5155</v>
      </c>
      <c r="T32" t="s">
        <v>5190</v>
      </c>
      <c r="U32" t="s">
        <v>5191</v>
      </c>
      <c r="X32" t="s">
        <v>5192</v>
      </c>
      <c r="AA32" t="s">
        <v>5193</v>
      </c>
      <c r="AB32" t="s">
        <v>5502</v>
      </c>
      <c r="AC32" t="s">
        <v>5503</v>
      </c>
      <c r="AD32">
        <v>511042214</v>
      </c>
      <c r="AF32" t="s">
        <v>16</v>
      </c>
      <c r="AH32" t="s">
        <v>5086</v>
      </c>
      <c r="AJ32" t="s">
        <v>24</v>
      </c>
      <c r="AK32" t="s">
        <v>5087</v>
      </c>
      <c r="AL32" s="1">
        <v>45543.084409722222</v>
      </c>
      <c r="AR32">
        <f t="shared" si="0"/>
        <v>1</v>
      </c>
    </row>
    <row r="33" spans="1:44">
      <c r="A33" t="s">
        <v>5504</v>
      </c>
      <c r="B33" t="s">
        <v>5505</v>
      </c>
      <c r="C33" t="s">
        <v>5506</v>
      </c>
      <c r="D33" t="s">
        <v>5507</v>
      </c>
      <c r="F33" s="1">
        <v>45770</v>
      </c>
      <c r="G33" s="1">
        <v>45406</v>
      </c>
      <c r="H33" t="s">
        <v>5167</v>
      </c>
      <c r="I33" t="s">
        <v>4126</v>
      </c>
      <c r="J33">
        <v>85269398910</v>
      </c>
      <c r="K33" t="s">
        <v>5508</v>
      </c>
      <c r="L33" t="b">
        <v>1</v>
      </c>
      <c r="M33" t="s">
        <v>5152</v>
      </c>
      <c r="O33" s="1">
        <v>45406</v>
      </c>
      <c r="P33" t="s">
        <v>5509</v>
      </c>
      <c r="Q33" t="s">
        <v>5154</v>
      </c>
      <c r="R33" t="s">
        <v>5155</v>
      </c>
      <c r="T33" t="s">
        <v>5290</v>
      </c>
      <c r="U33" t="s">
        <v>5191</v>
      </c>
      <c r="V33" t="s">
        <v>5291</v>
      </c>
      <c r="X33" t="s">
        <v>5178</v>
      </c>
      <c r="Y33" t="s">
        <v>5292</v>
      </c>
      <c r="Z33" s="1">
        <v>45770</v>
      </c>
      <c r="AA33" t="s">
        <v>5293</v>
      </c>
      <c r="AB33" t="s">
        <v>5510</v>
      </c>
      <c r="AC33" t="s">
        <v>5511</v>
      </c>
      <c r="AD33">
        <v>511042358</v>
      </c>
      <c r="AF33" t="s">
        <v>26</v>
      </c>
      <c r="AH33" t="s">
        <v>4127</v>
      </c>
      <c r="AJ33" t="s">
        <v>20</v>
      </c>
      <c r="AK33" t="s">
        <v>4128</v>
      </c>
      <c r="AL33" s="1">
        <v>45496.084652777776</v>
      </c>
      <c r="AR33">
        <f t="shared" si="0"/>
        <v>1</v>
      </c>
    </row>
    <row r="34" spans="1:44">
      <c r="A34" t="s">
        <v>5512</v>
      </c>
      <c r="B34" t="s">
        <v>5513</v>
      </c>
      <c r="C34" t="s">
        <v>5514</v>
      </c>
      <c r="D34" t="s">
        <v>5515</v>
      </c>
      <c r="E34" t="s">
        <v>5516</v>
      </c>
      <c r="F34" s="1">
        <v>45817</v>
      </c>
      <c r="G34" s="1">
        <v>45453</v>
      </c>
      <c r="H34" t="s">
        <v>5167</v>
      </c>
      <c r="I34" t="s">
        <v>5080</v>
      </c>
      <c r="J34" s="2" t="s">
        <v>5517</v>
      </c>
      <c r="K34" t="s">
        <v>5518</v>
      </c>
      <c r="L34" t="b">
        <v>1</v>
      </c>
      <c r="M34" t="s">
        <v>5152</v>
      </c>
      <c r="O34" s="1">
        <v>45453</v>
      </c>
      <c r="P34" t="s">
        <v>5519</v>
      </c>
      <c r="Q34" t="s">
        <v>5154</v>
      </c>
      <c r="R34" t="s">
        <v>5155</v>
      </c>
      <c r="T34" t="s">
        <v>5190</v>
      </c>
      <c r="U34" t="s">
        <v>5191</v>
      </c>
      <c r="X34" t="s">
        <v>5192</v>
      </c>
      <c r="Z34" s="1">
        <v>45817</v>
      </c>
      <c r="AA34" t="s">
        <v>5193</v>
      </c>
      <c r="AB34" t="s">
        <v>5520</v>
      </c>
      <c r="AC34" t="s">
        <v>5521</v>
      </c>
      <c r="AD34">
        <v>511035015</v>
      </c>
      <c r="AF34" t="s">
        <v>16</v>
      </c>
      <c r="AH34" t="s">
        <v>5082</v>
      </c>
      <c r="AJ34" t="s">
        <v>20</v>
      </c>
      <c r="AK34" t="s">
        <v>5083</v>
      </c>
      <c r="AL34" s="1">
        <v>45543.084409722222</v>
      </c>
      <c r="AR34">
        <f t="shared" si="0"/>
        <v>1</v>
      </c>
    </row>
    <row r="35" spans="1:44">
      <c r="A35" t="s">
        <v>5522</v>
      </c>
      <c r="B35" t="s">
        <v>5523</v>
      </c>
      <c r="C35" t="s">
        <v>5524</v>
      </c>
      <c r="D35" t="s">
        <v>5402</v>
      </c>
      <c r="F35" s="1">
        <v>45817</v>
      </c>
      <c r="G35" s="1">
        <v>45450</v>
      </c>
      <c r="H35" t="s">
        <v>5149</v>
      </c>
      <c r="I35" t="s">
        <v>5046</v>
      </c>
      <c r="J35" s="2" t="s">
        <v>5525</v>
      </c>
      <c r="K35" t="s">
        <v>5526</v>
      </c>
      <c r="L35" t="b">
        <v>1</v>
      </c>
      <c r="M35" t="s">
        <v>5152</v>
      </c>
      <c r="O35" s="1">
        <v>45450</v>
      </c>
      <c r="P35" t="s">
        <v>5527</v>
      </c>
      <c r="Q35" t="s">
        <v>5154</v>
      </c>
      <c r="R35" t="s">
        <v>5155</v>
      </c>
      <c r="T35" t="s">
        <v>5528</v>
      </c>
      <c r="U35" t="s">
        <v>5157</v>
      </c>
      <c r="V35" t="s">
        <v>5529</v>
      </c>
      <c r="X35" t="s">
        <v>5159</v>
      </c>
      <c r="Y35" t="s">
        <v>5530</v>
      </c>
      <c r="Z35" s="1">
        <v>45828</v>
      </c>
      <c r="AA35" t="s">
        <v>5528</v>
      </c>
      <c r="AB35" t="s">
        <v>5531</v>
      </c>
      <c r="AC35" t="s">
        <v>5532</v>
      </c>
      <c r="AD35">
        <v>511034863</v>
      </c>
      <c r="AF35" t="s">
        <v>16</v>
      </c>
      <c r="AH35" t="s">
        <v>5047</v>
      </c>
      <c r="AJ35" t="s">
        <v>20</v>
      </c>
      <c r="AK35" t="s">
        <v>5048</v>
      </c>
      <c r="AL35" s="1">
        <v>45540.084490740737</v>
      </c>
      <c r="AR35">
        <f t="shared" si="0"/>
        <v>1</v>
      </c>
    </row>
    <row r="36" spans="1:44">
      <c r="A36" t="s">
        <v>5533</v>
      </c>
      <c r="B36" t="s">
        <v>5534</v>
      </c>
      <c r="C36" t="s">
        <v>5535</v>
      </c>
      <c r="D36" t="s">
        <v>5536</v>
      </c>
      <c r="F36" s="1">
        <v>45779</v>
      </c>
      <c r="G36" s="1">
        <v>45414</v>
      </c>
      <c r="H36" t="s">
        <v>5167</v>
      </c>
      <c r="I36" t="s">
        <v>4310</v>
      </c>
      <c r="J36" s="2" t="s">
        <v>5537</v>
      </c>
      <c r="K36" t="s">
        <v>5538</v>
      </c>
      <c r="L36" t="b">
        <v>1</v>
      </c>
      <c r="M36" t="s">
        <v>5152</v>
      </c>
      <c r="O36" s="1">
        <v>45414</v>
      </c>
      <c r="P36" t="s">
        <v>5539</v>
      </c>
      <c r="Q36" t="s">
        <v>5154</v>
      </c>
      <c r="R36" t="s">
        <v>5155</v>
      </c>
      <c r="T36" t="s">
        <v>5290</v>
      </c>
      <c r="U36" t="s">
        <v>5191</v>
      </c>
      <c r="V36" t="s">
        <v>5291</v>
      </c>
      <c r="X36" t="s">
        <v>5178</v>
      </c>
      <c r="Y36" t="s">
        <v>5292</v>
      </c>
      <c r="Z36" s="1">
        <v>45778</v>
      </c>
      <c r="AA36" t="s">
        <v>5293</v>
      </c>
      <c r="AB36" t="s">
        <v>5540</v>
      </c>
      <c r="AC36" t="s">
        <v>5541</v>
      </c>
      <c r="AD36">
        <v>512747822</v>
      </c>
      <c r="AF36" t="s">
        <v>16</v>
      </c>
      <c r="AH36" t="s">
        <v>4312</v>
      </c>
      <c r="AJ36" t="s">
        <v>72</v>
      </c>
      <c r="AK36" t="s">
        <v>4313</v>
      </c>
      <c r="AL36" s="1">
        <v>45504.08452546296</v>
      </c>
      <c r="AR36">
        <f t="shared" si="0"/>
        <v>1</v>
      </c>
    </row>
    <row r="37" spans="1:44">
      <c r="A37" t="s">
        <v>5542</v>
      </c>
      <c r="B37" t="s">
        <v>5543</v>
      </c>
      <c r="C37" t="s">
        <v>5544</v>
      </c>
      <c r="D37" t="s">
        <v>5545</v>
      </c>
      <c r="F37" s="1">
        <v>46558</v>
      </c>
      <c r="G37" s="1">
        <v>45464</v>
      </c>
      <c r="H37" t="s">
        <v>5167</v>
      </c>
      <c r="I37" t="s">
        <v>4902</v>
      </c>
      <c r="J37" s="2" t="s">
        <v>5546</v>
      </c>
      <c r="K37" t="s">
        <v>5547</v>
      </c>
      <c r="L37" t="b">
        <v>1</v>
      </c>
      <c r="M37" t="s">
        <v>5152</v>
      </c>
      <c r="O37" s="1">
        <v>45464</v>
      </c>
      <c r="P37" t="s">
        <v>5548</v>
      </c>
      <c r="Q37" t="s">
        <v>5154</v>
      </c>
      <c r="R37" t="s">
        <v>5155</v>
      </c>
      <c r="T37" t="s">
        <v>5416</v>
      </c>
      <c r="U37" t="s">
        <v>5191</v>
      </c>
      <c r="X37" t="s">
        <v>5192</v>
      </c>
      <c r="Y37" t="s">
        <v>5417</v>
      </c>
      <c r="Z37" s="1">
        <v>46558</v>
      </c>
      <c r="AA37" t="s">
        <v>5418</v>
      </c>
      <c r="AB37" t="s">
        <v>5549</v>
      </c>
      <c r="AC37" t="s">
        <v>5550</v>
      </c>
      <c r="AD37">
        <v>510808855</v>
      </c>
      <c r="AH37" t="s">
        <v>1741</v>
      </c>
      <c r="AJ37" t="s">
        <v>24</v>
      </c>
      <c r="AL37" s="1">
        <v>45554.084988425922</v>
      </c>
      <c r="AR37">
        <f t="shared" si="0"/>
        <v>1</v>
      </c>
    </row>
    <row r="38" spans="1:44">
      <c r="A38" t="s">
        <v>5551</v>
      </c>
      <c r="B38" t="s">
        <v>5552</v>
      </c>
      <c r="C38" t="s">
        <v>5553</v>
      </c>
      <c r="D38" t="s">
        <v>5554</v>
      </c>
      <c r="F38" s="1">
        <v>45596</v>
      </c>
      <c r="G38" s="1">
        <v>45413</v>
      </c>
      <c r="H38" t="s">
        <v>5167</v>
      </c>
      <c r="I38" t="s">
        <v>4272</v>
      </c>
      <c r="J38" t="s">
        <v>5555</v>
      </c>
      <c r="K38" t="s">
        <v>5556</v>
      </c>
      <c r="L38" t="b">
        <v>1</v>
      </c>
      <c r="M38" t="s">
        <v>5152</v>
      </c>
      <c r="O38" s="1">
        <v>45413</v>
      </c>
      <c r="P38" t="s">
        <v>5557</v>
      </c>
      <c r="Q38" t="s">
        <v>5154</v>
      </c>
      <c r="R38" t="s">
        <v>5155</v>
      </c>
      <c r="T38" t="s">
        <v>5290</v>
      </c>
      <c r="U38" t="s">
        <v>5191</v>
      </c>
      <c r="V38" t="s">
        <v>5291</v>
      </c>
      <c r="X38" t="s">
        <v>5178</v>
      </c>
      <c r="Y38" t="s">
        <v>5292</v>
      </c>
      <c r="Z38" s="1">
        <v>45626</v>
      </c>
      <c r="AA38" t="s">
        <v>5293</v>
      </c>
      <c r="AB38" t="s">
        <v>5558</v>
      </c>
      <c r="AC38" t="s">
        <v>5559</v>
      </c>
      <c r="AD38">
        <v>512744837</v>
      </c>
      <c r="AF38" t="s">
        <v>16</v>
      </c>
      <c r="AH38" t="s">
        <v>4273</v>
      </c>
      <c r="AJ38" t="s">
        <v>20</v>
      </c>
      <c r="AK38" t="s">
        <v>4274</v>
      </c>
      <c r="AL38" s="1">
        <v>45503.084537037037</v>
      </c>
      <c r="AR38">
        <f t="shared" si="0"/>
        <v>1</v>
      </c>
    </row>
    <row r="39" spans="1:44">
      <c r="A39" t="s">
        <v>5560</v>
      </c>
      <c r="B39" t="s">
        <v>5483</v>
      </c>
      <c r="C39" t="s">
        <v>5561</v>
      </c>
      <c r="D39" t="s">
        <v>5562</v>
      </c>
      <c r="F39" s="1">
        <v>45777</v>
      </c>
      <c r="G39" s="1">
        <v>45413</v>
      </c>
      <c r="H39" t="s">
        <v>5167</v>
      </c>
      <c r="I39" t="s">
        <v>4263</v>
      </c>
      <c r="J39" s="2" t="s">
        <v>5486</v>
      </c>
      <c r="K39" t="s">
        <v>5487</v>
      </c>
      <c r="L39" t="b">
        <v>1</v>
      </c>
      <c r="M39" t="s">
        <v>5152</v>
      </c>
      <c r="O39" s="1">
        <v>45413</v>
      </c>
      <c r="P39" t="s">
        <v>5488</v>
      </c>
      <c r="Q39" t="s">
        <v>5154</v>
      </c>
      <c r="R39" t="s">
        <v>5489</v>
      </c>
      <c r="T39" t="s">
        <v>5490</v>
      </c>
      <c r="U39" t="s">
        <v>5191</v>
      </c>
      <c r="V39" t="s">
        <v>5455</v>
      </c>
      <c r="X39" t="s">
        <v>5192</v>
      </c>
      <c r="Y39" t="s">
        <v>5491</v>
      </c>
      <c r="Z39" s="1">
        <v>45841</v>
      </c>
      <c r="AA39" t="s">
        <v>5492</v>
      </c>
      <c r="AB39" t="s">
        <v>5493</v>
      </c>
      <c r="AC39" t="s">
        <v>5494</v>
      </c>
      <c r="AD39">
        <v>512720968</v>
      </c>
      <c r="AF39" t="s">
        <v>16</v>
      </c>
      <c r="AH39" t="s">
        <v>4265</v>
      </c>
      <c r="AJ39" t="s">
        <v>20</v>
      </c>
      <c r="AK39" t="s">
        <v>4266</v>
      </c>
      <c r="AL39" s="1">
        <v>45503.084537037037</v>
      </c>
      <c r="AR39">
        <f t="shared" si="0"/>
        <v>1</v>
      </c>
    </row>
    <row r="40" spans="1:44">
      <c r="A40" t="s">
        <v>5563</v>
      </c>
      <c r="B40" t="s">
        <v>5564</v>
      </c>
      <c r="C40" t="s">
        <v>5565</v>
      </c>
      <c r="D40" t="s">
        <v>5566</v>
      </c>
      <c r="F40" s="1">
        <v>45781</v>
      </c>
      <c r="G40" s="1">
        <v>45416</v>
      </c>
      <c r="H40" t="s">
        <v>5167</v>
      </c>
      <c r="I40" t="s">
        <v>4576</v>
      </c>
      <c r="J40" s="2" t="s">
        <v>5567</v>
      </c>
      <c r="K40" t="s">
        <v>5568</v>
      </c>
      <c r="L40" t="b">
        <v>1</v>
      </c>
      <c r="M40" t="s">
        <v>5152</v>
      </c>
      <c r="O40" s="1">
        <v>45416</v>
      </c>
      <c r="P40" t="s">
        <v>5569</v>
      </c>
      <c r="Q40" t="s">
        <v>5154</v>
      </c>
      <c r="R40" t="s">
        <v>5155</v>
      </c>
      <c r="T40" t="s">
        <v>5339</v>
      </c>
      <c r="U40" t="s">
        <v>5191</v>
      </c>
      <c r="V40" t="s">
        <v>5340</v>
      </c>
      <c r="X40" t="s">
        <v>5178</v>
      </c>
      <c r="Y40" t="s">
        <v>5292</v>
      </c>
      <c r="Z40" s="1">
        <v>45780</v>
      </c>
      <c r="AA40" t="s">
        <v>5341</v>
      </c>
      <c r="AB40" t="s">
        <v>5570</v>
      </c>
      <c r="AC40" t="s">
        <v>5571</v>
      </c>
      <c r="AD40">
        <v>510045017</v>
      </c>
      <c r="AF40" t="s">
        <v>16</v>
      </c>
      <c r="AH40" t="s">
        <v>4578</v>
      </c>
      <c r="AJ40" t="s">
        <v>24</v>
      </c>
      <c r="AK40" t="s">
        <v>4579</v>
      </c>
      <c r="AL40" s="1">
        <v>45506.084513888891</v>
      </c>
      <c r="AR40">
        <f t="shared" si="0"/>
        <v>1</v>
      </c>
    </row>
    <row r="41" spans="1:44">
      <c r="A41" t="s">
        <v>5572</v>
      </c>
      <c r="B41" t="s">
        <v>5573</v>
      </c>
      <c r="C41" t="s">
        <v>5574</v>
      </c>
      <c r="D41" t="s">
        <v>5575</v>
      </c>
      <c r="F41" s="1">
        <v>45817</v>
      </c>
      <c r="G41" s="1">
        <v>45453</v>
      </c>
      <c r="H41" t="s">
        <v>5167</v>
      </c>
      <c r="I41" t="s">
        <v>5076</v>
      </c>
      <c r="J41" s="2" t="s">
        <v>5576</v>
      </c>
      <c r="K41" t="s">
        <v>5577</v>
      </c>
      <c r="L41" t="b">
        <v>1</v>
      </c>
      <c r="M41" t="s">
        <v>5152</v>
      </c>
      <c r="O41" s="1">
        <v>45453</v>
      </c>
      <c r="P41" t="s">
        <v>5578</v>
      </c>
      <c r="Q41" t="s">
        <v>5154</v>
      </c>
      <c r="R41" t="s">
        <v>5155</v>
      </c>
      <c r="T41" t="s">
        <v>5190</v>
      </c>
      <c r="U41" t="s">
        <v>5191</v>
      </c>
      <c r="X41" t="s">
        <v>5192</v>
      </c>
      <c r="Z41" s="1">
        <v>45817</v>
      </c>
      <c r="AA41" t="s">
        <v>5193</v>
      </c>
      <c r="AB41" t="s">
        <v>5579</v>
      </c>
      <c r="AC41" t="s">
        <v>5580</v>
      </c>
      <c r="AD41">
        <v>510046068</v>
      </c>
      <c r="AF41" t="s">
        <v>16</v>
      </c>
      <c r="AH41" t="s">
        <v>208</v>
      </c>
      <c r="AJ41" t="s">
        <v>72</v>
      </c>
      <c r="AK41" t="s">
        <v>5078</v>
      </c>
      <c r="AL41" s="1">
        <v>45543.084398148145</v>
      </c>
      <c r="AR41">
        <f t="shared" si="0"/>
        <v>1</v>
      </c>
    </row>
    <row r="42" spans="1:44">
      <c r="A42" t="s">
        <v>5581</v>
      </c>
      <c r="B42" t="s">
        <v>5582</v>
      </c>
      <c r="C42" t="s">
        <v>5583</v>
      </c>
      <c r="D42" t="s">
        <v>5584</v>
      </c>
      <c r="F42" s="1">
        <v>45588</v>
      </c>
      <c r="G42" s="1">
        <v>45405</v>
      </c>
      <c r="H42" t="s">
        <v>5167</v>
      </c>
      <c r="I42" t="s">
        <v>4104</v>
      </c>
      <c r="J42" s="2" t="s">
        <v>5585</v>
      </c>
      <c r="K42" t="s">
        <v>5586</v>
      </c>
      <c r="L42" t="b">
        <v>1</v>
      </c>
      <c r="M42" t="s">
        <v>5152</v>
      </c>
      <c r="O42" s="1">
        <v>45405</v>
      </c>
      <c r="P42" t="s">
        <v>5587</v>
      </c>
      <c r="Q42" t="s">
        <v>5154</v>
      </c>
      <c r="R42" t="s">
        <v>5155</v>
      </c>
      <c r="T42" t="s">
        <v>5363</v>
      </c>
      <c r="U42" t="s">
        <v>5191</v>
      </c>
      <c r="V42" t="s">
        <v>5364</v>
      </c>
      <c r="X42" t="s">
        <v>5178</v>
      </c>
      <c r="Y42" t="s">
        <v>5364</v>
      </c>
      <c r="Z42" s="1">
        <v>45960</v>
      </c>
      <c r="AA42" t="s">
        <v>5365</v>
      </c>
      <c r="AB42" t="s">
        <v>5588</v>
      </c>
      <c r="AC42" t="s">
        <v>5589</v>
      </c>
      <c r="AD42">
        <v>509799327</v>
      </c>
      <c r="AF42" t="s">
        <v>26</v>
      </c>
      <c r="AH42" t="s">
        <v>4105</v>
      </c>
      <c r="AJ42" t="s">
        <v>72</v>
      </c>
      <c r="AK42" t="s">
        <v>4106</v>
      </c>
      <c r="AL42" s="1">
        <v>45495.084699074076</v>
      </c>
      <c r="AR42">
        <f t="shared" si="0"/>
        <v>1</v>
      </c>
    </row>
    <row r="43" spans="1:44">
      <c r="A43" t="s">
        <v>5590</v>
      </c>
      <c r="B43" t="s">
        <v>5591</v>
      </c>
      <c r="C43" t="s">
        <v>5592</v>
      </c>
      <c r="D43" t="s">
        <v>5593</v>
      </c>
      <c r="F43" s="1">
        <v>46171</v>
      </c>
      <c r="G43" s="1">
        <v>45442</v>
      </c>
      <c r="H43" t="s">
        <v>5167</v>
      </c>
      <c r="I43" t="s">
        <v>4688</v>
      </c>
      <c r="J43" s="2" t="s">
        <v>5594</v>
      </c>
      <c r="K43" t="s">
        <v>5595</v>
      </c>
      <c r="L43" t="b">
        <v>1</v>
      </c>
      <c r="M43" t="s">
        <v>5152</v>
      </c>
      <c r="O43" s="1">
        <v>45442</v>
      </c>
      <c r="P43" t="s">
        <v>5596</v>
      </c>
      <c r="Q43" t="s">
        <v>5154</v>
      </c>
      <c r="R43" t="s">
        <v>5155</v>
      </c>
      <c r="T43" t="s">
        <v>5597</v>
      </c>
      <c r="U43" t="s">
        <v>5598</v>
      </c>
      <c r="V43" t="s">
        <v>5599</v>
      </c>
      <c r="X43" t="s">
        <v>5600</v>
      </c>
      <c r="Y43" t="s">
        <v>5601</v>
      </c>
      <c r="Z43" s="1">
        <v>45430</v>
      </c>
      <c r="AA43" t="s">
        <v>5597</v>
      </c>
      <c r="AB43" t="s">
        <v>5602</v>
      </c>
      <c r="AC43" t="s">
        <v>5603</v>
      </c>
      <c r="AD43">
        <v>511499577</v>
      </c>
      <c r="AF43" t="s">
        <v>16</v>
      </c>
      <c r="AJ43" t="s">
        <v>72</v>
      </c>
      <c r="AK43" t="s">
        <v>26</v>
      </c>
      <c r="AL43" s="1">
        <v>45532.084548611114</v>
      </c>
      <c r="AR43">
        <f t="shared" si="0"/>
        <v>1</v>
      </c>
    </row>
    <row r="44" spans="1:44">
      <c r="A44" t="s">
        <v>5604</v>
      </c>
      <c r="B44" t="s">
        <v>5605</v>
      </c>
      <c r="C44" t="s">
        <v>5606</v>
      </c>
      <c r="D44" t="s">
        <v>5607</v>
      </c>
      <c r="F44" s="1">
        <v>45997</v>
      </c>
      <c r="G44" s="1">
        <v>45450</v>
      </c>
      <c r="H44" t="s">
        <v>5149</v>
      </c>
      <c r="I44" t="s">
        <v>5042</v>
      </c>
      <c r="J44" s="2" t="s">
        <v>5608</v>
      </c>
      <c r="K44" t="s">
        <v>5609</v>
      </c>
      <c r="L44" t="b">
        <v>1</v>
      </c>
      <c r="M44" t="s">
        <v>5152</v>
      </c>
      <c r="O44" s="1">
        <v>45450</v>
      </c>
      <c r="P44" t="s">
        <v>5610</v>
      </c>
      <c r="Q44" t="s">
        <v>5154</v>
      </c>
      <c r="R44" t="s">
        <v>5155</v>
      </c>
      <c r="T44" t="s">
        <v>5611</v>
      </c>
      <c r="U44" t="s">
        <v>5598</v>
      </c>
      <c r="V44" t="s">
        <v>5612</v>
      </c>
      <c r="X44" t="s">
        <v>5600</v>
      </c>
      <c r="Y44" t="s">
        <v>5613</v>
      </c>
      <c r="Z44" s="1">
        <v>45443</v>
      </c>
      <c r="AA44" t="s">
        <v>5614</v>
      </c>
      <c r="AB44" t="s">
        <v>5615</v>
      </c>
      <c r="AC44" t="s">
        <v>5616</v>
      </c>
      <c r="AD44">
        <v>509567230</v>
      </c>
      <c r="AF44" t="s">
        <v>26</v>
      </c>
      <c r="AH44" t="s">
        <v>4482</v>
      </c>
      <c r="AJ44" t="s">
        <v>35</v>
      </c>
      <c r="AK44" t="s">
        <v>5044</v>
      </c>
      <c r="AL44" s="1">
        <v>45540.084490740737</v>
      </c>
      <c r="AR44">
        <f t="shared" si="0"/>
        <v>1</v>
      </c>
    </row>
    <row r="45" spans="1:44">
      <c r="A45" t="s">
        <v>5617</v>
      </c>
      <c r="B45" t="s">
        <v>5618</v>
      </c>
      <c r="C45" t="s">
        <v>5619</v>
      </c>
      <c r="D45" t="s">
        <v>5620</v>
      </c>
      <c r="F45" s="1">
        <v>46212</v>
      </c>
      <c r="G45" s="1">
        <v>45483</v>
      </c>
      <c r="H45" t="s">
        <v>5167</v>
      </c>
      <c r="I45" t="s">
        <v>852</v>
      </c>
      <c r="J45" s="2" t="s">
        <v>5621</v>
      </c>
      <c r="K45" t="s">
        <v>5622</v>
      </c>
      <c r="L45" t="b">
        <v>1</v>
      </c>
      <c r="M45" t="s">
        <v>5152</v>
      </c>
      <c r="O45" s="1">
        <v>45483</v>
      </c>
      <c r="P45" t="s">
        <v>5623</v>
      </c>
      <c r="Q45" t="s">
        <v>5154</v>
      </c>
      <c r="R45" t="s">
        <v>5155</v>
      </c>
      <c r="T45" t="s">
        <v>5624</v>
      </c>
      <c r="U45" t="s">
        <v>5625</v>
      </c>
      <c r="V45" t="s">
        <v>5626</v>
      </c>
      <c r="X45" t="s">
        <v>5627</v>
      </c>
      <c r="Y45" t="s">
        <v>5628</v>
      </c>
      <c r="Z45" s="1">
        <v>45472</v>
      </c>
      <c r="AA45" t="s">
        <v>5629</v>
      </c>
      <c r="AB45" t="s">
        <v>5630</v>
      </c>
      <c r="AC45" t="s">
        <v>5631</v>
      </c>
      <c r="AD45">
        <v>509334707</v>
      </c>
      <c r="AH45" t="s">
        <v>853</v>
      </c>
      <c r="AJ45" t="s">
        <v>72</v>
      </c>
      <c r="AL45" s="1">
        <v>45573.08425925926</v>
      </c>
      <c r="AR45">
        <f t="shared" si="0"/>
        <v>1</v>
      </c>
    </row>
    <row r="46" spans="1:44">
      <c r="A46" t="s">
        <v>5632</v>
      </c>
      <c r="B46" t="s">
        <v>5633</v>
      </c>
      <c r="C46" t="s">
        <v>5634</v>
      </c>
      <c r="D46" t="s">
        <v>5635</v>
      </c>
      <c r="F46" s="1">
        <v>45598</v>
      </c>
      <c r="G46" s="1">
        <v>45415</v>
      </c>
      <c r="H46" t="s">
        <v>5149</v>
      </c>
      <c r="I46" t="s">
        <v>4436</v>
      </c>
      <c r="J46" s="2" t="s">
        <v>5636</v>
      </c>
      <c r="K46" t="s">
        <v>5637</v>
      </c>
      <c r="L46" t="b">
        <v>1</v>
      </c>
      <c r="M46" t="s">
        <v>5152</v>
      </c>
      <c r="O46" s="1">
        <v>45415</v>
      </c>
      <c r="P46" t="s">
        <v>5638</v>
      </c>
      <c r="Q46" t="s">
        <v>5154</v>
      </c>
      <c r="R46" t="s">
        <v>5639</v>
      </c>
      <c r="T46" t="s">
        <v>5339</v>
      </c>
      <c r="U46" t="s">
        <v>5191</v>
      </c>
      <c r="V46" t="s">
        <v>5340</v>
      </c>
      <c r="X46" t="s">
        <v>5178</v>
      </c>
      <c r="Y46" t="s">
        <v>5292</v>
      </c>
      <c r="Z46" s="1">
        <v>45598</v>
      </c>
      <c r="AA46" t="s">
        <v>5341</v>
      </c>
      <c r="AB46" t="s">
        <v>5640</v>
      </c>
      <c r="AC46" t="s">
        <v>5641</v>
      </c>
      <c r="AD46">
        <v>509108171</v>
      </c>
      <c r="AF46" t="s">
        <v>26</v>
      </c>
      <c r="AH46" t="s">
        <v>4438</v>
      </c>
      <c r="AJ46" t="s">
        <v>35</v>
      </c>
      <c r="AK46" t="s">
        <v>4439</v>
      </c>
      <c r="AL46" s="1">
        <v>45505.084606481483</v>
      </c>
      <c r="AR46">
        <f t="shared" si="0"/>
        <v>1</v>
      </c>
    </row>
    <row r="47" spans="1:44">
      <c r="A47" t="s">
        <v>5642</v>
      </c>
      <c r="B47" t="s">
        <v>5643</v>
      </c>
      <c r="C47" t="s">
        <v>5644</v>
      </c>
      <c r="D47" t="s">
        <v>5645</v>
      </c>
      <c r="F47" s="1">
        <v>45856</v>
      </c>
      <c r="G47" s="1">
        <v>45492</v>
      </c>
      <c r="H47" t="s">
        <v>5167</v>
      </c>
      <c r="I47" t="s">
        <v>719</v>
      </c>
      <c r="J47" s="2" t="s">
        <v>5646</v>
      </c>
      <c r="K47" t="s">
        <v>5647</v>
      </c>
      <c r="L47" t="b">
        <v>1</v>
      </c>
      <c r="M47" t="s">
        <v>5152</v>
      </c>
      <c r="O47" s="1">
        <v>45492</v>
      </c>
      <c r="P47" t="s">
        <v>5648</v>
      </c>
      <c r="Q47" t="s">
        <v>5154</v>
      </c>
      <c r="R47" t="s">
        <v>5155</v>
      </c>
      <c r="T47" t="s">
        <v>5255</v>
      </c>
      <c r="U47" t="s">
        <v>5191</v>
      </c>
      <c r="V47" t="s">
        <v>5256</v>
      </c>
      <c r="X47" t="s">
        <v>5178</v>
      </c>
      <c r="Y47" t="s">
        <v>5256</v>
      </c>
      <c r="Z47" s="1">
        <v>45486</v>
      </c>
      <c r="AA47" t="s">
        <v>5406</v>
      </c>
      <c r="AB47" t="s">
        <v>5649</v>
      </c>
      <c r="AC47" t="s">
        <v>5650</v>
      </c>
      <c r="AD47">
        <v>509104875</v>
      </c>
      <c r="AH47" t="s">
        <v>721</v>
      </c>
      <c r="AJ47" t="s">
        <v>20</v>
      </c>
      <c r="AL47" s="1">
        <v>45582.084027777775</v>
      </c>
      <c r="AR47">
        <f t="shared" si="0"/>
        <v>1</v>
      </c>
    </row>
    <row r="48" spans="1:44">
      <c r="A48" t="s">
        <v>5651</v>
      </c>
      <c r="B48" t="s">
        <v>5652</v>
      </c>
      <c r="C48" t="s">
        <v>5653</v>
      </c>
      <c r="D48" t="s">
        <v>5654</v>
      </c>
      <c r="F48" s="1">
        <v>45761</v>
      </c>
      <c r="G48" s="1">
        <v>45397</v>
      </c>
      <c r="H48" t="s">
        <v>5167</v>
      </c>
      <c r="I48" t="s">
        <v>3975</v>
      </c>
      <c r="J48" s="2" t="s">
        <v>5655</v>
      </c>
      <c r="K48" t="s">
        <v>5656</v>
      </c>
      <c r="L48" t="b">
        <v>1</v>
      </c>
      <c r="M48" t="s">
        <v>5152</v>
      </c>
      <c r="O48" s="1">
        <v>45397</v>
      </c>
      <c r="P48" t="s">
        <v>5657</v>
      </c>
      <c r="Q48" t="s">
        <v>5154</v>
      </c>
      <c r="R48" t="s">
        <v>5155</v>
      </c>
      <c r="T48" t="s">
        <v>5278</v>
      </c>
      <c r="U48" t="s">
        <v>5176</v>
      </c>
      <c r="V48" t="s">
        <v>5279</v>
      </c>
      <c r="X48" t="s">
        <v>5178</v>
      </c>
      <c r="Y48" t="s">
        <v>5280</v>
      </c>
      <c r="Z48" s="1">
        <v>45761</v>
      </c>
      <c r="AA48" t="s">
        <v>5281</v>
      </c>
      <c r="AB48" t="s">
        <v>5658</v>
      </c>
      <c r="AC48" t="s">
        <v>5659</v>
      </c>
      <c r="AD48">
        <v>509103616</v>
      </c>
      <c r="AF48" t="s">
        <v>16</v>
      </c>
      <c r="AH48" t="s">
        <v>3977</v>
      </c>
      <c r="AJ48" t="s">
        <v>35</v>
      </c>
      <c r="AK48" t="s">
        <v>3978</v>
      </c>
      <c r="AL48" s="1">
        <v>45487.085092592592</v>
      </c>
      <c r="AR48">
        <f t="shared" si="0"/>
        <v>1</v>
      </c>
    </row>
    <row r="49" spans="1:44">
      <c r="A49" t="s">
        <v>5660</v>
      </c>
      <c r="B49" t="s">
        <v>5661</v>
      </c>
      <c r="C49" t="s">
        <v>5662</v>
      </c>
      <c r="D49" t="s">
        <v>5663</v>
      </c>
      <c r="F49" s="1">
        <v>45776</v>
      </c>
      <c r="G49" s="1">
        <v>45412</v>
      </c>
      <c r="H49" t="s">
        <v>5149</v>
      </c>
      <c r="I49" t="s">
        <v>4215</v>
      </c>
      <c r="J49" s="2" t="s">
        <v>5664</v>
      </c>
      <c r="K49" t="s">
        <v>5665</v>
      </c>
      <c r="L49" t="b">
        <v>1</v>
      </c>
      <c r="M49" t="s">
        <v>5152</v>
      </c>
      <c r="O49" s="1">
        <v>45412</v>
      </c>
      <c r="P49" t="s">
        <v>5666</v>
      </c>
      <c r="Q49" t="s">
        <v>5154</v>
      </c>
      <c r="R49" t="s">
        <v>5155</v>
      </c>
      <c r="T49" t="s">
        <v>5303</v>
      </c>
      <c r="U49" t="s">
        <v>5191</v>
      </c>
      <c r="V49" t="s">
        <v>5304</v>
      </c>
      <c r="X49" t="s">
        <v>5178</v>
      </c>
      <c r="Y49" t="s">
        <v>5292</v>
      </c>
      <c r="Z49" s="1">
        <v>45594</v>
      </c>
      <c r="AA49" t="s">
        <v>5305</v>
      </c>
      <c r="AB49" t="s">
        <v>5667</v>
      </c>
      <c r="AC49" t="s">
        <v>5668</v>
      </c>
      <c r="AD49">
        <v>506067545</v>
      </c>
      <c r="AF49" t="s">
        <v>16</v>
      </c>
      <c r="AH49" t="s">
        <v>4217</v>
      </c>
      <c r="AJ49" t="s">
        <v>20</v>
      </c>
      <c r="AK49" t="s">
        <v>4218</v>
      </c>
      <c r="AL49" s="1">
        <v>45502.084606481483</v>
      </c>
      <c r="AR49">
        <f t="shared" si="0"/>
        <v>1</v>
      </c>
    </row>
    <row r="50" spans="1:44">
      <c r="A50" t="s">
        <v>5669</v>
      </c>
      <c r="B50" t="s">
        <v>5670</v>
      </c>
      <c r="C50" t="s">
        <v>5671</v>
      </c>
      <c r="D50" t="s">
        <v>5672</v>
      </c>
      <c r="F50" s="1">
        <v>45789</v>
      </c>
      <c r="G50" s="1">
        <v>45425</v>
      </c>
      <c r="H50" t="s">
        <v>5149</v>
      </c>
      <c r="I50" t="s">
        <v>4470</v>
      </c>
      <c r="J50" s="2" t="s">
        <v>5673</v>
      </c>
      <c r="K50" t="s">
        <v>5674</v>
      </c>
      <c r="L50" t="b">
        <v>1</v>
      </c>
      <c r="M50" t="s">
        <v>5152</v>
      </c>
      <c r="O50" s="1">
        <v>45425</v>
      </c>
      <c r="P50" t="s">
        <v>5675</v>
      </c>
      <c r="Q50" t="s">
        <v>5154</v>
      </c>
      <c r="R50" t="s">
        <v>5155</v>
      </c>
      <c r="T50" t="s">
        <v>5316</v>
      </c>
      <c r="U50" t="s">
        <v>5191</v>
      </c>
      <c r="V50" t="s">
        <v>5317</v>
      </c>
      <c r="X50" t="s">
        <v>5178</v>
      </c>
      <c r="Y50" t="s">
        <v>5292</v>
      </c>
      <c r="Z50" s="1">
        <v>46207</v>
      </c>
      <c r="AA50" t="s">
        <v>5318</v>
      </c>
      <c r="AB50" t="s">
        <v>5676</v>
      </c>
      <c r="AC50" t="s">
        <v>5677</v>
      </c>
      <c r="AD50">
        <v>506063107</v>
      </c>
      <c r="AF50" t="s">
        <v>26</v>
      </c>
      <c r="AH50" s="3" t="s">
        <v>4471</v>
      </c>
      <c r="AJ50" t="s">
        <v>35</v>
      </c>
      <c r="AK50" t="s">
        <v>4472</v>
      </c>
      <c r="AL50" s="1">
        <v>45515.084733796299</v>
      </c>
      <c r="AR50">
        <f t="shared" si="0"/>
        <v>1</v>
      </c>
    </row>
    <row r="51" spans="1:44">
      <c r="A51" t="s">
        <v>5678</v>
      </c>
      <c r="B51" t="s">
        <v>5679</v>
      </c>
      <c r="C51" t="s">
        <v>5680</v>
      </c>
      <c r="D51" t="s">
        <v>5681</v>
      </c>
      <c r="F51" s="1">
        <v>45769</v>
      </c>
      <c r="G51" s="1">
        <v>45404</v>
      </c>
      <c r="H51" t="s">
        <v>5149</v>
      </c>
      <c r="I51" t="s">
        <v>4080</v>
      </c>
      <c r="J51" s="2" t="s">
        <v>5682</v>
      </c>
      <c r="K51" t="s">
        <v>5683</v>
      </c>
      <c r="L51" t="b">
        <v>1</v>
      </c>
      <c r="M51" t="s">
        <v>5152</v>
      </c>
      <c r="O51" s="1">
        <v>45404</v>
      </c>
      <c r="P51" t="s">
        <v>5684</v>
      </c>
      <c r="Q51" t="s">
        <v>5154</v>
      </c>
      <c r="R51" t="s">
        <v>5155</v>
      </c>
      <c r="T51" t="s">
        <v>5217</v>
      </c>
      <c r="U51" t="s">
        <v>5157</v>
      </c>
      <c r="V51" t="s">
        <v>5218</v>
      </c>
      <c r="X51" t="s">
        <v>5159</v>
      </c>
      <c r="Y51" t="s">
        <v>5219</v>
      </c>
      <c r="Z51" s="1">
        <v>45793</v>
      </c>
      <c r="AA51" t="s">
        <v>5685</v>
      </c>
      <c r="AB51" t="s">
        <v>5686</v>
      </c>
      <c r="AC51" t="s">
        <v>5687</v>
      </c>
      <c r="AD51">
        <v>508107550</v>
      </c>
      <c r="AF51" t="s">
        <v>26</v>
      </c>
      <c r="AH51" t="s">
        <v>4081</v>
      </c>
      <c r="AK51" t="s">
        <v>4082</v>
      </c>
      <c r="AL51" s="1">
        <v>45494.084629629629</v>
      </c>
      <c r="AR51">
        <f t="shared" si="0"/>
        <v>1</v>
      </c>
    </row>
    <row r="52" spans="1:44">
      <c r="A52" t="s">
        <v>5688</v>
      </c>
      <c r="B52" t="s">
        <v>5689</v>
      </c>
      <c r="C52" t="s">
        <v>5690</v>
      </c>
      <c r="D52" t="s">
        <v>5691</v>
      </c>
      <c r="F52" s="1">
        <v>45800</v>
      </c>
      <c r="G52" s="1">
        <v>45436</v>
      </c>
      <c r="H52" t="s">
        <v>5149</v>
      </c>
      <c r="I52" t="s">
        <v>4614</v>
      </c>
      <c r="J52" t="s">
        <v>5692</v>
      </c>
      <c r="K52" t="s">
        <v>5693</v>
      </c>
      <c r="L52" t="b">
        <v>1</v>
      </c>
      <c r="M52" t="s">
        <v>5152</v>
      </c>
      <c r="O52" s="1">
        <v>45436</v>
      </c>
      <c r="P52" t="s">
        <v>5694</v>
      </c>
      <c r="Q52" t="s">
        <v>5154</v>
      </c>
      <c r="R52" t="s">
        <v>5155</v>
      </c>
      <c r="T52" t="s">
        <v>5384</v>
      </c>
      <c r="U52" t="s">
        <v>5191</v>
      </c>
      <c r="V52" t="s">
        <v>5385</v>
      </c>
      <c r="X52" t="s">
        <v>5192</v>
      </c>
      <c r="Z52" s="1">
        <v>45619</v>
      </c>
      <c r="AA52" t="s">
        <v>5386</v>
      </c>
      <c r="AB52" t="s">
        <v>5695</v>
      </c>
      <c r="AC52" t="s">
        <v>5696</v>
      </c>
      <c r="AD52">
        <v>508095020</v>
      </c>
      <c r="AF52" t="s">
        <v>26</v>
      </c>
      <c r="AH52" t="s">
        <v>4615</v>
      </c>
      <c r="AJ52" t="s">
        <v>20</v>
      </c>
      <c r="AL52" s="1">
        <v>45526.085081018522</v>
      </c>
      <c r="AR52">
        <f t="shared" si="0"/>
        <v>1</v>
      </c>
    </row>
    <row r="53" spans="1:44">
      <c r="A53" t="s">
        <v>5697</v>
      </c>
      <c r="B53" t="s">
        <v>5698</v>
      </c>
      <c r="C53" t="s">
        <v>5699</v>
      </c>
      <c r="D53" t="s">
        <v>5700</v>
      </c>
      <c r="F53" s="1">
        <v>45766</v>
      </c>
      <c r="G53" s="1">
        <v>45401</v>
      </c>
      <c r="H53" t="s">
        <v>5167</v>
      </c>
      <c r="I53" t="s">
        <v>4011</v>
      </c>
      <c r="J53" s="2" t="s">
        <v>5701</v>
      </c>
      <c r="K53" t="s">
        <v>5702</v>
      </c>
      <c r="L53" t="b">
        <v>1</v>
      </c>
      <c r="M53" t="s">
        <v>5152</v>
      </c>
      <c r="O53" s="1">
        <v>45401</v>
      </c>
      <c r="P53" t="s">
        <v>5703</v>
      </c>
      <c r="Q53" t="s">
        <v>5154</v>
      </c>
      <c r="R53" t="s">
        <v>5155</v>
      </c>
      <c r="T53" t="s">
        <v>5203</v>
      </c>
      <c r="U53" t="s">
        <v>5191</v>
      </c>
      <c r="V53" t="s">
        <v>5204</v>
      </c>
      <c r="X53" t="s">
        <v>5178</v>
      </c>
      <c r="Y53" t="s">
        <v>5205</v>
      </c>
      <c r="Z53" s="1">
        <v>45401</v>
      </c>
      <c r="AA53" t="s">
        <v>5206</v>
      </c>
      <c r="AB53" t="s">
        <v>5704</v>
      </c>
      <c r="AC53" t="s">
        <v>5705</v>
      </c>
      <c r="AD53">
        <v>508091868</v>
      </c>
      <c r="AF53" t="s">
        <v>16</v>
      </c>
      <c r="AH53" t="s">
        <v>4013</v>
      </c>
      <c r="AJ53" t="s">
        <v>72</v>
      </c>
      <c r="AK53" t="s">
        <v>4014</v>
      </c>
      <c r="AL53" s="1">
        <v>45491.084687499999</v>
      </c>
      <c r="AR53">
        <f t="shared" si="0"/>
        <v>1</v>
      </c>
    </row>
    <row r="54" spans="1:44">
      <c r="A54" t="s">
        <v>5706</v>
      </c>
      <c r="B54" t="s">
        <v>5707</v>
      </c>
      <c r="C54" t="s">
        <v>5708</v>
      </c>
      <c r="D54" t="s">
        <v>5709</v>
      </c>
      <c r="F54" s="1">
        <v>45776</v>
      </c>
      <c r="G54" s="1">
        <v>45411</v>
      </c>
      <c r="H54" t="s">
        <v>5149</v>
      </c>
      <c r="I54" t="s">
        <v>4196</v>
      </c>
      <c r="J54" s="2" t="s">
        <v>5710</v>
      </c>
      <c r="K54" t="s">
        <v>5711</v>
      </c>
      <c r="L54" t="b">
        <v>1</v>
      </c>
      <c r="M54" t="s">
        <v>5152</v>
      </c>
      <c r="O54" s="1">
        <v>45411</v>
      </c>
      <c r="P54" t="s">
        <v>5712</v>
      </c>
      <c r="Q54" t="s">
        <v>5154</v>
      </c>
      <c r="R54" t="s">
        <v>5155</v>
      </c>
      <c r="T54" t="s">
        <v>5476</v>
      </c>
      <c r="U54" t="s">
        <v>5191</v>
      </c>
      <c r="V54" t="s">
        <v>5477</v>
      </c>
      <c r="X54" t="s">
        <v>5178</v>
      </c>
      <c r="Y54" t="s">
        <v>5478</v>
      </c>
      <c r="Z54" s="1">
        <v>45389</v>
      </c>
      <c r="AA54" t="s">
        <v>5713</v>
      </c>
      <c r="AB54" t="s">
        <v>5714</v>
      </c>
      <c r="AC54" t="s">
        <v>5715</v>
      </c>
      <c r="AD54">
        <v>505831299</v>
      </c>
      <c r="AF54" t="s">
        <v>26</v>
      </c>
      <c r="AH54" t="s">
        <v>4198</v>
      </c>
      <c r="AJ54" t="s">
        <v>20</v>
      </c>
      <c r="AK54" t="s">
        <v>4199</v>
      </c>
      <c r="AL54" s="1">
        <v>45501.084548611114</v>
      </c>
      <c r="AR54">
        <f t="shared" si="0"/>
        <v>1</v>
      </c>
    </row>
    <row r="55" spans="1:44">
      <c r="A55" t="s">
        <v>5716</v>
      </c>
      <c r="B55" t="s">
        <v>5717</v>
      </c>
      <c r="C55" t="s">
        <v>5718</v>
      </c>
      <c r="D55" t="s">
        <v>5719</v>
      </c>
      <c r="F55" s="1">
        <v>47231</v>
      </c>
      <c r="G55" s="1">
        <v>45405</v>
      </c>
      <c r="H55" t="s">
        <v>5149</v>
      </c>
      <c r="I55" t="s">
        <v>4108</v>
      </c>
      <c r="K55" t="s">
        <v>5720</v>
      </c>
      <c r="L55" t="b">
        <v>1</v>
      </c>
      <c r="M55" t="s">
        <v>5152</v>
      </c>
      <c r="O55" s="1">
        <v>45405</v>
      </c>
      <c r="P55" t="s">
        <v>5721</v>
      </c>
      <c r="R55" t="s">
        <v>5155</v>
      </c>
      <c r="T55" t="s">
        <v>5722</v>
      </c>
      <c r="U55" t="s">
        <v>5242</v>
      </c>
      <c r="V55" t="s">
        <v>5243</v>
      </c>
      <c r="X55" t="s">
        <v>5723</v>
      </c>
      <c r="Y55" t="s">
        <v>5724</v>
      </c>
      <c r="AA55" t="s">
        <v>5725</v>
      </c>
      <c r="AB55" t="s">
        <v>5725</v>
      </c>
      <c r="AC55" t="s">
        <v>5726</v>
      </c>
      <c r="AD55">
        <v>508088479</v>
      </c>
      <c r="AF55" t="s">
        <v>16</v>
      </c>
      <c r="AH55" t="s">
        <v>4109</v>
      </c>
      <c r="AJ55" t="s">
        <v>35</v>
      </c>
      <c r="AK55" t="s">
        <v>4110</v>
      </c>
      <c r="AL55" s="1">
        <v>45495.084699074076</v>
      </c>
      <c r="AR55">
        <f t="shared" si="0"/>
        <v>1</v>
      </c>
    </row>
    <row r="56" spans="1:44">
      <c r="A56" t="s">
        <v>5727</v>
      </c>
      <c r="B56" t="s">
        <v>5728</v>
      </c>
      <c r="C56" t="s">
        <v>5729</v>
      </c>
      <c r="D56" t="s">
        <v>5730</v>
      </c>
      <c r="F56" s="1">
        <v>45801</v>
      </c>
      <c r="G56" s="1">
        <v>45437</v>
      </c>
      <c r="H56" t="s">
        <v>5167</v>
      </c>
      <c r="I56" t="s">
        <v>4627</v>
      </c>
      <c r="J56" s="2" t="s">
        <v>5731</v>
      </c>
      <c r="K56" t="s">
        <v>5732</v>
      </c>
      <c r="L56" t="b">
        <v>1</v>
      </c>
      <c r="M56" t="s">
        <v>5152</v>
      </c>
      <c r="O56" s="1">
        <v>45437</v>
      </c>
      <c r="P56" t="s">
        <v>5733</v>
      </c>
      <c r="Q56" t="s">
        <v>5154</v>
      </c>
      <c r="R56" t="s">
        <v>5155</v>
      </c>
      <c r="T56" t="s">
        <v>5476</v>
      </c>
      <c r="U56" t="s">
        <v>5191</v>
      </c>
      <c r="V56" t="s">
        <v>5477</v>
      </c>
      <c r="X56" t="s">
        <v>5178</v>
      </c>
      <c r="Y56" t="s">
        <v>5478</v>
      </c>
      <c r="Z56" s="1">
        <v>45961</v>
      </c>
      <c r="AA56" t="s">
        <v>5479</v>
      </c>
      <c r="AB56" t="s">
        <v>5734</v>
      </c>
      <c r="AC56" t="s">
        <v>5735</v>
      </c>
      <c r="AD56">
        <v>505597616</v>
      </c>
      <c r="AF56" t="s">
        <v>16</v>
      </c>
      <c r="AH56" t="s">
        <v>4629</v>
      </c>
      <c r="AJ56" t="s">
        <v>72</v>
      </c>
      <c r="AK56" t="s">
        <v>4630</v>
      </c>
      <c r="AL56" s="1">
        <v>45527.085011574076</v>
      </c>
      <c r="AR56">
        <f t="shared" si="0"/>
        <v>1</v>
      </c>
    </row>
    <row r="57" spans="1:44">
      <c r="A57" t="s">
        <v>5736</v>
      </c>
      <c r="B57" t="s">
        <v>5737</v>
      </c>
      <c r="C57" t="s">
        <v>5738</v>
      </c>
      <c r="D57" t="s">
        <v>5739</v>
      </c>
      <c r="F57" s="1">
        <v>45777</v>
      </c>
      <c r="G57" s="1">
        <v>45412</v>
      </c>
      <c r="H57" t="s">
        <v>5149</v>
      </c>
      <c r="I57" t="s">
        <v>4220</v>
      </c>
      <c r="J57" s="2" t="s">
        <v>5740</v>
      </c>
      <c r="K57" t="s">
        <v>5741</v>
      </c>
      <c r="L57" t="b">
        <v>1</v>
      </c>
      <c r="M57" t="s">
        <v>5152</v>
      </c>
      <c r="O57" s="1">
        <v>45412</v>
      </c>
      <c r="P57" t="s">
        <v>5742</v>
      </c>
      <c r="Q57" t="s">
        <v>5154</v>
      </c>
      <c r="R57" t="s">
        <v>5155</v>
      </c>
      <c r="T57" t="s">
        <v>5303</v>
      </c>
      <c r="U57" t="s">
        <v>5191</v>
      </c>
      <c r="V57" t="s">
        <v>5304</v>
      </c>
      <c r="X57" t="s">
        <v>5178</v>
      </c>
      <c r="Y57" t="s">
        <v>5292</v>
      </c>
      <c r="Z57" s="1">
        <v>45594</v>
      </c>
      <c r="AA57" t="s">
        <v>5305</v>
      </c>
      <c r="AB57" t="s">
        <v>5667</v>
      </c>
      <c r="AC57" t="s">
        <v>5743</v>
      </c>
      <c r="AD57">
        <v>505597615</v>
      </c>
      <c r="AF57" t="s">
        <v>26</v>
      </c>
      <c r="AJ57" t="s">
        <v>24</v>
      </c>
      <c r="AL57" s="1">
        <v>45502.084606481483</v>
      </c>
      <c r="AR57">
        <f t="shared" si="0"/>
        <v>1</v>
      </c>
    </row>
    <row r="58" spans="1:44">
      <c r="A58" t="s">
        <v>5744</v>
      </c>
      <c r="B58" t="s">
        <v>5745</v>
      </c>
      <c r="C58" t="s">
        <v>5746</v>
      </c>
      <c r="D58" t="s">
        <v>5747</v>
      </c>
      <c r="F58" s="1">
        <v>45803</v>
      </c>
      <c r="G58" s="1">
        <v>45439</v>
      </c>
      <c r="H58" t="s">
        <v>5167</v>
      </c>
      <c r="I58" t="s">
        <v>4654</v>
      </c>
      <c r="J58" t="s">
        <v>5748</v>
      </c>
      <c r="K58" t="s">
        <v>5749</v>
      </c>
      <c r="L58" t="b">
        <v>1</v>
      </c>
      <c r="M58" t="s">
        <v>5152</v>
      </c>
      <c r="O58" s="1">
        <v>45439</v>
      </c>
      <c r="P58" t="s">
        <v>5750</v>
      </c>
      <c r="Q58" t="s">
        <v>5216</v>
      </c>
      <c r="R58" t="s">
        <v>5155</v>
      </c>
      <c r="T58" t="s">
        <v>5363</v>
      </c>
      <c r="U58" t="s">
        <v>5191</v>
      </c>
      <c r="V58" t="s">
        <v>5364</v>
      </c>
      <c r="X58" t="s">
        <v>5178</v>
      </c>
      <c r="Y58" t="s">
        <v>5364</v>
      </c>
      <c r="Z58" s="1">
        <v>45435</v>
      </c>
      <c r="AA58" t="s">
        <v>5365</v>
      </c>
      <c r="AB58" t="s">
        <v>5751</v>
      </c>
      <c r="AC58" t="s">
        <v>5752</v>
      </c>
      <c r="AD58">
        <v>507559547</v>
      </c>
      <c r="AF58" t="s">
        <v>16</v>
      </c>
      <c r="AH58" t="s">
        <v>4656</v>
      </c>
      <c r="AJ58" t="s">
        <v>35</v>
      </c>
      <c r="AK58" t="s">
        <v>4657</v>
      </c>
      <c r="AL58" s="1">
        <v>45529.08457175926</v>
      </c>
      <c r="AR58">
        <f t="shared" si="0"/>
        <v>1</v>
      </c>
    </row>
    <row r="59" spans="1:44">
      <c r="A59" t="s">
        <v>5753</v>
      </c>
      <c r="B59" t="s">
        <v>5754</v>
      </c>
      <c r="C59" t="s">
        <v>5566</v>
      </c>
      <c r="D59" t="s">
        <v>5755</v>
      </c>
      <c r="F59" s="1">
        <v>45813</v>
      </c>
      <c r="G59" s="1">
        <v>45449</v>
      </c>
      <c r="H59" t="s">
        <v>5167</v>
      </c>
      <c r="I59" t="s">
        <v>5020</v>
      </c>
      <c r="J59" s="2" t="s">
        <v>5756</v>
      </c>
      <c r="K59" t="s">
        <v>5757</v>
      </c>
      <c r="L59" t="b">
        <v>1</v>
      </c>
      <c r="M59" t="s">
        <v>5152</v>
      </c>
      <c r="O59" s="1">
        <v>45449</v>
      </c>
      <c r="P59" t="s">
        <v>5758</v>
      </c>
      <c r="Q59" t="s">
        <v>5154</v>
      </c>
      <c r="R59" t="s">
        <v>5155</v>
      </c>
      <c r="T59" t="s">
        <v>5363</v>
      </c>
      <c r="U59" t="s">
        <v>5191</v>
      </c>
      <c r="V59" t="s">
        <v>5364</v>
      </c>
      <c r="X59" t="s">
        <v>5178</v>
      </c>
      <c r="Y59" t="s">
        <v>5364</v>
      </c>
      <c r="Z59" s="1">
        <v>45832</v>
      </c>
      <c r="AA59" t="s">
        <v>5759</v>
      </c>
      <c r="AB59" t="s">
        <v>5760</v>
      </c>
      <c r="AC59" t="s">
        <v>5761</v>
      </c>
      <c r="AD59">
        <v>507316473</v>
      </c>
      <c r="AF59" t="s">
        <v>16</v>
      </c>
      <c r="AH59" t="s">
        <v>5022</v>
      </c>
      <c r="AJ59" t="s">
        <v>20</v>
      </c>
      <c r="AK59" t="s">
        <v>5023</v>
      </c>
      <c r="AL59" s="1">
        <v>45539.084293981483</v>
      </c>
      <c r="AR59">
        <f t="shared" si="0"/>
        <v>1</v>
      </c>
    </row>
    <row r="60" spans="1:44">
      <c r="A60" t="s">
        <v>5762</v>
      </c>
      <c r="B60" t="s">
        <v>5670</v>
      </c>
      <c r="C60" t="s">
        <v>5763</v>
      </c>
      <c r="D60" t="s">
        <v>5764</v>
      </c>
      <c r="F60" s="1">
        <v>45789</v>
      </c>
      <c r="G60" s="1">
        <v>45425</v>
      </c>
      <c r="H60" t="s">
        <v>5167</v>
      </c>
      <c r="I60" t="s">
        <v>4466</v>
      </c>
      <c r="J60" s="2" t="s">
        <v>5673</v>
      </c>
      <c r="K60" t="s">
        <v>5674</v>
      </c>
      <c r="L60" t="b">
        <v>1</v>
      </c>
      <c r="M60" t="s">
        <v>5152</v>
      </c>
      <c r="O60" s="1">
        <v>45425</v>
      </c>
      <c r="P60" t="s">
        <v>5675</v>
      </c>
      <c r="Q60" t="s">
        <v>5154</v>
      </c>
      <c r="R60" t="s">
        <v>5155</v>
      </c>
      <c r="T60" t="s">
        <v>5316</v>
      </c>
      <c r="U60" t="s">
        <v>5191</v>
      </c>
      <c r="V60" t="s">
        <v>5317</v>
      </c>
      <c r="X60" t="s">
        <v>5178</v>
      </c>
      <c r="Y60" t="s">
        <v>5292</v>
      </c>
      <c r="Z60" s="1">
        <v>46207</v>
      </c>
      <c r="AA60" t="s">
        <v>5318</v>
      </c>
      <c r="AB60" t="s">
        <v>5676</v>
      </c>
      <c r="AC60" t="s">
        <v>5677</v>
      </c>
      <c r="AD60">
        <v>504881567</v>
      </c>
      <c r="AF60" t="s">
        <v>26</v>
      </c>
      <c r="AH60" t="s">
        <v>4468</v>
      </c>
      <c r="AJ60" t="s">
        <v>20</v>
      </c>
      <c r="AK60" t="s">
        <v>4469</v>
      </c>
      <c r="AL60" s="1">
        <v>45515.084733796299</v>
      </c>
      <c r="AR60">
        <f t="shared" si="0"/>
        <v>1</v>
      </c>
    </row>
    <row r="61" spans="1:44">
      <c r="A61" t="s">
        <v>5765</v>
      </c>
      <c r="B61" t="s">
        <v>5766</v>
      </c>
      <c r="C61" t="s">
        <v>5767</v>
      </c>
      <c r="D61" t="s">
        <v>5768</v>
      </c>
      <c r="F61" s="1">
        <v>45570</v>
      </c>
      <c r="G61" s="1">
        <v>45387</v>
      </c>
      <c r="H61" t="s">
        <v>5167</v>
      </c>
      <c r="I61" t="s">
        <v>4324</v>
      </c>
      <c r="J61" s="2" t="s">
        <v>5769</v>
      </c>
      <c r="K61" t="s">
        <v>5770</v>
      </c>
      <c r="L61" t="b">
        <v>1</v>
      </c>
      <c r="M61" t="s">
        <v>5152</v>
      </c>
      <c r="O61" s="1">
        <v>45387</v>
      </c>
      <c r="P61" t="s">
        <v>5771</v>
      </c>
      <c r="Q61" t="s">
        <v>5154</v>
      </c>
      <c r="R61" t="s">
        <v>5155</v>
      </c>
      <c r="T61" t="s">
        <v>5490</v>
      </c>
      <c r="U61" t="s">
        <v>5191</v>
      </c>
      <c r="V61" t="s">
        <v>5455</v>
      </c>
      <c r="X61" t="s">
        <v>5192</v>
      </c>
      <c r="Y61" t="s">
        <v>5491</v>
      </c>
      <c r="Z61" s="1">
        <v>45569</v>
      </c>
      <c r="AA61" t="s">
        <v>5492</v>
      </c>
      <c r="AB61" t="s">
        <v>5772</v>
      </c>
      <c r="AC61" t="s">
        <v>5773</v>
      </c>
      <c r="AD61">
        <v>504880763</v>
      </c>
      <c r="AF61" t="s">
        <v>16</v>
      </c>
      <c r="AH61" t="s">
        <v>4325</v>
      </c>
      <c r="AJ61" t="s">
        <v>24</v>
      </c>
      <c r="AK61" t="s">
        <v>4326</v>
      </c>
      <c r="AL61" s="1">
        <v>45477.084224537037</v>
      </c>
      <c r="AR61">
        <f t="shared" si="0"/>
        <v>1</v>
      </c>
    </row>
    <row r="62" spans="1:44">
      <c r="A62" t="s">
        <v>5774</v>
      </c>
      <c r="B62" t="s">
        <v>5775</v>
      </c>
      <c r="C62" t="s">
        <v>5776</v>
      </c>
      <c r="D62" t="s">
        <v>5777</v>
      </c>
      <c r="F62" s="1">
        <v>45612</v>
      </c>
      <c r="G62" s="1">
        <v>45429</v>
      </c>
      <c r="H62" t="s">
        <v>5149</v>
      </c>
      <c r="I62" t="s">
        <v>4522</v>
      </c>
      <c r="J62" t="s">
        <v>5778</v>
      </c>
      <c r="K62" t="s">
        <v>5779</v>
      </c>
      <c r="L62" t="b">
        <v>1</v>
      </c>
      <c r="M62" t="s">
        <v>5152</v>
      </c>
      <c r="O62" s="1">
        <v>45429</v>
      </c>
      <c r="P62" t="s">
        <v>5780</v>
      </c>
      <c r="Q62" t="s">
        <v>5154</v>
      </c>
      <c r="R62" t="s">
        <v>5155</v>
      </c>
      <c r="T62" t="s">
        <v>5255</v>
      </c>
      <c r="U62" t="s">
        <v>5191</v>
      </c>
      <c r="V62" t="s">
        <v>5256</v>
      </c>
      <c r="X62" t="s">
        <v>5178</v>
      </c>
      <c r="Y62" t="s">
        <v>5256</v>
      </c>
      <c r="Z62" s="1">
        <v>45612</v>
      </c>
      <c r="AA62" t="s">
        <v>5396</v>
      </c>
      <c r="AB62" t="s">
        <v>5781</v>
      </c>
      <c r="AC62" t="s">
        <v>5782</v>
      </c>
      <c r="AD62">
        <v>504413180</v>
      </c>
      <c r="AF62" t="s">
        <v>16</v>
      </c>
      <c r="AH62" t="s">
        <v>4523</v>
      </c>
      <c r="AJ62" t="s">
        <v>24</v>
      </c>
      <c r="AK62" t="s">
        <v>4524</v>
      </c>
      <c r="AL62" s="1">
        <v>45519.084953703707</v>
      </c>
      <c r="AR62">
        <f t="shared" si="0"/>
        <v>1</v>
      </c>
    </row>
    <row r="63" spans="1:44">
      <c r="A63" t="s">
        <v>5783</v>
      </c>
      <c r="B63" t="s">
        <v>5784</v>
      </c>
      <c r="C63" t="s">
        <v>5785</v>
      </c>
      <c r="D63" t="s">
        <v>5786</v>
      </c>
      <c r="F63" s="1">
        <v>45584</v>
      </c>
      <c r="G63" s="1">
        <v>45402</v>
      </c>
      <c r="H63" t="s">
        <v>5167</v>
      </c>
      <c r="I63" t="s">
        <v>4039</v>
      </c>
      <c r="J63">
        <v>9153448462</v>
      </c>
      <c r="K63" t="s">
        <v>5787</v>
      </c>
      <c r="L63" t="b">
        <v>1</v>
      </c>
      <c r="M63" t="s">
        <v>5152</v>
      </c>
      <c r="O63" s="1">
        <v>45402</v>
      </c>
      <c r="P63" t="s">
        <v>5788</v>
      </c>
      <c r="Q63" t="s">
        <v>5154</v>
      </c>
      <c r="R63" t="s">
        <v>5155</v>
      </c>
      <c r="T63" t="s">
        <v>5255</v>
      </c>
      <c r="U63" t="s">
        <v>5191</v>
      </c>
      <c r="V63" t="s">
        <v>5256</v>
      </c>
      <c r="X63" t="s">
        <v>5178</v>
      </c>
      <c r="Y63" t="s">
        <v>5256</v>
      </c>
      <c r="Z63" s="1">
        <v>45744</v>
      </c>
      <c r="AA63" t="s">
        <v>5406</v>
      </c>
      <c r="AB63" t="s">
        <v>5789</v>
      </c>
      <c r="AC63" t="s">
        <v>5790</v>
      </c>
      <c r="AD63">
        <v>503958919</v>
      </c>
      <c r="AF63" t="s">
        <v>16</v>
      </c>
      <c r="AH63" t="s">
        <v>4040</v>
      </c>
      <c r="AJ63" t="s">
        <v>35</v>
      </c>
      <c r="AK63" t="s">
        <v>4041</v>
      </c>
      <c r="AL63" s="1">
        <v>45492.199456018519</v>
      </c>
      <c r="AR63">
        <f t="shared" si="0"/>
        <v>1</v>
      </c>
    </row>
    <row r="64" spans="1:44">
      <c r="A64" t="s">
        <v>5791</v>
      </c>
      <c r="B64" t="s">
        <v>5792</v>
      </c>
      <c r="C64" t="s">
        <v>5793</v>
      </c>
      <c r="D64" t="s">
        <v>5794</v>
      </c>
      <c r="F64" s="1">
        <v>45565</v>
      </c>
      <c r="G64" s="1">
        <v>45383</v>
      </c>
      <c r="H64" t="s">
        <v>5167</v>
      </c>
      <c r="I64" t="s">
        <v>3787</v>
      </c>
      <c r="J64" t="s">
        <v>5795</v>
      </c>
      <c r="K64" t="s">
        <v>5796</v>
      </c>
      <c r="L64" t="b">
        <v>1</v>
      </c>
      <c r="M64" t="s">
        <v>5152</v>
      </c>
      <c r="O64" s="1">
        <v>45383</v>
      </c>
      <c r="P64" t="s">
        <v>5797</v>
      </c>
      <c r="Q64" t="s">
        <v>5154</v>
      </c>
      <c r="R64" t="s">
        <v>5155</v>
      </c>
      <c r="T64" t="s">
        <v>5327</v>
      </c>
      <c r="U64" t="s">
        <v>5157</v>
      </c>
      <c r="V64" t="s">
        <v>5328</v>
      </c>
      <c r="X64" t="s">
        <v>5159</v>
      </c>
      <c r="Y64" t="s">
        <v>5328</v>
      </c>
      <c r="Z64" s="1">
        <v>45565</v>
      </c>
      <c r="AA64" t="s">
        <v>5329</v>
      </c>
      <c r="AB64" t="s">
        <v>5798</v>
      </c>
      <c r="AC64" t="s">
        <v>5799</v>
      </c>
      <c r="AD64">
        <v>503190664</v>
      </c>
      <c r="AF64" t="s">
        <v>16</v>
      </c>
      <c r="AH64" t="s">
        <v>3788</v>
      </c>
      <c r="AJ64" t="s">
        <v>24</v>
      </c>
      <c r="AK64" t="s">
        <v>3789</v>
      </c>
      <c r="AL64" s="1">
        <v>45473.084039351852</v>
      </c>
      <c r="AR64">
        <f t="shared" si="0"/>
        <v>1</v>
      </c>
    </row>
    <row r="65" spans="1:44">
      <c r="A65" t="s">
        <v>5800</v>
      </c>
      <c r="B65" t="s">
        <v>5801</v>
      </c>
      <c r="C65" t="s">
        <v>5802</v>
      </c>
      <c r="D65" t="s">
        <v>5803</v>
      </c>
      <c r="F65" s="1">
        <v>45740</v>
      </c>
      <c r="G65" s="1">
        <v>45376</v>
      </c>
      <c r="H65" t="s">
        <v>5167</v>
      </c>
      <c r="I65" t="s">
        <v>3657</v>
      </c>
      <c r="J65" s="2" t="s">
        <v>5804</v>
      </c>
      <c r="K65" t="s">
        <v>5805</v>
      </c>
      <c r="L65" t="b">
        <v>1</v>
      </c>
      <c r="M65" t="s">
        <v>5152</v>
      </c>
      <c r="O65" s="1">
        <v>45376</v>
      </c>
      <c r="P65" t="s">
        <v>5806</v>
      </c>
      <c r="Q65" t="s">
        <v>5154</v>
      </c>
      <c r="R65" t="s">
        <v>5489</v>
      </c>
      <c r="T65" t="s">
        <v>5807</v>
      </c>
      <c r="U65" t="s">
        <v>5176</v>
      </c>
      <c r="V65" t="s">
        <v>5808</v>
      </c>
      <c r="X65" t="s">
        <v>5178</v>
      </c>
      <c r="Z65" s="1">
        <v>45627</v>
      </c>
      <c r="AA65" t="s">
        <v>5809</v>
      </c>
      <c r="AB65" t="s">
        <v>5810</v>
      </c>
      <c r="AC65" t="s">
        <v>5811</v>
      </c>
      <c r="AD65">
        <v>503182198</v>
      </c>
      <c r="AF65" t="s">
        <v>16</v>
      </c>
      <c r="AH65" t="s">
        <v>3659</v>
      </c>
      <c r="AJ65" t="s">
        <v>20</v>
      </c>
      <c r="AK65" t="s">
        <v>3660</v>
      </c>
      <c r="AL65" s="1">
        <v>45466.084363425929</v>
      </c>
      <c r="AR65">
        <f t="shared" si="0"/>
        <v>1</v>
      </c>
    </row>
    <row r="66" spans="1:44">
      <c r="A66" t="s">
        <v>5812</v>
      </c>
      <c r="B66" t="s">
        <v>5813</v>
      </c>
      <c r="C66" t="s">
        <v>5814</v>
      </c>
      <c r="D66" t="s">
        <v>5815</v>
      </c>
      <c r="F66" s="1">
        <v>45776</v>
      </c>
      <c r="G66" s="1">
        <v>45412</v>
      </c>
      <c r="H66" t="s">
        <v>5149</v>
      </c>
      <c r="I66" t="s">
        <v>4221</v>
      </c>
      <c r="J66" s="2" t="s">
        <v>5816</v>
      </c>
      <c r="K66" t="s">
        <v>5817</v>
      </c>
      <c r="L66" t="b">
        <v>1</v>
      </c>
      <c r="M66" t="s">
        <v>5152</v>
      </c>
      <c r="O66" s="1">
        <v>45412</v>
      </c>
      <c r="P66" t="s">
        <v>5818</v>
      </c>
      <c r="Q66" t="s">
        <v>5154</v>
      </c>
      <c r="R66" t="s">
        <v>5155</v>
      </c>
      <c r="T66" t="s">
        <v>5528</v>
      </c>
      <c r="U66" t="s">
        <v>5157</v>
      </c>
      <c r="V66" t="s">
        <v>5529</v>
      </c>
      <c r="X66" t="s">
        <v>5159</v>
      </c>
      <c r="Y66" t="s">
        <v>5530</v>
      </c>
      <c r="Z66" s="1">
        <v>45549</v>
      </c>
      <c r="AA66" t="s">
        <v>5528</v>
      </c>
      <c r="AB66" t="s">
        <v>5819</v>
      </c>
      <c r="AC66" t="s">
        <v>5820</v>
      </c>
      <c r="AD66">
        <v>502728829</v>
      </c>
      <c r="AF66" t="s">
        <v>26</v>
      </c>
      <c r="AH66" t="s">
        <v>369</v>
      </c>
      <c r="AJ66" t="s">
        <v>35</v>
      </c>
      <c r="AK66" t="s">
        <v>4222</v>
      </c>
      <c r="AL66" s="1">
        <v>45502.084606481483</v>
      </c>
      <c r="AR66">
        <f t="shared" si="0"/>
        <v>1</v>
      </c>
    </row>
    <row r="67" spans="1:44">
      <c r="A67" t="s">
        <v>5821</v>
      </c>
      <c r="B67" t="s">
        <v>5822</v>
      </c>
      <c r="C67" t="s">
        <v>5379</v>
      </c>
      <c r="D67" t="s">
        <v>5823</v>
      </c>
      <c r="F67" s="1">
        <v>45767</v>
      </c>
      <c r="G67" s="1">
        <v>45402</v>
      </c>
      <c r="H67" t="s">
        <v>5167</v>
      </c>
      <c r="I67" t="s">
        <v>4034</v>
      </c>
      <c r="J67" s="2" t="s">
        <v>5824</v>
      </c>
      <c r="K67" t="s">
        <v>5825</v>
      </c>
      <c r="L67" t="b">
        <v>1</v>
      </c>
      <c r="M67" t="s">
        <v>5152</v>
      </c>
      <c r="O67" s="1">
        <v>45402</v>
      </c>
      <c r="P67" t="s">
        <v>5826</v>
      </c>
      <c r="Q67" t="s">
        <v>5154</v>
      </c>
      <c r="R67" t="s">
        <v>5155</v>
      </c>
      <c r="T67" t="s">
        <v>5384</v>
      </c>
      <c r="U67" t="s">
        <v>5191</v>
      </c>
      <c r="V67" t="s">
        <v>5385</v>
      </c>
      <c r="X67" t="s">
        <v>5192</v>
      </c>
      <c r="Z67" s="1">
        <v>45596</v>
      </c>
      <c r="AA67" t="s">
        <v>5386</v>
      </c>
      <c r="AB67" t="s">
        <v>5827</v>
      </c>
      <c r="AC67" t="s">
        <v>5828</v>
      </c>
      <c r="AD67">
        <v>502726569</v>
      </c>
      <c r="AF67" t="s">
        <v>16</v>
      </c>
      <c r="AH67" t="s">
        <v>4036</v>
      </c>
      <c r="AJ67" t="s">
        <v>20</v>
      </c>
      <c r="AK67" t="s">
        <v>4037</v>
      </c>
      <c r="AL67" s="1">
        <v>45492.199456018519</v>
      </c>
      <c r="AR67">
        <f t="shared" ref="AR67:AR130" si="1">COUNTIF(AD:AD,AD67)</f>
        <v>1</v>
      </c>
    </row>
    <row r="68" spans="1:44">
      <c r="A68" t="s">
        <v>5829</v>
      </c>
      <c r="B68" t="s">
        <v>5830</v>
      </c>
      <c r="C68" t="s">
        <v>5831</v>
      </c>
      <c r="D68" t="s">
        <v>5832</v>
      </c>
      <c r="F68" s="1">
        <v>45929</v>
      </c>
      <c r="G68" s="1">
        <v>45381</v>
      </c>
      <c r="H68" t="s">
        <v>5149</v>
      </c>
      <c r="I68" t="s">
        <v>3727</v>
      </c>
      <c r="J68" s="2" t="s">
        <v>5833</v>
      </c>
      <c r="K68" t="s">
        <v>5834</v>
      </c>
      <c r="L68" t="b">
        <v>1</v>
      </c>
      <c r="M68" t="s">
        <v>5152</v>
      </c>
      <c r="O68" s="1">
        <v>45381</v>
      </c>
      <c r="P68" t="s">
        <v>5835</v>
      </c>
      <c r="Q68" t="s">
        <v>5154</v>
      </c>
      <c r="R68" t="s">
        <v>5155</v>
      </c>
      <c r="T68" t="s">
        <v>5836</v>
      </c>
      <c r="U68" t="s">
        <v>5598</v>
      </c>
      <c r="V68" t="s">
        <v>5837</v>
      </c>
      <c r="X68" t="s">
        <v>5627</v>
      </c>
      <c r="Y68" t="s">
        <v>5613</v>
      </c>
      <c r="Z68" s="1">
        <v>45929</v>
      </c>
      <c r="AA68" t="s">
        <v>5836</v>
      </c>
      <c r="AB68" t="s">
        <v>5838</v>
      </c>
      <c r="AC68" t="s">
        <v>5839</v>
      </c>
      <c r="AD68">
        <v>502498438</v>
      </c>
      <c r="AF68" t="s">
        <v>16</v>
      </c>
      <c r="AH68" t="s">
        <v>3728</v>
      </c>
      <c r="AJ68" t="s">
        <v>20</v>
      </c>
      <c r="AK68" t="s">
        <v>3729</v>
      </c>
      <c r="AL68" s="1">
        <v>45471.08452546296</v>
      </c>
      <c r="AR68">
        <f t="shared" si="1"/>
        <v>1</v>
      </c>
    </row>
    <row r="69" spans="1:44">
      <c r="A69" t="s">
        <v>5840</v>
      </c>
      <c r="B69" t="s">
        <v>5841</v>
      </c>
      <c r="C69" t="s">
        <v>5842</v>
      </c>
      <c r="D69" t="s">
        <v>5843</v>
      </c>
      <c r="F69" s="1">
        <v>45773</v>
      </c>
      <c r="G69" s="1">
        <v>45408</v>
      </c>
      <c r="H69" t="s">
        <v>5167</v>
      </c>
      <c r="I69" t="s">
        <v>4156</v>
      </c>
      <c r="J69" s="2" t="s">
        <v>5844</v>
      </c>
      <c r="K69" t="s">
        <v>5845</v>
      </c>
      <c r="L69" t="b">
        <v>1</v>
      </c>
      <c r="M69" t="s">
        <v>5152</v>
      </c>
      <c r="O69" s="1">
        <v>45408</v>
      </c>
      <c r="P69" t="s">
        <v>5846</v>
      </c>
      <c r="Q69" t="s">
        <v>5154</v>
      </c>
      <c r="R69" t="s">
        <v>5155</v>
      </c>
      <c r="T69" t="s">
        <v>5611</v>
      </c>
      <c r="U69" t="s">
        <v>5598</v>
      </c>
      <c r="V69" t="s">
        <v>5612</v>
      </c>
      <c r="X69" t="s">
        <v>5600</v>
      </c>
      <c r="Y69" t="s">
        <v>5613</v>
      </c>
      <c r="Z69" s="1">
        <v>45394</v>
      </c>
      <c r="AA69" t="s">
        <v>5847</v>
      </c>
      <c r="AB69" t="s">
        <v>5848</v>
      </c>
      <c r="AC69" t="s">
        <v>5849</v>
      </c>
      <c r="AD69">
        <v>502493162</v>
      </c>
      <c r="AF69" t="s">
        <v>16</v>
      </c>
      <c r="AH69" t="s">
        <v>4157</v>
      </c>
      <c r="AJ69" t="s">
        <v>20</v>
      </c>
      <c r="AK69" t="s">
        <v>4158</v>
      </c>
      <c r="AL69" s="1">
        <v>45498.084629629629</v>
      </c>
      <c r="AR69">
        <f t="shared" si="1"/>
        <v>1</v>
      </c>
    </row>
    <row r="70" spans="1:44" ht="409.6">
      <c r="A70" t="s">
        <v>5850</v>
      </c>
      <c r="B70" t="s">
        <v>5851</v>
      </c>
      <c r="C70" t="s">
        <v>5852</v>
      </c>
      <c r="D70" t="s">
        <v>5853</v>
      </c>
      <c r="F70" s="1">
        <v>45786</v>
      </c>
      <c r="G70" s="1">
        <v>45422</v>
      </c>
      <c r="H70" t="s">
        <v>5167</v>
      </c>
      <c r="I70" t="s">
        <v>4849</v>
      </c>
      <c r="J70">
        <v>7706244433</v>
      </c>
      <c r="K70" t="s">
        <v>5854</v>
      </c>
      <c r="L70" t="b">
        <v>1</v>
      </c>
      <c r="M70" t="s">
        <v>5152</v>
      </c>
      <c r="O70" s="1">
        <v>45422</v>
      </c>
      <c r="P70" t="s">
        <v>5855</v>
      </c>
      <c r="Q70" t="s">
        <v>5154</v>
      </c>
      <c r="R70" t="s">
        <v>5155</v>
      </c>
      <c r="T70" t="s">
        <v>5156</v>
      </c>
      <c r="U70" t="s">
        <v>5157</v>
      </c>
      <c r="V70" t="s">
        <v>5158</v>
      </c>
      <c r="X70" t="s">
        <v>5159</v>
      </c>
      <c r="Y70" t="s">
        <v>5160</v>
      </c>
      <c r="Z70" s="1">
        <v>45418</v>
      </c>
      <c r="AA70" t="s">
        <v>5161</v>
      </c>
      <c r="AB70" t="s">
        <v>5856</v>
      </c>
      <c r="AC70" t="s">
        <v>5857</v>
      </c>
      <c r="AD70">
        <v>500797090</v>
      </c>
      <c r="AF70" t="s">
        <v>16</v>
      </c>
      <c r="AH70" s="3" t="s">
        <v>4851</v>
      </c>
      <c r="AK70" s="3" t="s">
        <v>4852</v>
      </c>
      <c r="AL70" s="1">
        <v>45512.084675925929</v>
      </c>
      <c r="AR70">
        <f t="shared" si="1"/>
        <v>1</v>
      </c>
    </row>
    <row r="71" spans="1:44">
      <c r="A71" t="s">
        <v>5858</v>
      </c>
      <c r="B71" t="s">
        <v>5859</v>
      </c>
      <c r="C71" t="s">
        <v>5860</v>
      </c>
      <c r="D71" t="s">
        <v>5861</v>
      </c>
      <c r="F71" s="1">
        <v>45566</v>
      </c>
      <c r="G71" s="1">
        <v>45384</v>
      </c>
      <c r="H71" t="s">
        <v>5167</v>
      </c>
      <c r="I71" t="s">
        <v>3866</v>
      </c>
      <c r="J71">
        <v>6138828642</v>
      </c>
      <c r="K71" t="s">
        <v>5862</v>
      </c>
      <c r="L71" t="b">
        <v>1</v>
      </c>
      <c r="M71" t="s">
        <v>5152</v>
      </c>
      <c r="O71" s="1">
        <v>45384</v>
      </c>
      <c r="P71" t="s">
        <v>5863</v>
      </c>
      <c r="Q71" t="s">
        <v>5154</v>
      </c>
      <c r="R71" t="s">
        <v>5155</v>
      </c>
      <c r="T71" t="s">
        <v>5156</v>
      </c>
      <c r="U71" t="s">
        <v>5157</v>
      </c>
      <c r="V71" t="s">
        <v>5158</v>
      </c>
      <c r="X71" t="s">
        <v>5159</v>
      </c>
      <c r="Y71" t="s">
        <v>5160</v>
      </c>
      <c r="Z71" s="1">
        <v>46139</v>
      </c>
      <c r="AA71" t="s">
        <v>5161</v>
      </c>
      <c r="AB71" t="s">
        <v>5864</v>
      </c>
      <c r="AC71" t="s">
        <v>5865</v>
      </c>
      <c r="AD71">
        <v>500796858</v>
      </c>
      <c r="AF71" t="s">
        <v>26</v>
      </c>
      <c r="AH71" t="s">
        <v>3868</v>
      </c>
      <c r="AJ71" t="s">
        <v>72</v>
      </c>
      <c r="AK71" t="s">
        <v>3869</v>
      </c>
      <c r="AL71" s="1">
        <v>45474.084467592591</v>
      </c>
      <c r="AR71">
        <f t="shared" si="1"/>
        <v>1</v>
      </c>
    </row>
    <row r="72" spans="1:44">
      <c r="A72" t="s">
        <v>5866</v>
      </c>
      <c r="B72" t="s">
        <v>5830</v>
      </c>
      <c r="C72" t="s">
        <v>5867</v>
      </c>
      <c r="D72" t="s">
        <v>5832</v>
      </c>
      <c r="F72" s="1">
        <v>45929</v>
      </c>
      <c r="G72" s="1">
        <v>45381</v>
      </c>
      <c r="H72" t="s">
        <v>5167</v>
      </c>
      <c r="I72" t="s">
        <v>3723</v>
      </c>
      <c r="J72" s="2" t="s">
        <v>5833</v>
      </c>
      <c r="K72" t="s">
        <v>5834</v>
      </c>
      <c r="L72" t="b">
        <v>1</v>
      </c>
      <c r="M72" t="s">
        <v>5152</v>
      </c>
      <c r="O72" s="1">
        <v>45381</v>
      </c>
      <c r="P72" t="s">
        <v>5835</v>
      </c>
      <c r="Q72" t="s">
        <v>5154</v>
      </c>
      <c r="R72" t="s">
        <v>5155</v>
      </c>
      <c r="T72" t="s">
        <v>5836</v>
      </c>
      <c r="U72" t="s">
        <v>5598</v>
      </c>
      <c r="V72" t="s">
        <v>5837</v>
      </c>
      <c r="X72" t="s">
        <v>5627</v>
      </c>
      <c r="Y72" t="s">
        <v>5613</v>
      </c>
      <c r="Z72" s="1">
        <v>45929</v>
      </c>
      <c r="AA72" t="s">
        <v>5836</v>
      </c>
      <c r="AB72" t="s">
        <v>5838</v>
      </c>
      <c r="AC72" t="s">
        <v>5839</v>
      </c>
      <c r="AD72">
        <v>502490380</v>
      </c>
      <c r="AF72" t="s">
        <v>26</v>
      </c>
      <c r="AH72" t="s">
        <v>3725</v>
      </c>
      <c r="AJ72" t="s">
        <v>24</v>
      </c>
      <c r="AK72" t="s">
        <v>3726</v>
      </c>
      <c r="AL72" s="1">
        <v>45471.08452546296</v>
      </c>
      <c r="AR72">
        <f t="shared" si="1"/>
        <v>1</v>
      </c>
    </row>
    <row r="73" spans="1:44">
      <c r="A73" t="s">
        <v>5868</v>
      </c>
      <c r="B73" t="s">
        <v>5869</v>
      </c>
      <c r="C73" t="s">
        <v>5870</v>
      </c>
      <c r="D73" t="s">
        <v>5871</v>
      </c>
      <c r="F73" s="1">
        <v>45758</v>
      </c>
      <c r="G73" s="1">
        <v>45394</v>
      </c>
      <c r="H73" t="s">
        <v>5167</v>
      </c>
      <c r="I73" t="s">
        <v>3921</v>
      </c>
      <c r="J73" s="2" t="s">
        <v>5872</v>
      </c>
      <c r="K73" t="s">
        <v>5873</v>
      </c>
      <c r="L73" t="b">
        <v>1</v>
      </c>
      <c r="M73" t="s">
        <v>5152</v>
      </c>
      <c r="O73" s="1">
        <v>45394</v>
      </c>
      <c r="P73" t="s">
        <v>5874</v>
      </c>
      <c r="Q73" t="s">
        <v>5154</v>
      </c>
      <c r="R73" t="s">
        <v>5155</v>
      </c>
      <c r="T73" t="s">
        <v>5290</v>
      </c>
      <c r="U73" t="s">
        <v>5191</v>
      </c>
      <c r="V73" t="s">
        <v>5291</v>
      </c>
      <c r="X73" t="s">
        <v>5178</v>
      </c>
      <c r="Y73" t="s">
        <v>5292</v>
      </c>
      <c r="Z73" s="1">
        <v>45758</v>
      </c>
      <c r="AA73" t="s">
        <v>5293</v>
      </c>
      <c r="AB73" t="s">
        <v>5875</v>
      </c>
      <c r="AC73" t="s">
        <v>5876</v>
      </c>
      <c r="AD73">
        <v>502489468</v>
      </c>
      <c r="AF73" t="s">
        <v>16</v>
      </c>
      <c r="AH73" t="s">
        <v>3922</v>
      </c>
      <c r="AJ73" t="s">
        <v>24</v>
      </c>
      <c r="AK73" t="s">
        <v>3923</v>
      </c>
      <c r="AL73" s="1">
        <v>45484.084583333337</v>
      </c>
      <c r="AR73">
        <f t="shared" si="1"/>
        <v>1</v>
      </c>
    </row>
    <row r="74" spans="1:44">
      <c r="A74" t="s">
        <v>5877</v>
      </c>
      <c r="B74" t="s">
        <v>5878</v>
      </c>
      <c r="C74" t="s">
        <v>5879</v>
      </c>
      <c r="D74" t="s">
        <v>5880</v>
      </c>
      <c r="F74" s="1">
        <v>45556</v>
      </c>
      <c r="G74" s="1">
        <v>45373</v>
      </c>
      <c r="H74" t="s">
        <v>5167</v>
      </c>
      <c r="I74" t="s">
        <v>3608</v>
      </c>
      <c r="J74" s="2" t="s">
        <v>5881</v>
      </c>
      <c r="K74" t="s">
        <v>5882</v>
      </c>
      <c r="L74" t="b">
        <v>1</v>
      </c>
      <c r="M74" t="s">
        <v>5152</v>
      </c>
      <c r="O74" s="1">
        <v>45373</v>
      </c>
      <c r="P74" t="s">
        <v>5883</v>
      </c>
      <c r="Q74" t="s">
        <v>5154</v>
      </c>
      <c r="R74" t="s">
        <v>5155</v>
      </c>
      <c r="T74" t="s">
        <v>5490</v>
      </c>
      <c r="U74" t="s">
        <v>5191</v>
      </c>
      <c r="V74" t="s">
        <v>5455</v>
      </c>
      <c r="X74" t="s">
        <v>5192</v>
      </c>
      <c r="Y74" t="s">
        <v>5491</v>
      </c>
      <c r="Z74" s="1">
        <v>45556</v>
      </c>
      <c r="AA74" t="s">
        <v>5492</v>
      </c>
      <c r="AB74" t="s">
        <v>5884</v>
      </c>
      <c r="AC74" t="s">
        <v>5885</v>
      </c>
      <c r="AD74">
        <v>502262960</v>
      </c>
      <c r="AF74" t="s">
        <v>16</v>
      </c>
      <c r="AH74" t="s">
        <v>3610</v>
      </c>
      <c r="AJ74" t="s">
        <v>20</v>
      </c>
      <c r="AK74" t="s">
        <v>3611</v>
      </c>
      <c r="AL74" s="1">
        <v>45463.084108796298</v>
      </c>
      <c r="AR74">
        <f t="shared" si="1"/>
        <v>1</v>
      </c>
    </row>
    <row r="75" spans="1:44">
      <c r="A75" t="s">
        <v>5886</v>
      </c>
      <c r="B75" t="s">
        <v>5887</v>
      </c>
      <c r="C75" t="s">
        <v>5888</v>
      </c>
      <c r="D75" t="s">
        <v>5889</v>
      </c>
      <c r="F75" s="1">
        <v>45755</v>
      </c>
      <c r="G75" s="1">
        <v>45391</v>
      </c>
      <c r="H75" t="s">
        <v>5167</v>
      </c>
      <c r="I75" t="s">
        <v>4405</v>
      </c>
      <c r="J75" s="2" t="s">
        <v>5890</v>
      </c>
      <c r="K75" t="s">
        <v>5891</v>
      </c>
      <c r="L75" t="b">
        <v>1</v>
      </c>
      <c r="M75" t="s">
        <v>5152</v>
      </c>
      <c r="O75" s="1">
        <v>45391</v>
      </c>
      <c r="P75" t="s">
        <v>5892</v>
      </c>
      <c r="Q75" t="s">
        <v>5154</v>
      </c>
      <c r="R75" t="s">
        <v>5155</v>
      </c>
      <c r="T75" t="s">
        <v>5203</v>
      </c>
      <c r="U75" t="s">
        <v>5191</v>
      </c>
      <c r="V75" t="s">
        <v>5204</v>
      </c>
      <c r="X75" t="s">
        <v>5178</v>
      </c>
      <c r="Y75" t="s">
        <v>5205</v>
      </c>
      <c r="Z75" s="1">
        <v>45864</v>
      </c>
      <c r="AA75" t="s">
        <v>5206</v>
      </c>
      <c r="AB75" t="s">
        <v>5893</v>
      </c>
      <c r="AC75" t="s">
        <v>5894</v>
      </c>
      <c r="AD75">
        <v>500565435</v>
      </c>
      <c r="AF75" t="s">
        <v>16</v>
      </c>
      <c r="AK75" t="s">
        <v>4407</v>
      </c>
      <c r="AL75" s="1">
        <v>45481.084548611114</v>
      </c>
      <c r="AR75">
        <f t="shared" si="1"/>
        <v>1</v>
      </c>
    </row>
    <row r="76" spans="1:44" ht="404.1">
      <c r="A76" t="s">
        <v>5895</v>
      </c>
      <c r="B76" t="s">
        <v>5896</v>
      </c>
      <c r="C76" t="s">
        <v>5897</v>
      </c>
      <c r="D76" t="s">
        <v>5898</v>
      </c>
      <c r="F76" s="1">
        <v>45773</v>
      </c>
      <c r="G76" s="1">
        <v>45409</v>
      </c>
      <c r="H76" t="s">
        <v>5167</v>
      </c>
      <c r="I76" t="s">
        <v>4175</v>
      </c>
      <c r="J76" s="2" t="s">
        <v>5899</v>
      </c>
      <c r="K76" t="s">
        <v>5900</v>
      </c>
      <c r="L76" t="b">
        <v>1</v>
      </c>
      <c r="M76" t="s">
        <v>5152</v>
      </c>
      <c r="O76" s="1">
        <v>45409</v>
      </c>
      <c r="P76" t="s">
        <v>5901</v>
      </c>
      <c r="Q76" t="s">
        <v>5154</v>
      </c>
      <c r="R76" t="s">
        <v>5155</v>
      </c>
      <c r="T76" t="s">
        <v>5351</v>
      </c>
      <c r="U76" t="s">
        <v>5191</v>
      </c>
      <c r="V76" t="s">
        <v>5352</v>
      </c>
      <c r="X76" t="s">
        <v>5178</v>
      </c>
      <c r="Y76" t="s">
        <v>5352</v>
      </c>
      <c r="Z76" s="1">
        <v>45399</v>
      </c>
      <c r="AA76" t="s">
        <v>5353</v>
      </c>
      <c r="AB76" t="s">
        <v>5902</v>
      </c>
      <c r="AC76" t="s">
        <v>5903</v>
      </c>
      <c r="AD76">
        <v>502259729</v>
      </c>
      <c r="AF76" t="s">
        <v>26</v>
      </c>
      <c r="AH76" t="s">
        <v>4176</v>
      </c>
      <c r="AJ76" t="s">
        <v>72</v>
      </c>
      <c r="AK76" s="3" t="s">
        <v>4177</v>
      </c>
      <c r="AL76" s="1">
        <v>45499.086041666669</v>
      </c>
      <c r="AR76">
        <f t="shared" si="1"/>
        <v>1</v>
      </c>
    </row>
    <row r="77" spans="1:44">
      <c r="A77" t="s">
        <v>5904</v>
      </c>
      <c r="B77" t="s">
        <v>5905</v>
      </c>
      <c r="C77" t="s">
        <v>5906</v>
      </c>
      <c r="D77" t="s">
        <v>5907</v>
      </c>
      <c r="F77" s="1">
        <v>45772</v>
      </c>
      <c r="G77" s="1">
        <v>45408</v>
      </c>
      <c r="H77" t="s">
        <v>5167</v>
      </c>
      <c r="I77" t="s">
        <v>4151</v>
      </c>
      <c r="J77" s="2" t="s">
        <v>5908</v>
      </c>
      <c r="K77" t="s">
        <v>5909</v>
      </c>
      <c r="L77" t="b">
        <v>1</v>
      </c>
      <c r="M77" t="s">
        <v>5152</v>
      </c>
      <c r="O77" s="1">
        <v>45408</v>
      </c>
      <c r="P77" t="s">
        <v>5910</v>
      </c>
      <c r="Q77" t="s">
        <v>5154</v>
      </c>
      <c r="R77" t="s">
        <v>5155</v>
      </c>
      <c r="T77" t="s">
        <v>5911</v>
      </c>
      <c r="U77" t="s">
        <v>5191</v>
      </c>
      <c r="X77" t="s">
        <v>5178</v>
      </c>
      <c r="Y77" t="s">
        <v>5292</v>
      </c>
      <c r="Z77" s="1">
        <v>45772</v>
      </c>
      <c r="AA77" t="s">
        <v>5912</v>
      </c>
      <c r="AB77" t="s">
        <v>5913</v>
      </c>
      <c r="AC77" t="s">
        <v>5914</v>
      </c>
      <c r="AD77">
        <v>499323568</v>
      </c>
      <c r="AF77" t="s">
        <v>16</v>
      </c>
      <c r="AH77" t="s">
        <v>4153</v>
      </c>
      <c r="AJ77" t="s">
        <v>20</v>
      </c>
      <c r="AK77" t="s">
        <v>4154</v>
      </c>
      <c r="AL77" s="1">
        <v>45498.084629629629</v>
      </c>
      <c r="AR77">
        <f t="shared" si="1"/>
        <v>1</v>
      </c>
    </row>
    <row r="78" spans="1:44">
      <c r="A78" t="s">
        <v>5915</v>
      </c>
      <c r="B78" t="s">
        <v>5916</v>
      </c>
      <c r="C78" t="s">
        <v>5917</v>
      </c>
      <c r="D78" t="s">
        <v>5918</v>
      </c>
      <c r="F78" s="1">
        <v>45770</v>
      </c>
      <c r="G78" s="1">
        <v>45406</v>
      </c>
      <c r="H78" t="s">
        <v>5167</v>
      </c>
      <c r="I78" t="s">
        <v>4121</v>
      </c>
      <c r="J78" s="2" t="s">
        <v>5919</v>
      </c>
      <c r="K78" t="s">
        <v>5920</v>
      </c>
      <c r="L78" t="b">
        <v>1</v>
      </c>
      <c r="M78" t="s">
        <v>5152</v>
      </c>
      <c r="O78" s="1">
        <v>45406</v>
      </c>
      <c r="P78" t="s">
        <v>5921</v>
      </c>
      <c r="Q78" t="s">
        <v>5154</v>
      </c>
      <c r="R78" t="s">
        <v>5155</v>
      </c>
      <c r="T78" t="s">
        <v>5384</v>
      </c>
      <c r="U78" t="s">
        <v>5191</v>
      </c>
      <c r="V78" t="s">
        <v>5385</v>
      </c>
      <c r="X78" t="s">
        <v>5192</v>
      </c>
      <c r="Z78" s="1">
        <v>45969</v>
      </c>
      <c r="AA78" t="s">
        <v>5386</v>
      </c>
      <c r="AB78" t="s">
        <v>5922</v>
      </c>
      <c r="AC78" t="s">
        <v>5923</v>
      </c>
      <c r="AD78">
        <v>497167295</v>
      </c>
      <c r="AF78" t="s">
        <v>16</v>
      </c>
      <c r="AH78" t="s">
        <v>4123</v>
      </c>
      <c r="AJ78" t="s">
        <v>20</v>
      </c>
      <c r="AK78" t="s">
        <v>4124</v>
      </c>
      <c r="AL78" s="1">
        <v>45496.084652777776</v>
      </c>
      <c r="AR78">
        <f t="shared" si="1"/>
        <v>1</v>
      </c>
    </row>
    <row r="79" spans="1:44">
      <c r="A79" t="s">
        <v>5924</v>
      </c>
      <c r="B79" t="s">
        <v>5925</v>
      </c>
      <c r="C79" t="s">
        <v>5926</v>
      </c>
      <c r="D79" t="s">
        <v>5927</v>
      </c>
      <c r="F79" s="1">
        <v>45534</v>
      </c>
      <c r="G79" s="1">
        <v>45351</v>
      </c>
      <c r="H79" t="s">
        <v>5167</v>
      </c>
      <c r="I79" t="s">
        <v>3336</v>
      </c>
      <c r="J79" s="2" t="s">
        <v>5928</v>
      </c>
      <c r="K79" t="s">
        <v>5929</v>
      </c>
      <c r="L79" t="b">
        <v>1</v>
      </c>
      <c r="M79" t="s">
        <v>5152</v>
      </c>
      <c r="O79" s="1">
        <v>45351</v>
      </c>
      <c r="P79" t="s">
        <v>5930</v>
      </c>
      <c r="Q79" t="s">
        <v>5154</v>
      </c>
      <c r="R79" t="s">
        <v>5155</v>
      </c>
      <c r="T79" t="s">
        <v>5911</v>
      </c>
      <c r="U79" t="s">
        <v>5191</v>
      </c>
      <c r="X79" t="s">
        <v>5178</v>
      </c>
      <c r="Y79" t="s">
        <v>5292</v>
      </c>
      <c r="Z79" s="1">
        <v>45772</v>
      </c>
      <c r="AA79" t="s">
        <v>5912</v>
      </c>
      <c r="AB79" t="s">
        <v>5913</v>
      </c>
      <c r="AC79" t="s">
        <v>5931</v>
      </c>
      <c r="AD79">
        <v>496940925</v>
      </c>
      <c r="AF79" t="s">
        <v>26</v>
      </c>
      <c r="AH79" t="s">
        <v>3338</v>
      </c>
      <c r="AJ79" t="s">
        <v>35</v>
      </c>
      <c r="AK79" t="s">
        <v>3339</v>
      </c>
      <c r="AL79" s="1">
        <v>45441.085011574076</v>
      </c>
      <c r="AR79">
        <f t="shared" si="1"/>
        <v>1</v>
      </c>
    </row>
    <row r="80" spans="1:44">
      <c r="A80" t="s">
        <v>5932</v>
      </c>
      <c r="B80" t="s">
        <v>5933</v>
      </c>
      <c r="C80" t="s">
        <v>5934</v>
      </c>
      <c r="D80" t="s">
        <v>5935</v>
      </c>
      <c r="F80" s="1">
        <v>45592</v>
      </c>
      <c r="G80" s="1">
        <v>45409</v>
      </c>
      <c r="H80" t="s">
        <v>5167</v>
      </c>
      <c r="I80" t="s">
        <v>4170</v>
      </c>
      <c r="J80" s="2" t="s">
        <v>5936</v>
      </c>
      <c r="K80" t="s">
        <v>5937</v>
      </c>
      <c r="L80" t="b">
        <v>1</v>
      </c>
      <c r="M80" t="s">
        <v>5152</v>
      </c>
      <c r="O80" s="1">
        <v>45409</v>
      </c>
      <c r="P80" t="s">
        <v>5938</v>
      </c>
      <c r="Q80" t="s">
        <v>5154</v>
      </c>
      <c r="R80" t="s">
        <v>5155</v>
      </c>
      <c r="T80" t="s">
        <v>5384</v>
      </c>
      <c r="U80" t="s">
        <v>5191</v>
      </c>
      <c r="V80" t="s">
        <v>5385</v>
      </c>
      <c r="X80" t="s">
        <v>5192</v>
      </c>
      <c r="Z80" s="1">
        <v>45594</v>
      </c>
      <c r="AA80" t="s">
        <v>5386</v>
      </c>
      <c r="AB80" t="s">
        <v>5939</v>
      </c>
      <c r="AC80" t="s">
        <v>5940</v>
      </c>
      <c r="AD80">
        <v>496941517</v>
      </c>
      <c r="AF80" t="s">
        <v>16</v>
      </c>
      <c r="AH80" t="s">
        <v>4172</v>
      </c>
      <c r="AJ80" t="s">
        <v>20</v>
      </c>
      <c r="AK80" t="s">
        <v>4173</v>
      </c>
      <c r="AL80" s="1">
        <v>45499.086041666669</v>
      </c>
      <c r="AR80">
        <f t="shared" si="1"/>
        <v>1</v>
      </c>
    </row>
    <row r="81" spans="1:44">
      <c r="A81" t="s">
        <v>5941</v>
      </c>
      <c r="B81" t="s">
        <v>5942</v>
      </c>
      <c r="C81" t="s">
        <v>5943</v>
      </c>
      <c r="D81" t="s">
        <v>5944</v>
      </c>
      <c r="F81" s="1">
        <v>45738</v>
      </c>
      <c r="G81" s="1">
        <v>45374</v>
      </c>
      <c r="H81" t="s">
        <v>5149</v>
      </c>
      <c r="I81" t="s">
        <v>3626</v>
      </c>
      <c r="J81" s="2" t="s">
        <v>5945</v>
      </c>
      <c r="K81" t="s">
        <v>5946</v>
      </c>
      <c r="L81" t="b">
        <v>1</v>
      </c>
      <c r="M81" t="s">
        <v>5152</v>
      </c>
      <c r="O81" s="1">
        <v>45374</v>
      </c>
      <c r="P81" t="s">
        <v>5947</v>
      </c>
      <c r="Q81" t="s">
        <v>5154</v>
      </c>
      <c r="R81" t="s">
        <v>5155</v>
      </c>
      <c r="T81" t="s">
        <v>5948</v>
      </c>
      <c r="U81" t="s">
        <v>5176</v>
      </c>
      <c r="V81" t="s">
        <v>5949</v>
      </c>
      <c r="X81" t="s">
        <v>5178</v>
      </c>
      <c r="Y81" t="s">
        <v>5950</v>
      </c>
      <c r="Z81" s="1">
        <v>45550</v>
      </c>
      <c r="AA81" t="s">
        <v>5951</v>
      </c>
      <c r="AB81" t="s">
        <v>5952</v>
      </c>
      <c r="AC81" t="s">
        <v>5953</v>
      </c>
      <c r="AD81">
        <v>499097771</v>
      </c>
      <c r="AF81" t="s">
        <v>16</v>
      </c>
      <c r="AH81" t="s">
        <v>3628</v>
      </c>
      <c r="AJ81" t="s">
        <v>24</v>
      </c>
      <c r="AK81" t="s">
        <v>3629</v>
      </c>
      <c r="AL81" s="1">
        <v>45464.08421296296</v>
      </c>
      <c r="AR81">
        <f t="shared" si="1"/>
        <v>1</v>
      </c>
    </row>
    <row r="82" spans="1:44">
      <c r="A82" t="s">
        <v>5954</v>
      </c>
      <c r="B82" t="s">
        <v>5955</v>
      </c>
      <c r="C82" t="s">
        <v>5956</v>
      </c>
      <c r="D82" t="s">
        <v>5957</v>
      </c>
      <c r="F82" s="1">
        <v>45838</v>
      </c>
      <c r="G82" s="1">
        <v>45481</v>
      </c>
      <c r="H82" t="s">
        <v>5167</v>
      </c>
      <c r="I82" t="s">
        <v>839</v>
      </c>
      <c r="J82" s="2" t="s">
        <v>5958</v>
      </c>
      <c r="K82" t="s">
        <v>5959</v>
      </c>
      <c r="L82" t="b">
        <v>1</v>
      </c>
      <c r="M82" t="s">
        <v>5152</v>
      </c>
      <c r="O82" s="1">
        <v>45481</v>
      </c>
      <c r="P82" t="s">
        <v>5960</v>
      </c>
      <c r="Q82" t="s">
        <v>5154</v>
      </c>
      <c r="R82" t="s">
        <v>5155</v>
      </c>
      <c r="T82" t="s">
        <v>5911</v>
      </c>
      <c r="U82" t="s">
        <v>5191</v>
      </c>
      <c r="X82" t="s">
        <v>5178</v>
      </c>
      <c r="Y82" t="s">
        <v>5292</v>
      </c>
      <c r="Z82" s="1">
        <v>45845</v>
      </c>
      <c r="AA82" t="s">
        <v>5961</v>
      </c>
      <c r="AB82" t="s">
        <v>5962</v>
      </c>
      <c r="AC82" t="s">
        <v>5963</v>
      </c>
      <c r="AD82">
        <v>499095891</v>
      </c>
      <c r="AH82" t="s">
        <v>841</v>
      </c>
      <c r="AJ82" t="s">
        <v>72</v>
      </c>
      <c r="AL82" s="1">
        <v>45571.084178240744</v>
      </c>
      <c r="AR82">
        <f t="shared" si="1"/>
        <v>1</v>
      </c>
    </row>
    <row r="83" spans="1:44">
      <c r="A83" t="s">
        <v>5964</v>
      </c>
      <c r="B83" t="s">
        <v>5965</v>
      </c>
      <c r="C83" t="s">
        <v>5966</v>
      </c>
      <c r="D83" t="s">
        <v>5967</v>
      </c>
      <c r="F83" s="1">
        <v>45727</v>
      </c>
      <c r="G83" s="1">
        <v>45363</v>
      </c>
      <c r="H83" t="s">
        <v>5149</v>
      </c>
      <c r="I83" t="s">
        <v>3464</v>
      </c>
      <c r="J83" t="s">
        <v>5968</v>
      </c>
      <c r="K83" t="s">
        <v>5969</v>
      </c>
      <c r="L83" t="b">
        <v>1</v>
      </c>
      <c r="M83" t="s">
        <v>5152</v>
      </c>
      <c r="O83" s="1">
        <v>45363</v>
      </c>
      <c r="P83" t="s">
        <v>5970</v>
      </c>
      <c r="Q83" t="s">
        <v>5154</v>
      </c>
      <c r="R83" t="s">
        <v>5155</v>
      </c>
      <c r="T83" t="s">
        <v>5316</v>
      </c>
      <c r="U83" t="s">
        <v>5191</v>
      </c>
      <c r="V83" t="s">
        <v>5317</v>
      </c>
      <c r="X83" t="s">
        <v>5178</v>
      </c>
      <c r="Y83" t="s">
        <v>5292</v>
      </c>
      <c r="Z83" s="1">
        <v>45727</v>
      </c>
      <c r="AA83" t="s">
        <v>5318</v>
      </c>
      <c r="AB83" t="s">
        <v>5971</v>
      </c>
      <c r="AC83" t="s">
        <v>5972</v>
      </c>
      <c r="AD83">
        <v>498842392</v>
      </c>
      <c r="AF83" t="s">
        <v>16</v>
      </c>
      <c r="AH83" t="s">
        <v>3466</v>
      </c>
      <c r="AJ83" t="s">
        <v>20</v>
      </c>
      <c r="AK83" t="s">
        <v>3467</v>
      </c>
      <c r="AL83" s="1">
        <v>45453.084907407407</v>
      </c>
      <c r="AR83">
        <f t="shared" si="1"/>
        <v>1</v>
      </c>
    </row>
    <row r="84" spans="1:44">
      <c r="A84" t="s">
        <v>5973</v>
      </c>
      <c r="B84" t="s">
        <v>5974</v>
      </c>
      <c r="C84" t="s">
        <v>5975</v>
      </c>
      <c r="D84" t="s">
        <v>5755</v>
      </c>
      <c r="F84" s="1">
        <v>45773</v>
      </c>
      <c r="G84" s="1">
        <v>45409</v>
      </c>
      <c r="H84" t="s">
        <v>5167</v>
      </c>
      <c r="I84" t="s">
        <v>4179</v>
      </c>
      <c r="J84" s="2" t="s">
        <v>5976</v>
      </c>
      <c r="K84" t="s">
        <v>5977</v>
      </c>
      <c r="L84" t="b">
        <v>1</v>
      </c>
      <c r="M84" t="s">
        <v>5152</v>
      </c>
      <c r="O84" s="1">
        <v>45409</v>
      </c>
      <c r="P84" t="s">
        <v>5978</v>
      </c>
      <c r="Q84" t="s">
        <v>5154</v>
      </c>
      <c r="R84" t="s">
        <v>5155</v>
      </c>
      <c r="T84" t="s">
        <v>5384</v>
      </c>
      <c r="U84" t="s">
        <v>5191</v>
      </c>
      <c r="V84" t="s">
        <v>5385</v>
      </c>
      <c r="X84" t="s">
        <v>5192</v>
      </c>
      <c r="Z84" s="1">
        <v>45773</v>
      </c>
      <c r="AA84" t="s">
        <v>5386</v>
      </c>
      <c r="AB84" t="s">
        <v>5979</v>
      </c>
      <c r="AC84" t="s">
        <v>5980</v>
      </c>
      <c r="AD84">
        <v>498840696</v>
      </c>
      <c r="AF84" t="s">
        <v>16</v>
      </c>
      <c r="AH84" t="s">
        <v>4180</v>
      </c>
      <c r="AJ84" t="s">
        <v>35</v>
      </c>
      <c r="AK84" t="s">
        <v>4181</v>
      </c>
      <c r="AL84" s="1">
        <v>45499.086041666669</v>
      </c>
      <c r="AR84">
        <f t="shared" si="1"/>
        <v>1</v>
      </c>
    </row>
    <row r="85" spans="1:44" ht="84.95">
      <c r="A85" t="s">
        <v>5981</v>
      </c>
      <c r="B85" t="s">
        <v>5982</v>
      </c>
      <c r="C85" t="s">
        <v>5983</v>
      </c>
      <c r="D85" t="s">
        <v>5984</v>
      </c>
      <c r="F85" s="1">
        <v>45742</v>
      </c>
      <c r="G85" s="1">
        <v>45377</v>
      </c>
      <c r="H85" t="s">
        <v>5167</v>
      </c>
      <c r="I85" t="s">
        <v>3674</v>
      </c>
      <c r="J85" s="2" t="s">
        <v>5985</v>
      </c>
      <c r="K85" t="s">
        <v>5986</v>
      </c>
      <c r="L85" t="b">
        <v>1</v>
      </c>
      <c r="M85" t="s">
        <v>5152</v>
      </c>
      <c r="O85" s="1">
        <v>45377</v>
      </c>
      <c r="P85" t="s">
        <v>5987</v>
      </c>
      <c r="Q85" t="s">
        <v>5154</v>
      </c>
      <c r="R85" t="s">
        <v>5155</v>
      </c>
      <c r="T85" t="s">
        <v>5351</v>
      </c>
      <c r="U85" t="s">
        <v>5191</v>
      </c>
      <c r="V85" t="s">
        <v>5352</v>
      </c>
      <c r="X85" t="s">
        <v>5178</v>
      </c>
      <c r="Y85" t="s">
        <v>5352</v>
      </c>
      <c r="Z85" s="1">
        <v>45741</v>
      </c>
      <c r="AA85" t="s">
        <v>5353</v>
      </c>
      <c r="AB85" t="s">
        <v>5988</v>
      </c>
      <c r="AC85" t="s">
        <v>5989</v>
      </c>
      <c r="AD85">
        <v>495975289</v>
      </c>
      <c r="AF85" t="s">
        <v>26</v>
      </c>
      <c r="AH85" s="3" t="s">
        <v>3676</v>
      </c>
      <c r="AJ85" t="s">
        <v>20</v>
      </c>
      <c r="AK85" t="s">
        <v>3677</v>
      </c>
      <c r="AL85" s="1">
        <v>45467.084155092591</v>
      </c>
      <c r="AR85">
        <f t="shared" si="1"/>
        <v>1</v>
      </c>
    </row>
    <row r="86" spans="1:44">
      <c r="A86" t="s">
        <v>5990</v>
      </c>
      <c r="B86" t="s">
        <v>5991</v>
      </c>
      <c r="C86" t="s">
        <v>5992</v>
      </c>
      <c r="D86" t="s">
        <v>5993</v>
      </c>
      <c r="F86" s="1">
        <v>45769</v>
      </c>
      <c r="G86" s="1">
        <v>45405</v>
      </c>
      <c r="H86" t="s">
        <v>5149</v>
      </c>
      <c r="I86" t="s">
        <v>4099</v>
      </c>
      <c r="J86" s="2" t="s">
        <v>5994</v>
      </c>
      <c r="K86" t="s">
        <v>5995</v>
      </c>
      <c r="L86" t="b">
        <v>1</v>
      </c>
      <c r="M86" t="s">
        <v>5152</v>
      </c>
      <c r="O86" s="1">
        <v>45405</v>
      </c>
      <c r="P86" t="s">
        <v>5996</v>
      </c>
      <c r="Q86" t="s">
        <v>5154</v>
      </c>
      <c r="R86" t="s">
        <v>5155</v>
      </c>
      <c r="T86" t="s">
        <v>5997</v>
      </c>
      <c r="U86" t="s">
        <v>5598</v>
      </c>
      <c r="V86" t="s">
        <v>5837</v>
      </c>
      <c r="X86" t="s">
        <v>5600</v>
      </c>
      <c r="Y86" t="s">
        <v>5613</v>
      </c>
      <c r="Z86" s="1">
        <v>45769</v>
      </c>
      <c r="AA86" t="s">
        <v>5997</v>
      </c>
      <c r="AB86" t="s">
        <v>5998</v>
      </c>
      <c r="AC86" t="s">
        <v>5999</v>
      </c>
      <c r="AD86">
        <v>498099105</v>
      </c>
      <c r="AF86" t="s">
        <v>16</v>
      </c>
      <c r="AH86" s="3" t="s">
        <v>4101</v>
      </c>
      <c r="AK86" t="s">
        <v>4102</v>
      </c>
      <c r="AL86" s="1">
        <v>45495.084699074076</v>
      </c>
      <c r="AR86">
        <f t="shared" si="1"/>
        <v>1</v>
      </c>
    </row>
    <row r="87" spans="1:44" ht="33.950000000000003">
      <c r="A87" t="s">
        <v>6000</v>
      </c>
      <c r="B87" t="s">
        <v>6001</v>
      </c>
      <c r="C87" t="s">
        <v>6002</v>
      </c>
      <c r="D87" t="s">
        <v>5554</v>
      </c>
      <c r="F87" s="1">
        <v>46116</v>
      </c>
      <c r="G87" s="1">
        <v>45387</v>
      </c>
      <c r="H87" t="s">
        <v>5167</v>
      </c>
      <c r="I87" t="s">
        <v>4319</v>
      </c>
      <c r="J87" s="2" t="s">
        <v>6003</v>
      </c>
      <c r="K87" t="s">
        <v>6004</v>
      </c>
      <c r="L87" t="b">
        <v>1</v>
      </c>
      <c r="M87" t="s">
        <v>5152</v>
      </c>
      <c r="O87" s="1">
        <v>45387</v>
      </c>
      <c r="P87" t="s">
        <v>6005</v>
      </c>
      <c r="Q87" t="s">
        <v>5154</v>
      </c>
      <c r="R87" t="s">
        <v>5155</v>
      </c>
      <c r="T87" t="s">
        <v>5836</v>
      </c>
      <c r="U87" t="s">
        <v>5598</v>
      </c>
      <c r="V87" t="s">
        <v>5837</v>
      </c>
      <c r="X87" t="s">
        <v>5627</v>
      </c>
      <c r="Y87" t="s">
        <v>5613</v>
      </c>
      <c r="Z87" s="1">
        <v>45726</v>
      </c>
      <c r="AA87" t="s">
        <v>5836</v>
      </c>
      <c r="AB87" t="s">
        <v>6006</v>
      </c>
      <c r="AC87" t="s">
        <v>6007</v>
      </c>
      <c r="AD87">
        <v>495963263</v>
      </c>
      <c r="AF87" t="s">
        <v>16</v>
      </c>
      <c r="AH87" s="3" t="s">
        <v>4321</v>
      </c>
      <c r="AJ87" t="s">
        <v>20</v>
      </c>
      <c r="AK87" t="s">
        <v>4322</v>
      </c>
      <c r="AL87" s="1">
        <v>45477.084224537037</v>
      </c>
      <c r="AR87">
        <f t="shared" si="1"/>
        <v>1</v>
      </c>
    </row>
    <row r="88" spans="1:44">
      <c r="A88" t="s">
        <v>6008</v>
      </c>
      <c r="B88" t="s">
        <v>6009</v>
      </c>
      <c r="C88" t="s">
        <v>6010</v>
      </c>
      <c r="D88" t="s">
        <v>6011</v>
      </c>
      <c r="F88" s="1">
        <v>45537</v>
      </c>
      <c r="G88" s="1">
        <v>45353</v>
      </c>
      <c r="H88" t="s">
        <v>5167</v>
      </c>
      <c r="I88" t="s">
        <v>3382</v>
      </c>
      <c r="J88" s="2" t="s">
        <v>6012</v>
      </c>
      <c r="K88" t="s">
        <v>6013</v>
      </c>
      <c r="L88" t="b">
        <v>1</v>
      </c>
      <c r="M88" t="s">
        <v>5152</v>
      </c>
      <c r="O88" s="1">
        <v>45353</v>
      </c>
      <c r="P88" t="s">
        <v>6014</v>
      </c>
      <c r="Q88" t="s">
        <v>5154</v>
      </c>
      <c r="R88" t="s">
        <v>5639</v>
      </c>
      <c r="T88" t="s">
        <v>5203</v>
      </c>
      <c r="U88" t="s">
        <v>5191</v>
      </c>
      <c r="V88" t="s">
        <v>5204</v>
      </c>
      <c r="X88" t="s">
        <v>5178</v>
      </c>
      <c r="Y88" t="s">
        <v>5205</v>
      </c>
      <c r="Z88" s="1">
        <v>45536</v>
      </c>
      <c r="AA88" t="s">
        <v>5206</v>
      </c>
      <c r="AB88" t="s">
        <v>6015</v>
      </c>
      <c r="AC88" t="s">
        <v>6016</v>
      </c>
      <c r="AD88">
        <v>497874001</v>
      </c>
      <c r="AF88" t="s">
        <v>16</v>
      </c>
      <c r="AH88" t="s">
        <v>3384</v>
      </c>
      <c r="AJ88" t="s">
        <v>35</v>
      </c>
      <c r="AK88" t="s">
        <v>3385</v>
      </c>
      <c r="AL88" s="1">
        <v>45443.084027777775</v>
      </c>
      <c r="AR88">
        <f t="shared" si="1"/>
        <v>1</v>
      </c>
    </row>
    <row r="89" spans="1:44">
      <c r="A89" t="s">
        <v>6017</v>
      </c>
      <c r="B89" t="s">
        <v>6018</v>
      </c>
      <c r="C89" t="s">
        <v>6019</v>
      </c>
      <c r="D89" t="s">
        <v>6020</v>
      </c>
      <c r="F89" s="1">
        <v>45538</v>
      </c>
      <c r="G89" s="1">
        <v>45355</v>
      </c>
      <c r="H89" t="s">
        <v>5167</v>
      </c>
      <c r="I89" t="s">
        <v>3600</v>
      </c>
      <c r="J89" s="2" t="s">
        <v>6021</v>
      </c>
      <c r="K89" t="s">
        <v>6022</v>
      </c>
      <c r="L89" t="b">
        <v>1</v>
      </c>
      <c r="M89" t="s">
        <v>5152</v>
      </c>
      <c r="O89" s="1">
        <v>45355</v>
      </c>
      <c r="P89" t="s">
        <v>6023</v>
      </c>
      <c r="Q89" t="s">
        <v>5154</v>
      </c>
      <c r="R89" t="s">
        <v>5639</v>
      </c>
      <c r="T89" t="s">
        <v>5217</v>
      </c>
      <c r="U89" t="s">
        <v>5157</v>
      </c>
      <c r="V89" t="s">
        <v>5218</v>
      </c>
      <c r="X89" t="s">
        <v>5159</v>
      </c>
      <c r="Y89" t="s">
        <v>5219</v>
      </c>
      <c r="Z89" s="1">
        <v>45538</v>
      </c>
      <c r="AA89" t="s">
        <v>6024</v>
      </c>
      <c r="AB89" t="s">
        <v>6025</v>
      </c>
      <c r="AC89" t="s">
        <v>6026</v>
      </c>
      <c r="AD89">
        <v>497872689</v>
      </c>
      <c r="AF89" t="s">
        <v>16</v>
      </c>
      <c r="AH89" t="s">
        <v>3601</v>
      </c>
      <c r="AJ89" t="s">
        <v>35</v>
      </c>
      <c r="AK89" t="s">
        <v>3602</v>
      </c>
      <c r="AL89" s="1">
        <v>45445.08390046296</v>
      </c>
      <c r="AR89">
        <f t="shared" si="1"/>
        <v>1</v>
      </c>
    </row>
    <row r="90" spans="1:44">
      <c r="A90" t="s">
        <v>6027</v>
      </c>
      <c r="B90" t="s">
        <v>6028</v>
      </c>
      <c r="C90" t="s">
        <v>6029</v>
      </c>
      <c r="D90" t="s">
        <v>6030</v>
      </c>
      <c r="F90" s="1">
        <v>45541</v>
      </c>
      <c r="G90" s="1">
        <v>45358</v>
      </c>
      <c r="H90" t="s">
        <v>5149</v>
      </c>
      <c r="I90" t="s">
        <v>3811</v>
      </c>
      <c r="J90" s="2" t="s">
        <v>6031</v>
      </c>
      <c r="K90" t="s">
        <v>6032</v>
      </c>
      <c r="L90" t="b">
        <v>1</v>
      </c>
      <c r="M90" t="s">
        <v>5152</v>
      </c>
      <c r="O90" s="1">
        <v>45358</v>
      </c>
      <c r="P90" t="s">
        <v>6033</v>
      </c>
      <c r="R90" t="s">
        <v>5155</v>
      </c>
      <c r="T90" t="s">
        <v>6034</v>
      </c>
      <c r="U90" t="s">
        <v>5157</v>
      </c>
      <c r="V90" t="s">
        <v>5529</v>
      </c>
      <c r="X90" t="s">
        <v>5159</v>
      </c>
      <c r="Y90" t="s">
        <v>6035</v>
      </c>
      <c r="Z90" s="1">
        <v>45419</v>
      </c>
      <c r="AA90" t="s">
        <v>6036</v>
      </c>
      <c r="AB90" t="s">
        <v>6037</v>
      </c>
      <c r="AC90" t="s">
        <v>6038</v>
      </c>
      <c r="AD90">
        <v>495515101</v>
      </c>
      <c r="AF90" t="s">
        <v>16</v>
      </c>
      <c r="AH90" t="s">
        <v>3812</v>
      </c>
      <c r="AJ90" t="s">
        <v>35</v>
      </c>
      <c r="AK90" t="s">
        <v>3813</v>
      </c>
      <c r="AL90" s="1">
        <v>45448.084560185183</v>
      </c>
      <c r="AR90">
        <f t="shared" si="1"/>
        <v>1</v>
      </c>
    </row>
    <row r="91" spans="1:44">
      <c r="A91" t="s">
        <v>6039</v>
      </c>
      <c r="B91" t="s">
        <v>6040</v>
      </c>
      <c r="C91" t="s">
        <v>6041</v>
      </c>
      <c r="D91" t="s">
        <v>6042</v>
      </c>
      <c r="F91" s="1">
        <v>45748</v>
      </c>
      <c r="G91" s="1">
        <v>45383</v>
      </c>
      <c r="H91" t="s">
        <v>5167</v>
      </c>
      <c r="I91" t="s">
        <v>3782</v>
      </c>
      <c r="J91" s="2" t="s">
        <v>6043</v>
      </c>
      <c r="K91" t="s">
        <v>6044</v>
      </c>
      <c r="L91" t="b">
        <v>1</v>
      </c>
      <c r="M91" t="s">
        <v>5152</v>
      </c>
      <c r="O91" s="1">
        <v>45383</v>
      </c>
      <c r="P91" t="s">
        <v>6045</v>
      </c>
      <c r="Q91" t="s">
        <v>5154</v>
      </c>
      <c r="R91" t="s">
        <v>5155</v>
      </c>
      <c r="T91" t="s">
        <v>5203</v>
      </c>
      <c r="U91" t="s">
        <v>5191</v>
      </c>
      <c r="V91" t="s">
        <v>5204</v>
      </c>
      <c r="X91" t="s">
        <v>5178</v>
      </c>
      <c r="Y91" t="s">
        <v>5205</v>
      </c>
      <c r="Z91" s="1">
        <v>45747</v>
      </c>
      <c r="AA91" t="s">
        <v>5206</v>
      </c>
      <c r="AB91" t="s">
        <v>6046</v>
      </c>
      <c r="AC91" t="s">
        <v>6047</v>
      </c>
      <c r="AD91">
        <v>495065153</v>
      </c>
      <c r="AF91" t="s">
        <v>16</v>
      </c>
      <c r="AH91" t="s">
        <v>3784</v>
      </c>
      <c r="AJ91" t="s">
        <v>35</v>
      </c>
      <c r="AK91" t="s">
        <v>3785</v>
      </c>
      <c r="AL91" s="1">
        <v>45473.084039351852</v>
      </c>
      <c r="AR91">
        <f t="shared" si="1"/>
        <v>1</v>
      </c>
    </row>
    <row r="92" spans="1:44">
      <c r="A92" t="s">
        <v>6048</v>
      </c>
      <c r="B92" t="s">
        <v>6049</v>
      </c>
      <c r="C92" t="s">
        <v>6050</v>
      </c>
      <c r="D92" t="s">
        <v>6051</v>
      </c>
      <c r="F92" s="1">
        <v>46125</v>
      </c>
      <c r="G92" s="1">
        <v>45395</v>
      </c>
      <c r="H92" t="s">
        <v>5167</v>
      </c>
      <c r="I92" t="s">
        <v>3934</v>
      </c>
      <c r="J92" s="2" t="s">
        <v>6052</v>
      </c>
      <c r="K92" t="s">
        <v>6053</v>
      </c>
      <c r="L92" t="b">
        <v>1</v>
      </c>
      <c r="M92" t="s">
        <v>5152</v>
      </c>
      <c r="O92" s="1">
        <v>45395</v>
      </c>
      <c r="P92" t="s">
        <v>6054</v>
      </c>
      <c r="Q92" t="s">
        <v>5154</v>
      </c>
      <c r="R92" t="s">
        <v>5155</v>
      </c>
      <c r="T92" t="s">
        <v>5363</v>
      </c>
      <c r="U92" t="s">
        <v>5191</v>
      </c>
      <c r="V92" t="s">
        <v>5364</v>
      </c>
      <c r="X92" t="s">
        <v>5178</v>
      </c>
      <c r="Y92" t="s">
        <v>5364</v>
      </c>
      <c r="Z92" s="1">
        <v>45392</v>
      </c>
      <c r="AA92" t="s">
        <v>5365</v>
      </c>
      <c r="AB92" t="s">
        <v>6055</v>
      </c>
      <c r="AC92" t="s">
        <v>6056</v>
      </c>
      <c r="AD92">
        <v>494187381</v>
      </c>
      <c r="AF92" t="s">
        <v>16</v>
      </c>
      <c r="AH92" t="s">
        <v>3936</v>
      </c>
      <c r="AJ92" t="s">
        <v>24</v>
      </c>
      <c r="AK92" t="s">
        <v>3937</v>
      </c>
      <c r="AL92" s="1">
        <v>45485.084722222222</v>
      </c>
      <c r="AR92">
        <f t="shared" si="1"/>
        <v>1</v>
      </c>
    </row>
    <row r="93" spans="1:44">
      <c r="A93" t="s">
        <v>6057</v>
      </c>
      <c r="B93" t="s">
        <v>6058</v>
      </c>
      <c r="C93" t="s">
        <v>6059</v>
      </c>
      <c r="D93" t="s">
        <v>6060</v>
      </c>
      <c r="F93" s="1">
        <v>45543</v>
      </c>
      <c r="G93" s="1">
        <v>45360</v>
      </c>
      <c r="H93" t="s">
        <v>5167</v>
      </c>
      <c r="I93" t="s">
        <v>3845</v>
      </c>
      <c r="J93" s="2" t="s">
        <v>6061</v>
      </c>
      <c r="K93" t="s">
        <v>6062</v>
      </c>
      <c r="L93" t="b">
        <v>1</v>
      </c>
      <c r="M93" t="s">
        <v>5152</v>
      </c>
      <c r="O93" s="1">
        <v>45360</v>
      </c>
      <c r="P93" t="s">
        <v>6063</v>
      </c>
      <c r="Q93" t="s">
        <v>5154</v>
      </c>
      <c r="R93" t="s">
        <v>5155</v>
      </c>
      <c r="T93" t="s">
        <v>5339</v>
      </c>
      <c r="U93" t="s">
        <v>5191</v>
      </c>
      <c r="V93" t="s">
        <v>5340</v>
      </c>
      <c r="X93" t="s">
        <v>5178</v>
      </c>
      <c r="Y93" t="s">
        <v>5292</v>
      </c>
      <c r="Z93" s="1">
        <v>45543</v>
      </c>
      <c r="AA93" t="s">
        <v>5341</v>
      </c>
      <c r="AB93" t="s">
        <v>6064</v>
      </c>
      <c r="AC93" t="s">
        <v>6065</v>
      </c>
      <c r="AD93">
        <v>493968800</v>
      </c>
      <c r="AF93" t="s">
        <v>26</v>
      </c>
      <c r="AJ93" t="s">
        <v>20</v>
      </c>
      <c r="AK93" t="s">
        <v>3847</v>
      </c>
      <c r="AL93" s="1">
        <v>45450.084699074076</v>
      </c>
      <c r="AR93">
        <f t="shared" si="1"/>
        <v>1</v>
      </c>
    </row>
    <row r="94" spans="1:44">
      <c r="A94" t="s">
        <v>6066</v>
      </c>
      <c r="B94" t="s">
        <v>6067</v>
      </c>
      <c r="C94" t="s">
        <v>6068</v>
      </c>
      <c r="D94" t="s">
        <v>6069</v>
      </c>
      <c r="F94" s="1">
        <v>45567</v>
      </c>
      <c r="G94" s="1">
        <v>45385</v>
      </c>
      <c r="H94" t="s">
        <v>5149</v>
      </c>
      <c r="I94" t="s">
        <v>4050</v>
      </c>
      <c r="J94" s="2" t="s">
        <v>6070</v>
      </c>
      <c r="K94" t="s">
        <v>6071</v>
      </c>
      <c r="L94" t="b">
        <v>1</v>
      </c>
      <c r="M94" t="s">
        <v>5152</v>
      </c>
      <c r="O94" s="1">
        <v>45385</v>
      </c>
      <c r="P94" t="s">
        <v>6072</v>
      </c>
      <c r="Q94" t="s">
        <v>5154</v>
      </c>
      <c r="R94" t="s">
        <v>5155</v>
      </c>
      <c r="T94" t="s">
        <v>6034</v>
      </c>
      <c r="U94" t="s">
        <v>5157</v>
      </c>
      <c r="V94" t="s">
        <v>5529</v>
      </c>
      <c r="X94" t="s">
        <v>5159</v>
      </c>
      <c r="Y94" t="s">
        <v>6035</v>
      </c>
      <c r="Z94" s="1">
        <v>45366</v>
      </c>
      <c r="AA94" t="s">
        <v>6036</v>
      </c>
      <c r="AB94" t="s">
        <v>6073</v>
      </c>
      <c r="AC94" t="s">
        <v>6074</v>
      </c>
      <c r="AD94">
        <v>493965373</v>
      </c>
      <c r="AF94" t="s">
        <v>16</v>
      </c>
      <c r="AH94" t="s">
        <v>4052</v>
      </c>
      <c r="AJ94" t="s">
        <v>35</v>
      </c>
      <c r="AK94" t="s">
        <v>4053</v>
      </c>
      <c r="AL94" s="1">
        <v>45475.084201388891</v>
      </c>
      <c r="AR94">
        <f t="shared" si="1"/>
        <v>1</v>
      </c>
    </row>
    <row r="95" spans="1:44">
      <c r="A95" t="s">
        <v>6075</v>
      </c>
      <c r="B95" t="s">
        <v>6076</v>
      </c>
      <c r="C95" t="s">
        <v>6077</v>
      </c>
      <c r="D95" t="s">
        <v>6078</v>
      </c>
      <c r="F95" s="1">
        <v>46446</v>
      </c>
      <c r="G95" s="1">
        <v>45352</v>
      </c>
      <c r="H95" t="s">
        <v>5167</v>
      </c>
      <c r="I95" t="s">
        <v>3367</v>
      </c>
      <c r="J95" s="2" t="s">
        <v>6079</v>
      </c>
      <c r="K95" t="s">
        <v>6080</v>
      </c>
      <c r="L95" t="b">
        <v>1</v>
      </c>
      <c r="M95" t="s">
        <v>5152</v>
      </c>
      <c r="O95" s="1">
        <v>45352</v>
      </c>
      <c r="P95" t="s">
        <v>6081</v>
      </c>
      <c r="Q95" t="s">
        <v>5154</v>
      </c>
      <c r="R95" t="s">
        <v>5155</v>
      </c>
      <c r="T95" t="s">
        <v>5267</v>
      </c>
      <c r="U95" t="s">
        <v>5157</v>
      </c>
      <c r="V95" t="s">
        <v>5218</v>
      </c>
      <c r="X95" t="s">
        <v>5159</v>
      </c>
      <c r="Z95" s="1">
        <v>46446</v>
      </c>
      <c r="AA95" t="s">
        <v>5268</v>
      </c>
      <c r="AB95" t="s">
        <v>6082</v>
      </c>
      <c r="AC95" t="s">
        <v>6083</v>
      </c>
      <c r="AD95">
        <v>492007328</v>
      </c>
      <c r="AF95" t="s">
        <v>16</v>
      </c>
      <c r="AH95" t="s">
        <v>3368</v>
      </c>
      <c r="AJ95" t="s">
        <v>20</v>
      </c>
      <c r="AK95" t="s">
        <v>3369</v>
      </c>
      <c r="AL95" s="1">
        <v>45442.084409722222</v>
      </c>
      <c r="AR95">
        <f t="shared" si="1"/>
        <v>1</v>
      </c>
    </row>
    <row r="96" spans="1:44">
      <c r="A96" t="s">
        <v>6084</v>
      </c>
      <c r="B96" t="s">
        <v>6085</v>
      </c>
      <c r="C96" t="s">
        <v>6086</v>
      </c>
      <c r="D96" t="s">
        <v>6087</v>
      </c>
      <c r="F96" s="1">
        <v>45543</v>
      </c>
      <c r="G96" s="1">
        <v>45331</v>
      </c>
      <c r="H96" t="s">
        <v>5167</v>
      </c>
      <c r="I96" t="s">
        <v>3439</v>
      </c>
      <c r="J96" t="s">
        <v>6088</v>
      </c>
      <c r="K96" t="s">
        <v>6089</v>
      </c>
      <c r="L96" t="b">
        <v>1</v>
      </c>
      <c r="M96" t="s">
        <v>5152</v>
      </c>
      <c r="O96" s="1">
        <v>45331</v>
      </c>
      <c r="P96" t="s">
        <v>6090</v>
      </c>
      <c r="Q96" t="s">
        <v>5154</v>
      </c>
      <c r="R96" t="s">
        <v>5315</v>
      </c>
      <c r="T96" t="s">
        <v>5327</v>
      </c>
      <c r="U96" t="s">
        <v>5157</v>
      </c>
      <c r="V96" t="s">
        <v>5328</v>
      </c>
      <c r="X96" t="s">
        <v>5159</v>
      </c>
      <c r="Y96" t="s">
        <v>5328</v>
      </c>
      <c r="Z96" s="1">
        <v>45595</v>
      </c>
      <c r="AA96" t="s">
        <v>5329</v>
      </c>
      <c r="AB96" t="s">
        <v>6091</v>
      </c>
      <c r="AC96" t="s">
        <v>6092</v>
      </c>
      <c r="AD96">
        <v>491803648</v>
      </c>
      <c r="AF96" t="s">
        <v>16</v>
      </c>
      <c r="AH96" t="s">
        <v>3440</v>
      </c>
      <c r="AJ96" t="s">
        <v>20</v>
      </c>
      <c r="AK96" t="s">
        <v>3441</v>
      </c>
      <c r="AL96" s="1">
        <v>45421.085034722222</v>
      </c>
      <c r="AR96">
        <f t="shared" si="1"/>
        <v>1</v>
      </c>
    </row>
    <row r="97" spans="1:44">
      <c r="A97" t="s">
        <v>6093</v>
      </c>
      <c r="B97" t="s">
        <v>6094</v>
      </c>
      <c r="C97" t="s">
        <v>6095</v>
      </c>
      <c r="D97" t="s">
        <v>6096</v>
      </c>
      <c r="F97" s="1">
        <v>46085</v>
      </c>
      <c r="G97" s="1">
        <v>45356</v>
      </c>
      <c r="H97" t="s">
        <v>5149</v>
      </c>
      <c r="I97" t="s">
        <v>3754</v>
      </c>
      <c r="J97" s="2" t="s">
        <v>6097</v>
      </c>
      <c r="K97" t="s">
        <v>6098</v>
      </c>
      <c r="L97" t="b">
        <v>1</v>
      </c>
      <c r="M97" t="s">
        <v>5152</v>
      </c>
      <c r="O97" s="1">
        <v>45356</v>
      </c>
      <c r="P97" t="s">
        <v>6099</v>
      </c>
      <c r="Q97" t="s">
        <v>5154</v>
      </c>
      <c r="R97" t="s">
        <v>5155</v>
      </c>
      <c r="T97" t="s">
        <v>5327</v>
      </c>
      <c r="U97" t="s">
        <v>5157</v>
      </c>
      <c r="V97" t="s">
        <v>5328</v>
      </c>
      <c r="X97" t="s">
        <v>5159</v>
      </c>
      <c r="Y97" t="s">
        <v>5328</v>
      </c>
      <c r="Z97" s="1">
        <v>46085</v>
      </c>
      <c r="AA97" t="s">
        <v>5329</v>
      </c>
      <c r="AB97" t="s">
        <v>6100</v>
      </c>
      <c r="AC97" t="s">
        <v>6101</v>
      </c>
      <c r="AD97">
        <v>493541081</v>
      </c>
      <c r="AF97" t="s">
        <v>16</v>
      </c>
      <c r="AH97" t="s">
        <v>3756</v>
      </c>
      <c r="AJ97" t="s">
        <v>20</v>
      </c>
      <c r="AK97" t="s">
        <v>3757</v>
      </c>
      <c r="AL97" s="1">
        <v>45446.083854166667</v>
      </c>
      <c r="AR97">
        <f t="shared" si="1"/>
        <v>1</v>
      </c>
    </row>
    <row r="98" spans="1:44">
      <c r="A98" t="s">
        <v>6102</v>
      </c>
      <c r="B98" t="s">
        <v>6103</v>
      </c>
      <c r="C98" t="s">
        <v>6104</v>
      </c>
      <c r="D98" t="s">
        <v>6105</v>
      </c>
      <c r="F98" s="1">
        <v>45744</v>
      </c>
      <c r="G98" s="1">
        <v>45380</v>
      </c>
      <c r="H98" t="s">
        <v>5167</v>
      </c>
      <c r="I98" t="s">
        <v>3713</v>
      </c>
      <c r="J98" s="2" t="s">
        <v>6106</v>
      </c>
      <c r="K98" t="s">
        <v>6107</v>
      </c>
      <c r="L98" t="b">
        <v>1</v>
      </c>
      <c r="M98" t="s">
        <v>5152</v>
      </c>
      <c r="O98" s="1">
        <v>45380</v>
      </c>
      <c r="P98" t="s">
        <v>6108</v>
      </c>
      <c r="Q98" t="s">
        <v>5154</v>
      </c>
      <c r="R98" t="s">
        <v>5155</v>
      </c>
      <c r="T98" t="s">
        <v>5255</v>
      </c>
      <c r="U98" t="s">
        <v>5191</v>
      </c>
      <c r="V98" t="s">
        <v>5256</v>
      </c>
      <c r="X98" t="s">
        <v>5178</v>
      </c>
      <c r="Y98" t="s">
        <v>5256</v>
      </c>
      <c r="Z98" s="1">
        <v>45723</v>
      </c>
      <c r="AA98" t="s">
        <v>5257</v>
      </c>
      <c r="AB98" t="s">
        <v>6109</v>
      </c>
      <c r="AC98" t="s">
        <v>6110</v>
      </c>
      <c r="AD98">
        <v>493324711</v>
      </c>
      <c r="AF98" t="s">
        <v>26</v>
      </c>
      <c r="AH98" t="s">
        <v>3715</v>
      </c>
      <c r="AJ98" t="s">
        <v>20</v>
      </c>
      <c r="AK98" t="s">
        <v>3716</v>
      </c>
      <c r="AL98" s="1">
        <v>45470.084097222221</v>
      </c>
      <c r="AR98">
        <f t="shared" si="1"/>
        <v>1</v>
      </c>
    </row>
    <row r="99" spans="1:44">
      <c r="A99" t="s">
        <v>6111</v>
      </c>
      <c r="B99" t="s">
        <v>6112</v>
      </c>
      <c r="C99" t="s">
        <v>6113</v>
      </c>
      <c r="D99" t="s">
        <v>6114</v>
      </c>
      <c r="F99" s="1">
        <v>45524</v>
      </c>
      <c r="G99" s="1">
        <v>45342</v>
      </c>
      <c r="H99" t="s">
        <v>5167</v>
      </c>
      <c r="I99" t="s">
        <v>3243</v>
      </c>
      <c r="J99" s="2" t="s">
        <v>6115</v>
      </c>
      <c r="K99" t="s">
        <v>6116</v>
      </c>
      <c r="L99" t="b">
        <v>1</v>
      </c>
      <c r="M99" t="s">
        <v>5152</v>
      </c>
      <c r="O99" s="1">
        <v>45342</v>
      </c>
      <c r="P99" t="s">
        <v>6117</v>
      </c>
      <c r="Q99" t="s">
        <v>5154</v>
      </c>
      <c r="R99" t="s">
        <v>5155</v>
      </c>
      <c r="T99" t="s">
        <v>5303</v>
      </c>
      <c r="U99" t="s">
        <v>5191</v>
      </c>
      <c r="V99" t="s">
        <v>5304</v>
      </c>
      <c r="X99" t="s">
        <v>5178</v>
      </c>
      <c r="Y99" t="s">
        <v>5292</v>
      </c>
      <c r="Z99" s="1">
        <v>45971</v>
      </c>
      <c r="AA99" t="s">
        <v>5305</v>
      </c>
      <c r="AB99" t="s">
        <v>6118</v>
      </c>
      <c r="AC99" t="s">
        <v>6119</v>
      </c>
      <c r="AD99">
        <v>493318322</v>
      </c>
      <c r="AF99" t="s">
        <v>16</v>
      </c>
      <c r="AH99" t="s">
        <v>3245</v>
      </c>
      <c r="AJ99" t="s">
        <v>20</v>
      </c>
      <c r="AK99" t="s">
        <v>3246</v>
      </c>
      <c r="AL99" s="1">
        <v>45432.084988425922</v>
      </c>
      <c r="AR99">
        <f t="shared" si="1"/>
        <v>1</v>
      </c>
    </row>
    <row r="100" spans="1:44">
      <c r="A100" t="s">
        <v>6120</v>
      </c>
      <c r="B100" t="s">
        <v>6121</v>
      </c>
      <c r="C100" t="s">
        <v>6122</v>
      </c>
      <c r="D100" t="s">
        <v>5918</v>
      </c>
      <c r="F100" s="1">
        <v>46085</v>
      </c>
      <c r="G100" s="1">
        <v>45355</v>
      </c>
      <c r="H100" t="s">
        <v>5167</v>
      </c>
      <c r="I100" t="s">
        <v>3595</v>
      </c>
      <c r="J100" s="2" t="s">
        <v>6123</v>
      </c>
      <c r="K100" t="s">
        <v>6124</v>
      </c>
      <c r="L100" t="b">
        <v>1</v>
      </c>
      <c r="M100" t="s">
        <v>5152</v>
      </c>
      <c r="O100" s="1">
        <v>45355</v>
      </c>
      <c r="P100" t="s">
        <v>6125</v>
      </c>
      <c r="Q100" t="s">
        <v>5154</v>
      </c>
      <c r="R100" t="s">
        <v>5155</v>
      </c>
      <c r="T100" t="s">
        <v>5290</v>
      </c>
      <c r="U100" t="s">
        <v>5191</v>
      </c>
      <c r="V100" t="s">
        <v>5291</v>
      </c>
      <c r="X100" t="s">
        <v>5178</v>
      </c>
      <c r="Y100" t="s">
        <v>5292</v>
      </c>
      <c r="Z100" s="1">
        <v>45734</v>
      </c>
      <c r="AA100" t="s">
        <v>5293</v>
      </c>
      <c r="AB100" t="s">
        <v>6126</v>
      </c>
      <c r="AC100" t="s">
        <v>6127</v>
      </c>
      <c r="AD100">
        <v>490466208</v>
      </c>
      <c r="AF100" t="s">
        <v>16</v>
      </c>
      <c r="AH100" t="s">
        <v>3597</v>
      </c>
      <c r="AJ100" t="s">
        <v>24</v>
      </c>
      <c r="AK100" t="s">
        <v>3598</v>
      </c>
      <c r="AL100" s="1">
        <v>45445.08390046296</v>
      </c>
      <c r="AR100">
        <f t="shared" si="1"/>
        <v>1</v>
      </c>
    </row>
    <row r="101" spans="1:44">
      <c r="A101" t="s">
        <v>6128</v>
      </c>
      <c r="B101" t="s">
        <v>6129</v>
      </c>
      <c r="C101" t="s">
        <v>6130</v>
      </c>
      <c r="D101" t="s">
        <v>6131</v>
      </c>
      <c r="F101" s="1">
        <v>45764</v>
      </c>
      <c r="G101" s="1">
        <v>45400</v>
      </c>
      <c r="H101" t="s">
        <v>5167</v>
      </c>
      <c r="I101" t="s">
        <v>4002</v>
      </c>
      <c r="J101">
        <v>85297751159</v>
      </c>
      <c r="K101" t="s">
        <v>6132</v>
      </c>
      <c r="L101" t="b">
        <v>1</v>
      </c>
      <c r="M101" t="s">
        <v>5152</v>
      </c>
      <c r="O101" s="1">
        <v>45400</v>
      </c>
      <c r="P101" t="s">
        <v>6133</v>
      </c>
      <c r="Q101" t="s">
        <v>5154</v>
      </c>
      <c r="R101" t="s">
        <v>5155</v>
      </c>
      <c r="T101" t="s">
        <v>5384</v>
      </c>
      <c r="U101" t="s">
        <v>5191</v>
      </c>
      <c r="V101" t="s">
        <v>5385</v>
      </c>
      <c r="X101" t="s">
        <v>5192</v>
      </c>
      <c r="Z101" s="1">
        <v>45764</v>
      </c>
      <c r="AA101" t="s">
        <v>5386</v>
      </c>
      <c r="AB101" t="s">
        <v>6134</v>
      </c>
      <c r="AC101" t="s">
        <v>6135</v>
      </c>
      <c r="AD101">
        <v>490467637</v>
      </c>
      <c r="AF101" t="s">
        <v>26</v>
      </c>
      <c r="AH101" t="s">
        <v>4004</v>
      </c>
      <c r="AJ101" t="s">
        <v>20</v>
      </c>
      <c r="AK101" t="s">
        <v>4005</v>
      </c>
      <c r="AL101" s="1">
        <v>45490.084664351853</v>
      </c>
      <c r="AR101">
        <f t="shared" si="1"/>
        <v>1</v>
      </c>
    </row>
    <row r="102" spans="1:44">
      <c r="A102" t="s">
        <v>6136</v>
      </c>
      <c r="B102" t="s">
        <v>6137</v>
      </c>
      <c r="C102" t="s">
        <v>6138</v>
      </c>
      <c r="D102" t="s">
        <v>6139</v>
      </c>
      <c r="F102" s="1">
        <v>45733</v>
      </c>
      <c r="G102" s="1">
        <v>45369</v>
      </c>
      <c r="H102" t="s">
        <v>5167</v>
      </c>
      <c r="I102" t="s">
        <v>3549</v>
      </c>
      <c r="J102" s="2" t="s">
        <v>6140</v>
      </c>
      <c r="K102" t="s">
        <v>6141</v>
      </c>
      <c r="L102" t="b">
        <v>1</v>
      </c>
      <c r="M102" t="s">
        <v>5152</v>
      </c>
      <c r="O102" s="1">
        <v>45369</v>
      </c>
      <c r="P102" t="s">
        <v>6142</v>
      </c>
      <c r="Q102" t="s">
        <v>5154</v>
      </c>
      <c r="R102" t="s">
        <v>5155</v>
      </c>
      <c r="T102" t="s">
        <v>5290</v>
      </c>
      <c r="U102" t="s">
        <v>5191</v>
      </c>
      <c r="V102" t="s">
        <v>5291</v>
      </c>
      <c r="X102" t="s">
        <v>5178</v>
      </c>
      <c r="Y102" t="s">
        <v>5292</v>
      </c>
      <c r="Z102" s="1">
        <v>45733</v>
      </c>
      <c r="AA102" t="s">
        <v>5293</v>
      </c>
      <c r="AB102" t="s">
        <v>6143</v>
      </c>
      <c r="AC102" t="s">
        <v>6144</v>
      </c>
      <c r="AD102">
        <v>490463891</v>
      </c>
      <c r="AF102" t="s">
        <v>26</v>
      </c>
      <c r="AH102" t="s">
        <v>3551</v>
      </c>
      <c r="AJ102" t="s">
        <v>24</v>
      </c>
      <c r="AK102" t="s">
        <v>3552</v>
      </c>
      <c r="AL102" s="1">
        <v>45459.085162037038</v>
      </c>
      <c r="AR102">
        <f t="shared" si="1"/>
        <v>1</v>
      </c>
    </row>
    <row r="103" spans="1:44">
      <c r="A103" t="s">
        <v>6145</v>
      </c>
      <c r="B103" t="s">
        <v>6146</v>
      </c>
      <c r="C103" t="s">
        <v>6147</v>
      </c>
      <c r="D103" t="s">
        <v>6148</v>
      </c>
      <c r="F103" s="1">
        <v>45696</v>
      </c>
      <c r="G103" s="1">
        <v>45331</v>
      </c>
      <c r="H103" t="s">
        <v>5167</v>
      </c>
      <c r="I103" t="s">
        <v>3443</v>
      </c>
      <c r="J103" s="2" t="s">
        <v>6149</v>
      </c>
      <c r="K103" t="s">
        <v>6150</v>
      </c>
      <c r="L103" t="b">
        <v>1</v>
      </c>
      <c r="M103" t="s">
        <v>5152</v>
      </c>
      <c r="O103" s="1">
        <v>45331</v>
      </c>
      <c r="P103" t="s">
        <v>6151</v>
      </c>
      <c r="Q103" t="s">
        <v>5154</v>
      </c>
      <c r="R103" t="s">
        <v>5639</v>
      </c>
      <c r="T103" t="s">
        <v>6152</v>
      </c>
      <c r="U103" t="s">
        <v>6153</v>
      </c>
      <c r="V103" t="s">
        <v>5328</v>
      </c>
      <c r="X103" t="s">
        <v>5192</v>
      </c>
      <c r="Y103" t="s">
        <v>6154</v>
      </c>
      <c r="Z103" s="1">
        <v>45696</v>
      </c>
      <c r="AA103" t="s">
        <v>6155</v>
      </c>
      <c r="AB103" t="s">
        <v>6156</v>
      </c>
      <c r="AC103" t="s">
        <v>6157</v>
      </c>
      <c r="AD103">
        <v>490051030</v>
      </c>
      <c r="AF103" t="s">
        <v>16</v>
      </c>
      <c r="AH103" t="s">
        <v>3444</v>
      </c>
      <c r="AJ103" t="s">
        <v>20</v>
      </c>
      <c r="AK103" t="s">
        <v>55</v>
      </c>
      <c r="AL103" s="1">
        <v>45421.085034722222</v>
      </c>
      <c r="AR103">
        <f t="shared" si="1"/>
        <v>1</v>
      </c>
    </row>
    <row r="104" spans="1:44">
      <c r="A104" t="s">
        <v>6158</v>
      </c>
      <c r="B104" t="s">
        <v>6159</v>
      </c>
      <c r="C104" t="s">
        <v>6160</v>
      </c>
      <c r="D104" t="s">
        <v>6161</v>
      </c>
      <c r="F104" s="1">
        <v>45520</v>
      </c>
      <c r="G104" s="1">
        <v>45339</v>
      </c>
      <c r="H104" t="s">
        <v>5167</v>
      </c>
      <c r="I104" t="s">
        <v>3200</v>
      </c>
      <c r="J104" s="2" t="s">
        <v>6162</v>
      </c>
      <c r="K104" t="s">
        <v>6163</v>
      </c>
      <c r="L104" t="b">
        <v>1</v>
      </c>
      <c r="M104" t="s">
        <v>5152</v>
      </c>
      <c r="O104" s="1">
        <v>45339</v>
      </c>
      <c r="P104" t="s">
        <v>6164</v>
      </c>
      <c r="Q104" t="s">
        <v>5154</v>
      </c>
      <c r="R104" t="s">
        <v>5155</v>
      </c>
      <c r="T104" t="s">
        <v>5303</v>
      </c>
      <c r="U104" t="s">
        <v>5191</v>
      </c>
      <c r="V104" t="s">
        <v>5304</v>
      </c>
      <c r="X104" t="s">
        <v>5178</v>
      </c>
      <c r="Y104" t="s">
        <v>5292</v>
      </c>
      <c r="Z104" s="1">
        <v>45520</v>
      </c>
      <c r="AA104" t="s">
        <v>5305</v>
      </c>
      <c r="AB104" t="s">
        <v>6165</v>
      </c>
      <c r="AC104" t="s">
        <v>6166</v>
      </c>
      <c r="AD104">
        <v>489837760</v>
      </c>
      <c r="AF104" t="s">
        <v>16</v>
      </c>
      <c r="AH104" t="s">
        <v>3202</v>
      </c>
      <c r="AJ104" t="s">
        <v>20</v>
      </c>
      <c r="AK104" t="s">
        <v>3203</v>
      </c>
      <c r="AL104" s="1">
        <v>45429.085104166668</v>
      </c>
      <c r="AR104">
        <f t="shared" si="1"/>
        <v>1</v>
      </c>
    </row>
    <row r="105" spans="1:44">
      <c r="A105" t="s">
        <v>6167</v>
      </c>
      <c r="B105" t="s">
        <v>6168</v>
      </c>
      <c r="C105" t="s">
        <v>6169</v>
      </c>
      <c r="D105" t="s">
        <v>6170</v>
      </c>
      <c r="F105" s="1">
        <v>45676</v>
      </c>
      <c r="G105" s="1">
        <v>45311</v>
      </c>
      <c r="H105" t="s">
        <v>5167</v>
      </c>
      <c r="I105" t="s">
        <v>2929</v>
      </c>
      <c r="J105" s="2" t="s">
        <v>6171</v>
      </c>
      <c r="K105" t="s">
        <v>6172</v>
      </c>
      <c r="L105" t="b">
        <v>1</v>
      </c>
      <c r="M105" t="s">
        <v>5152</v>
      </c>
      <c r="O105" s="1">
        <v>45311</v>
      </c>
      <c r="P105" t="s">
        <v>6173</v>
      </c>
      <c r="R105" t="s">
        <v>5489</v>
      </c>
      <c r="T105" t="s">
        <v>6174</v>
      </c>
      <c r="U105" t="s">
        <v>5598</v>
      </c>
      <c r="V105" t="s">
        <v>6175</v>
      </c>
      <c r="X105" t="s">
        <v>5600</v>
      </c>
      <c r="Y105" t="s">
        <v>5601</v>
      </c>
      <c r="AA105" t="s">
        <v>6176</v>
      </c>
      <c r="AB105" t="s">
        <v>6177</v>
      </c>
      <c r="AC105" t="s">
        <v>6178</v>
      </c>
      <c r="AD105">
        <v>486307315</v>
      </c>
      <c r="AF105" t="s">
        <v>16</v>
      </c>
      <c r="AH105" t="s">
        <v>2931</v>
      </c>
      <c r="AK105" t="s">
        <v>2932</v>
      </c>
      <c r="AL105" s="1">
        <v>45401.084907407407</v>
      </c>
      <c r="AR105">
        <f t="shared" si="1"/>
        <v>1</v>
      </c>
    </row>
    <row r="106" spans="1:44">
      <c r="A106" t="s">
        <v>6179</v>
      </c>
      <c r="B106" t="s">
        <v>6180</v>
      </c>
      <c r="C106" t="s">
        <v>6181</v>
      </c>
      <c r="D106" t="s">
        <v>6182</v>
      </c>
      <c r="F106" s="1">
        <v>45549</v>
      </c>
      <c r="G106" s="1">
        <v>45366</v>
      </c>
      <c r="H106" t="s">
        <v>5167</v>
      </c>
      <c r="I106" t="s">
        <v>3525</v>
      </c>
      <c r="J106" s="2" t="s">
        <v>6183</v>
      </c>
      <c r="K106" t="s">
        <v>6184</v>
      </c>
      <c r="L106" t="b">
        <v>1</v>
      </c>
      <c r="M106" t="s">
        <v>5152</v>
      </c>
      <c r="O106" s="1">
        <v>45366</v>
      </c>
      <c r="P106" t="s">
        <v>6185</v>
      </c>
      <c r="Q106" t="s">
        <v>5154</v>
      </c>
      <c r="R106" t="s">
        <v>5155</v>
      </c>
      <c r="T106" t="s">
        <v>5454</v>
      </c>
      <c r="U106" t="s">
        <v>5191</v>
      </c>
      <c r="V106" t="s">
        <v>5455</v>
      </c>
      <c r="X106" t="s">
        <v>5192</v>
      </c>
      <c r="Y106" t="s">
        <v>5456</v>
      </c>
      <c r="Z106" s="1">
        <v>45688</v>
      </c>
      <c r="AA106" t="s">
        <v>5457</v>
      </c>
      <c r="AB106" t="s">
        <v>6186</v>
      </c>
      <c r="AC106" t="s">
        <v>6187</v>
      </c>
      <c r="AD106">
        <v>486287724</v>
      </c>
      <c r="AF106" t="s">
        <v>16</v>
      </c>
      <c r="AH106" t="s">
        <v>3526</v>
      </c>
      <c r="AJ106" t="s">
        <v>24</v>
      </c>
      <c r="AK106" t="s">
        <v>3527</v>
      </c>
      <c r="AL106" s="1">
        <v>45456.085462962961</v>
      </c>
      <c r="AR106">
        <f t="shared" si="1"/>
        <v>1</v>
      </c>
    </row>
    <row r="107" spans="1:44">
      <c r="A107" t="s">
        <v>6188</v>
      </c>
      <c r="B107" t="s">
        <v>6189</v>
      </c>
      <c r="C107" t="s">
        <v>5432</v>
      </c>
      <c r="D107" t="s">
        <v>6190</v>
      </c>
      <c r="F107" s="1">
        <v>45722</v>
      </c>
      <c r="G107" s="1">
        <v>45358</v>
      </c>
      <c r="H107" t="s">
        <v>5149</v>
      </c>
      <c r="I107" t="s">
        <v>3806</v>
      </c>
      <c r="J107" s="2" t="s">
        <v>6191</v>
      </c>
      <c r="K107" t="s">
        <v>6192</v>
      </c>
      <c r="L107" t="b">
        <v>1</v>
      </c>
      <c r="M107" t="s">
        <v>5152</v>
      </c>
      <c r="O107" s="1">
        <v>45358</v>
      </c>
      <c r="P107" t="s">
        <v>6193</v>
      </c>
      <c r="Q107" t="s">
        <v>5154</v>
      </c>
      <c r="R107" t="s">
        <v>5155</v>
      </c>
      <c r="T107" t="s">
        <v>5997</v>
      </c>
      <c r="U107" t="s">
        <v>5598</v>
      </c>
      <c r="V107" t="s">
        <v>5837</v>
      </c>
      <c r="X107" t="s">
        <v>5600</v>
      </c>
      <c r="Y107" t="s">
        <v>5613</v>
      </c>
      <c r="Z107" s="1">
        <v>45722</v>
      </c>
      <c r="AA107" t="s">
        <v>5997</v>
      </c>
      <c r="AB107" t="s">
        <v>6194</v>
      </c>
      <c r="AC107" t="s">
        <v>6195</v>
      </c>
      <c r="AD107">
        <v>488075494</v>
      </c>
      <c r="AF107" t="s">
        <v>26</v>
      </c>
      <c r="AH107" t="s">
        <v>3808</v>
      </c>
      <c r="AK107" t="s">
        <v>3809</v>
      </c>
      <c r="AL107" s="1">
        <v>45448.084560185183</v>
      </c>
      <c r="AR107">
        <f t="shared" si="1"/>
        <v>1</v>
      </c>
    </row>
    <row r="108" spans="1:44">
      <c r="A108" t="s">
        <v>6196</v>
      </c>
      <c r="B108" t="s">
        <v>6197</v>
      </c>
      <c r="C108" t="s">
        <v>6198</v>
      </c>
      <c r="D108" t="s">
        <v>6199</v>
      </c>
      <c r="F108" s="1">
        <v>45490</v>
      </c>
      <c r="G108" s="1">
        <v>45308</v>
      </c>
      <c r="H108" t="s">
        <v>5167</v>
      </c>
      <c r="I108" t="s">
        <v>2881</v>
      </c>
      <c r="J108" s="2" t="s">
        <v>6200</v>
      </c>
      <c r="K108" t="s">
        <v>6201</v>
      </c>
      <c r="L108" t="b">
        <v>1</v>
      </c>
      <c r="M108" t="s">
        <v>5152</v>
      </c>
      <c r="O108" s="1">
        <v>45308</v>
      </c>
      <c r="P108" t="s">
        <v>6202</v>
      </c>
      <c r="Q108" t="s">
        <v>5154</v>
      </c>
      <c r="R108" t="s">
        <v>5489</v>
      </c>
      <c r="T108" t="s">
        <v>5339</v>
      </c>
      <c r="U108" t="s">
        <v>5191</v>
      </c>
      <c r="V108" t="s">
        <v>5340</v>
      </c>
      <c r="X108" t="s">
        <v>5178</v>
      </c>
      <c r="Y108" t="s">
        <v>5292</v>
      </c>
      <c r="Z108" s="1">
        <v>45673</v>
      </c>
      <c r="AA108" t="s">
        <v>5341</v>
      </c>
      <c r="AB108" t="s">
        <v>6203</v>
      </c>
      <c r="AC108" t="s">
        <v>6204</v>
      </c>
      <c r="AD108">
        <v>486083805</v>
      </c>
      <c r="AF108" t="s">
        <v>16</v>
      </c>
      <c r="AH108" t="s">
        <v>2882</v>
      </c>
      <c r="AJ108" t="s">
        <v>35</v>
      </c>
      <c r="AK108" t="s">
        <v>2883</v>
      </c>
      <c r="AL108" s="1">
        <v>45398.084293981483</v>
      </c>
      <c r="AR108">
        <f t="shared" si="1"/>
        <v>1</v>
      </c>
    </row>
    <row r="109" spans="1:44">
      <c r="A109" t="s">
        <v>6205</v>
      </c>
      <c r="B109" t="s">
        <v>6206</v>
      </c>
      <c r="C109" t="s">
        <v>6207</v>
      </c>
      <c r="D109" t="s">
        <v>6208</v>
      </c>
      <c r="F109" s="1">
        <v>45697</v>
      </c>
      <c r="G109" s="1">
        <v>45332</v>
      </c>
      <c r="H109" t="s">
        <v>5167</v>
      </c>
      <c r="I109" t="s">
        <v>3120</v>
      </c>
      <c r="J109" s="2" t="s">
        <v>6209</v>
      </c>
      <c r="K109" t="s">
        <v>6210</v>
      </c>
      <c r="L109" t="b">
        <v>1</v>
      </c>
      <c r="M109" t="s">
        <v>5152</v>
      </c>
      <c r="O109" s="1">
        <v>45332</v>
      </c>
      <c r="P109" t="s">
        <v>6211</v>
      </c>
      <c r="Q109" t="s">
        <v>5154</v>
      </c>
      <c r="R109" t="s">
        <v>5639</v>
      </c>
      <c r="T109" t="s">
        <v>5911</v>
      </c>
      <c r="U109" t="s">
        <v>5191</v>
      </c>
      <c r="X109" t="s">
        <v>5178</v>
      </c>
      <c r="Y109" t="s">
        <v>5292</v>
      </c>
      <c r="Z109" s="1">
        <v>45697</v>
      </c>
      <c r="AA109" t="s">
        <v>5961</v>
      </c>
      <c r="AB109" t="s">
        <v>6212</v>
      </c>
      <c r="AC109" t="s">
        <v>6213</v>
      </c>
      <c r="AD109">
        <v>485170022</v>
      </c>
      <c r="AF109" t="s">
        <v>26</v>
      </c>
      <c r="AH109" t="s">
        <v>3122</v>
      </c>
      <c r="AJ109" t="s">
        <v>20</v>
      </c>
      <c r="AK109" t="s">
        <v>3123</v>
      </c>
      <c r="AL109" s="1">
        <v>45422.084965277776</v>
      </c>
      <c r="AR109">
        <f t="shared" si="1"/>
        <v>1</v>
      </c>
    </row>
    <row r="110" spans="1:44" ht="102">
      <c r="A110" t="s">
        <v>6214</v>
      </c>
      <c r="B110" t="s">
        <v>6215</v>
      </c>
      <c r="C110" t="s">
        <v>6216</v>
      </c>
      <c r="D110" t="s">
        <v>6217</v>
      </c>
      <c r="F110" s="1">
        <v>45536</v>
      </c>
      <c r="G110" s="1">
        <v>45352</v>
      </c>
      <c r="H110" t="s">
        <v>5167</v>
      </c>
      <c r="I110" t="s">
        <v>3370</v>
      </c>
      <c r="J110" s="2" t="s">
        <v>6218</v>
      </c>
      <c r="K110" t="s">
        <v>6219</v>
      </c>
      <c r="L110" t="b">
        <v>1</v>
      </c>
      <c r="M110" t="s">
        <v>5152</v>
      </c>
      <c r="O110" s="1">
        <v>45352</v>
      </c>
      <c r="P110" t="s">
        <v>6220</v>
      </c>
      <c r="Q110" t="s">
        <v>5154</v>
      </c>
      <c r="R110" t="s">
        <v>5155</v>
      </c>
      <c r="T110" t="s">
        <v>5490</v>
      </c>
      <c r="U110" t="s">
        <v>5191</v>
      </c>
      <c r="V110" t="s">
        <v>5455</v>
      </c>
      <c r="X110" t="s">
        <v>5192</v>
      </c>
      <c r="Y110" t="s">
        <v>5491</v>
      </c>
      <c r="Z110" s="1">
        <v>45562</v>
      </c>
      <c r="AA110" t="s">
        <v>5492</v>
      </c>
      <c r="AB110" t="s">
        <v>6221</v>
      </c>
      <c r="AC110" t="s">
        <v>6222</v>
      </c>
      <c r="AD110">
        <v>485163223</v>
      </c>
      <c r="AF110" t="s">
        <v>16</v>
      </c>
      <c r="AH110" s="3" t="s">
        <v>3371</v>
      </c>
      <c r="AJ110" t="s">
        <v>24</v>
      </c>
      <c r="AK110" t="s">
        <v>3372</v>
      </c>
      <c r="AL110" s="1">
        <v>45442.084409722222</v>
      </c>
      <c r="AR110">
        <f t="shared" si="1"/>
        <v>1</v>
      </c>
    </row>
    <row r="111" spans="1:44">
      <c r="A111" t="s">
        <v>6223</v>
      </c>
      <c r="B111" t="s">
        <v>6224</v>
      </c>
      <c r="C111" t="s">
        <v>6225</v>
      </c>
      <c r="D111" t="s">
        <v>6226</v>
      </c>
      <c r="F111" s="1">
        <v>45846</v>
      </c>
      <c r="G111" s="1">
        <v>45482</v>
      </c>
      <c r="H111" t="s">
        <v>5167</v>
      </c>
      <c r="I111" t="s">
        <v>3088</v>
      </c>
      <c r="J111" s="2" t="s">
        <v>6227</v>
      </c>
      <c r="K111" t="s">
        <v>6228</v>
      </c>
      <c r="L111" t="b">
        <v>1</v>
      </c>
      <c r="M111" t="s">
        <v>5152</v>
      </c>
      <c r="O111" s="1">
        <v>45482</v>
      </c>
      <c r="P111" t="s">
        <v>6229</v>
      </c>
      <c r="Q111" t="s">
        <v>5154</v>
      </c>
      <c r="R111" t="s">
        <v>5155</v>
      </c>
      <c r="T111" t="s">
        <v>5339</v>
      </c>
      <c r="U111" t="s">
        <v>5191</v>
      </c>
      <c r="V111" t="s">
        <v>5340</v>
      </c>
      <c r="X111" t="s">
        <v>5178</v>
      </c>
      <c r="Y111" t="s">
        <v>5292</v>
      </c>
      <c r="Z111" s="1">
        <v>45846</v>
      </c>
      <c r="AA111" t="s">
        <v>5341</v>
      </c>
      <c r="AB111" t="s">
        <v>6230</v>
      </c>
      <c r="AC111" t="s">
        <v>6231</v>
      </c>
      <c r="AD111">
        <v>485162486</v>
      </c>
      <c r="AF111" t="s">
        <v>16</v>
      </c>
      <c r="AH111" t="s">
        <v>369</v>
      </c>
      <c r="AJ111" t="s">
        <v>72</v>
      </c>
      <c r="AK111" t="s">
        <v>3090</v>
      </c>
      <c r="AL111" s="1">
        <v>45390.084363425929</v>
      </c>
      <c r="AR111">
        <f t="shared" si="1"/>
        <v>1</v>
      </c>
    </row>
    <row r="112" spans="1:44">
      <c r="A112" t="s">
        <v>6232</v>
      </c>
      <c r="B112" t="s">
        <v>6233</v>
      </c>
      <c r="C112" t="s">
        <v>6234</v>
      </c>
      <c r="D112" t="s">
        <v>6235</v>
      </c>
      <c r="F112" s="1">
        <v>45668</v>
      </c>
      <c r="G112" s="1">
        <v>45303</v>
      </c>
      <c r="H112" t="s">
        <v>5149</v>
      </c>
      <c r="I112" t="s">
        <v>2843</v>
      </c>
      <c r="J112" s="2" t="s">
        <v>6236</v>
      </c>
      <c r="K112" t="s">
        <v>6237</v>
      </c>
      <c r="L112" t="b">
        <v>1</v>
      </c>
      <c r="M112" t="s">
        <v>5152</v>
      </c>
      <c r="O112" s="1">
        <v>45303</v>
      </c>
      <c r="P112" t="s">
        <v>6238</v>
      </c>
      <c r="Q112" t="s">
        <v>5154</v>
      </c>
      <c r="R112" t="s">
        <v>5639</v>
      </c>
      <c r="T112" t="s">
        <v>5363</v>
      </c>
      <c r="U112" t="s">
        <v>5191</v>
      </c>
      <c r="V112" t="s">
        <v>5364</v>
      </c>
      <c r="X112" t="s">
        <v>5178</v>
      </c>
      <c r="Y112" t="s">
        <v>5364</v>
      </c>
      <c r="AA112" t="s">
        <v>5365</v>
      </c>
      <c r="AB112" t="s">
        <v>6239</v>
      </c>
      <c r="AC112" t="s">
        <v>6240</v>
      </c>
      <c r="AD112">
        <v>485161745</v>
      </c>
      <c r="AF112" t="s">
        <v>16</v>
      </c>
      <c r="AH112" t="s">
        <v>2844</v>
      </c>
      <c r="AJ112" t="s">
        <v>35</v>
      </c>
      <c r="AK112" t="s">
        <v>2845</v>
      </c>
      <c r="AL112" s="1">
        <v>45393.084317129629</v>
      </c>
      <c r="AR112">
        <f t="shared" si="1"/>
        <v>1</v>
      </c>
    </row>
    <row r="113" spans="1:44">
      <c r="A113" t="s">
        <v>6241</v>
      </c>
      <c r="B113" t="s">
        <v>6242</v>
      </c>
      <c r="C113" t="s">
        <v>6243</v>
      </c>
      <c r="D113" t="s">
        <v>6243</v>
      </c>
      <c r="F113" s="1">
        <v>45638</v>
      </c>
      <c r="G113" s="1">
        <v>45334</v>
      </c>
      <c r="H113" t="s">
        <v>5167</v>
      </c>
      <c r="I113" t="s">
        <v>3154</v>
      </c>
      <c r="J113">
        <v>4804171045</v>
      </c>
      <c r="K113" t="s">
        <v>6244</v>
      </c>
      <c r="L113" t="b">
        <v>1</v>
      </c>
      <c r="M113" t="s">
        <v>5152</v>
      </c>
      <c r="O113" s="1">
        <v>45334</v>
      </c>
      <c r="P113" t="s">
        <v>6245</v>
      </c>
      <c r="Q113" t="s">
        <v>5154</v>
      </c>
      <c r="R113" t="s">
        <v>5315</v>
      </c>
      <c r="T113" t="s">
        <v>5454</v>
      </c>
      <c r="U113" t="s">
        <v>5191</v>
      </c>
      <c r="V113" t="s">
        <v>5455</v>
      </c>
      <c r="X113" t="s">
        <v>5192</v>
      </c>
      <c r="Y113" t="s">
        <v>5456</v>
      </c>
      <c r="Z113" s="1">
        <v>45637</v>
      </c>
      <c r="AA113" t="s">
        <v>5457</v>
      </c>
      <c r="AB113" t="s">
        <v>6246</v>
      </c>
      <c r="AC113" t="s">
        <v>6247</v>
      </c>
      <c r="AD113">
        <v>484954600</v>
      </c>
      <c r="AF113" t="s">
        <v>16</v>
      </c>
      <c r="AH113" t="s">
        <v>208</v>
      </c>
      <c r="AJ113" t="s">
        <v>20</v>
      </c>
      <c r="AK113" t="s">
        <v>1009</v>
      </c>
      <c r="AL113" s="1">
        <v>45424.085034722222</v>
      </c>
      <c r="AR113">
        <f t="shared" si="1"/>
        <v>1</v>
      </c>
    </row>
    <row r="114" spans="1:44">
      <c r="A114" t="s">
        <v>6248</v>
      </c>
      <c r="B114" t="s">
        <v>6249</v>
      </c>
      <c r="C114" t="s">
        <v>6250</v>
      </c>
      <c r="D114" t="s">
        <v>6251</v>
      </c>
      <c r="F114" s="1">
        <v>45672</v>
      </c>
      <c r="G114" s="1">
        <v>45307</v>
      </c>
      <c r="H114" t="s">
        <v>5167</v>
      </c>
      <c r="I114" t="s">
        <v>2864</v>
      </c>
      <c r="J114" s="2" t="s">
        <v>6252</v>
      </c>
      <c r="K114" t="s">
        <v>6253</v>
      </c>
      <c r="L114" t="b">
        <v>1</v>
      </c>
      <c r="M114" t="s">
        <v>5152</v>
      </c>
      <c r="O114" s="1">
        <v>45307</v>
      </c>
      <c r="P114" t="s">
        <v>6254</v>
      </c>
      <c r="Q114" t="s">
        <v>5154</v>
      </c>
      <c r="R114" t="s">
        <v>5639</v>
      </c>
      <c r="T114" t="s">
        <v>6255</v>
      </c>
      <c r="U114" t="s">
        <v>5157</v>
      </c>
      <c r="V114" t="s">
        <v>5231</v>
      </c>
      <c r="X114" t="s">
        <v>5159</v>
      </c>
      <c r="Y114" t="s">
        <v>5231</v>
      </c>
      <c r="Z114" s="1">
        <v>45716</v>
      </c>
      <c r="AA114" t="s">
        <v>6256</v>
      </c>
      <c r="AB114" t="s">
        <v>6257</v>
      </c>
      <c r="AC114" t="s">
        <v>6258</v>
      </c>
      <c r="AD114">
        <v>484529526</v>
      </c>
      <c r="AF114" t="s">
        <v>16</v>
      </c>
      <c r="AH114" t="s">
        <v>2866</v>
      </c>
      <c r="AJ114" t="s">
        <v>20</v>
      </c>
      <c r="AK114" t="s">
        <v>2867</v>
      </c>
      <c r="AL114" s="1">
        <v>45397.084502314814</v>
      </c>
      <c r="AR114">
        <f t="shared" si="1"/>
        <v>1</v>
      </c>
    </row>
    <row r="115" spans="1:44">
      <c r="A115" t="s">
        <v>6259</v>
      </c>
      <c r="B115" t="s">
        <v>6233</v>
      </c>
      <c r="C115" t="s">
        <v>6260</v>
      </c>
      <c r="D115" t="s">
        <v>6235</v>
      </c>
      <c r="F115" s="1">
        <v>45668</v>
      </c>
      <c r="G115" s="1">
        <v>45303</v>
      </c>
      <c r="H115" t="s">
        <v>5167</v>
      </c>
      <c r="I115" t="s">
        <v>2847</v>
      </c>
      <c r="J115" s="2" t="s">
        <v>6236</v>
      </c>
      <c r="K115" t="s">
        <v>6237</v>
      </c>
      <c r="L115" t="b">
        <v>1</v>
      </c>
      <c r="M115" t="s">
        <v>5152</v>
      </c>
      <c r="O115" s="1">
        <v>45303</v>
      </c>
      <c r="P115" t="s">
        <v>6238</v>
      </c>
      <c r="Q115" t="s">
        <v>5154</v>
      </c>
      <c r="R115" t="s">
        <v>5639</v>
      </c>
      <c r="T115" t="s">
        <v>5363</v>
      </c>
      <c r="U115" t="s">
        <v>5191</v>
      </c>
      <c r="V115" t="s">
        <v>5364</v>
      </c>
      <c r="X115" t="s">
        <v>5178</v>
      </c>
      <c r="Y115" t="s">
        <v>5364</v>
      </c>
      <c r="AA115" t="s">
        <v>5365</v>
      </c>
      <c r="AB115" t="s">
        <v>6239</v>
      </c>
      <c r="AC115" t="s">
        <v>6240</v>
      </c>
      <c r="AD115">
        <v>484524179</v>
      </c>
      <c r="AF115" t="s">
        <v>16</v>
      </c>
      <c r="AH115" t="s">
        <v>2848</v>
      </c>
      <c r="AJ115" t="s">
        <v>35</v>
      </c>
      <c r="AK115" t="s">
        <v>2849</v>
      </c>
      <c r="AL115" s="1">
        <v>45393.084317129629</v>
      </c>
      <c r="AR115">
        <f t="shared" si="1"/>
        <v>1</v>
      </c>
    </row>
    <row r="116" spans="1:44">
      <c r="A116" t="s">
        <v>6261</v>
      </c>
      <c r="B116" t="s">
        <v>6262</v>
      </c>
      <c r="C116" t="s">
        <v>6263</v>
      </c>
      <c r="D116" t="s">
        <v>6264</v>
      </c>
      <c r="F116" s="1">
        <v>45481</v>
      </c>
      <c r="G116" s="1">
        <v>45299</v>
      </c>
      <c r="H116" t="s">
        <v>5167</v>
      </c>
      <c r="I116" t="s">
        <v>3078</v>
      </c>
      <c r="J116" t="s">
        <v>6265</v>
      </c>
      <c r="K116" t="s">
        <v>6266</v>
      </c>
      <c r="L116" t="b">
        <v>1</v>
      </c>
      <c r="M116" t="s">
        <v>5152</v>
      </c>
      <c r="O116" s="1">
        <v>45299</v>
      </c>
      <c r="P116" t="s">
        <v>6267</v>
      </c>
      <c r="Q116" t="s">
        <v>5154</v>
      </c>
      <c r="R116" t="s">
        <v>5155</v>
      </c>
      <c r="T116" t="s">
        <v>5203</v>
      </c>
      <c r="U116" t="s">
        <v>5191</v>
      </c>
      <c r="V116" t="s">
        <v>5204</v>
      </c>
      <c r="X116" t="s">
        <v>5178</v>
      </c>
      <c r="Y116" t="s">
        <v>5205</v>
      </c>
      <c r="Z116" s="1">
        <v>45918</v>
      </c>
      <c r="AA116" t="s">
        <v>6268</v>
      </c>
      <c r="AB116" t="s">
        <v>6269</v>
      </c>
      <c r="AC116" t="s">
        <v>6270</v>
      </c>
      <c r="AD116">
        <v>481450016</v>
      </c>
      <c r="AF116" t="s">
        <v>16</v>
      </c>
      <c r="AH116" t="s">
        <v>3080</v>
      </c>
      <c r="AJ116" t="s">
        <v>35</v>
      </c>
      <c r="AL116" s="1">
        <v>45389.084074074075</v>
      </c>
      <c r="AR116">
        <f t="shared" si="1"/>
        <v>1</v>
      </c>
    </row>
    <row r="117" spans="1:44">
      <c r="A117" t="s">
        <v>6271</v>
      </c>
      <c r="B117" t="s">
        <v>6272</v>
      </c>
      <c r="C117" t="s">
        <v>6273</v>
      </c>
      <c r="D117" t="s">
        <v>6274</v>
      </c>
      <c r="F117" s="1">
        <v>45899</v>
      </c>
      <c r="G117" s="1">
        <v>45535</v>
      </c>
      <c r="H117" t="s">
        <v>5167</v>
      </c>
      <c r="I117" t="s">
        <v>2876</v>
      </c>
      <c r="J117" s="2" t="s">
        <v>6275</v>
      </c>
      <c r="K117" t="s">
        <v>6276</v>
      </c>
      <c r="L117" t="b">
        <v>1</v>
      </c>
      <c r="M117" t="s">
        <v>5152</v>
      </c>
      <c r="O117" s="1">
        <v>45535</v>
      </c>
      <c r="P117" t="s">
        <v>6277</v>
      </c>
      <c r="Q117" t="s">
        <v>5154</v>
      </c>
      <c r="R117" t="s">
        <v>5155</v>
      </c>
      <c r="T117" t="s">
        <v>5339</v>
      </c>
      <c r="U117" t="s">
        <v>5191</v>
      </c>
      <c r="V117" t="s">
        <v>5340</v>
      </c>
      <c r="X117" t="s">
        <v>5178</v>
      </c>
      <c r="Y117" t="s">
        <v>5292</v>
      </c>
      <c r="Z117" s="1">
        <v>45899</v>
      </c>
      <c r="AA117" t="s">
        <v>5341</v>
      </c>
      <c r="AB117" t="s">
        <v>6278</v>
      </c>
      <c r="AC117" t="s">
        <v>6279</v>
      </c>
      <c r="AD117">
        <v>481243274</v>
      </c>
      <c r="AF117" t="s">
        <v>26</v>
      </c>
      <c r="AH117" t="s">
        <v>2878</v>
      </c>
      <c r="AJ117" t="s">
        <v>35</v>
      </c>
      <c r="AK117" t="s">
        <v>2879</v>
      </c>
      <c r="AL117" s="1">
        <v>45398.084293981483</v>
      </c>
      <c r="AN117">
        <v>10</v>
      </c>
      <c r="AO117" t="s">
        <v>2880</v>
      </c>
      <c r="AR117">
        <f t="shared" si="1"/>
        <v>1</v>
      </c>
    </row>
    <row r="118" spans="1:44">
      <c r="A118" t="s">
        <v>6280</v>
      </c>
      <c r="B118" t="s">
        <v>6281</v>
      </c>
      <c r="C118" t="s">
        <v>6282</v>
      </c>
      <c r="D118" t="s">
        <v>5764</v>
      </c>
      <c r="F118" s="1">
        <v>45694</v>
      </c>
      <c r="G118" s="1">
        <v>45328</v>
      </c>
      <c r="H118" t="s">
        <v>5167</v>
      </c>
      <c r="I118" t="s">
        <v>3400</v>
      </c>
      <c r="J118" s="2" t="s">
        <v>6283</v>
      </c>
      <c r="K118" t="s">
        <v>6284</v>
      </c>
      <c r="L118" t="b">
        <v>1</v>
      </c>
      <c r="M118" t="s">
        <v>5152</v>
      </c>
      <c r="O118" s="1">
        <v>45328</v>
      </c>
      <c r="P118" t="s">
        <v>6285</v>
      </c>
      <c r="Q118" t="s">
        <v>5154</v>
      </c>
      <c r="R118" t="s">
        <v>5155</v>
      </c>
      <c r="T118" t="s">
        <v>5278</v>
      </c>
      <c r="U118" t="s">
        <v>5176</v>
      </c>
      <c r="V118" t="s">
        <v>5279</v>
      </c>
      <c r="X118" t="s">
        <v>5178</v>
      </c>
      <c r="Y118" t="s">
        <v>5280</v>
      </c>
      <c r="AA118" t="s">
        <v>6286</v>
      </c>
      <c r="AB118" t="s">
        <v>6287</v>
      </c>
      <c r="AC118" t="s">
        <v>6288</v>
      </c>
      <c r="AD118">
        <v>483181911</v>
      </c>
      <c r="AF118" t="s">
        <v>26</v>
      </c>
      <c r="AH118" t="s">
        <v>3402</v>
      </c>
      <c r="AJ118" t="s">
        <v>20</v>
      </c>
      <c r="AK118" t="s">
        <v>3403</v>
      </c>
      <c r="AL118" s="1">
        <v>45418.084467592591</v>
      </c>
      <c r="AR118">
        <f t="shared" si="1"/>
        <v>1</v>
      </c>
    </row>
    <row r="119" spans="1:44">
      <c r="A119" t="s">
        <v>6289</v>
      </c>
      <c r="B119" t="s">
        <v>6290</v>
      </c>
      <c r="C119" t="s">
        <v>6291</v>
      </c>
      <c r="D119" t="s">
        <v>6292</v>
      </c>
      <c r="F119" s="1">
        <v>45688</v>
      </c>
      <c r="G119" s="1">
        <v>45323</v>
      </c>
      <c r="H119" t="s">
        <v>5149</v>
      </c>
      <c r="I119" t="s">
        <v>3109</v>
      </c>
      <c r="J119" s="2" t="s">
        <v>6293</v>
      </c>
      <c r="K119" t="s">
        <v>6294</v>
      </c>
      <c r="L119" t="b">
        <v>1</v>
      </c>
      <c r="M119" t="s">
        <v>5152</v>
      </c>
      <c r="O119" s="1">
        <v>45323</v>
      </c>
      <c r="P119" t="s">
        <v>6295</v>
      </c>
      <c r="Q119" t="s">
        <v>5154</v>
      </c>
      <c r="R119" t="s">
        <v>5155</v>
      </c>
      <c r="T119" t="s">
        <v>5290</v>
      </c>
      <c r="U119" t="s">
        <v>5191</v>
      </c>
      <c r="V119" t="s">
        <v>5291</v>
      </c>
      <c r="X119" t="s">
        <v>5178</v>
      </c>
      <c r="Y119" t="s">
        <v>5292</v>
      </c>
      <c r="Z119" s="1">
        <v>45688</v>
      </c>
      <c r="AA119" t="s">
        <v>5293</v>
      </c>
      <c r="AB119" t="s">
        <v>6296</v>
      </c>
      <c r="AC119" t="s">
        <v>6297</v>
      </c>
      <c r="AD119">
        <v>480821191</v>
      </c>
      <c r="AF119" t="s">
        <v>16</v>
      </c>
      <c r="AH119" t="s">
        <v>3110</v>
      </c>
      <c r="AJ119" t="s">
        <v>24</v>
      </c>
      <c r="AK119">
        <v>9</v>
      </c>
      <c r="AL119" s="1">
        <v>45413.084282407406</v>
      </c>
      <c r="AR119">
        <f t="shared" si="1"/>
        <v>1</v>
      </c>
    </row>
    <row r="120" spans="1:44">
      <c r="A120" t="s">
        <v>6298</v>
      </c>
      <c r="B120" t="s">
        <v>6299</v>
      </c>
      <c r="C120" t="s">
        <v>6300</v>
      </c>
      <c r="D120" t="s">
        <v>6069</v>
      </c>
      <c r="F120" s="1">
        <v>45687</v>
      </c>
      <c r="G120" s="1">
        <v>45321</v>
      </c>
      <c r="H120" t="s">
        <v>5167</v>
      </c>
      <c r="I120" t="s">
        <v>3023</v>
      </c>
      <c r="J120">
        <v>7783364121</v>
      </c>
      <c r="K120" t="s">
        <v>6301</v>
      </c>
      <c r="L120" t="b">
        <v>1</v>
      </c>
      <c r="M120" t="s">
        <v>5152</v>
      </c>
      <c r="O120" s="1">
        <v>45321</v>
      </c>
      <c r="P120" t="s">
        <v>6302</v>
      </c>
      <c r="Q120" t="s">
        <v>5154</v>
      </c>
      <c r="R120" t="s">
        <v>5315</v>
      </c>
      <c r="T120" t="s">
        <v>5316</v>
      </c>
      <c r="U120" t="s">
        <v>5191</v>
      </c>
      <c r="V120" t="s">
        <v>5317</v>
      </c>
      <c r="X120" t="s">
        <v>5178</v>
      </c>
      <c r="Y120" t="s">
        <v>5292</v>
      </c>
      <c r="Z120" s="1">
        <v>45690</v>
      </c>
      <c r="AA120" t="s">
        <v>5318</v>
      </c>
      <c r="AB120" t="s">
        <v>6303</v>
      </c>
      <c r="AC120" t="s">
        <v>6304</v>
      </c>
      <c r="AD120">
        <v>480816435</v>
      </c>
      <c r="AF120" t="s">
        <v>16</v>
      </c>
      <c r="AH120" t="s">
        <v>3025</v>
      </c>
      <c r="AJ120" t="s">
        <v>20</v>
      </c>
      <c r="AK120" t="s">
        <v>3026</v>
      </c>
      <c r="AL120" s="1">
        <v>45411.084421296298</v>
      </c>
      <c r="AR120">
        <f t="shared" si="1"/>
        <v>1</v>
      </c>
    </row>
    <row r="121" spans="1:44">
      <c r="A121" t="s">
        <v>6305</v>
      </c>
      <c r="B121" t="s">
        <v>6306</v>
      </c>
      <c r="C121" t="s">
        <v>6307</v>
      </c>
      <c r="D121" t="s">
        <v>6308</v>
      </c>
      <c r="F121" s="1">
        <v>46093</v>
      </c>
      <c r="G121" s="1">
        <v>45364</v>
      </c>
      <c r="H121" t="s">
        <v>5167</v>
      </c>
      <c r="I121" t="s">
        <v>3475</v>
      </c>
      <c r="J121" s="2" t="s">
        <v>6309</v>
      </c>
      <c r="K121" t="s">
        <v>6310</v>
      </c>
      <c r="L121" t="b">
        <v>1</v>
      </c>
      <c r="M121" t="s">
        <v>5152</v>
      </c>
      <c r="O121" s="1">
        <v>45364</v>
      </c>
      <c r="P121" t="s">
        <v>6311</v>
      </c>
      <c r="Q121" t="s">
        <v>5154</v>
      </c>
      <c r="R121" t="s">
        <v>5155</v>
      </c>
      <c r="T121" t="s">
        <v>5303</v>
      </c>
      <c r="U121" t="s">
        <v>5191</v>
      </c>
      <c r="V121" t="s">
        <v>5304</v>
      </c>
      <c r="X121" t="s">
        <v>5178</v>
      </c>
      <c r="Y121" t="s">
        <v>5292</v>
      </c>
      <c r="Z121" s="1">
        <v>46093</v>
      </c>
      <c r="AA121" t="s">
        <v>5305</v>
      </c>
      <c r="AB121" t="s">
        <v>6312</v>
      </c>
      <c r="AC121" t="s">
        <v>6313</v>
      </c>
      <c r="AD121">
        <v>477836736</v>
      </c>
      <c r="AF121" t="s">
        <v>16</v>
      </c>
      <c r="AH121" t="s">
        <v>1863</v>
      </c>
      <c r="AJ121" t="s">
        <v>24</v>
      </c>
      <c r="AK121" t="s">
        <v>3477</v>
      </c>
      <c r="AL121" s="1">
        <v>45454.084305555552</v>
      </c>
      <c r="AR121">
        <f t="shared" si="1"/>
        <v>1</v>
      </c>
    </row>
    <row r="122" spans="1:44">
      <c r="A122" t="s">
        <v>6314</v>
      </c>
      <c r="B122" t="s">
        <v>6315</v>
      </c>
      <c r="C122" t="s">
        <v>6316</v>
      </c>
      <c r="D122" t="s">
        <v>6317</v>
      </c>
      <c r="F122" s="1">
        <v>45716</v>
      </c>
      <c r="G122" s="1">
        <v>45352</v>
      </c>
      <c r="H122" t="s">
        <v>5149</v>
      </c>
      <c r="I122" t="s">
        <v>3362</v>
      </c>
      <c r="J122" s="2" t="s">
        <v>6318</v>
      </c>
      <c r="K122" t="s">
        <v>6319</v>
      </c>
      <c r="L122" t="b">
        <v>1</v>
      </c>
      <c r="M122" t="s">
        <v>5152</v>
      </c>
      <c r="O122" s="1">
        <v>45352</v>
      </c>
      <c r="P122" t="s">
        <v>6320</v>
      </c>
      <c r="Q122" t="s">
        <v>5154</v>
      </c>
      <c r="R122" t="s">
        <v>5489</v>
      </c>
      <c r="T122" t="s">
        <v>5255</v>
      </c>
      <c r="U122" t="s">
        <v>5191</v>
      </c>
      <c r="V122" t="s">
        <v>5256</v>
      </c>
      <c r="X122" t="s">
        <v>5178</v>
      </c>
      <c r="Y122" t="s">
        <v>5256</v>
      </c>
      <c r="AA122" t="s">
        <v>5257</v>
      </c>
      <c r="AB122" t="s">
        <v>6321</v>
      </c>
      <c r="AC122" t="s">
        <v>6322</v>
      </c>
      <c r="AD122">
        <v>477833133</v>
      </c>
      <c r="AF122" t="s">
        <v>26</v>
      </c>
      <c r="AH122" t="s">
        <v>3364</v>
      </c>
      <c r="AJ122" t="s">
        <v>24</v>
      </c>
      <c r="AK122" t="s">
        <v>3365</v>
      </c>
      <c r="AL122" s="1">
        <v>45442.084409722222</v>
      </c>
      <c r="AR122">
        <f t="shared" si="1"/>
        <v>1</v>
      </c>
    </row>
    <row r="123" spans="1:44">
      <c r="A123" t="s">
        <v>6323</v>
      </c>
      <c r="B123" t="s">
        <v>6324</v>
      </c>
      <c r="C123" t="s">
        <v>6325</v>
      </c>
      <c r="D123" t="s">
        <v>6131</v>
      </c>
      <c r="F123" s="1">
        <v>45688</v>
      </c>
      <c r="G123" s="1">
        <v>45323</v>
      </c>
      <c r="H123" t="s">
        <v>5149</v>
      </c>
      <c r="I123" t="s">
        <v>3106</v>
      </c>
      <c r="J123">
        <v>85298627935</v>
      </c>
      <c r="K123" t="s">
        <v>6326</v>
      </c>
      <c r="L123" t="b">
        <v>1</v>
      </c>
      <c r="M123" t="s">
        <v>5152</v>
      </c>
      <c r="O123" s="1">
        <v>45323</v>
      </c>
      <c r="P123" t="s">
        <v>6327</v>
      </c>
      <c r="Q123" t="s">
        <v>5154</v>
      </c>
      <c r="R123" t="s">
        <v>5155</v>
      </c>
      <c r="T123" t="s">
        <v>5255</v>
      </c>
      <c r="U123" t="s">
        <v>5191</v>
      </c>
      <c r="V123" t="s">
        <v>5256</v>
      </c>
      <c r="X123" t="s">
        <v>5178</v>
      </c>
      <c r="Y123" t="s">
        <v>5256</v>
      </c>
      <c r="AA123" t="s">
        <v>5396</v>
      </c>
      <c r="AB123" t="s">
        <v>6328</v>
      </c>
      <c r="AC123" t="s">
        <v>6329</v>
      </c>
      <c r="AD123">
        <v>479681136</v>
      </c>
      <c r="AF123" t="s">
        <v>16</v>
      </c>
      <c r="AH123" t="s">
        <v>3107</v>
      </c>
      <c r="AJ123" t="s">
        <v>20</v>
      </c>
      <c r="AK123" t="s">
        <v>3108</v>
      </c>
      <c r="AL123" s="1">
        <v>45413.084282407406</v>
      </c>
      <c r="AR123">
        <f t="shared" si="1"/>
        <v>1</v>
      </c>
    </row>
    <row r="124" spans="1:44">
      <c r="A124" t="s">
        <v>6330</v>
      </c>
      <c r="B124" t="s">
        <v>6331</v>
      </c>
      <c r="C124" t="s">
        <v>6332</v>
      </c>
      <c r="D124" t="s">
        <v>6333</v>
      </c>
      <c r="F124" s="1">
        <v>45643</v>
      </c>
      <c r="G124" s="1">
        <v>45278</v>
      </c>
      <c r="H124" t="s">
        <v>5167</v>
      </c>
      <c r="I124" t="s">
        <v>2577</v>
      </c>
      <c r="K124" t="s">
        <v>6334</v>
      </c>
      <c r="L124" t="b">
        <v>1</v>
      </c>
      <c r="M124" t="s">
        <v>5152</v>
      </c>
      <c r="O124" s="1">
        <v>45278</v>
      </c>
      <c r="P124" t="s">
        <v>6335</v>
      </c>
      <c r="Q124" t="s">
        <v>5154</v>
      </c>
      <c r="R124" t="s">
        <v>5155</v>
      </c>
      <c r="T124" t="s">
        <v>6336</v>
      </c>
      <c r="U124" t="s">
        <v>5176</v>
      </c>
      <c r="V124" t="s">
        <v>6337</v>
      </c>
      <c r="X124" t="s">
        <v>5178</v>
      </c>
      <c r="AA124" t="s">
        <v>6338</v>
      </c>
      <c r="AB124" t="s">
        <v>6339</v>
      </c>
      <c r="AC124" t="s">
        <v>6340</v>
      </c>
      <c r="AD124">
        <v>477595662</v>
      </c>
      <c r="AF124" t="s">
        <v>16</v>
      </c>
      <c r="AH124" t="s">
        <v>2579</v>
      </c>
      <c r="AJ124" t="s">
        <v>24</v>
      </c>
      <c r="AK124" t="s">
        <v>2580</v>
      </c>
      <c r="AL124" s="1">
        <v>45368.125879629632</v>
      </c>
      <c r="AR124">
        <f t="shared" si="1"/>
        <v>1</v>
      </c>
    </row>
    <row r="125" spans="1:44">
      <c r="A125" t="s">
        <v>6341</v>
      </c>
      <c r="B125" t="s">
        <v>6342</v>
      </c>
      <c r="C125" t="s">
        <v>6343</v>
      </c>
      <c r="D125" t="s">
        <v>6344</v>
      </c>
      <c r="F125" s="1">
        <v>45639</v>
      </c>
      <c r="G125" s="1">
        <v>45274</v>
      </c>
      <c r="H125" t="s">
        <v>5167</v>
      </c>
      <c r="I125" t="s">
        <v>2519</v>
      </c>
      <c r="J125" s="2" t="s">
        <v>6345</v>
      </c>
      <c r="K125" t="s">
        <v>6346</v>
      </c>
      <c r="L125" t="b">
        <v>1</v>
      </c>
      <c r="M125" t="s">
        <v>5152</v>
      </c>
      <c r="O125" s="1">
        <v>45274</v>
      </c>
      <c r="P125" t="s">
        <v>6347</v>
      </c>
      <c r="Q125" t="s">
        <v>5154</v>
      </c>
      <c r="R125" t="s">
        <v>5155</v>
      </c>
      <c r="T125" t="s">
        <v>5255</v>
      </c>
      <c r="U125" t="s">
        <v>5191</v>
      </c>
      <c r="V125" t="s">
        <v>5256</v>
      </c>
      <c r="X125" t="s">
        <v>5178</v>
      </c>
      <c r="Y125" t="s">
        <v>5256</v>
      </c>
      <c r="AA125" t="s">
        <v>5406</v>
      </c>
      <c r="AB125" t="s">
        <v>6348</v>
      </c>
      <c r="AC125" t="s">
        <v>6349</v>
      </c>
      <c r="AD125">
        <v>477380916</v>
      </c>
      <c r="AF125" t="s">
        <v>16</v>
      </c>
      <c r="AH125" t="s">
        <v>2521</v>
      </c>
      <c r="AJ125" t="s">
        <v>20</v>
      </c>
      <c r="AK125" t="s">
        <v>2522</v>
      </c>
      <c r="AL125" s="1">
        <v>45364.125740740739</v>
      </c>
      <c r="AR125">
        <f t="shared" si="1"/>
        <v>1</v>
      </c>
    </row>
    <row r="126" spans="1:44">
      <c r="A126" t="s">
        <v>6350</v>
      </c>
      <c r="B126" t="s">
        <v>6351</v>
      </c>
      <c r="C126" t="s">
        <v>5867</v>
      </c>
      <c r="D126" t="s">
        <v>6352</v>
      </c>
      <c r="F126" s="1">
        <v>45477</v>
      </c>
      <c r="G126" s="1">
        <v>45296</v>
      </c>
      <c r="H126" t="s">
        <v>5167</v>
      </c>
      <c r="I126" t="s">
        <v>3063</v>
      </c>
      <c r="J126" s="2" t="s">
        <v>6353</v>
      </c>
      <c r="K126" t="s">
        <v>6354</v>
      </c>
      <c r="L126" t="b">
        <v>1</v>
      </c>
      <c r="M126" t="s">
        <v>5152</v>
      </c>
      <c r="O126" s="1">
        <v>45296</v>
      </c>
      <c r="P126" t="s">
        <v>6355</v>
      </c>
      <c r="Q126" t="s">
        <v>5154</v>
      </c>
      <c r="R126" t="s">
        <v>5639</v>
      </c>
      <c r="T126" t="s">
        <v>5339</v>
      </c>
      <c r="U126" t="s">
        <v>5191</v>
      </c>
      <c r="V126" t="s">
        <v>5340</v>
      </c>
      <c r="X126" t="s">
        <v>5178</v>
      </c>
      <c r="Y126" t="s">
        <v>5292</v>
      </c>
      <c r="AA126" t="s">
        <v>5341</v>
      </c>
      <c r="AB126" t="s">
        <v>6356</v>
      </c>
      <c r="AC126" t="s">
        <v>6357</v>
      </c>
      <c r="AD126">
        <v>479242079</v>
      </c>
      <c r="AF126" t="s">
        <v>16</v>
      </c>
      <c r="AH126" t="s">
        <v>3065</v>
      </c>
      <c r="AJ126" t="s">
        <v>24</v>
      </c>
      <c r="AK126" t="s">
        <v>3066</v>
      </c>
      <c r="AL126" s="1">
        <v>45386.084953703707</v>
      </c>
      <c r="AR126">
        <f t="shared" si="1"/>
        <v>1</v>
      </c>
    </row>
    <row r="127" spans="1:44">
      <c r="A127" t="s">
        <v>6358</v>
      </c>
      <c r="B127" t="s">
        <v>6359</v>
      </c>
      <c r="C127" t="s">
        <v>6360</v>
      </c>
      <c r="D127" t="s">
        <v>6361</v>
      </c>
      <c r="F127" s="1">
        <v>45675</v>
      </c>
      <c r="G127" s="1">
        <v>45310</v>
      </c>
      <c r="H127" t="s">
        <v>5167</v>
      </c>
      <c r="I127" t="s">
        <v>2907</v>
      </c>
      <c r="J127" s="2" t="s">
        <v>6362</v>
      </c>
      <c r="K127" t="s">
        <v>6363</v>
      </c>
      <c r="L127" t="b">
        <v>1</v>
      </c>
      <c r="M127" t="s">
        <v>5152</v>
      </c>
      <c r="O127" s="1">
        <v>45310</v>
      </c>
      <c r="P127" t="s">
        <v>6364</v>
      </c>
      <c r="Q127" t="s">
        <v>5154</v>
      </c>
      <c r="R127" t="s">
        <v>5155</v>
      </c>
      <c r="T127" t="s">
        <v>5611</v>
      </c>
      <c r="U127" t="s">
        <v>5598</v>
      </c>
      <c r="V127" t="s">
        <v>5612</v>
      </c>
      <c r="X127" t="s">
        <v>5600</v>
      </c>
      <c r="Y127" t="s">
        <v>5613</v>
      </c>
      <c r="AA127" t="s">
        <v>6365</v>
      </c>
      <c r="AB127" t="s">
        <v>6366</v>
      </c>
      <c r="AC127" t="s">
        <v>6367</v>
      </c>
      <c r="AD127">
        <v>477162521</v>
      </c>
      <c r="AF127" t="s">
        <v>16</v>
      </c>
      <c r="AH127" t="s">
        <v>2908</v>
      </c>
      <c r="AK127" t="s">
        <v>2909</v>
      </c>
      <c r="AL127" s="1">
        <v>45400.084560185183</v>
      </c>
      <c r="AR127">
        <f t="shared" si="1"/>
        <v>1</v>
      </c>
    </row>
    <row r="128" spans="1:44">
      <c r="A128" t="s">
        <v>6368</v>
      </c>
      <c r="B128" t="s">
        <v>6369</v>
      </c>
      <c r="C128" t="s">
        <v>6370</v>
      </c>
      <c r="D128" t="s">
        <v>6371</v>
      </c>
      <c r="F128" s="1">
        <v>45645</v>
      </c>
      <c r="G128" s="1">
        <v>45279</v>
      </c>
      <c r="H128" t="s">
        <v>5149</v>
      </c>
      <c r="I128" t="s">
        <v>2606</v>
      </c>
      <c r="J128" s="2" t="s">
        <v>6372</v>
      </c>
      <c r="K128" t="s">
        <v>6373</v>
      </c>
      <c r="L128" t="b">
        <v>1</v>
      </c>
      <c r="M128" t="s">
        <v>5152</v>
      </c>
      <c r="O128" s="1">
        <v>45279</v>
      </c>
      <c r="P128" t="s">
        <v>6374</v>
      </c>
      <c r="Q128" t="s">
        <v>5154</v>
      </c>
      <c r="R128" t="s">
        <v>5639</v>
      </c>
      <c r="T128" t="s">
        <v>5217</v>
      </c>
      <c r="U128" t="s">
        <v>5157</v>
      </c>
      <c r="V128" t="s">
        <v>5218</v>
      </c>
      <c r="X128" t="s">
        <v>5159</v>
      </c>
      <c r="Y128" t="s">
        <v>5219</v>
      </c>
      <c r="AA128" t="s">
        <v>5685</v>
      </c>
      <c r="AB128" t="s">
        <v>6375</v>
      </c>
      <c r="AC128" t="s">
        <v>6376</v>
      </c>
      <c r="AD128">
        <v>478266403</v>
      </c>
      <c r="AF128" t="s">
        <v>26</v>
      </c>
      <c r="AH128" t="s">
        <v>2608</v>
      </c>
      <c r="AJ128" t="s">
        <v>24</v>
      </c>
      <c r="AK128" t="s">
        <v>2609</v>
      </c>
      <c r="AL128" s="1">
        <v>45369.125937500001</v>
      </c>
      <c r="AR128">
        <f t="shared" si="1"/>
        <v>1</v>
      </c>
    </row>
    <row r="129" spans="1:44">
      <c r="A129" t="s">
        <v>6377</v>
      </c>
      <c r="B129" t="s">
        <v>6378</v>
      </c>
      <c r="C129" t="s">
        <v>6379</v>
      </c>
      <c r="D129" t="s">
        <v>6380</v>
      </c>
      <c r="F129" s="1">
        <v>45449</v>
      </c>
      <c r="G129" s="1">
        <v>45267</v>
      </c>
      <c r="H129" t="s">
        <v>5149</v>
      </c>
      <c r="I129" t="s">
        <v>2746</v>
      </c>
      <c r="J129" s="2" t="s">
        <v>6381</v>
      </c>
      <c r="K129" t="s">
        <v>6382</v>
      </c>
      <c r="L129" t="b">
        <v>1</v>
      </c>
      <c r="M129" t="s">
        <v>5152</v>
      </c>
      <c r="O129" s="1">
        <v>45267</v>
      </c>
      <c r="P129" t="s">
        <v>6383</v>
      </c>
      <c r="Q129" t="s">
        <v>5154</v>
      </c>
      <c r="R129" t="s">
        <v>5315</v>
      </c>
      <c r="T129" t="s">
        <v>5454</v>
      </c>
      <c r="U129" t="s">
        <v>5191</v>
      </c>
      <c r="V129" t="s">
        <v>5455</v>
      </c>
      <c r="X129" t="s">
        <v>5192</v>
      </c>
      <c r="Y129" t="s">
        <v>5456</v>
      </c>
      <c r="Z129" s="1">
        <v>45596</v>
      </c>
      <c r="AA129" t="s">
        <v>5457</v>
      </c>
      <c r="AB129" t="s">
        <v>6384</v>
      </c>
      <c r="AC129" t="s">
        <v>6385</v>
      </c>
      <c r="AD129">
        <v>475987384</v>
      </c>
      <c r="AF129" t="s">
        <v>16</v>
      </c>
      <c r="AH129" t="s">
        <v>2747</v>
      </c>
      <c r="AJ129" t="s">
        <v>72</v>
      </c>
      <c r="AK129" t="s">
        <v>2748</v>
      </c>
      <c r="AL129" s="1">
        <v>45357.126377314817</v>
      </c>
      <c r="AR129">
        <f t="shared" si="1"/>
        <v>1</v>
      </c>
    </row>
    <row r="130" spans="1:44">
      <c r="A130" t="s">
        <v>6386</v>
      </c>
      <c r="B130" t="s">
        <v>6387</v>
      </c>
      <c r="C130" t="s">
        <v>6388</v>
      </c>
      <c r="D130" t="s">
        <v>6389</v>
      </c>
      <c r="F130" s="1">
        <v>45633</v>
      </c>
      <c r="G130" s="1">
        <v>45267</v>
      </c>
      <c r="H130" t="s">
        <v>5149</v>
      </c>
      <c r="I130" t="s">
        <v>2758</v>
      </c>
      <c r="J130" s="2" t="s">
        <v>6390</v>
      </c>
      <c r="K130" t="s">
        <v>6391</v>
      </c>
      <c r="L130" t="b">
        <v>1</v>
      </c>
      <c r="M130" t="s">
        <v>5152</v>
      </c>
      <c r="O130" s="1">
        <v>45267</v>
      </c>
      <c r="P130" t="s">
        <v>6392</v>
      </c>
      <c r="Q130" t="s">
        <v>5154</v>
      </c>
      <c r="R130" t="s">
        <v>5155</v>
      </c>
      <c r="T130" t="s">
        <v>5217</v>
      </c>
      <c r="U130" t="s">
        <v>5157</v>
      </c>
      <c r="V130" t="s">
        <v>5218</v>
      </c>
      <c r="X130" t="s">
        <v>5159</v>
      </c>
      <c r="Y130" t="s">
        <v>5219</v>
      </c>
      <c r="Z130" s="1">
        <v>45501</v>
      </c>
      <c r="AA130" t="s">
        <v>6393</v>
      </c>
      <c r="AB130" t="s">
        <v>6394</v>
      </c>
      <c r="AC130" t="s">
        <v>6395</v>
      </c>
      <c r="AD130">
        <v>475783570</v>
      </c>
      <c r="AF130" t="s">
        <v>26</v>
      </c>
      <c r="AH130" t="s">
        <v>2759</v>
      </c>
      <c r="AK130" t="s">
        <v>2760</v>
      </c>
      <c r="AL130" s="1">
        <v>45357.126377314817</v>
      </c>
      <c r="AR130">
        <f t="shared" si="1"/>
        <v>1</v>
      </c>
    </row>
    <row r="131" spans="1:44">
      <c r="A131" t="s">
        <v>6396</v>
      </c>
      <c r="B131" t="s">
        <v>6397</v>
      </c>
      <c r="C131" t="s">
        <v>6398</v>
      </c>
      <c r="D131" t="s">
        <v>6399</v>
      </c>
      <c r="F131" s="1">
        <v>45668</v>
      </c>
      <c r="G131" s="1">
        <v>45303</v>
      </c>
      <c r="H131" t="s">
        <v>5167</v>
      </c>
      <c r="I131" t="s">
        <v>2838</v>
      </c>
      <c r="J131" s="2" t="s">
        <v>6400</v>
      </c>
      <c r="K131" t="s">
        <v>6401</v>
      </c>
      <c r="L131" t="b">
        <v>1</v>
      </c>
      <c r="M131" t="s">
        <v>5152</v>
      </c>
      <c r="O131" s="1">
        <v>45303</v>
      </c>
      <c r="P131" t="s">
        <v>6402</v>
      </c>
      <c r="Q131" t="s">
        <v>5154</v>
      </c>
      <c r="R131" t="s">
        <v>5489</v>
      </c>
      <c r="T131" t="s">
        <v>5339</v>
      </c>
      <c r="U131" t="s">
        <v>5191</v>
      </c>
      <c r="V131" t="s">
        <v>5340</v>
      </c>
      <c r="X131" t="s">
        <v>5178</v>
      </c>
      <c r="Y131" t="s">
        <v>5292</v>
      </c>
      <c r="AA131" t="s">
        <v>5341</v>
      </c>
      <c r="AB131" t="s">
        <v>6403</v>
      </c>
      <c r="AC131" t="s">
        <v>6404</v>
      </c>
      <c r="AD131">
        <v>475773475</v>
      </c>
      <c r="AF131" t="s">
        <v>16</v>
      </c>
      <c r="AH131" t="s">
        <v>2840</v>
      </c>
      <c r="AJ131" t="s">
        <v>35</v>
      </c>
      <c r="AK131" t="s">
        <v>2841</v>
      </c>
      <c r="AL131" s="1">
        <v>45393.084317129629</v>
      </c>
      <c r="AR131">
        <f t="shared" ref="AR131:AR194" si="2">COUNTIF(AD:AD,AD131)</f>
        <v>1</v>
      </c>
    </row>
    <row r="132" spans="1:44">
      <c r="A132" t="s">
        <v>6405</v>
      </c>
      <c r="B132" t="s">
        <v>6387</v>
      </c>
      <c r="C132" t="s">
        <v>6406</v>
      </c>
      <c r="D132" t="s">
        <v>6407</v>
      </c>
      <c r="F132" s="1">
        <v>45633</v>
      </c>
      <c r="G132" s="1">
        <v>45267</v>
      </c>
      <c r="H132" t="s">
        <v>5167</v>
      </c>
      <c r="I132" t="s">
        <v>2762</v>
      </c>
      <c r="J132" s="2" t="s">
        <v>6390</v>
      </c>
      <c r="K132" t="s">
        <v>6391</v>
      </c>
      <c r="L132" t="b">
        <v>1</v>
      </c>
      <c r="M132" t="s">
        <v>5152</v>
      </c>
      <c r="O132" s="1">
        <v>45267</v>
      </c>
      <c r="P132" t="s">
        <v>6392</v>
      </c>
      <c r="Q132" t="s">
        <v>5154</v>
      </c>
      <c r="R132" t="s">
        <v>5155</v>
      </c>
      <c r="T132" t="s">
        <v>5217</v>
      </c>
      <c r="U132" t="s">
        <v>5157</v>
      </c>
      <c r="V132" t="s">
        <v>5218</v>
      </c>
      <c r="X132" t="s">
        <v>5159</v>
      </c>
      <c r="Y132" t="s">
        <v>5219</v>
      </c>
      <c r="Z132" s="1">
        <v>45501</v>
      </c>
      <c r="AA132" t="s">
        <v>6393</v>
      </c>
      <c r="AB132" t="s">
        <v>6394</v>
      </c>
      <c r="AC132" t="s">
        <v>6395</v>
      </c>
      <c r="AD132">
        <v>475551542</v>
      </c>
      <c r="AF132" t="s">
        <v>16</v>
      </c>
      <c r="AH132" t="s">
        <v>2763</v>
      </c>
      <c r="AJ132" t="s">
        <v>35</v>
      </c>
      <c r="AK132" t="s">
        <v>2764</v>
      </c>
      <c r="AL132" s="1">
        <v>45357.126377314817</v>
      </c>
      <c r="AR132">
        <f t="shared" si="2"/>
        <v>1</v>
      </c>
    </row>
    <row r="133" spans="1:44">
      <c r="A133" t="s">
        <v>6408</v>
      </c>
      <c r="B133" t="s">
        <v>6409</v>
      </c>
      <c r="C133" t="s">
        <v>6410</v>
      </c>
      <c r="D133" t="s">
        <v>6411</v>
      </c>
      <c r="F133" s="1">
        <v>45457</v>
      </c>
      <c r="G133" s="1">
        <v>45275</v>
      </c>
      <c r="H133" t="s">
        <v>5149</v>
      </c>
      <c r="I133" t="s">
        <v>2527</v>
      </c>
      <c r="J133" s="2" t="s">
        <v>6412</v>
      </c>
      <c r="K133" t="s">
        <v>6413</v>
      </c>
      <c r="L133" t="b">
        <v>1</v>
      </c>
      <c r="M133" t="s">
        <v>5152</v>
      </c>
      <c r="O133" s="1">
        <v>45275</v>
      </c>
      <c r="P133" t="s">
        <v>6414</v>
      </c>
      <c r="Q133" t="s">
        <v>5154</v>
      </c>
      <c r="R133" t="s">
        <v>5155</v>
      </c>
      <c r="T133" t="s">
        <v>5339</v>
      </c>
      <c r="U133" t="s">
        <v>5191</v>
      </c>
      <c r="V133" t="s">
        <v>5340</v>
      </c>
      <c r="X133" t="s">
        <v>5178</v>
      </c>
      <c r="Y133" t="s">
        <v>5292</v>
      </c>
      <c r="AA133" t="s">
        <v>5341</v>
      </c>
      <c r="AB133" t="s">
        <v>6415</v>
      </c>
      <c r="AC133" t="s">
        <v>6416</v>
      </c>
      <c r="AD133">
        <v>475228705</v>
      </c>
      <c r="AF133" t="s">
        <v>26</v>
      </c>
      <c r="AH133" t="s">
        <v>2529</v>
      </c>
      <c r="AJ133" t="s">
        <v>20</v>
      </c>
      <c r="AK133" t="s">
        <v>2530</v>
      </c>
      <c r="AL133" s="1">
        <v>45365.12604166667</v>
      </c>
      <c r="AR133">
        <f t="shared" si="2"/>
        <v>1</v>
      </c>
    </row>
    <row r="134" spans="1:44">
      <c r="A134" t="s">
        <v>6417</v>
      </c>
      <c r="B134" t="s">
        <v>6418</v>
      </c>
      <c r="C134" t="s">
        <v>6419</v>
      </c>
      <c r="D134" t="s">
        <v>6420</v>
      </c>
      <c r="F134" s="1">
        <v>45501</v>
      </c>
      <c r="G134" s="1">
        <v>45320</v>
      </c>
      <c r="H134" t="s">
        <v>5167</v>
      </c>
      <c r="I134" t="s">
        <v>3391</v>
      </c>
      <c r="J134" s="2" t="s">
        <v>6421</v>
      </c>
      <c r="K134" t="s">
        <v>6422</v>
      </c>
      <c r="L134" t="b">
        <v>1</v>
      </c>
      <c r="M134" t="s">
        <v>5152</v>
      </c>
      <c r="O134" s="1">
        <v>45320</v>
      </c>
      <c r="P134" t="s">
        <v>6423</v>
      </c>
      <c r="Q134" t="s">
        <v>5154</v>
      </c>
      <c r="R134" t="s">
        <v>5155</v>
      </c>
      <c r="T134" t="s">
        <v>5339</v>
      </c>
      <c r="U134" t="s">
        <v>5191</v>
      </c>
      <c r="V134" t="s">
        <v>5340</v>
      </c>
      <c r="X134" t="s">
        <v>5178</v>
      </c>
      <c r="Y134" t="s">
        <v>5292</v>
      </c>
      <c r="Z134" s="1">
        <v>45501</v>
      </c>
      <c r="AA134" t="s">
        <v>5341</v>
      </c>
      <c r="AB134" t="s">
        <v>6424</v>
      </c>
      <c r="AC134" t="s">
        <v>6425</v>
      </c>
      <c r="AD134">
        <v>472000494</v>
      </c>
      <c r="AF134" t="s">
        <v>16</v>
      </c>
      <c r="AH134" t="s">
        <v>6426</v>
      </c>
      <c r="AJ134" t="s">
        <v>24</v>
      </c>
      <c r="AK134" t="s">
        <v>6427</v>
      </c>
      <c r="AL134" s="1">
        <v>45356.126469907409</v>
      </c>
      <c r="AR134">
        <f t="shared" si="2"/>
        <v>1</v>
      </c>
    </row>
    <row r="135" spans="1:44">
      <c r="A135" t="s">
        <v>6428</v>
      </c>
      <c r="B135" t="s">
        <v>6429</v>
      </c>
      <c r="C135" t="s">
        <v>6430</v>
      </c>
      <c r="D135" t="s">
        <v>6431</v>
      </c>
      <c r="F135" s="1">
        <v>45504</v>
      </c>
      <c r="G135" s="1">
        <v>45322</v>
      </c>
      <c r="H135" t="s">
        <v>5167</v>
      </c>
      <c r="I135" t="s">
        <v>3049</v>
      </c>
      <c r="J135" s="2" t="s">
        <v>6432</v>
      </c>
      <c r="K135" t="s">
        <v>6433</v>
      </c>
      <c r="L135" t="b">
        <v>1</v>
      </c>
      <c r="M135" t="s">
        <v>5152</v>
      </c>
      <c r="O135" s="1">
        <v>45322</v>
      </c>
      <c r="P135" t="s">
        <v>6434</v>
      </c>
      <c r="Q135" t="s">
        <v>5154</v>
      </c>
      <c r="R135" t="s">
        <v>5155</v>
      </c>
      <c r="T135" t="s">
        <v>5339</v>
      </c>
      <c r="U135" t="s">
        <v>5191</v>
      </c>
      <c r="V135" t="s">
        <v>5340</v>
      </c>
      <c r="X135" t="s">
        <v>5178</v>
      </c>
      <c r="Y135" t="s">
        <v>5292</v>
      </c>
      <c r="Z135" s="1">
        <v>45565</v>
      </c>
      <c r="AA135" t="s">
        <v>5341</v>
      </c>
      <c r="AB135" t="s">
        <v>6435</v>
      </c>
      <c r="AC135" t="s">
        <v>6436</v>
      </c>
      <c r="AD135">
        <v>471771868</v>
      </c>
      <c r="AF135" t="s">
        <v>16</v>
      </c>
      <c r="AH135" t="s">
        <v>3051</v>
      </c>
      <c r="AJ135" t="s">
        <v>24</v>
      </c>
      <c r="AK135" t="s">
        <v>3052</v>
      </c>
      <c r="AL135" s="1">
        <v>45412.085069444445</v>
      </c>
      <c r="AR135">
        <f t="shared" si="2"/>
        <v>1</v>
      </c>
    </row>
    <row r="136" spans="1:44">
      <c r="A136" t="s">
        <v>6437</v>
      </c>
      <c r="B136" t="s">
        <v>6438</v>
      </c>
      <c r="C136" t="s">
        <v>6439</v>
      </c>
      <c r="D136" t="s">
        <v>6440</v>
      </c>
      <c r="F136" s="1">
        <v>45675</v>
      </c>
      <c r="G136" s="1">
        <v>45310</v>
      </c>
      <c r="H136" t="s">
        <v>5167</v>
      </c>
      <c r="I136" t="s">
        <v>2905</v>
      </c>
      <c r="J136" s="2" t="s">
        <v>6441</v>
      </c>
      <c r="K136" t="s">
        <v>6442</v>
      </c>
      <c r="L136" t="b">
        <v>1</v>
      </c>
      <c r="M136" t="s">
        <v>5152</v>
      </c>
      <c r="O136" s="1">
        <v>45310</v>
      </c>
      <c r="P136" t="s">
        <v>6443</v>
      </c>
      <c r="Q136" t="s">
        <v>5154</v>
      </c>
      <c r="R136" t="s">
        <v>5155</v>
      </c>
      <c r="T136" t="s">
        <v>6034</v>
      </c>
      <c r="U136" t="s">
        <v>5157</v>
      </c>
      <c r="V136" t="s">
        <v>5529</v>
      </c>
      <c r="X136" t="s">
        <v>5159</v>
      </c>
      <c r="Y136" t="s">
        <v>6035</v>
      </c>
      <c r="AA136" t="s">
        <v>6036</v>
      </c>
      <c r="AB136" t="s">
        <v>6444</v>
      </c>
      <c r="AC136" t="s">
        <v>6445</v>
      </c>
      <c r="AD136">
        <v>473581191</v>
      </c>
      <c r="AF136" t="s">
        <v>16</v>
      </c>
      <c r="AH136" t="s">
        <v>1278</v>
      </c>
      <c r="AJ136" t="s">
        <v>20</v>
      </c>
      <c r="AL136" s="1">
        <v>45400.084560185183</v>
      </c>
      <c r="AR136">
        <f t="shared" si="2"/>
        <v>1</v>
      </c>
    </row>
    <row r="137" spans="1:44">
      <c r="A137" t="s">
        <v>6446</v>
      </c>
      <c r="B137" t="s">
        <v>6447</v>
      </c>
      <c r="C137" t="s">
        <v>6448</v>
      </c>
      <c r="D137" t="s">
        <v>6449</v>
      </c>
      <c r="F137" s="1">
        <v>45476</v>
      </c>
      <c r="G137" s="1">
        <v>45295</v>
      </c>
      <c r="H137" t="s">
        <v>5167</v>
      </c>
      <c r="I137" t="s">
        <v>3028</v>
      </c>
      <c r="J137" s="2" t="s">
        <v>6450</v>
      </c>
      <c r="K137" t="s">
        <v>6451</v>
      </c>
      <c r="L137" t="b">
        <v>1</v>
      </c>
      <c r="M137" t="s">
        <v>5152</v>
      </c>
      <c r="O137" s="1">
        <v>45295</v>
      </c>
      <c r="P137" t="s">
        <v>6452</v>
      </c>
      <c r="Q137" t="s">
        <v>5154</v>
      </c>
      <c r="R137" t="s">
        <v>5315</v>
      </c>
      <c r="T137" t="s">
        <v>5911</v>
      </c>
      <c r="U137" t="s">
        <v>5191</v>
      </c>
      <c r="X137" t="s">
        <v>5178</v>
      </c>
      <c r="Y137" t="s">
        <v>5292</v>
      </c>
      <c r="Z137" s="1">
        <v>45614</v>
      </c>
      <c r="AA137" t="s">
        <v>5961</v>
      </c>
      <c r="AB137" t="s">
        <v>6453</v>
      </c>
      <c r="AC137" t="s">
        <v>6454</v>
      </c>
      <c r="AD137">
        <v>471344254</v>
      </c>
      <c r="AF137" t="s">
        <v>16</v>
      </c>
      <c r="AH137" t="s">
        <v>3030</v>
      </c>
      <c r="AJ137" t="s">
        <v>20</v>
      </c>
      <c r="AK137" t="s">
        <v>3031</v>
      </c>
      <c r="AL137" s="1">
        <v>45385.156493055554</v>
      </c>
      <c r="AR137">
        <f t="shared" si="2"/>
        <v>1</v>
      </c>
    </row>
    <row r="138" spans="1:44">
      <c r="A138" t="s">
        <v>6455</v>
      </c>
      <c r="B138" t="s">
        <v>6456</v>
      </c>
      <c r="C138" t="s">
        <v>5379</v>
      </c>
      <c r="D138" t="s">
        <v>6457</v>
      </c>
      <c r="F138" s="1">
        <v>45615</v>
      </c>
      <c r="G138" s="1">
        <v>45250</v>
      </c>
      <c r="H138" t="s">
        <v>5149</v>
      </c>
      <c r="I138" t="s">
        <v>2197</v>
      </c>
      <c r="J138" s="2" t="s">
        <v>6458</v>
      </c>
      <c r="K138" t="s">
        <v>6459</v>
      </c>
      <c r="L138" t="b">
        <v>1</v>
      </c>
      <c r="M138" t="s">
        <v>5152</v>
      </c>
      <c r="O138" s="1">
        <v>45250</v>
      </c>
      <c r="P138" t="s">
        <v>6460</v>
      </c>
      <c r="Q138" t="s">
        <v>5154</v>
      </c>
      <c r="R138" t="s">
        <v>5315</v>
      </c>
      <c r="T138" t="s">
        <v>5911</v>
      </c>
      <c r="U138" t="s">
        <v>5191</v>
      </c>
      <c r="X138" t="s">
        <v>5178</v>
      </c>
      <c r="Y138" t="s">
        <v>5292</v>
      </c>
      <c r="Z138" s="1">
        <v>45615</v>
      </c>
      <c r="AA138" t="s">
        <v>5961</v>
      </c>
      <c r="AB138" t="s">
        <v>6461</v>
      </c>
      <c r="AC138" t="s">
        <v>6462</v>
      </c>
      <c r="AD138">
        <v>471339037</v>
      </c>
      <c r="AF138" t="s">
        <v>16</v>
      </c>
      <c r="AH138" t="s">
        <v>2198</v>
      </c>
      <c r="AJ138" t="s">
        <v>35</v>
      </c>
      <c r="AK138" t="s">
        <v>2199</v>
      </c>
      <c r="AL138" s="1">
        <v>45340.126168981478</v>
      </c>
      <c r="AR138">
        <f t="shared" si="2"/>
        <v>1</v>
      </c>
    </row>
    <row r="139" spans="1:44">
      <c r="A139" t="s">
        <v>6463</v>
      </c>
      <c r="B139" t="s">
        <v>6464</v>
      </c>
      <c r="C139" t="s">
        <v>6465</v>
      </c>
      <c r="D139" t="s">
        <v>6466</v>
      </c>
      <c r="F139" s="1">
        <v>45709</v>
      </c>
      <c r="G139" s="1">
        <v>45344</v>
      </c>
      <c r="H139" t="s">
        <v>5149</v>
      </c>
      <c r="I139" t="s">
        <v>3267</v>
      </c>
      <c r="J139" s="2" t="s">
        <v>6467</v>
      </c>
      <c r="K139" t="s">
        <v>6468</v>
      </c>
      <c r="L139" t="b">
        <v>1</v>
      </c>
      <c r="M139" t="s">
        <v>5152</v>
      </c>
      <c r="O139" s="1">
        <v>45344</v>
      </c>
      <c r="P139" t="s">
        <v>6469</v>
      </c>
      <c r="Q139" t="s">
        <v>5154</v>
      </c>
      <c r="R139" t="s">
        <v>5155</v>
      </c>
      <c r="T139" t="s">
        <v>6470</v>
      </c>
      <c r="U139" t="s">
        <v>5191</v>
      </c>
      <c r="V139" t="s">
        <v>6337</v>
      </c>
      <c r="X139" t="s">
        <v>5178</v>
      </c>
      <c r="Y139" t="s">
        <v>6337</v>
      </c>
      <c r="Z139" s="1">
        <v>45709</v>
      </c>
      <c r="AA139" t="s">
        <v>6471</v>
      </c>
      <c r="AB139" t="s">
        <v>6472</v>
      </c>
      <c r="AC139" t="s">
        <v>6473</v>
      </c>
      <c r="AD139">
        <v>473348198</v>
      </c>
      <c r="AF139" t="s">
        <v>16</v>
      </c>
      <c r="AH139" t="s">
        <v>3082</v>
      </c>
      <c r="AJ139" t="s">
        <v>24</v>
      </c>
      <c r="AK139" t="s">
        <v>3269</v>
      </c>
      <c r="AL139" s="1">
        <v>45434.085196759261</v>
      </c>
      <c r="AR139">
        <f t="shared" si="2"/>
        <v>1</v>
      </c>
    </row>
    <row r="140" spans="1:44">
      <c r="A140" t="s">
        <v>6474</v>
      </c>
      <c r="B140" t="s">
        <v>6475</v>
      </c>
      <c r="C140" t="s">
        <v>6476</v>
      </c>
      <c r="D140" t="s">
        <v>6477</v>
      </c>
      <c r="F140" s="1">
        <v>45805</v>
      </c>
      <c r="G140" s="1">
        <v>45533</v>
      </c>
      <c r="H140" t="s">
        <v>5149</v>
      </c>
      <c r="I140" t="s">
        <v>2342</v>
      </c>
      <c r="J140" s="2" t="s">
        <v>6478</v>
      </c>
      <c r="K140" t="s">
        <v>6479</v>
      </c>
      <c r="L140" t="b">
        <v>1</v>
      </c>
      <c r="M140" t="s">
        <v>5152</v>
      </c>
      <c r="O140" s="1">
        <v>45533</v>
      </c>
      <c r="P140" t="s">
        <v>6480</v>
      </c>
      <c r="Q140" t="s">
        <v>5154</v>
      </c>
      <c r="R140" t="s">
        <v>5155</v>
      </c>
      <c r="T140" t="s">
        <v>5490</v>
      </c>
      <c r="U140" t="s">
        <v>5191</v>
      </c>
      <c r="V140" t="s">
        <v>5455</v>
      </c>
      <c r="X140" t="s">
        <v>5192</v>
      </c>
      <c r="Y140" t="s">
        <v>5491</v>
      </c>
      <c r="Z140" s="1">
        <v>45805</v>
      </c>
      <c r="AA140" t="s">
        <v>5492</v>
      </c>
      <c r="AB140" t="s">
        <v>6481</v>
      </c>
      <c r="AC140" t="s">
        <v>6482</v>
      </c>
      <c r="AD140">
        <v>471138769</v>
      </c>
      <c r="AH140" t="s">
        <v>2343</v>
      </c>
      <c r="AJ140" t="s">
        <v>35</v>
      </c>
      <c r="AL140" s="1">
        <v>45347.125925925924</v>
      </c>
      <c r="AN140">
        <v>9</v>
      </c>
      <c r="AO140" t="s">
        <v>2344</v>
      </c>
      <c r="AR140">
        <f t="shared" si="2"/>
        <v>1</v>
      </c>
    </row>
    <row r="141" spans="1:44">
      <c r="A141" t="s">
        <v>6483</v>
      </c>
      <c r="B141" t="s">
        <v>6484</v>
      </c>
      <c r="C141" t="s">
        <v>6485</v>
      </c>
      <c r="D141" t="s">
        <v>6486</v>
      </c>
      <c r="F141" s="1">
        <v>45619</v>
      </c>
      <c r="G141" s="1">
        <v>45254</v>
      </c>
      <c r="H141" t="s">
        <v>5167</v>
      </c>
      <c r="I141" t="s">
        <v>2301</v>
      </c>
      <c r="J141" s="2" t="s">
        <v>6487</v>
      </c>
      <c r="K141" t="s">
        <v>6488</v>
      </c>
      <c r="L141" t="b">
        <v>1</v>
      </c>
      <c r="M141" t="s">
        <v>5152</v>
      </c>
      <c r="O141" s="1">
        <v>45254</v>
      </c>
      <c r="P141" t="s">
        <v>6489</v>
      </c>
      <c r="Q141" t="s">
        <v>5154</v>
      </c>
      <c r="R141" t="s">
        <v>5155</v>
      </c>
      <c r="T141" t="s">
        <v>5217</v>
      </c>
      <c r="U141" t="s">
        <v>5157</v>
      </c>
      <c r="V141" t="s">
        <v>5218</v>
      </c>
      <c r="X141" t="s">
        <v>5159</v>
      </c>
      <c r="Y141" t="s">
        <v>5219</v>
      </c>
      <c r="AA141" t="s">
        <v>6393</v>
      </c>
      <c r="AB141" t="s">
        <v>6490</v>
      </c>
      <c r="AC141" t="s">
        <v>6491</v>
      </c>
      <c r="AD141">
        <v>471131689</v>
      </c>
      <c r="AF141" t="s">
        <v>16</v>
      </c>
      <c r="AH141" t="s">
        <v>2302</v>
      </c>
      <c r="AJ141" t="s">
        <v>35</v>
      </c>
      <c r="AK141" t="s">
        <v>2303</v>
      </c>
      <c r="AL141" s="1">
        <v>45344.12641203704</v>
      </c>
      <c r="AR141">
        <f t="shared" si="2"/>
        <v>1</v>
      </c>
    </row>
    <row r="142" spans="1:44" ht="119.1">
      <c r="A142" t="s">
        <v>6492</v>
      </c>
      <c r="B142" t="s">
        <v>6493</v>
      </c>
      <c r="C142" t="s">
        <v>6494</v>
      </c>
      <c r="D142" t="s">
        <v>6495</v>
      </c>
      <c r="F142" s="1">
        <v>45463</v>
      </c>
      <c r="G142" s="1">
        <v>45281</v>
      </c>
      <c r="H142" t="s">
        <v>5149</v>
      </c>
      <c r="I142" t="s">
        <v>2640</v>
      </c>
      <c r="K142" t="s">
        <v>6496</v>
      </c>
      <c r="L142" t="b">
        <v>1</v>
      </c>
      <c r="M142" t="s">
        <v>5152</v>
      </c>
      <c r="O142" s="1">
        <v>45281</v>
      </c>
      <c r="P142" t="s">
        <v>6497</v>
      </c>
      <c r="Q142" t="s">
        <v>5154</v>
      </c>
      <c r="R142" t="s">
        <v>6498</v>
      </c>
      <c r="T142" t="s">
        <v>5476</v>
      </c>
      <c r="U142" t="s">
        <v>5191</v>
      </c>
      <c r="V142" t="s">
        <v>5477</v>
      </c>
      <c r="X142" t="s">
        <v>5178</v>
      </c>
      <c r="Y142" t="s">
        <v>5478</v>
      </c>
      <c r="Z142" s="1">
        <v>45677</v>
      </c>
      <c r="AA142" t="s">
        <v>5713</v>
      </c>
      <c r="AB142" t="s">
        <v>6499</v>
      </c>
      <c r="AC142" t="s">
        <v>6500</v>
      </c>
      <c r="AD142">
        <v>471056862</v>
      </c>
      <c r="AF142" t="s">
        <v>26</v>
      </c>
      <c r="AH142" s="3" t="s">
        <v>2642</v>
      </c>
      <c r="AJ142" t="s">
        <v>24</v>
      </c>
      <c r="AK142" t="s">
        <v>2643</v>
      </c>
      <c r="AL142" s="1">
        <v>45371.126469907409</v>
      </c>
      <c r="AR142">
        <f t="shared" si="2"/>
        <v>1</v>
      </c>
    </row>
    <row r="143" spans="1:44">
      <c r="A143" t="s">
        <v>6501</v>
      </c>
      <c r="B143" t="s">
        <v>6502</v>
      </c>
      <c r="C143" t="s">
        <v>6503</v>
      </c>
      <c r="D143" t="s">
        <v>6504</v>
      </c>
      <c r="F143" s="1">
        <v>45685</v>
      </c>
      <c r="G143" s="1">
        <v>45320</v>
      </c>
      <c r="H143" t="s">
        <v>5167</v>
      </c>
      <c r="I143" t="s">
        <v>3014</v>
      </c>
      <c r="J143" s="2" t="s">
        <v>6505</v>
      </c>
      <c r="K143" t="s">
        <v>6506</v>
      </c>
      <c r="L143" t="b">
        <v>1</v>
      </c>
      <c r="M143" t="s">
        <v>5152</v>
      </c>
      <c r="O143" s="1">
        <v>45320</v>
      </c>
      <c r="P143" t="s">
        <v>6507</v>
      </c>
      <c r="Q143" t="s">
        <v>5154</v>
      </c>
      <c r="R143" t="s">
        <v>5489</v>
      </c>
      <c r="T143" t="s">
        <v>5278</v>
      </c>
      <c r="U143" t="s">
        <v>5176</v>
      </c>
      <c r="V143" t="s">
        <v>5279</v>
      </c>
      <c r="X143" t="s">
        <v>5178</v>
      </c>
      <c r="Y143" t="s">
        <v>5280</v>
      </c>
      <c r="Z143" s="1">
        <v>45685</v>
      </c>
      <c r="AA143" t="s">
        <v>6286</v>
      </c>
      <c r="AB143" t="s">
        <v>6508</v>
      </c>
      <c r="AC143" t="s">
        <v>6509</v>
      </c>
      <c r="AD143">
        <v>469962248</v>
      </c>
      <c r="AF143" t="s">
        <v>16</v>
      </c>
      <c r="AH143" t="s">
        <v>3016</v>
      </c>
      <c r="AJ143" t="s">
        <v>24</v>
      </c>
      <c r="AK143" t="s">
        <v>3017</v>
      </c>
      <c r="AL143" s="1">
        <v>45410.084826388891</v>
      </c>
      <c r="AR143">
        <f t="shared" si="2"/>
        <v>1</v>
      </c>
    </row>
    <row r="144" spans="1:44">
      <c r="A144" t="s">
        <v>6510</v>
      </c>
      <c r="B144" t="s">
        <v>6511</v>
      </c>
      <c r="C144" t="s">
        <v>6512</v>
      </c>
      <c r="D144" t="s">
        <v>6513</v>
      </c>
      <c r="F144" s="1">
        <v>45619</v>
      </c>
      <c r="G144" s="1">
        <v>45254</v>
      </c>
      <c r="H144" t="s">
        <v>5149</v>
      </c>
      <c r="I144" t="s">
        <v>2298</v>
      </c>
      <c r="J144" s="2" t="s">
        <v>6514</v>
      </c>
      <c r="K144" t="s">
        <v>6515</v>
      </c>
      <c r="L144" t="b">
        <v>1</v>
      </c>
      <c r="M144" t="s">
        <v>5152</v>
      </c>
      <c r="O144" s="1">
        <v>45254</v>
      </c>
      <c r="P144" t="s">
        <v>6516</v>
      </c>
      <c r="Q144" t="s">
        <v>5154</v>
      </c>
      <c r="R144" t="s">
        <v>5155</v>
      </c>
      <c r="T144" t="s">
        <v>5490</v>
      </c>
      <c r="U144" t="s">
        <v>5191</v>
      </c>
      <c r="V144" t="s">
        <v>5455</v>
      </c>
      <c r="X144" t="s">
        <v>5192</v>
      </c>
      <c r="Y144" t="s">
        <v>5491</v>
      </c>
      <c r="AA144" t="s">
        <v>5492</v>
      </c>
      <c r="AB144" t="s">
        <v>6517</v>
      </c>
      <c r="AC144" t="s">
        <v>6518</v>
      </c>
      <c r="AD144">
        <v>465929923</v>
      </c>
      <c r="AF144" t="s">
        <v>26</v>
      </c>
      <c r="AH144" s="3" t="s">
        <v>2299</v>
      </c>
      <c r="AJ144" t="s">
        <v>35</v>
      </c>
      <c r="AK144" t="s">
        <v>2300</v>
      </c>
      <c r="AL144" s="1">
        <v>45344.12641203704</v>
      </c>
      <c r="AR144">
        <f t="shared" si="2"/>
        <v>1</v>
      </c>
    </row>
    <row r="145" spans="1:44">
      <c r="A145" t="s">
        <v>6519</v>
      </c>
      <c r="B145" t="s">
        <v>6520</v>
      </c>
      <c r="C145" t="s">
        <v>6521</v>
      </c>
      <c r="D145" t="s">
        <v>6522</v>
      </c>
      <c r="F145" s="1">
        <v>45616</v>
      </c>
      <c r="G145" s="1">
        <v>45251</v>
      </c>
      <c r="H145" t="s">
        <v>5149</v>
      </c>
      <c r="I145" t="s">
        <v>2232</v>
      </c>
      <c r="J145" s="2" t="s">
        <v>6523</v>
      </c>
      <c r="K145" t="s">
        <v>6524</v>
      </c>
      <c r="L145" t="b">
        <v>1</v>
      </c>
      <c r="M145" t="s">
        <v>5152</v>
      </c>
      <c r="O145" s="1">
        <v>45251</v>
      </c>
      <c r="P145" t="s">
        <v>6525</v>
      </c>
      <c r="Q145" t="s">
        <v>5216</v>
      </c>
      <c r="R145" t="s">
        <v>5155</v>
      </c>
      <c r="T145" t="s">
        <v>5948</v>
      </c>
      <c r="U145" t="s">
        <v>5176</v>
      </c>
      <c r="V145" t="s">
        <v>5949</v>
      </c>
      <c r="X145" t="s">
        <v>5178</v>
      </c>
      <c r="Y145" t="s">
        <v>5950</v>
      </c>
      <c r="Z145" s="1">
        <v>45616</v>
      </c>
      <c r="AA145" t="s">
        <v>6526</v>
      </c>
      <c r="AB145" t="s">
        <v>6527</v>
      </c>
      <c r="AC145" t="s">
        <v>6528</v>
      </c>
      <c r="AD145">
        <v>469560463</v>
      </c>
      <c r="AF145" t="s">
        <v>16</v>
      </c>
      <c r="AH145" t="s">
        <v>369</v>
      </c>
      <c r="AJ145" t="s">
        <v>35</v>
      </c>
      <c r="AK145" t="s">
        <v>2233</v>
      </c>
      <c r="AL145" s="1">
        <v>45341.126354166663</v>
      </c>
      <c r="AR145">
        <f t="shared" si="2"/>
        <v>1</v>
      </c>
    </row>
    <row r="146" spans="1:44">
      <c r="A146" t="s">
        <v>6529</v>
      </c>
      <c r="B146" t="s">
        <v>6530</v>
      </c>
      <c r="C146" t="s">
        <v>6531</v>
      </c>
      <c r="D146" t="s">
        <v>5755</v>
      </c>
      <c r="F146" s="1">
        <v>45610</v>
      </c>
      <c r="G146" s="1">
        <v>45245</v>
      </c>
      <c r="H146" t="s">
        <v>5149</v>
      </c>
      <c r="I146" t="s">
        <v>2160</v>
      </c>
      <c r="J146" s="2" t="s">
        <v>6532</v>
      </c>
      <c r="K146" t="s">
        <v>6533</v>
      </c>
      <c r="L146" t="b">
        <v>1</v>
      </c>
      <c r="M146" t="s">
        <v>5152</v>
      </c>
      <c r="O146" s="1">
        <v>45245</v>
      </c>
      <c r="P146" t="s">
        <v>6534</v>
      </c>
      <c r="Q146" t="s">
        <v>5154</v>
      </c>
      <c r="R146" t="s">
        <v>5489</v>
      </c>
      <c r="T146" t="s">
        <v>5267</v>
      </c>
      <c r="U146" t="s">
        <v>5157</v>
      </c>
      <c r="V146" t="s">
        <v>5218</v>
      </c>
      <c r="X146" t="s">
        <v>5159</v>
      </c>
      <c r="Z146" s="1">
        <v>45610</v>
      </c>
      <c r="AA146" t="s">
        <v>5268</v>
      </c>
      <c r="AB146" t="s">
        <v>6535</v>
      </c>
      <c r="AC146" t="s">
        <v>6536</v>
      </c>
      <c r="AD146">
        <v>469490130</v>
      </c>
      <c r="AF146" t="s">
        <v>16</v>
      </c>
      <c r="AH146" t="s">
        <v>2162</v>
      </c>
      <c r="AJ146" t="s">
        <v>20</v>
      </c>
      <c r="AK146" t="s">
        <v>2163</v>
      </c>
      <c r="AL146" s="1">
        <v>45335.126261574071</v>
      </c>
      <c r="AR146">
        <f t="shared" si="2"/>
        <v>1</v>
      </c>
    </row>
    <row r="147" spans="1:44">
      <c r="A147" t="s">
        <v>6537</v>
      </c>
      <c r="B147" t="s">
        <v>6530</v>
      </c>
      <c r="C147" t="s">
        <v>6538</v>
      </c>
      <c r="D147" t="s">
        <v>5755</v>
      </c>
      <c r="F147" s="1">
        <v>45610</v>
      </c>
      <c r="G147" s="1">
        <v>45245</v>
      </c>
      <c r="H147" t="s">
        <v>5167</v>
      </c>
      <c r="I147" t="s">
        <v>2164</v>
      </c>
      <c r="J147" s="2" t="s">
        <v>6532</v>
      </c>
      <c r="K147" t="s">
        <v>6533</v>
      </c>
      <c r="L147" t="b">
        <v>1</v>
      </c>
      <c r="M147" t="s">
        <v>5152</v>
      </c>
      <c r="O147" s="1">
        <v>45245</v>
      </c>
      <c r="P147" t="s">
        <v>6534</v>
      </c>
      <c r="Q147" t="s">
        <v>5154</v>
      </c>
      <c r="R147" t="s">
        <v>5489</v>
      </c>
      <c r="T147" t="s">
        <v>5267</v>
      </c>
      <c r="U147" t="s">
        <v>5157</v>
      </c>
      <c r="V147" t="s">
        <v>5218</v>
      </c>
      <c r="X147" t="s">
        <v>5159</v>
      </c>
      <c r="Z147" s="1">
        <v>45610</v>
      </c>
      <c r="AA147" t="s">
        <v>5268</v>
      </c>
      <c r="AB147" t="s">
        <v>6535</v>
      </c>
      <c r="AC147" t="s">
        <v>6536</v>
      </c>
      <c r="AD147">
        <v>469486821</v>
      </c>
      <c r="AF147" t="s">
        <v>16</v>
      </c>
      <c r="AH147" t="s">
        <v>2165</v>
      </c>
      <c r="AJ147" t="s">
        <v>35</v>
      </c>
      <c r="AK147" t="s">
        <v>2166</v>
      </c>
      <c r="AL147" s="1">
        <v>45335.126261574071</v>
      </c>
      <c r="AR147">
        <f t="shared" si="2"/>
        <v>1</v>
      </c>
    </row>
    <row r="148" spans="1:44">
      <c r="A148" t="s">
        <v>6539</v>
      </c>
      <c r="B148" t="s">
        <v>6540</v>
      </c>
      <c r="C148" t="s">
        <v>6541</v>
      </c>
      <c r="D148" t="s">
        <v>6542</v>
      </c>
      <c r="F148" s="1">
        <v>45616</v>
      </c>
      <c r="G148" s="1">
        <v>45251</v>
      </c>
      <c r="H148" t="s">
        <v>5167</v>
      </c>
      <c r="I148" t="s">
        <v>2235</v>
      </c>
      <c r="J148">
        <v>919840531409</v>
      </c>
      <c r="K148" t="s">
        <v>6543</v>
      </c>
      <c r="L148" t="b">
        <v>1</v>
      </c>
      <c r="M148" t="s">
        <v>5152</v>
      </c>
      <c r="O148" s="1">
        <v>45251</v>
      </c>
      <c r="P148" t="s">
        <v>6544</v>
      </c>
      <c r="Q148" t="s">
        <v>5154</v>
      </c>
      <c r="R148" t="s">
        <v>5155</v>
      </c>
      <c r="T148" t="s">
        <v>5339</v>
      </c>
      <c r="U148" t="s">
        <v>5191</v>
      </c>
      <c r="V148" t="s">
        <v>5340</v>
      </c>
      <c r="X148" t="s">
        <v>5178</v>
      </c>
      <c r="Y148" t="s">
        <v>5292</v>
      </c>
      <c r="AA148" t="s">
        <v>5341</v>
      </c>
      <c r="AB148" t="s">
        <v>6545</v>
      </c>
      <c r="AC148" t="s">
        <v>6546</v>
      </c>
      <c r="AD148">
        <v>465680958</v>
      </c>
      <c r="AF148" t="s">
        <v>16</v>
      </c>
      <c r="AH148" t="s">
        <v>2236</v>
      </c>
      <c r="AJ148" t="s">
        <v>20</v>
      </c>
      <c r="AL148" s="1">
        <v>45341.126354166663</v>
      </c>
      <c r="AR148">
        <f t="shared" si="2"/>
        <v>1</v>
      </c>
    </row>
    <row r="149" spans="1:44">
      <c r="A149" t="s">
        <v>6547</v>
      </c>
      <c r="B149" t="s">
        <v>6548</v>
      </c>
      <c r="C149" t="s">
        <v>6549</v>
      </c>
      <c r="D149" t="s">
        <v>6550</v>
      </c>
      <c r="F149" s="1">
        <v>45432</v>
      </c>
      <c r="G149" s="1">
        <v>45251</v>
      </c>
      <c r="H149" t="s">
        <v>5167</v>
      </c>
      <c r="I149" t="s">
        <v>2227</v>
      </c>
      <c r="J149" s="2" t="s">
        <v>6551</v>
      </c>
      <c r="K149" t="s">
        <v>6552</v>
      </c>
      <c r="L149" t="b">
        <v>1</v>
      </c>
      <c r="M149" t="s">
        <v>5152</v>
      </c>
      <c r="O149" s="1">
        <v>45251</v>
      </c>
      <c r="P149" t="s">
        <v>6553</v>
      </c>
      <c r="Q149" t="s">
        <v>5154</v>
      </c>
      <c r="R149" t="s">
        <v>5639</v>
      </c>
      <c r="T149" t="s">
        <v>5339</v>
      </c>
      <c r="U149" t="s">
        <v>5191</v>
      </c>
      <c r="V149" t="s">
        <v>5340</v>
      </c>
      <c r="X149" t="s">
        <v>5178</v>
      </c>
      <c r="Y149" t="s">
        <v>5292</v>
      </c>
      <c r="AA149" t="s">
        <v>5341</v>
      </c>
      <c r="AB149" t="s">
        <v>6554</v>
      </c>
      <c r="AC149" t="s">
        <v>6555</v>
      </c>
      <c r="AD149">
        <v>469278625</v>
      </c>
      <c r="AF149" t="s">
        <v>16</v>
      </c>
      <c r="AH149" t="s">
        <v>2229</v>
      </c>
      <c r="AJ149" t="s">
        <v>20</v>
      </c>
      <c r="AK149" t="s">
        <v>2230</v>
      </c>
      <c r="AL149" s="1">
        <v>45341.126354166663</v>
      </c>
      <c r="AR149">
        <f t="shared" si="2"/>
        <v>1</v>
      </c>
    </row>
    <row r="150" spans="1:44">
      <c r="A150" t="s">
        <v>6556</v>
      </c>
      <c r="B150" t="s">
        <v>6557</v>
      </c>
      <c r="C150" t="s">
        <v>6558</v>
      </c>
      <c r="D150" t="s">
        <v>6559</v>
      </c>
      <c r="F150" s="1">
        <v>45690</v>
      </c>
      <c r="G150" s="1">
        <v>45325</v>
      </c>
      <c r="H150" t="s">
        <v>5149</v>
      </c>
      <c r="I150" t="s">
        <v>3341</v>
      </c>
      <c r="J150" s="2" t="s">
        <v>6560</v>
      </c>
      <c r="K150" t="s">
        <v>6561</v>
      </c>
      <c r="L150" t="b">
        <v>1</v>
      </c>
      <c r="M150" t="s">
        <v>5152</v>
      </c>
      <c r="O150" s="1">
        <v>45325</v>
      </c>
      <c r="P150" t="s">
        <v>6562</v>
      </c>
      <c r="Q150" t="s">
        <v>5154</v>
      </c>
      <c r="R150" t="s">
        <v>5489</v>
      </c>
      <c r="T150" t="s">
        <v>5339</v>
      </c>
      <c r="U150" t="s">
        <v>5191</v>
      </c>
      <c r="V150" t="s">
        <v>5340</v>
      </c>
      <c r="X150" t="s">
        <v>5178</v>
      </c>
      <c r="Y150" t="s">
        <v>5292</v>
      </c>
      <c r="AA150" t="s">
        <v>5341</v>
      </c>
      <c r="AB150" t="s">
        <v>6563</v>
      </c>
      <c r="AC150" t="s">
        <v>6564</v>
      </c>
      <c r="AD150">
        <v>464725731</v>
      </c>
      <c r="AF150" t="s">
        <v>16</v>
      </c>
      <c r="AH150" t="s">
        <v>3343</v>
      </c>
      <c r="AJ150" t="s">
        <v>35</v>
      </c>
      <c r="AK150" t="s">
        <v>3344</v>
      </c>
      <c r="AL150" s="1">
        <v>45415.084166666667</v>
      </c>
      <c r="AR150">
        <f t="shared" si="2"/>
        <v>1</v>
      </c>
    </row>
    <row r="151" spans="1:44">
      <c r="A151" t="s">
        <v>6565</v>
      </c>
      <c r="B151" t="s">
        <v>6566</v>
      </c>
      <c r="C151" t="s">
        <v>6567</v>
      </c>
      <c r="D151" t="s">
        <v>6568</v>
      </c>
      <c r="F151" s="1">
        <v>45612</v>
      </c>
      <c r="G151" s="1">
        <v>45247</v>
      </c>
      <c r="H151" t="s">
        <v>5167</v>
      </c>
      <c r="I151" t="s">
        <v>2180</v>
      </c>
      <c r="J151" s="2" t="s">
        <v>6569</v>
      </c>
      <c r="K151" t="s">
        <v>6570</v>
      </c>
      <c r="L151" t="b">
        <v>1</v>
      </c>
      <c r="M151" t="s">
        <v>5152</v>
      </c>
      <c r="O151" s="1">
        <v>45247</v>
      </c>
      <c r="P151" t="s">
        <v>6571</v>
      </c>
      <c r="Q151" t="s">
        <v>5154</v>
      </c>
      <c r="R151" t="s">
        <v>5155</v>
      </c>
      <c r="T151" t="s">
        <v>5156</v>
      </c>
      <c r="U151" t="s">
        <v>5157</v>
      </c>
      <c r="V151" t="s">
        <v>5158</v>
      </c>
      <c r="X151" t="s">
        <v>5159</v>
      </c>
      <c r="Y151" t="s">
        <v>5160</v>
      </c>
      <c r="AA151" t="s">
        <v>5161</v>
      </c>
      <c r="AB151" t="s">
        <v>6572</v>
      </c>
      <c r="AC151" t="s">
        <v>6573</v>
      </c>
      <c r="AD151">
        <v>463943534</v>
      </c>
      <c r="AF151" t="s">
        <v>16</v>
      </c>
      <c r="AH151" t="s">
        <v>2182</v>
      </c>
      <c r="AJ151" t="s">
        <v>35</v>
      </c>
      <c r="AK151" t="s">
        <v>2183</v>
      </c>
      <c r="AL151" s="1">
        <v>45337.125798611109</v>
      </c>
      <c r="AR151">
        <f t="shared" si="2"/>
        <v>1</v>
      </c>
    </row>
    <row r="152" spans="1:44">
      <c r="A152" t="s">
        <v>6574</v>
      </c>
      <c r="B152" t="s">
        <v>6575</v>
      </c>
      <c r="C152" t="s">
        <v>6576</v>
      </c>
      <c r="D152" t="s">
        <v>6577</v>
      </c>
      <c r="F152" s="1">
        <v>45558</v>
      </c>
      <c r="G152" s="1">
        <v>45254</v>
      </c>
      <c r="H152" t="s">
        <v>5167</v>
      </c>
      <c r="I152" t="s">
        <v>2289</v>
      </c>
      <c r="J152" s="2" t="s">
        <v>6578</v>
      </c>
      <c r="K152" t="s">
        <v>6579</v>
      </c>
      <c r="L152" t="b">
        <v>1</v>
      </c>
      <c r="M152" t="s">
        <v>5152</v>
      </c>
      <c r="O152" s="1">
        <v>45254</v>
      </c>
      <c r="P152" t="s">
        <v>6580</v>
      </c>
      <c r="Q152" t="s">
        <v>5154</v>
      </c>
      <c r="R152" t="s">
        <v>5155</v>
      </c>
      <c r="T152" t="s">
        <v>5339</v>
      </c>
      <c r="U152" t="s">
        <v>5191</v>
      </c>
      <c r="V152" t="s">
        <v>5340</v>
      </c>
      <c r="X152" t="s">
        <v>5178</v>
      </c>
      <c r="Y152" t="s">
        <v>5292</v>
      </c>
      <c r="Z152" s="1">
        <v>45558</v>
      </c>
      <c r="AA152" t="s">
        <v>5341</v>
      </c>
      <c r="AB152" t="s">
        <v>6581</v>
      </c>
      <c r="AC152" t="s">
        <v>6582</v>
      </c>
      <c r="AD152">
        <v>463627213</v>
      </c>
      <c r="AF152" t="s">
        <v>26</v>
      </c>
      <c r="AH152" t="s">
        <v>2291</v>
      </c>
      <c r="AJ152" t="s">
        <v>20</v>
      </c>
      <c r="AK152" t="s">
        <v>2292</v>
      </c>
      <c r="AL152" s="1">
        <v>45344.12641203704</v>
      </c>
      <c r="AR152">
        <f t="shared" si="2"/>
        <v>1</v>
      </c>
    </row>
    <row r="153" spans="1:44" ht="170.1">
      <c r="A153" t="s">
        <v>6583</v>
      </c>
      <c r="B153" t="s">
        <v>6584</v>
      </c>
      <c r="C153" t="s">
        <v>6585</v>
      </c>
      <c r="D153" t="s">
        <v>6586</v>
      </c>
      <c r="F153" s="1">
        <v>45632</v>
      </c>
      <c r="G153" s="1">
        <v>45267</v>
      </c>
      <c r="H153" t="s">
        <v>5167</v>
      </c>
      <c r="I153" t="s">
        <v>2754</v>
      </c>
      <c r="J153" s="2" t="s">
        <v>6587</v>
      </c>
      <c r="K153" t="s">
        <v>6588</v>
      </c>
      <c r="L153" t="b">
        <v>1</v>
      </c>
      <c r="M153" t="s">
        <v>5152</v>
      </c>
      <c r="O153" s="1">
        <v>45267</v>
      </c>
      <c r="P153" t="s">
        <v>6589</v>
      </c>
      <c r="Q153" t="s">
        <v>5154</v>
      </c>
      <c r="R153" t="s">
        <v>5155</v>
      </c>
      <c r="T153" t="s">
        <v>5290</v>
      </c>
      <c r="U153" t="s">
        <v>5191</v>
      </c>
      <c r="V153" t="s">
        <v>5291</v>
      </c>
      <c r="X153" t="s">
        <v>5178</v>
      </c>
      <c r="Y153" t="s">
        <v>5292</v>
      </c>
      <c r="AA153" t="s">
        <v>5293</v>
      </c>
      <c r="AB153" t="s">
        <v>6590</v>
      </c>
      <c r="AC153" t="s">
        <v>6591</v>
      </c>
      <c r="AD153">
        <v>462448787</v>
      </c>
      <c r="AF153" t="s">
        <v>16</v>
      </c>
      <c r="AH153" t="s">
        <v>2755</v>
      </c>
      <c r="AJ153" t="s">
        <v>24</v>
      </c>
      <c r="AK153" s="3" t="s">
        <v>2756</v>
      </c>
      <c r="AL153" s="1">
        <v>45357.126377314817</v>
      </c>
      <c r="AR153">
        <f t="shared" si="2"/>
        <v>1</v>
      </c>
    </row>
    <row r="154" spans="1:44">
      <c r="A154" t="s">
        <v>6592</v>
      </c>
      <c r="B154" t="s">
        <v>6593</v>
      </c>
      <c r="C154" t="s">
        <v>6594</v>
      </c>
      <c r="D154" t="s">
        <v>6595</v>
      </c>
      <c r="F154" s="1">
        <v>45589</v>
      </c>
      <c r="G154" s="1">
        <v>45224</v>
      </c>
      <c r="H154" t="s">
        <v>5167</v>
      </c>
      <c r="I154" t="s">
        <v>320</v>
      </c>
      <c r="J154" s="2" t="s">
        <v>6596</v>
      </c>
      <c r="K154" t="s">
        <v>6597</v>
      </c>
      <c r="L154" t="b">
        <v>1</v>
      </c>
      <c r="M154" t="s">
        <v>5152</v>
      </c>
      <c r="O154" s="1">
        <v>45224</v>
      </c>
      <c r="P154" t="s">
        <v>6598</v>
      </c>
      <c r="Q154" t="s">
        <v>5154</v>
      </c>
      <c r="R154" t="s">
        <v>5155</v>
      </c>
      <c r="T154" t="s">
        <v>5267</v>
      </c>
      <c r="U154" t="s">
        <v>5157</v>
      </c>
      <c r="V154" t="s">
        <v>5218</v>
      </c>
      <c r="X154" t="s">
        <v>5159</v>
      </c>
      <c r="Z154" s="1">
        <v>45632</v>
      </c>
      <c r="AA154" t="s">
        <v>5268</v>
      </c>
      <c r="AB154" t="s">
        <v>6599</v>
      </c>
      <c r="AC154" t="s">
        <v>6600</v>
      </c>
      <c r="AD154">
        <v>461653093</v>
      </c>
      <c r="AF154" t="s">
        <v>26</v>
      </c>
      <c r="AH154" t="s">
        <v>322</v>
      </c>
      <c r="AJ154" t="s">
        <v>24</v>
      </c>
      <c r="AK154" t="s">
        <v>323</v>
      </c>
      <c r="AL154" s="1">
        <v>45314.125925925924</v>
      </c>
      <c r="AR154">
        <f t="shared" si="2"/>
        <v>1</v>
      </c>
    </row>
    <row r="155" spans="1:44">
      <c r="A155" t="s">
        <v>6601</v>
      </c>
      <c r="B155" t="s">
        <v>6602</v>
      </c>
      <c r="C155" t="s">
        <v>6603</v>
      </c>
      <c r="D155" t="s">
        <v>6604</v>
      </c>
      <c r="F155" s="1">
        <v>45609</v>
      </c>
      <c r="G155" s="1">
        <v>45244</v>
      </c>
      <c r="H155" t="s">
        <v>5149</v>
      </c>
      <c r="I155" t="s">
        <v>2143</v>
      </c>
      <c r="J155" s="2" t="s">
        <v>6605</v>
      </c>
      <c r="K155" t="s">
        <v>6606</v>
      </c>
      <c r="L155" t="b">
        <v>1</v>
      </c>
      <c r="M155" t="s">
        <v>5152</v>
      </c>
      <c r="O155" s="1">
        <v>45244</v>
      </c>
      <c r="P155" t="s">
        <v>6607</v>
      </c>
      <c r="Q155" t="s">
        <v>5154</v>
      </c>
      <c r="R155" t="s">
        <v>5155</v>
      </c>
      <c r="T155" t="s">
        <v>6608</v>
      </c>
      <c r="U155" t="s">
        <v>5598</v>
      </c>
      <c r="V155" t="s">
        <v>5599</v>
      </c>
      <c r="X155" t="s">
        <v>5600</v>
      </c>
      <c r="Y155" t="s">
        <v>5601</v>
      </c>
      <c r="AA155" t="s">
        <v>6609</v>
      </c>
      <c r="AB155" t="s">
        <v>6610</v>
      </c>
      <c r="AC155" t="s">
        <v>6611</v>
      </c>
      <c r="AD155">
        <v>450321187</v>
      </c>
      <c r="AF155" t="s">
        <v>16</v>
      </c>
      <c r="AH155" t="s">
        <v>2144</v>
      </c>
      <c r="AL155" s="1">
        <v>45334.126018518517</v>
      </c>
      <c r="AR155">
        <f t="shared" si="2"/>
        <v>1</v>
      </c>
    </row>
    <row r="156" spans="1:44">
      <c r="A156" t="s">
        <v>6612</v>
      </c>
      <c r="B156" t="s">
        <v>6613</v>
      </c>
      <c r="C156" t="s">
        <v>6614</v>
      </c>
      <c r="D156" t="s">
        <v>6615</v>
      </c>
      <c r="F156" s="1">
        <v>45615</v>
      </c>
      <c r="G156" s="1">
        <v>45250</v>
      </c>
      <c r="H156" t="s">
        <v>5167</v>
      </c>
      <c r="I156" t="s">
        <v>2192</v>
      </c>
      <c r="J156" s="2" t="s">
        <v>6616</v>
      </c>
      <c r="K156" t="s">
        <v>6617</v>
      </c>
      <c r="L156" t="b">
        <v>1</v>
      </c>
      <c r="M156" t="s">
        <v>5152</v>
      </c>
      <c r="O156" s="1">
        <v>45250</v>
      </c>
      <c r="P156" t="s">
        <v>6618</v>
      </c>
      <c r="Q156" t="s">
        <v>5154</v>
      </c>
      <c r="R156" t="s">
        <v>5155</v>
      </c>
      <c r="T156" t="s">
        <v>5303</v>
      </c>
      <c r="U156" t="s">
        <v>5191</v>
      </c>
      <c r="V156" t="s">
        <v>5304</v>
      </c>
      <c r="X156" t="s">
        <v>5178</v>
      </c>
      <c r="Y156" t="s">
        <v>5292</v>
      </c>
      <c r="AA156" t="s">
        <v>5305</v>
      </c>
      <c r="AB156" t="s">
        <v>6619</v>
      </c>
      <c r="AC156" t="s">
        <v>6620</v>
      </c>
      <c r="AD156">
        <v>459259859</v>
      </c>
      <c r="AF156" t="s">
        <v>16</v>
      </c>
      <c r="AH156" t="s">
        <v>2194</v>
      </c>
      <c r="AJ156" t="s">
        <v>35</v>
      </c>
      <c r="AK156" t="s">
        <v>2195</v>
      </c>
      <c r="AL156" s="1">
        <v>45340.126168981478</v>
      </c>
      <c r="AR156">
        <f t="shared" si="2"/>
        <v>1</v>
      </c>
    </row>
    <row r="157" spans="1:44" ht="102">
      <c r="A157" t="s">
        <v>6621</v>
      </c>
      <c r="B157" t="s">
        <v>6622</v>
      </c>
      <c r="C157" t="s">
        <v>6623</v>
      </c>
      <c r="D157" t="s">
        <v>6624</v>
      </c>
      <c r="F157" s="1">
        <v>45590</v>
      </c>
      <c r="G157" s="1">
        <v>45225</v>
      </c>
      <c r="H157" t="s">
        <v>5167</v>
      </c>
      <c r="I157" t="s">
        <v>341</v>
      </c>
      <c r="J157">
        <v>306973027838</v>
      </c>
      <c r="K157" t="s">
        <v>6625</v>
      </c>
      <c r="L157" t="b">
        <v>1</v>
      </c>
      <c r="M157" t="s">
        <v>5152</v>
      </c>
      <c r="O157" s="1">
        <v>45225</v>
      </c>
      <c r="P157" t="s">
        <v>6626</v>
      </c>
      <c r="Q157" t="s">
        <v>5154</v>
      </c>
      <c r="R157" t="s">
        <v>5315</v>
      </c>
      <c r="T157" t="s">
        <v>5911</v>
      </c>
      <c r="U157" t="s">
        <v>5191</v>
      </c>
      <c r="X157" t="s">
        <v>5178</v>
      </c>
      <c r="Y157" t="s">
        <v>5292</v>
      </c>
      <c r="Z157" s="1">
        <v>45590</v>
      </c>
      <c r="AA157" t="s">
        <v>5961</v>
      </c>
      <c r="AB157" t="s">
        <v>6627</v>
      </c>
      <c r="AC157" t="s">
        <v>6628</v>
      </c>
      <c r="AD157">
        <v>450317107</v>
      </c>
      <c r="AF157" t="s">
        <v>16</v>
      </c>
      <c r="AH157" s="3" t="s">
        <v>343</v>
      </c>
      <c r="AJ157" t="s">
        <v>20</v>
      </c>
      <c r="AK157" t="s">
        <v>344</v>
      </c>
      <c r="AL157" s="1">
        <v>45315.126250000001</v>
      </c>
      <c r="AR157">
        <f t="shared" si="2"/>
        <v>1</v>
      </c>
    </row>
    <row r="158" spans="1:44">
      <c r="A158" t="s">
        <v>6629</v>
      </c>
      <c r="B158" t="s">
        <v>6630</v>
      </c>
      <c r="C158" t="s">
        <v>6631</v>
      </c>
      <c r="D158" t="s">
        <v>6632</v>
      </c>
      <c r="F158" s="1">
        <v>45628</v>
      </c>
      <c r="G158" s="1">
        <v>45262</v>
      </c>
      <c r="H158" t="s">
        <v>5167</v>
      </c>
      <c r="I158" t="s">
        <v>2487</v>
      </c>
      <c r="J158" s="2" t="s">
        <v>6633</v>
      </c>
      <c r="K158" t="s">
        <v>6634</v>
      </c>
      <c r="L158" t="b">
        <v>1</v>
      </c>
      <c r="M158" t="s">
        <v>5152</v>
      </c>
      <c r="O158" s="1">
        <v>45262</v>
      </c>
      <c r="P158" t="s">
        <v>6635</v>
      </c>
      <c r="Q158" t="s">
        <v>5154</v>
      </c>
      <c r="R158" t="s">
        <v>5489</v>
      </c>
      <c r="T158" t="s">
        <v>5303</v>
      </c>
      <c r="U158" t="s">
        <v>5191</v>
      </c>
      <c r="V158" t="s">
        <v>5304</v>
      </c>
      <c r="X158" t="s">
        <v>5178</v>
      </c>
      <c r="Y158" t="s">
        <v>5292</v>
      </c>
      <c r="Z158" s="1">
        <v>45627</v>
      </c>
      <c r="AA158" t="s">
        <v>5305</v>
      </c>
      <c r="AB158" t="s">
        <v>6636</v>
      </c>
      <c r="AC158" t="s">
        <v>6637</v>
      </c>
      <c r="AD158">
        <v>457797444</v>
      </c>
      <c r="AF158" t="s">
        <v>16</v>
      </c>
      <c r="AH158" t="s">
        <v>2488</v>
      </c>
      <c r="AJ158" t="s">
        <v>20</v>
      </c>
      <c r="AK158" t="s">
        <v>2489</v>
      </c>
      <c r="AL158" s="1">
        <v>45352.126377314817</v>
      </c>
      <c r="AR158">
        <f t="shared" si="2"/>
        <v>1</v>
      </c>
    </row>
    <row r="159" spans="1:44">
      <c r="A159" t="s">
        <v>6638</v>
      </c>
      <c r="B159" t="s">
        <v>6639</v>
      </c>
      <c r="C159" t="s">
        <v>6640</v>
      </c>
      <c r="D159" t="s">
        <v>6641</v>
      </c>
      <c r="F159" s="1">
        <v>45596</v>
      </c>
      <c r="G159" s="1">
        <v>45231</v>
      </c>
      <c r="H159" t="s">
        <v>5167</v>
      </c>
      <c r="I159" t="s">
        <v>501</v>
      </c>
      <c r="J159" s="2" t="s">
        <v>6642</v>
      </c>
      <c r="K159" t="s">
        <v>6643</v>
      </c>
      <c r="L159" t="b">
        <v>1</v>
      </c>
      <c r="M159" t="s">
        <v>5152</v>
      </c>
      <c r="O159" s="1">
        <v>45231</v>
      </c>
      <c r="P159" t="s">
        <v>6644</v>
      </c>
      <c r="Q159" t="s">
        <v>5154</v>
      </c>
      <c r="R159" t="s">
        <v>5155</v>
      </c>
      <c r="T159" t="s">
        <v>5303</v>
      </c>
      <c r="U159" t="s">
        <v>5191</v>
      </c>
      <c r="V159" t="s">
        <v>5304</v>
      </c>
      <c r="X159" t="s">
        <v>5178</v>
      </c>
      <c r="Y159" t="s">
        <v>5292</v>
      </c>
      <c r="AA159" t="s">
        <v>5305</v>
      </c>
      <c r="AB159" t="s">
        <v>6645</v>
      </c>
      <c r="AC159" t="s">
        <v>6646</v>
      </c>
      <c r="AD159">
        <v>450113516</v>
      </c>
      <c r="AF159" t="s">
        <v>16</v>
      </c>
      <c r="AH159" s="3" t="s">
        <v>502</v>
      </c>
      <c r="AJ159" t="s">
        <v>35</v>
      </c>
      <c r="AK159" t="s">
        <v>503</v>
      </c>
      <c r="AL159" s="1">
        <v>45321.125775462962</v>
      </c>
      <c r="AR159">
        <f t="shared" si="2"/>
        <v>1</v>
      </c>
    </row>
    <row r="160" spans="1:44" ht="387.95">
      <c r="A160" t="s">
        <v>6647</v>
      </c>
      <c r="B160" t="s">
        <v>6648</v>
      </c>
      <c r="C160" t="s">
        <v>6649</v>
      </c>
      <c r="D160" t="s">
        <v>6650</v>
      </c>
      <c r="F160" s="1">
        <v>45571</v>
      </c>
      <c r="G160" s="1">
        <v>45206</v>
      </c>
      <c r="H160" t="s">
        <v>5149</v>
      </c>
      <c r="I160" t="s">
        <v>590</v>
      </c>
      <c r="J160" s="2" t="s">
        <v>6651</v>
      </c>
      <c r="K160" t="s">
        <v>6652</v>
      </c>
      <c r="L160" t="b">
        <v>1</v>
      </c>
      <c r="M160" t="s">
        <v>5152</v>
      </c>
      <c r="O160" s="1">
        <v>45206</v>
      </c>
      <c r="P160" t="s">
        <v>6653</v>
      </c>
      <c r="Q160" t="s">
        <v>5154</v>
      </c>
      <c r="R160" t="s">
        <v>5155</v>
      </c>
      <c r="T160" t="s">
        <v>5203</v>
      </c>
      <c r="U160" t="s">
        <v>5191</v>
      </c>
      <c r="V160" t="s">
        <v>5204</v>
      </c>
      <c r="X160" t="s">
        <v>5178</v>
      </c>
      <c r="Y160" t="s">
        <v>5205</v>
      </c>
      <c r="Z160" s="1">
        <v>45951</v>
      </c>
      <c r="AA160" t="s">
        <v>5206</v>
      </c>
      <c r="AB160" t="s">
        <v>6654</v>
      </c>
      <c r="AC160" t="s">
        <v>6655</v>
      </c>
      <c r="AD160">
        <v>449892945</v>
      </c>
      <c r="AF160" t="s">
        <v>26</v>
      </c>
      <c r="AH160" s="3" t="s">
        <v>591</v>
      </c>
      <c r="AJ160" t="s">
        <v>20</v>
      </c>
      <c r="AK160" s="3" t="s">
        <v>592</v>
      </c>
      <c r="AL160" s="1">
        <v>45296.126516203702</v>
      </c>
      <c r="AR160">
        <f t="shared" si="2"/>
        <v>1</v>
      </c>
    </row>
    <row r="161" spans="1:44">
      <c r="A161" t="s">
        <v>6656</v>
      </c>
      <c r="B161" t="s">
        <v>6657</v>
      </c>
      <c r="C161" t="s">
        <v>6658</v>
      </c>
      <c r="D161" t="s">
        <v>6659</v>
      </c>
      <c r="F161" s="1">
        <v>45619</v>
      </c>
      <c r="G161" s="1">
        <v>45253</v>
      </c>
      <c r="H161" t="s">
        <v>5167</v>
      </c>
      <c r="I161" t="s">
        <v>2269</v>
      </c>
      <c r="J161" s="2" t="s">
        <v>6660</v>
      </c>
      <c r="K161" t="s">
        <v>6661</v>
      </c>
      <c r="L161" t="b">
        <v>1</v>
      </c>
      <c r="M161" t="s">
        <v>5152</v>
      </c>
      <c r="O161" s="1">
        <v>45253</v>
      </c>
      <c r="P161" t="s">
        <v>6662</v>
      </c>
      <c r="Q161" t="s">
        <v>5154</v>
      </c>
      <c r="R161" t="s">
        <v>5155</v>
      </c>
      <c r="T161" t="s">
        <v>5339</v>
      </c>
      <c r="U161" t="s">
        <v>5191</v>
      </c>
      <c r="V161" t="s">
        <v>5340</v>
      </c>
      <c r="X161" t="s">
        <v>5178</v>
      </c>
      <c r="Y161" t="s">
        <v>5292</v>
      </c>
      <c r="AA161" t="s">
        <v>5341</v>
      </c>
      <c r="AB161" t="s">
        <v>6663</v>
      </c>
      <c r="AC161" t="s">
        <v>6664</v>
      </c>
      <c r="AD161">
        <v>456358330</v>
      </c>
      <c r="AF161" t="s">
        <v>16</v>
      </c>
      <c r="AH161" t="s">
        <v>2271</v>
      </c>
      <c r="AJ161" t="s">
        <v>24</v>
      </c>
      <c r="AK161" t="s">
        <v>2272</v>
      </c>
      <c r="AL161" s="1">
        <v>45343.12572916667</v>
      </c>
      <c r="AR161">
        <f t="shared" si="2"/>
        <v>1</v>
      </c>
    </row>
    <row r="162" spans="1:44">
      <c r="A162" t="s">
        <v>6665</v>
      </c>
      <c r="B162" t="s">
        <v>6666</v>
      </c>
      <c r="C162" t="s">
        <v>6667</v>
      </c>
      <c r="D162" t="s">
        <v>6668</v>
      </c>
      <c r="F162" s="1">
        <v>45595</v>
      </c>
      <c r="G162" s="1">
        <v>45230</v>
      </c>
      <c r="H162" t="s">
        <v>5167</v>
      </c>
      <c r="I162" t="s">
        <v>442</v>
      </c>
      <c r="J162" s="2" t="s">
        <v>6669</v>
      </c>
      <c r="K162" t="s">
        <v>6670</v>
      </c>
      <c r="L162" t="b">
        <v>1</v>
      </c>
      <c r="M162" t="s">
        <v>5152</v>
      </c>
      <c r="O162" s="1">
        <v>45230</v>
      </c>
      <c r="P162" t="s">
        <v>6671</v>
      </c>
      <c r="Q162" t="s">
        <v>5154</v>
      </c>
      <c r="R162" t="s">
        <v>5155</v>
      </c>
      <c r="T162" t="s">
        <v>5339</v>
      </c>
      <c r="U162" t="s">
        <v>5191</v>
      </c>
      <c r="V162" t="s">
        <v>5340</v>
      </c>
      <c r="X162" t="s">
        <v>5178</v>
      </c>
      <c r="Y162" t="s">
        <v>5292</v>
      </c>
      <c r="AA162" t="s">
        <v>5341</v>
      </c>
      <c r="AB162" t="s">
        <v>6672</v>
      </c>
      <c r="AC162" t="s">
        <v>6673</v>
      </c>
      <c r="AD162">
        <v>456356640</v>
      </c>
      <c r="AF162" t="s">
        <v>26</v>
      </c>
      <c r="AH162" t="s">
        <v>443</v>
      </c>
      <c r="AJ162" t="s">
        <v>20</v>
      </c>
      <c r="AL162" s="1">
        <v>45320.125810185185</v>
      </c>
      <c r="AR162">
        <f t="shared" si="2"/>
        <v>1</v>
      </c>
    </row>
    <row r="163" spans="1:44">
      <c r="A163" t="s">
        <v>6674</v>
      </c>
      <c r="B163" t="s">
        <v>6675</v>
      </c>
      <c r="C163" t="s">
        <v>6676</v>
      </c>
      <c r="D163" t="s">
        <v>6677</v>
      </c>
      <c r="F163" s="1">
        <v>45506</v>
      </c>
      <c r="G163" s="1">
        <v>45262</v>
      </c>
      <c r="H163" t="s">
        <v>5167</v>
      </c>
      <c r="I163" t="s">
        <v>2484</v>
      </c>
      <c r="J163" s="2" t="s">
        <v>6678</v>
      </c>
      <c r="K163" t="s">
        <v>6679</v>
      </c>
      <c r="L163" t="b">
        <v>1</v>
      </c>
      <c r="M163" t="s">
        <v>5152</v>
      </c>
      <c r="O163" s="1">
        <v>45262</v>
      </c>
      <c r="P163" t="s">
        <v>6680</v>
      </c>
      <c r="Q163" t="s">
        <v>5154</v>
      </c>
      <c r="R163" t="s">
        <v>5155</v>
      </c>
      <c r="T163" t="s">
        <v>5339</v>
      </c>
      <c r="U163" t="s">
        <v>5191</v>
      </c>
      <c r="V163" t="s">
        <v>5340</v>
      </c>
      <c r="X163" t="s">
        <v>5178</v>
      </c>
      <c r="Y163" t="s">
        <v>5292</v>
      </c>
      <c r="AA163" t="s">
        <v>5341</v>
      </c>
      <c r="AB163" t="s">
        <v>6681</v>
      </c>
      <c r="AC163" t="s">
        <v>6682</v>
      </c>
      <c r="AD163">
        <v>456222917</v>
      </c>
      <c r="AF163" t="s">
        <v>16</v>
      </c>
      <c r="AH163" t="s">
        <v>2486</v>
      </c>
      <c r="AJ163" t="s">
        <v>35</v>
      </c>
      <c r="AL163" s="1">
        <v>45352.126377314817</v>
      </c>
      <c r="AR163">
        <f t="shared" si="2"/>
        <v>1</v>
      </c>
    </row>
    <row r="164" spans="1:44">
      <c r="A164" t="s">
        <v>6683</v>
      </c>
      <c r="B164" t="s">
        <v>6684</v>
      </c>
      <c r="C164" t="s">
        <v>6685</v>
      </c>
      <c r="D164" t="s">
        <v>5654</v>
      </c>
      <c r="F164" s="1">
        <v>45597</v>
      </c>
      <c r="G164" s="1">
        <v>45231</v>
      </c>
      <c r="H164" t="s">
        <v>5167</v>
      </c>
      <c r="I164" t="s">
        <v>493</v>
      </c>
      <c r="J164" s="2" t="s">
        <v>6686</v>
      </c>
      <c r="K164" t="s">
        <v>6687</v>
      </c>
      <c r="L164" t="b">
        <v>1</v>
      </c>
      <c r="M164" t="s">
        <v>5152</v>
      </c>
      <c r="O164" s="1">
        <v>45231</v>
      </c>
      <c r="P164" t="s">
        <v>6688</v>
      </c>
      <c r="Q164" t="s">
        <v>5154</v>
      </c>
      <c r="R164" t="s">
        <v>5315</v>
      </c>
      <c r="T164" t="s">
        <v>5339</v>
      </c>
      <c r="U164" t="s">
        <v>5191</v>
      </c>
      <c r="V164" t="s">
        <v>5340</v>
      </c>
      <c r="X164" t="s">
        <v>5178</v>
      </c>
      <c r="Y164" t="s">
        <v>5292</v>
      </c>
      <c r="Z164" s="1">
        <v>45688</v>
      </c>
      <c r="AA164" t="s">
        <v>5341</v>
      </c>
      <c r="AB164" t="s">
        <v>6689</v>
      </c>
      <c r="AC164" t="s">
        <v>6690</v>
      </c>
      <c r="AD164">
        <v>456170460</v>
      </c>
      <c r="AF164" t="s">
        <v>16</v>
      </c>
      <c r="AH164" t="s">
        <v>494</v>
      </c>
      <c r="AJ164" t="s">
        <v>35</v>
      </c>
      <c r="AK164" t="s">
        <v>495</v>
      </c>
      <c r="AL164" s="1">
        <v>45321.125775462962</v>
      </c>
      <c r="AR164">
        <f t="shared" si="2"/>
        <v>1</v>
      </c>
    </row>
    <row r="165" spans="1:44">
      <c r="A165" t="s">
        <v>6691</v>
      </c>
      <c r="B165" t="s">
        <v>6692</v>
      </c>
      <c r="C165" t="s">
        <v>6693</v>
      </c>
      <c r="D165" t="s">
        <v>6694</v>
      </c>
      <c r="F165" s="1">
        <v>45574</v>
      </c>
      <c r="G165" s="1">
        <v>45208</v>
      </c>
      <c r="H165" t="s">
        <v>5149</v>
      </c>
      <c r="I165" t="s">
        <v>618</v>
      </c>
      <c r="J165" s="2" t="s">
        <v>6695</v>
      </c>
      <c r="K165" t="s">
        <v>6696</v>
      </c>
      <c r="L165" t="b">
        <v>1</v>
      </c>
      <c r="M165" t="s">
        <v>5152</v>
      </c>
      <c r="O165" s="1">
        <v>45208</v>
      </c>
      <c r="P165" t="s">
        <v>6697</v>
      </c>
      <c r="Q165" t="s">
        <v>5154</v>
      </c>
      <c r="R165" t="s">
        <v>5155</v>
      </c>
      <c r="T165" t="s">
        <v>5303</v>
      </c>
      <c r="U165" t="s">
        <v>5191</v>
      </c>
      <c r="V165" t="s">
        <v>5304</v>
      </c>
      <c r="X165" t="s">
        <v>5178</v>
      </c>
      <c r="Y165" t="s">
        <v>5292</v>
      </c>
      <c r="Z165" s="1">
        <v>45573</v>
      </c>
      <c r="AA165" t="s">
        <v>5305</v>
      </c>
      <c r="AB165" t="s">
        <v>6698</v>
      </c>
      <c r="AC165" t="s">
        <v>6699</v>
      </c>
      <c r="AD165">
        <v>449231107</v>
      </c>
      <c r="AF165" t="s">
        <v>16</v>
      </c>
      <c r="AH165" t="s">
        <v>619</v>
      </c>
      <c r="AJ165" t="s">
        <v>24</v>
      </c>
      <c r="AK165" t="s">
        <v>620</v>
      </c>
      <c r="AL165" s="1">
        <v>45298.12641203704</v>
      </c>
      <c r="AR165">
        <f t="shared" si="2"/>
        <v>1</v>
      </c>
    </row>
    <row r="166" spans="1:44">
      <c r="A166" t="s">
        <v>6700</v>
      </c>
      <c r="B166" t="s">
        <v>6701</v>
      </c>
      <c r="C166" t="s">
        <v>6702</v>
      </c>
      <c r="D166" t="s">
        <v>6703</v>
      </c>
      <c r="F166" s="1">
        <v>45576</v>
      </c>
      <c r="G166" s="1">
        <v>45211</v>
      </c>
      <c r="H166" t="s">
        <v>5167</v>
      </c>
      <c r="I166" t="s">
        <v>56</v>
      </c>
      <c r="J166" s="2" t="s">
        <v>6704</v>
      </c>
      <c r="K166" t="s">
        <v>6705</v>
      </c>
      <c r="L166" t="b">
        <v>1</v>
      </c>
      <c r="M166" t="s">
        <v>5152</v>
      </c>
      <c r="O166" s="1">
        <v>45211</v>
      </c>
      <c r="P166" t="s">
        <v>6706</v>
      </c>
      <c r="Q166" t="s">
        <v>5154</v>
      </c>
      <c r="R166" t="s">
        <v>5155</v>
      </c>
      <c r="T166" t="s">
        <v>5454</v>
      </c>
      <c r="U166" t="s">
        <v>5191</v>
      </c>
      <c r="V166" t="s">
        <v>5455</v>
      </c>
      <c r="X166" t="s">
        <v>5192</v>
      </c>
      <c r="Y166" t="s">
        <v>5456</v>
      </c>
      <c r="AA166" t="s">
        <v>5457</v>
      </c>
      <c r="AB166" t="s">
        <v>6707</v>
      </c>
      <c r="AC166" t="s">
        <v>6708</v>
      </c>
      <c r="AD166">
        <v>449016273</v>
      </c>
      <c r="AF166" t="s">
        <v>26</v>
      </c>
      <c r="AH166" t="s">
        <v>57</v>
      </c>
      <c r="AJ166" t="s">
        <v>20</v>
      </c>
      <c r="AK166" t="s">
        <v>58</v>
      </c>
      <c r="AL166" s="1">
        <v>45301.125833333332</v>
      </c>
      <c r="AR166">
        <f t="shared" si="2"/>
        <v>1</v>
      </c>
    </row>
    <row r="167" spans="1:44" ht="84.95">
      <c r="A167" t="s">
        <v>6709</v>
      </c>
      <c r="B167" t="s">
        <v>6648</v>
      </c>
      <c r="C167" t="s">
        <v>6710</v>
      </c>
      <c r="D167" t="s">
        <v>6711</v>
      </c>
      <c r="F167" s="1">
        <v>45571</v>
      </c>
      <c r="G167" s="1">
        <v>45206</v>
      </c>
      <c r="H167" t="s">
        <v>5167</v>
      </c>
      <c r="I167" t="s">
        <v>594</v>
      </c>
      <c r="J167" s="2" t="s">
        <v>6651</v>
      </c>
      <c r="K167" t="s">
        <v>6652</v>
      </c>
      <c r="L167" t="b">
        <v>1</v>
      </c>
      <c r="M167" t="s">
        <v>5152</v>
      </c>
      <c r="O167" s="1">
        <v>45206</v>
      </c>
      <c r="P167" t="s">
        <v>6653</v>
      </c>
      <c r="Q167" t="s">
        <v>5154</v>
      </c>
      <c r="R167" t="s">
        <v>5155</v>
      </c>
      <c r="T167" t="s">
        <v>5203</v>
      </c>
      <c r="U167" t="s">
        <v>5191</v>
      </c>
      <c r="V167" t="s">
        <v>5204</v>
      </c>
      <c r="X167" t="s">
        <v>5178</v>
      </c>
      <c r="Y167" t="s">
        <v>5205</v>
      </c>
      <c r="Z167" s="1">
        <v>45951</v>
      </c>
      <c r="AA167" t="s">
        <v>5206</v>
      </c>
      <c r="AB167" t="s">
        <v>6654</v>
      </c>
      <c r="AC167" t="s">
        <v>6655</v>
      </c>
      <c r="AD167">
        <v>448810232</v>
      </c>
      <c r="AF167" t="s">
        <v>16</v>
      </c>
      <c r="AH167" s="3" t="s">
        <v>595</v>
      </c>
      <c r="AJ167" t="s">
        <v>20</v>
      </c>
      <c r="AK167" t="s">
        <v>596</v>
      </c>
      <c r="AL167" s="1">
        <v>45296.126516203702</v>
      </c>
      <c r="AR167">
        <f t="shared" si="2"/>
        <v>1</v>
      </c>
    </row>
    <row r="168" spans="1:44">
      <c r="A168" t="s">
        <v>6712</v>
      </c>
      <c r="B168" t="s">
        <v>6713</v>
      </c>
      <c r="C168" t="s">
        <v>6714</v>
      </c>
      <c r="D168" t="s">
        <v>6715</v>
      </c>
      <c r="F168" s="1">
        <v>45596</v>
      </c>
      <c r="G168" s="1">
        <v>45230</v>
      </c>
      <c r="H168" t="s">
        <v>5149</v>
      </c>
      <c r="I168" t="s">
        <v>433</v>
      </c>
      <c r="J168" s="2" t="s">
        <v>6716</v>
      </c>
      <c r="K168" t="s">
        <v>6717</v>
      </c>
      <c r="L168" t="b">
        <v>1</v>
      </c>
      <c r="M168" t="s">
        <v>5152</v>
      </c>
      <c r="O168" s="1">
        <v>45230</v>
      </c>
      <c r="P168" t="s">
        <v>6718</v>
      </c>
      <c r="Q168" t="s">
        <v>5154</v>
      </c>
      <c r="R168" t="s">
        <v>5155</v>
      </c>
      <c r="T168" t="s">
        <v>5339</v>
      </c>
      <c r="U168" t="s">
        <v>5191</v>
      </c>
      <c r="V168" t="s">
        <v>5340</v>
      </c>
      <c r="X168" t="s">
        <v>5178</v>
      </c>
      <c r="Y168" t="s">
        <v>5292</v>
      </c>
      <c r="AA168" t="s">
        <v>5341</v>
      </c>
      <c r="AB168" t="s">
        <v>6719</v>
      </c>
      <c r="AC168" t="s">
        <v>6720</v>
      </c>
      <c r="AD168">
        <v>452420533</v>
      </c>
      <c r="AF168" t="s">
        <v>16</v>
      </c>
      <c r="AH168" t="s">
        <v>435</v>
      </c>
      <c r="AJ168" t="s">
        <v>35</v>
      </c>
      <c r="AK168" t="s">
        <v>436</v>
      </c>
      <c r="AL168" s="1">
        <v>45320.125810185185</v>
      </c>
      <c r="AR168">
        <f t="shared" si="2"/>
        <v>1</v>
      </c>
    </row>
    <row r="169" spans="1:44">
      <c r="A169" t="s">
        <v>6721</v>
      </c>
      <c r="B169" t="s">
        <v>6722</v>
      </c>
      <c r="C169" t="s">
        <v>6723</v>
      </c>
      <c r="D169" t="s">
        <v>6724</v>
      </c>
      <c r="F169" s="1">
        <v>45619</v>
      </c>
      <c r="G169" s="1">
        <v>45254</v>
      </c>
      <c r="H169" t="s">
        <v>5167</v>
      </c>
      <c r="I169" t="s">
        <v>2305</v>
      </c>
      <c r="J169" s="2" t="s">
        <v>6725</v>
      </c>
      <c r="K169" t="s">
        <v>6726</v>
      </c>
      <c r="L169" t="b">
        <v>1</v>
      </c>
      <c r="M169" t="s">
        <v>5152</v>
      </c>
      <c r="O169" s="1">
        <v>45254</v>
      </c>
      <c r="P169" t="s">
        <v>6727</v>
      </c>
      <c r="Q169" t="s">
        <v>5154</v>
      </c>
      <c r="R169" t="s">
        <v>5489</v>
      </c>
      <c r="T169" t="s">
        <v>5490</v>
      </c>
      <c r="U169" t="s">
        <v>5191</v>
      </c>
      <c r="V169" t="s">
        <v>5455</v>
      </c>
      <c r="X169" t="s">
        <v>5192</v>
      </c>
      <c r="Y169" t="s">
        <v>5491</v>
      </c>
      <c r="Z169" s="1">
        <v>45540</v>
      </c>
      <c r="AA169" t="s">
        <v>5492</v>
      </c>
      <c r="AB169" t="s">
        <v>6728</v>
      </c>
      <c r="AC169" t="s">
        <v>6729</v>
      </c>
      <c r="AD169">
        <v>448806312</v>
      </c>
      <c r="AF169" t="s">
        <v>26</v>
      </c>
      <c r="AH169" t="s">
        <v>2306</v>
      </c>
      <c r="AJ169" t="s">
        <v>20</v>
      </c>
      <c r="AK169" t="s">
        <v>2307</v>
      </c>
      <c r="AL169" s="1">
        <v>45344.12641203704</v>
      </c>
      <c r="AR169">
        <f t="shared" si="2"/>
        <v>1</v>
      </c>
    </row>
    <row r="170" spans="1:44" ht="51">
      <c r="A170" t="s">
        <v>6730</v>
      </c>
      <c r="B170" t="s">
        <v>6731</v>
      </c>
      <c r="C170" t="s">
        <v>6732</v>
      </c>
      <c r="D170" t="s">
        <v>6733</v>
      </c>
      <c r="F170" s="1">
        <v>45570</v>
      </c>
      <c r="G170" s="1">
        <v>45205</v>
      </c>
      <c r="H170" t="s">
        <v>5167</v>
      </c>
      <c r="I170" t="s">
        <v>547</v>
      </c>
      <c r="J170" s="2" t="s">
        <v>6734</v>
      </c>
      <c r="K170" t="s">
        <v>6735</v>
      </c>
      <c r="L170" t="b">
        <v>1</v>
      </c>
      <c r="M170" t="s">
        <v>5152</v>
      </c>
      <c r="O170" s="1">
        <v>45205</v>
      </c>
      <c r="P170" t="s">
        <v>6736</v>
      </c>
      <c r="Q170" t="s">
        <v>5154</v>
      </c>
      <c r="R170" t="s">
        <v>5155</v>
      </c>
      <c r="T170" t="s">
        <v>5303</v>
      </c>
      <c r="U170" t="s">
        <v>5191</v>
      </c>
      <c r="V170" t="s">
        <v>5304</v>
      </c>
      <c r="X170" t="s">
        <v>5178</v>
      </c>
      <c r="Y170" t="s">
        <v>5292</v>
      </c>
      <c r="Z170" s="1">
        <v>45975</v>
      </c>
      <c r="AA170" t="s">
        <v>5305</v>
      </c>
      <c r="AB170" t="s">
        <v>6737</v>
      </c>
      <c r="AC170" t="s">
        <v>6738</v>
      </c>
      <c r="AD170">
        <v>448806311</v>
      </c>
      <c r="AF170" t="s">
        <v>16</v>
      </c>
      <c r="AH170" s="3" t="s">
        <v>548</v>
      </c>
      <c r="AJ170" t="s">
        <v>20</v>
      </c>
      <c r="AK170" t="s">
        <v>549</v>
      </c>
      <c r="AL170" s="1">
        <v>45295.126574074071</v>
      </c>
      <c r="AR170">
        <f t="shared" si="2"/>
        <v>1</v>
      </c>
    </row>
    <row r="171" spans="1:44">
      <c r="A171" t="s">
        <v>6739</v>
      </c>
      <c r="B171" t="s">
        <v>6740</v>
      </c>
      <c r="C171" t="s">
        <v>6741</v>
      </c>
      <c r="D171" t="s">
        <v>6742</v>
      </c>
      <c r="F171" s="1">
        <v>45596</v>
      </c>
      <c r="G171" s="1">
        <v>45231</v>
      </c>
      <c r="H171" t="s">
        <v>5149</v>
      </c>
      <c r="I171" t="s">
        <v>497</v>
      </c>
      <c r="J171" s="2" t="s">
        <v>6743</v>
      </c>
      <c r="K171" t="s">
        <v>6744</v>
      </c>
      <c r="L171" t="b">
        <v>1</v>
      </c>
      <c r="M171" t="s">
        <v>5152</v>
      </c>
      <c r="O171" s="1">
        <v>45231</v>
      </c>
      <c r="P171" t="s">
        <v>6745</v>
      </c>
      <c r="Q171" t="s">
        <v>5154</v>
      </c>
      <c r="R171" t="s">
        <v>5155</v>
      </c>
      <c r="T171" t="s">
        <v>6034</v>
      </c>
      <c r="U171" t="s">
        <v>5157</v>
      </c>
      <c r="V171" t="s">
        <v>5529</v>
      </c>
      <c r="X171" t="s">
        <v>5159</v>
      </c>
      <c r="Y171" t="s">
        <v>6035</v>
      </c>
      <c r="Z171" s="1">
        <v>45596</v>
      </c>
      <c r="AA171" t="s">
        <v>6036</v>
      </c>
      <c r="AB171" t="s">
        <v>6746</v>
      </c>
      <c r="AC171" t="s">
        <v>6747</v>
      </c>
      <c r="AD171">
        <v>452200385</v>
      </c>
      <c r="AF171" t="s">
        <v>16</v>
      </c>
      <c r="AH171" t="s">
        <v>498</v>
      </c>
      <c r="AJ171" t="s">
        <v>35</v>
      </c>
      <c r="AK171" t="s">
        <v>499</v>
      </c>
      <c r="AL171" s="1">
        <v>45321.125775462962</v>
      </c>
      <c r="AR171">
        <f t="shared" si="2"/>
        <v>1</v>
      </c>
    </row>
    <row r="172" spans="1:44">
      <c r="A172" t="s">
        <v>6748</v>
      </c>
      <c r="B172" t="s">
        <v>6749</v>
      </c>
      <c r="C172" t="s">
        <v>5956</v>
      </c>
      <c r="D172" t="s">
        <v>6750</v>
      </c>
      <c r="F172" s="1">
        <v>45599</v>
      </c>
      <c r="G172" s="1">
        <v>45233</v>
      </c>
      <c r="H172" t="s">
        <v>5167</v>
      </c>
      <c r="I172" t="s">
        <v>2098</v>
      </c>
      <c r="J172" s="2" t="s">
        <v>6751</v>
      </c>
      <c r="K172" t="s">
        <v>6752</v>
      </c>
      <c r="L172" t="b">
        <v>1</v>
      </c>
      <c r="M172" t="s">
        <v>5152</v>
      </c>
      <c r="O172" s="1">
        <v>45233</v>
      </c>
      <c r="P172" t="s">
        <v>6753</v>
      </c>
      <c r="Q172" t="s">
        <v>5154</v>
      </c>
      <c r="R172" t="s">
        <v>5155</v>
      </c>
      <c r="T172" t="s">
        <v>5911</v>
      </c>
      <c r="U172" t="s">
        <v>5191</v>
      </c>
      <c r="X172" t="s">
        <v>5178</v>
      </c>
      <c r="Y172" t="s">
        <v>5292</v>
      </c>
      <c r="AA172" t="s">
        <v>5912</v>
      </c>
      <c r="AB172" t="s">
        <v>6754</v>
      </c>
      <c r="AC172" t="s">
        <v>6755</v>
      </c>
      <c r="AD172">
        <v>448374891</v>
      </c>
      <c r="AF172" t="s">
        <v>26</v>
      </c>
      <c r="AH172" t="s">
        <v>2100</v>
      </c>
      <c r="AJ172" t="s">
        <v>20</v>
      </c>
      <c r="AK172" t="s">
        <v>2101</v>
      </c>
      <c r="AL172" s="1">
        <v>45323.12636574074</v>
      </c>
      <c r="AR172">
        <f t="shared" si="2"/>
        <v>1</v>
      </c>
    </row>
    <row r="173" spans="1:44">
      <c r="A173" t="s">
        <v>6756</v>
      </c>
      <c r="B173" t="s">
        <v>6757</v>
      </c>
      <c r="C173" t="s">
        <v>6758</v>
      </c>
      <c r="D173" t="s">
        <v>6759</v>
      </c>
      <c r="F173" s="1">
        <v>45615</v>
      </c>
      <c r="G173" s="1">
        <v>45250</v>
      </c>
      <c r="H173" t="s">
        <v>5167</v>
      </c>
      <c r="I173" t="s">
        <v>2201</v>
      </c>
      <c r="J173" s="2" t="s">
        <v>6760</v>
      </c>
      <c r="K173" t="s">
        <v>6761</v>
      </c>
      <c r="L173" t="b">
        <v>1</v>
      </c>
      <c r="M173" t="s">
        <v>5152</v>
      </c>
      <c r="O173" s="1">
        <v>45250</v>
      </c>
      <c r="P173" t="s">
        <v>6762</v>
      </c>
      <c r="Q173" t="s">
        <v>5154</v>
      </c>
      <c r="R173" t="s">
        <v>5155</v>
      </c>
      <c r="T173" t="s">
        <v>5911</v>
      </c>
      <c r="U173" t="s">
        <v>5191</v>
      </c>
      <c r="X173" t="s">
        <v>5178</v>
      </c>
      <c r="Y173" t="s">
        <v>5292</v>
      </c>
      <c r="AA173" t="s">
        <v>5912</v>
      </c>
      <c r="AB173" t="s">
        <v>6754</v>
      </c>
      <c r="AC173" t="s">
        <v>6763</v>
      </c>
      <c r="AD173">
        <v>448375375</v>
      </c>
      <c r="AF173" t="s">
        <v>26</v>
      </c>
      <c r="AH173" t="s">
        <v>2202</v>
      </c>
      <c r="AJ173" t="s">
        <v>24</v>
      </c>
      <c r="AK173" t="s">
        <v>2203</v>
      </c>
      <c r="AL173" s="1">
        <v>45340.126168981478</v>
      </c>
      <c r="AR173">
        <f t="shared" si="2"/>
        <v>1</v>
      </c>
    </row>
    <row r="174" spans="1:44">
      <c r="A174" t="s">
        <v>6764</v>
      </c>
      <c r="B174" t="s">
        <v>6765</v>
      </c>
      <c r="C174" t="s">
        <v>6766</v>
      </c>
      <c r="D174" t="s">
        <v>6767</v>
      </c>
      <c r="F174" s="1">
        <v>46346</v>
      </c>
      <c r="G174" s="1">
        <v>45250</v>
      </c>
      <c r="H174" t="s">
        <v>5167</v>
      </c>
      <c r="I174" t="s">
        <v>2205</v>
      </c>
      <c r="J174" s="2" t="s">
        <v>6768</v>
      </c>
      <c r="K174" t="s">
        <v>6769</v>
      </c>
      <c r="L174" t="b">
        <v>1</v>
      </c>
      <c r="M174" t="s">
        <v>5152</v>
      </c>
      <c r="O174" s="1">
        <v>45250</v>
      </c>
      <c r="P174" t="s">
        <v>6770</v>
      </c>
      <c r="Q174" t="s">
        <v>5154</v>
      </c>
      <c r="R174" t="s">
        <v>5155</v>
      </c>
      <c r="T174" t="s">
        <v>5911</v>
      </c>
      <c r="U174" t="s">
        <v>5191</v>
      </c>
      <c r="X174" t="s">
        <v>5178</v>
      </c>
      <c r="Y174" t="s">
        <v>5292</v>
      </c>
      <c r="Z174" s="1">
        <v>45944</v>
      </c>
      <c r="AA174" t="s">
        <v>5961</v>
      </c>
      <c r="AB174" t="s">
        <v>6771</v>
      </c>
      <c r="AC174" t="s">
        <v>6772</v>
      </c>
      <c r="AD174">
        <v>451986253</v>
      </c>
      <c r="AF174" t="s">
        <v>16</v>
      </c>
      <c r="AH174" t="s">
        <v>2206</v>
      </c>
      <c r="AJ174" t="s">
        <v>35</v>
      </c>
      <c r="AK174" t="s">
        <v>2207</v>
      </c>
      <c r="AL174" s="1">
        <v>45340.126168981478</v>
      </c>
      <c r="AR174">
        <f t="shared" si="2"/>
        <v>1</v>
      </c>
    </row>
    <row r="175" spans="1:44">
      <c r="A175" t="s">
        <v>6773</v>
      </c>
      <c r="B175" t="s">
        <v>6774</v>
      </c>
      <c r="C175" t="s">
        <v>6775</v>
      </c>
      <c r="D175" t="s">
        <v>6776</v>
      </c>
      <c r="F175" s="1">
        <v>45594</v>
      </c>
      <c r="G175" s="1">
        <v>45229</v>
      </c>
      <c r="H175" t="s">
        <v>5167</v>
      </c>
      <c r="I175" t="s">
        <v>421</v>
      </c>
      <c r="J175" s="2" t="s">
        <v>6777</v>
      </c>
      <c r="K175" t="s">
        <v>6778</v>
      </c>
      <c r="L175" t="b">
        <v>1</v>
      </c>
      <c r="M175" t="s">
        <v>5152</v>
      </c>
      <c r="O175" s="1">
        <v>45229</v>
      </c>
      <c r="P175" t="s">
        <v>6779</v>
      </c>
      <c r="Q175" t="s">
        <v>5154</v>
      </c>
      <c r="R175" t="s">
        <v>5155</v>
      </c>
      <c r="T175" t="s">
        <v>5339</v>
      </c>
      <c r="U175" t="s">
        <v>5191</v>
      </c>
      <c r="V175" t="s">
        <v>5340</v>
      </c>
      <c r="X175" t="s">
        <v>5178</v>
      </c>
      <c r="Y175" t="s">
        <v>5292</v>
      </c>
      <c r="Z175" s="1">
        <v>45981</v>
      </c>
      <c r="AA175" t="s">
        <v>5341</v>
      </c>
      <c r="AB175" t="s">
        <v>6780</v>
      </c>
      <c r="AC175" t="s">
        <v>6781</v>
      </c>
      <c r="AD175">
        <v>451986249</v>
      </c>
      <c r="AF175" t="s">
        <v>16</v>
      </c>
      <c r="AJ175" t="s">
        <v>20</v>
      </c>
      <c r="AK175" t="s">
        <v>423</v>
      </c>
      <c r="AL175" s="1">
        <v>45319.126226851855</v>
      </c>
      <c r="AR175">
        <f t="shared" si="2"/>
        <v>1</v>
      </c>
    </row>
    <row r="176" spans="1:44">
      <c r="A176" t="s">
        <v>6782</v>
      </c>
      <c r="B176" t="s">
        <v>6783</v>
      </c>
      <c r="C176" t="s">
        <v>6784</v>
      </c>
      <c r="D176" t="s">
        <v>6785</v>
      </c>
      <c r="F176" s="1">
        <v>45605</v>
      </c>
      <c r="G176" s="1">
        <v>45240</v>
      </c>
      <c r="H176" t="s">
        <v>5167</v>
      </c>
      <c r="I176" t="s">
        <v>2459</v>
      </c>
      <c r="J176" s="2" t="s">
        <v>6786</v>
      </c>
      <c r="K176" t="s">
        <v>6787</v>
      </c>
      <c r="L176" t="b">
        <v>1</v>
      </c>
      <c r="M176" t="s">
        <v>5152</v>
      </c>
      <c r="O176" s="1">
        <v>45240</v>
      </c>
      <c r="P176" t="s">
        <v>6788</v>
      </c>
      <c r="Q176" t="s">
        <v>5154</v>
      </c>
      <c r="R176" t="s">
        <v>5639</v>
      </c>
      <c r="T176" t="s">
        <v>6789</v>
      </c>
      <c r="U176" t="s">
        <v>5242</v>
      </c>
      <c r="V176" t="s">
        <v>5243</v>
      </c>
      <c r="X176" t="s">
        <v>5244</v>
      </c>
      <c r="Y176" t="s">
        <v>5724</v>
      </c>
      <c r="AA176" t="s">
        <v>6790</v>
      </c>
      <c r="AB176" t="s">
        <v>6791</v>
      </c>
      <c r="AC176" t="s">
        <v>6792</v>
      </c>
      <c r="AD176">
        <v>451771441</v>
      </c>
      <c r="AF176" t="s">
        <v>16</v>
      </c>
      <c r="AH176" t="s">
        <v>2461</v>
      </c>
      <c r="AK176" s="3" t="s">
        <v>2462</v>
      </c>
      <c r="AL176" s="1">
        <v>45330.125763888886</v>
      </c>
      <c r="AR176">
        <f t="shared" si="2"/>
        <v>1</v>
      </c>
    </row>
    <row r="177" spans="1:44">
      <c r="A177" t="s">
        <v>6793</v>
      </c>
      <c r="B177" t="s">
        <v>6794</v>
      </c>
      <c r="C177" t="s">
        <v>6795</v>
      </c>
      <c r="D177" t="s">
        <v>6796</v>
      </c>
      <c r="F177" s="1">
        <v>45609</v>
      </c>
      <c r="G177" s="1">
        <v>45244</v>
      </c>
      <c r="H177" t="s">
        <v>5149</v>
      </c>
      <c r="I177" t="s">
        <v>2138</v>
      </c>
      <c r="J177" s="2" t="s">
        <v>6797</v>
      </c>
      <c r="K177" t="s">
        <v>6798</v>
      </c>
      <c r="L177" t="b">
        <v>1</v>
      </c>
      <c r="M177" t="s">
        <v>5152</v>
      </c>
      <c r="O177" s="1">
        <v>45244</v>
      </c>
      <c r="P177" t="s">
        <v>6799</v>
      </c>
      <c r="Q177" t="s">
        <v>5154</v>
      </c>
      <c r="R177" t="s">
        <v>5155</v>
      </c>
      <c r="T177" t="s">
        <v>6800</v>
      </c>
      <c r="U177" t="s">
        <v>5598</v>
      </c>
      <c r="V177" t="s">
        <v>6801</v>
      </c>
      <c r="X177" t="s">
        <v>5600</v>
      </c>
      <c r="Y177" t="s">
        <v>6802</v>
      </c>
      <c r="Z177" s="1">
        <v>44112</v>
      </c>
      <c r="AA177" t="s">
        <v>6803</v>
      </c>
      <c r="AB177" t="s">
        <v>6804</v>
      </c>
      <c r="AC177" t="s">
        <v>6805</v>
      </c>
      <c r="AD177">
        <v>447960210</v>
      </c>
      <c r="AF177" t="s">
        <v>16</v>
      </c>
      <c r="AH177" t="s">
        <v>2140</v>
      </c>
      <c r="AJ177" t="s">
        <v>20</v>
      </c>
      <c r="AK177" t="s">
        <v>2141</v>
      </c>
      <c r="AL177" s="1">
        <v>45334.126018518517</v>
      </c>
      <c r="AR177">
        <f t="shared" si="2"/>
        <v>1</v>
      </c>
    </row>
    <row r="178" spans="1:44">
      <c r="A178" t="s">
        <v>6806</v>
      </c>
      <c r="B178" t="s">
        <v>6807</v>
      </c>
      <c r="C178" t="s">
        <v>6808</v>
      </c>
      <c r="D178" t="s">
        <v>6809</v>
      </c>
      <c r="F178" s="1">
        <v>45577</v>
      </c>
      <c r="G178" s="1">
        <v>45211</v>
      </c>
      <c r="H178" t="s">
        <v>5149</v>
      </c>
      <c r="I178" t="s">
        <v>47</v>
      </c>
      <c r="J178" t="s">
        <v>6810</v>
      </c>
      <c r="K178" t="s">
        <v>6811</v>
      </c>
      <c r="L178" t="b">
        <v>1</v>
      </c>
      <c r="M178" t="s">
        <v>5152</v>
      </c>
      <c r="O178" s="1">
        <v>45211</v>
      </c>
      <c r="P178" t="s">
        <v>6812</v>
      </c>
      <c r="Q178" t="s">
        <v>5154</v>
      </c>
      <c r="R178" t="s">
        <v>5155</v>
      </c>
      <c r="T178" t="s">
        <v>5327</v>
      </c>
      <c r="U178" t="s">
        <v>5157</v>
      </c>
      <c r="V178" t="s">
        <v>5328</v>
      </c>
      <c r="X178" t="s">
        <v>5159</v>
      </c>
      <c r="Y178" t="s">
        <v>5328</v>
      </c>
      <c r="Z178" s="1">
        <v>45807</v>
      </c>
      <c r="AA178" t="s">
        <v>5329</v>
      </c>
      <c r="AB178" t="s">
        <v>6813</v>
      </c>
      <c r="AC178" t="s">
        <v>6814</v>
      </c>
      <c r="AD178">
        <v>447957566</v>
      </c>
      <c r="AF178" t="s">
        <v>16</v>
      </c>
      <c r="AH178" t="s">
        <v>49</v>
      </c>
      <c r="AJ178" t="s">
        <v>24</v>
      </c>
      <c r="AK178" t="s">
        <v>50</v>
      </c>
      <c r="AL178" s="1">
        <v>45301.125833333332</v>
      </c>
      <c r="AR178">
        <f t="shared" si="2"/>
        <v>1</v>
      </c>
    </row>
    <row r="179" spans="1:44">
      <c r="A179" t="s">
        <v>6815</v>
      </c>
      <c r="B179" t="s">
        <v>6816</v>
      </c>
      <c r="C179" t="s">
        <v>6817</v>
      </c>
      <c r="D179" t="s">
        <v>6818</v>
      </c>
      <c r="F179" s="1">
        <v>45573</v>
      </c>
      <c r="G179" s="1">
        <v>45208</v>
      </c>
      <c r="H179" t="s">
        <v>5167</v>
      </c>
      <c r="I179" t="s">
        <v>615</v>
      </c>
      <c r="J179" s="2" t="s">
        <v>6819</v>
      </c>
      <c r="K179" t="s">
        <v>6820</v>
      </c>
      <c r="L179" t="b">
        <v>1</v>
      </c>
      <c r="M179" t="s">
        <v>5152</v>
      </c>
      <c r="O179" s="1">
        <v>45208</v>
      </c>
      <c r="P179" t="s">
        <v>6821</v>
      </c>
      <c r="Q179" t="s">
        <v>5154</v>
      </c>
      <c r="R179" t="s">
        <v>5155</v>
      </c>
      <c r="T179" t="s">
        <v>6822</v>
      </c>
      <c r="U179" t="s">
        <v>5598</v>
      </c>
      <c r="V179" t="s">
        <v>6801</v>
      </c>
      <c r="X179" t="s">
        <v>5600</v>
      </c>
      <c r="Y179" t="s">
        <v>6802</v>
      </c>
      <c r="Z179" s="1">
        <v>45927</v>
      </c>
      <c r="AA179" t="s">
        <v>6823</v>
      </c>
      <c r="AB179" t="s">
        <v>6824</v>
      </c>
      <c r="AC179" t="s">
        <v>6825</v>
      </c>
      <c r="AD179">
        <v>447732701</v>
      </c>
      <c r="AF179" t="s">
        <v>26</v>
      </c>
      <c r="AH179" t="s">
        <v>617</v>
      </c>
      <c r="AJ179" t="s">
        <v>20</v>
      </c>
      <c r="AL179" s="1">
        <v>45298.12641203704</v>
      </c>
      <c r="AR179">
        <f t="shared" si="2"/>
        <v>1</v>
      </c>
    </row>
    <row r="180" spans="1:44">
      <c r="A180" t="s">
        <v>6826</v>
      </c>
      <c r="B180" t="s">
        <v>6827</v>
      </c>
      <c r="C180" t="s">
        <v>6549</v>
      </c>
      <c r="D180" t="s">
        <v>6828</v>
      </c>
      <c r="F180" s="1">
        <v>45600</v>
      </c>
      <c r="G180" s="1">
        <v>45234</v>
      </c>
      <c r="H180" t="s">
        <v>5149</v>
      </c>
      <c r="I180" t="s">
        <v>2254</v>
      </c>
      <c r="J180" s="2" t="s">
        <v>6829</v>
      </c>
      <c r="K180" t="s">
        <v>6830</v>
      </c>
      <c r="L180" t="b">
        <v>1</v>
      </c>
      <c r="M180" t="s">
        <v>5152</v>
      </c>
      <c r="O180" s="1">
        <v>45234</v>
      </c>
      <c r="P180" t="s">
        <v>6831</v>
      </c>
      <c r="Q180" t="s">
        <v>5154</v>
      </c>
      <c r="R180" t="s">
        <v>5155</v>
      </c>
      <c r="T180" t="s">
        <v>5911</v>
      </c>
      <c r="U180" t="s">
        <v>5191</v>
      </c>
      <c r="X180" t="s">
        <v>5178</v>
      </c>
      <c r="Y180" t="s">
        <v>5292</v>
      </c>
      <c r="Z180" s="1">
        <v>45909</v>
      </c>
      <c r="AA180" t="s">
        <v>5912</v>
      </c>
      <c r="AB180" t="s">
        <v>6832</v>
      </c>
      <c r="AC180" t="s">
        <v>6833</v>
      </c>
      <c r="AD180">
        <v>447731372</v>
      </c>
      <c r="AF180" t="s">
        <v>16</v>
      </c>
      <c r="AH180" t="s">
        <v>2256</v>
      </c>
      <c r="AJ180" t="s">
        <v>35</v>
      </c>
      <c r="AK180" t="s">
        <v>2257</v>
      </c>
      <c r="AL180" s="1">
        <v>45324.12641203704</v>
      </c>
      <c r="AR180">
        <f t="shared" si="2"/>
        <v>1</v>
      </c>
    </row>
    <row r="181" spans="1:44">
      <c r="A181" t="s">
        <v>6834</v>
      </c>
      <c r="B181" t="s">
        <v>6835</v>
      </c>
      <c r="C181" t="s">
        <v>6836</v>
      </c>
      <c r="D181" t="s">
        <v>6837</v>
      </c>
      <c r="F181" s="1">
        <v>45664</v>
      </c>
      <c r="G181" s="1">
        <v>45299</v>
      </c>
      <c r="H181" t="s">
        <v>5167</v>
      </c>
      <c r="I181" t="s">
        <v>3081</v>
      </c>
      <c r="J181" s="2" t="s">
        <v>6838</v>
      </c>
      <c r="K181" t="s">
        <v>6839</v>
      </c>
      <c r="L181" t="b">
        <v>1</v>
      </c>
      <c r="M181" t="s">
        <v>5152</v>
      </c>
      <c r="O181" s="1">
        <v>45299</v>
      </c>
      <c r="P181" t="s">
        <v>6840</v>
      </c>
      <c r="Q181" t="s">
        <v>5154</v>
      </c>
      <c r="R181" t="s">
        <v>5489</v>
      </c>
      <c r="T181" t="s">
        <v>5339</v>
      </c>
      <c r="U181" t="s">
        <v>5191</v>
      </c>
      <c r="V181" t="s">
        <v>5340</v>
      </c>
      <c r="X181" t="s">
        <v>5178</v>
      </c>
      <c r="Y181" t="s">
        <v>5292</v>
      </c>
      <c r="Z181" s="1">
        <v>45664</v>
      </c>
      <c r="AA181" t="s">
        <v>5341</v>
      </c>
      <c r="AB181" t="s">
        <v>6841</v>
      </c>
      <c r="AC181" t="s">
        <v>6842</v>
      </c>
      <c r="AD181">
        <v>450957000</v>
      </c>
      <c r="AF181" t="s">
        <v>26</v>
      </c>
      <c r="AH181" t="s">
        <v>3082</v>
      </c>
      <c r="AJ181" t="s">
        <v>24</v>
      </c>
      <c r="AK181" t="s">
        <v>3083</v>
      </c>
      <c r="AL181" s="1">
        <v>45389.084074074075</v>
      </c>
      <c r="AR181">
        <f t="shared" si="2"/>
        <v>1</v>
      </c>
    </row>
    <row r="182" spans="1:44">
      <c r="A182" t="s">
        <v>6843</v>
      </c>
      <c r="B182" t="s">
        <v>6844</v>
      </c>
      <c r="C182" t="s">
        <v>6845</v>
      </c>
      <c r="D182" t="s">
        <v>6846</v>
      </c>
      <c r="F182" s="1">
        <v>45593</v>
      </c>
      <c r="G182" s="1">
        <v>45227</v>
      </c>
      <c r="H182" t="s">
        <v>5167</v>
      </c>
      <c r="I182" t="s">
        <v>389</v>
      </c>
      <c r="J182" s="2" t="s">
        <v>6847</v>
      </c>
      <c r="K182" t="s">
        <v>6848</v>
      </c>
      <c r="L182" t="b">
        <v>1</v>
      </c>
      <c r="M182" t="s">
        <v>5152</v>
      </c>
      <c r="O182" s="1">
        <v>45227</v>
      </c>
      <c r="P182" t="s">
        <v>6849</v>
      </c>
      <c r="Q182" t="s">
        <v>5154</v>
      </c>
      <c r="R182" t="s">
        <v>5155</v>
      </c>
      <c r="T182" t="s">
        <v>5911</v>
      </c>
      <c r="U182" t="s">
        <v>5191</v>
      </c>
      <c r="X182" t="s">
        <v>5178</v>
      </c>
      <c r="Y182" t="s">
        <v>5292</v>
      </c>
      <c r="AA182" t="s">
        <v>5961</v>
      </c>
      <c r="AB182" t="s">
        <v>6850</v>
      </c>
      <c r="AC182" t="s">
        <v>6851</v>
      </c>
      <c r="AD182">
        <v>447506909</v>
      </c>
      <c r="AF182" t="s">
        <v>16</v>
      </c>
      <c r="AH182" t="s">
        <v>390</v>
      </c>
      <c r="AJ182" t="s">
        <v>35</v>
      </c>
      <c r="AK182" t="s">
        <v>391</v>
      </c>
      <c r="AL182" s="1">
        <v>45317.125775462962</v>
      </c>
      <c r="AR182">
        <f t="shared" si="2"/>
        <v>1</v>
      </c>
    </row>
    <row r="183" spans="1:44">
      <c r="A183" t="s">
        <v>6852</v>
      </c>
      <c r="B183" t="s">
        <v>6853</v>
      </c>
      <c r="C183" t="s">
        <v>6854</v>
      </c>
      <c r="D183" t="s">
        <v>6855</v>
      </c>
      <c r="F183" s="1">
        <v>45630</v>
      </c>
      <c r="G183" s="1">
        <v>45264</v>
      </c>
      <c r="H183" t="s">
        <v>5149</v>
      </c>
      <c r="I183" t="s">
        <v>2718</v>
      </c>
      <c r="J183" s="2" t="s">
        <v>6856</v>
      </c>
      <c r="K183" t="s">
        <v>6857</v>
      </c>
      <c r="L183" t="b">
        <v>1</v>
      </c>
      <c r="M183" t="s">
        <v>5152</v>
      </c>
      <c r="O183" s="1">
        <v>45264</v>
      </c>
      <c r="P183" t="s">
        <v>6858</v>
      </c>
      <c r="Q183" t="s">
        <v>5154</v>
      </c>
      <c r="R183" t="s">
        <v>5489</v>
      </c>
      <c r="T183" t="s">
        <v>5363</v>
      </c>
      <c r="U183" t="s">
        <v>5191</v>
      </c>
      <c r="V183" t="s">
        <v>5364</v>
      </c>
      <c r="X183" t="s">
        <v>5178</v>
      </c>
      <c r="Y183" t="s">
        <v>5364</v>
      </c>
      <c r="Z183" s="1">
        <v>45596</v>
      </c>
      <c r="AA183" t="s">
        <v>5365</v>
      </c>
      <c r="AB183" t="s">
        <v>6859</v>
      </c>
      <c r="AC183" t="s">
        <v>6860</v>
      </c>
      <c r="AD183">
        <v>450742655</v>
      </c>
      <c r="AF183" t="s">
        <v>16</v>
      </c>
      <c r="AH183" t="s">
        <v>2720</v>
      </c>
      <c r="AJ183" t="s">
        <v>20</v>
      </c>
      <c r="AK183" t="s">
        <v>2721</v>
      </c>
      <c r="AL183" s="1">
        <v>45354.125925925924</v>
      </c>
      <c r="AR183">
        <f t="shared" si="2"/>
        <v>1</v>
      </c>
    </row>
    <row r="184" spans="1:44">
      <c r="A184" t="s">
        <v>6861</v>
      </c>
      <c r="B184" t="s">
        <v>6639</v>
      </c>
      <c r="C184" t="s">
        <v>6862</v>
      </c>
      <c r="D184" t="s">
        <v>6863</v>
      </c>
      <c r="F184" s="1">
        <v>45596</v>
      </c>
      <c r="G184" s="1">
        <v>45231</v>
      </c>
      <c r="H184" t="s">
        <v>5149</v>
      </c>
      <c r="I184" t="s">
        <v>488</v>
      </c>
      <c r="J184" s="2" t="s">
        <v>6642</v>
      </c>
      <c r="K184" t="s">
        <v>6643</v>
      </c>
      <c r="L184" t="b">
        <v>1</v>
      </c>
      <c r="M184" t="s">
        <v>5152</v>
      </c>
      <c r="O184" s="1">
        <v>45231</v>
      </c>
      <c r="P184" t="s">
        <v>6644</v>
      </c>
      <c r="Q184" t="s">
        <v>5154</v>
      </c>
      <c r="R184" t="s">
        <v>5155</v>
      </c>
      <c r="T184" t="s">
        <v>5303</v>
      </c>
      <c r="U184" t="s">
        <v>5191</v>
      </c>
      <c r="V184" t="s">
        <v>5304</v>
      </c>
      <c r="X184" t="s">
        <v>5178</v>
      </c>
      <c r="Y184" t="s">
        <v>5292</v>
      </c>
      <c r="AA184" t="s">
        <v>5305</v>
      </c>
      <c r="AB184" t="s">
        <v>6645</v>
      </c>
      <c r="AC184" t="s">
        <v>6646</v>
      </c>
      <c r="AD184">
        <v>450535789</v>
      </c>
      <c r="AF184" t="s">
        <v>16</v>
      </c>
      <c r="AH184" t="s">
        <v>490</v>
      </c>
      <c r="AJ184" t="s">
        <v>35</v>
      </c>
      <c r="AK184" t="s">
        <v>491</v>
      </c>
      <c r="AL184" s="1">
        <v>45321.125775462962</v>
      </c>
      <c r="AR184">
        <f t="shared" si="2"/>
        <v>1</v>
      </c>
    </row>
    <row r="185" spans="1:44">
      <c r="A185" t="s">
        <v>6864</v>
      </c>
      <c r="B185" t="s">
        <v>6865</v>
      </c>
      <c r="C185" t="s">
        <v>6866</v>
      </c>
      <c r="D185" t="s">
        <v>6867</v>
      </c>
      <c r="F185" s="1">
        <v>45620</v>
      </c>
      <c r="G185" s="1">
        <v>45254</v>
      </c>
      <c r="H185" t="s">
        <v>5167</v>
      </c>
      <c r="I185" t="s">
        <v>2294</v>
      </c>
      <c r="J185" s="2" t="s">
        <v>6868</v>
      </c>
      <c r="K185" t="s">
        <v>6869</v>
      </c>
      <c r="L185" t="b">
        <v>1</v>
      </c>
      <c r="M185" t="s">
        <v>5152</v>
      </c>
      <c r="O185" s="1">
        <v>45254</v>
      </c>
      <c r="P185" t="s">
        <v>6870</v>
      </c>
      <c r="Q185" t="s">
        <v>5154</v>
      </c>
      <c r="R185" t="s">
        <v>5315</v>
      </c>
      <c r="T185" t="s">
        <v>5490</v>
      </c>
      <c r="U185" t="s">
        <v>5191</v>
      </c>
      <c r="V185" t="s">
        <v>5455</v>
      </c>
      <c r="X185" t="s">
        <v>5192</v>
      </c>
      <c r="Y185" t="s">
        <v>5491</v>
      </c>
      <c r="Z185" s="1">
        <v>45619</v>
      </c>
      <c r="AA185" t="s">
        <v>5492</v>
      </c>
      <c r="AB185" t="s">
        <v>6871</v>
      </c>
      <c r="AC185" t="s">
        <v>6872</v>
      </c>
      <c r="AD185">
        <v>450539555</v>
      </c>
      <c r="AF185" t="s">
        <v>16</v>
      </c>
      <c r="AH185" t="s">
        <v>2295</v>
      </c>
      <c r="AJ185" t="s">
        <v>20</v>
      </c>
      <c r="AK185" t="s">
        <v>2296</v>
      </c>
      <c r="AL185" s="1">
        <v>45344.12641203704</v>
      </c>
      <c r="AR185">
        <f t="shared" si="2"/>
        <v>1</v>
      </c>
    </row>
    <row r="186" spans="1:44">
      <c r="A186" t="s">
        <v>6873</v>
      </c>
      <c r="B186" t="s">
        <v>6874</v>
      </c>
      <c r="C186" t="s">
        <v>6875</v>
      </c>
      <c r="D186" t="s">
        <v>6876</v>
      </c>
      <c r="F186" s="1">
        <v>45595</v>
      </c>
      <c r="G186" s="1">
        <v>45230</v>
      </c>
      <c r="H186" t="s">
        <v>5167</v>
      </c>
      <c r="I186" t="s">
        <v>438</v>
      </c>
      <c r="J186" s="2" t="s">
        <v>6877</v>
      </c>
      <c r="K186" t="s">
        <v>6878</v>
      </c>
      <c r="L186" t="b">
        <v>1</v>
      </c>
      <c r="M186" t="s">
        <v>5152</v>
      </c>
      <c r="O186" s="1">
        <v>45230</v>
      </c>
      <c r="P186" t="s">
        <v>6879</v>
      </c>
      <c r="Q186" t="s">
        <v>5154</v>
      </c>
      <c r="R186" t="s">
        <v>5155</v>
      </c>
      <c r="T186" t="s">
        <v>5327</v>
      </c>
      <c r="U186" t="s">
        <v>5157</v>
      </c>
      <c r="V186" t="s">
        <v>5328</v>
      </c>
      <c r="X186" t="s">
        <v>5159</v>
      </c>
      <c r="Y186" t="s">
        <v>5328</v>
      </c>
      <c r="AA186" t="s">
        <v>5329</v>
      </c>
      <c r="AB186" t="s">
        <v>6880</v>
      </c>
      <c r="AC186" t="s">
        <v>6881</v>
      </c>
      <c r="AD186">
        <v>447033395</v>
      </c>
      <c r="AF186" t="s">
        <v>16</v>
      </c>
      <c r="AH186" t="s">
        <v>439</v>
      </c>
      <c r="AJ186" t="s">
        <v>20</v>
      </c>
      <c r="AK186" t="s">
        <v>440</v>
      </c>
      <c r="AL186" s="1">
        <v>45320.125810185185</v>
      </c>
      <c r="AR186">
        <f t="shared" si="2"/>
        <v>1</v>
      </c>
    </row>
    <row r="187" spans="1:44">
      <c r="A187" t="s">
        <v>6882</v>
      </c>
      <c r="B187" t="s">
        <v>6883</v>
      </c>
      <c r="C187" t="s">
        <v>6884</v>
      </c>
      <c r="D187" t="s">
        <v>6885</v>
      </c>
      <c r="F187" s="1">
        <v>45563</v>
      </c>
      <c r="G187" s="1">
        <v>45198</v>
      </c>
      <c r="H187" t="s">
        <v>5167</v>
      </c>
      <c r="I187" t="s">
        <v>1843</v>
      </c>
      <c r="J187" s="2" t="s">
        <v>6886</v>
      </c>
      <c r="K187" t="s">
        <v>6887</v>
      </c>
      <c r="L187" t="b">
        <v>1</v>
      </c>
      <c r="M187" t="s">
        <v>5152</v>
      </c>
      <c r="O187" s="1">
        <v>45198</v>
      </c>
      <c r="P187" t="s">
        <v>6888</v>
      </c>
      <c r="Q187" t="s">
        <v>5154</v>
      </c>
      <c r="R187" t="s">
        <v>5155</v>
      </c>
      <c r="T187" t="s">
        <v>5267</v>
      </c>
      <c r="U187" t="s">
        <v>5157</v>
      </c>
      <c r="V187" t="s">
        <v>5218</v>
      </c>
      <c r="X187" t="s">
        <v>5159</v>
      </c>
      <c r="AA187" t="s">
        <v>5268</v>
      </c>
      <c r="AB187" t="s">
        <v>6889</v>
      </c>
      <c r="AC187" t="s">
        <v>6890</v>
      </c>
      <c r="AD187">
        <v>447039908</v>
      </c>
      <c r="AF187" t="s">
        <v>16</v>
      </c>
      <c r="AH187" t="s">
        <v>1845</v>
      </c>
      <c r="AJ187" t="s">
        <v>20</v>
      </c>
      <c r="AK187" t="s">
        <v>1846</v>
      </c>
      <c r="AL187" s="1">
        <v>45288.126574074071</v>
      </c>
      <c r="AR187">
        <f t="shared" si="2"/>
        <v>1</v>
      </c>
    </row>
    <row r="188" spans="1:44">
      <c r="A188" t="s">
        <v>6891</v>
      </c>
      <c r="B188" t="s">
        <v>6892</v>
      </c>
      <c r="C188" t="s">
        <v>6893</v>
      </c>
      <c r="D188" t="s">
        <v>6894</v>
      </c>
      <c r="F188" s="1">
        <v>45797</v>
      </c>
      <c r="G188" s="1">
        <v>45432</v>
      </c>
      <c r="H188" t="s">
        <v>5167</v>
      </c>
      <c r="I188" t="s">
        <v>187</v>
      </c>
      <c r="J188">
        <v>8618691486725</v>
      </c>
      <c r="K188" t="s">
        <v>6895</v>
      </c>
      <c r="L188" t="b">
        <v>1</v>
      </c>
      <c r="M188" t="s">
        <v>5152</v>
      </c>
      <c r="O188" s="1">
        <v>45432</v>
      </c>
      <c r="P188" t="s">
        <v>6896</v>
      </c>
      <c r="Q188" t="s">
        <v>5154</v>
      </c>
      <c r="R188" t="s">
        <v>5155</v>
      </c>
      <c r="T188" t="s">
        <v>5339</v>
      </c>
      <c r="U188" t="s">
        <v>5191</v>
      </c>
      <c r="V188" t="s">
        <v>5340</v>
      </c>
      <c r="X188" t="s">
        <v>5178</v>
      </c>
      <c r="Y188" t="s">
        <v>5292</v>
      </c>
      <c r="Z188" s="1">
        <v>45796</v>
      </c>
      <c r="AA188" t="s">
        <v>5341</v>
      </c>
      <c r="AB188" t="s">
        <v>6897</v>
      </c>
      <c r="AC188" t="s">
        <v>6898</v>
      </c>
      <c r="AD188">
        <v>447037146</v>
      </c>
      <c r="AF188" t="s">
        <v>26</v>
      </c>
      <c r="AH188" t="s">
        <v>188</v>
      </c>
      <c r="AJ188" t="s">
        <v>24</v>
      </c>
      <c r="AK188" t="s">
        <v>189</v>
      </c>
      <c r="AL188" s="1">
        <v>45309.126435185186</v>
      </c>
      <c r="AR188">
        <f t="shared" si="2"/>
        <v>1</v>
      </c>
    </row>
    <row r="189" spans="1:44">
      <c r="A189" t="s">
        <v>6899</v>
      </c>
      <c r="B189" t="s">
        <v>6900</v>
      </c>
      <c r="C189" t="s">
        <v>6901</v>
      </c>
      <c r="D189" t="s">
        <v>6902</v>
      </c>
      <c r="F189" s="1">
        <v>45578</v>
      </c>
      <c r="G189" s="1">
        <v>45213</v>
      </c>
      <c r="H189" t="s">
        <v>5167</v>
      </c>
      <c r="I189" t="s">
        <v>123</v>
      </c>
      <c r="J189" t="s">
        <v>6903</v>
      </c>
      <c r="K189" t="s">
        <v>6904</v>
      </c>
      <c r="L189" t="b">
        <v>1</v>
      </c>
      <c r="M189" t="s">
        <v>5152</v>
      </c>
      <c r="O189" s="1">
        <v>45213</v>
      </c>
      <c r="P189" t="s">
        <v>6905</v>
      </c>
      <c r="Q189" t="s">
        <v>5154</v>
      </c>
      <c r="R189" t="s">
        <v>5315</v>
      </c>
      <c r="T189" t="s">
        <v>5316</v>
      </c>
      <c r="U189" t="s">
        <v>5191</v>
      </c>
      <c r="V189" t="s">
        <v>5317</v>
      </c>
      <c r="X189" t="s">
        <v>5178</v>
      </c>
      <c r="Y189" t="s">
        <v>5292</v>
      </c>
      <c r="Z189" s="1">
        <v>45590</v>
      </c>
      <c r="AA189" t="s">
        <v>5318</v>
      </c>
      <c r="AB189" t="s">
        <v>6906</v>
      </c>
      <c r="AC189" t="s">
        <v>6907</v>
      </c>
      <c r="AD189">
        <v>447036611</v>
      </c>
      <c r="AF189" t="s">
        <v>16</v>
      </c>
      <c r="AH189" t="s">
        <v>124</v>
      </c>
      <c r="AJ189" t="s">
        <v>24</v>
      </c>
      <c r="AK189" t="s">
        <v>125</v>
      </c>
      <c r="AL189" s="1">
        <v>45303.12641203704</v>
      </c>
      <c r="AR189">
        <f t="shared" si="2"/>
        <v>1</v>
      </c>
    </row>
    <row r="190" spans="1:44" ht="153">
      <c r="A190" t="s">
        <v>6908</v>
      </c>
      <c r="B190" t="s">
        <v>6883</v>
      </c>
      <c r="C190" t="s">
        <v>6909</v>
      </c>
      <c r="D190" t="s">
        <v>6885</v>
      </c>
      <c r="F190" s="1">
        <v>45563</v>
      </c>
      <c r="G190" s="1">
        <v>45198</v>
      </c>
      <c r="H190" t="s">
        <v>5149</v>
      </c>
      <c r="I190" t="s">
        <v>1856</v>
      </c>
      <c r="J190" s="2" t="s">
        <v>6886</v>
      </c>
      <c r="K190" t="s">
        <v>6887</v>
      </c>
      <c r="L190" t="b">
        <v>1</v>
      </c>
      <c r="M190" t="s">
        <v>5152</v>
      </c>
      <c r="O190" s="1">
        <v>45198</v>
      </c>
      <c r="P190" t="s">
        <v>6888</v>
      </c>
      <c r="Q190" t="s">
        <v>5154</v>
      </c>
      <c r="R190" t="s">
        <v>5155</v>
      </c>
      <c r="T190" t="s">
        <v>5267</v>
      </c>
      <c r="U190" t="s">
        <v>5157</v>
      </c>
      <c r="V190" t="s">
        <v>5218</v>
      </c>
      <c r="X190" t="s">
        <v>5159</v>
      </c>
      <c r="AA190" t="s">
        <v>5268</v>
      </c>
      <c r="AB190" t="s">
        <v>6889</v>
      </c>
      <c r="AC190" t="s">
        <v>6890</v>
      </c>
      <c r="AD190">
        <v>446828232</v>
      </c>
      <c r="AF190" t="s">
        <v>16</v>
      </c>
      <c r="AH190" s="3" t="s">
        <v>1858</v>
      </c>
      <c r="AJ190" t="s">
        <v>24</v>
      </c>
      <c r="AK190" t="s">
        <v>1859</v>
      </c>
      <c r="AL190" s="1">
        <v>45288.177210648151</v>
      </c>
      <c r="AR190">
        <f t="shared" si="2"/>
        <v>1</v>
      </c>
    </row>
    <row r="191" spans="1:44">
      <c r="A191" t="s">
        <v>6910</v>
      </c>
      <c r="B191" t="s">
        <v>6911</v>
      </c>
      <c r="C191" t="s">
        <v>6912</v>
      </c>
      <c r="D191" t="s">
        <v>6913</v>
      </c>
      <c r="F191" s="1">
        <v>45574</v>
      </c>
      <c r="G191" s="1">
        <v>45209</v>
      </c>
      <c r="H191" t="s">
        <v>5149</v>
      </c>
      <c r="I191" t="s">
        <v>635</v>
      </c>
      <c r="J191" s="2" t="s">
        <v>6914</v>
      </c>
      <c r="K191" t="s">
        <v>6915</v>
      </c>
      <c r="L191" t="b">
        <v>1</v>
      </c>
      <c r="M191" t="s">
        <v>5152</v>
      </c>
      <c r="O191" s="1">
        <v>45209</v>
      </c>
      <c r="P191" t="s">
        <v>6916</v>
      </c>
      <c r="Q191" t="s">
        <v>5154</v>
      </c>
      <c r="R191" t="s">
        <v>6917</v>
      </c>
      <c r="T191" t="s">
        <v>5327</v>
      </c>
      <c r="U191" t="s">
        <v>5157</v>
      </c>
      <c r="V191" t="s">
        <v>5328</v>
      </c>
      <c r="X191" t="s">
        <v>5159</v>
      </c>
      <c r="Y191" t="s">
        <v>5328</v>
      </c>
      <c r="Z191" s="1">
        <v>45574</v>
      </c>
      <c r="AA191" t="s">
        <v>5329</v>
      </c>
      <c r="AB191" t="s">
        <v>6918</v>
      </c>
      <c r="AC191" t="s">
        <v>6919</v>
      </c>
      <c r="AD191">
        <v>446831917</v>
      </c>
      <c r="AF191" t="s">
        <v>16</v>
      </c>
      <c r="AK191" t="s">
        <v>636</v>
      </c>
      <c r="AL191" s="1">
        <v>45299.126481481479</v>
      </c>
      <c r="AR191">
        <f t="shared" si="2"/>
        <v>1</v>
      </c>
    </row>
    <row r="192" spans="1:44">
      <c r="A192" t="s">
        <v>6920</v>
      </c>
      <c r="B192" t="s">
        <v>6921</v>
      </c>
      <c r="C192" t="s">
        <v>6922</v>
      </c>
      <c r="D192" t="s">
        <v>6923</v>
      </c>
      <c r="F192" s="1">
        <v>45575</v>
      </c>
      <c r="G192" s="1">
        <v>45209</v>
      </c>
      <c r="H192" t="s">
        <v>5167</v>
      </c>
      <c r="I192" t="s">
        <v>627</v>
      </c>
      <c r="J192" s="2" t="s">
        <v>6924</v>
      </c>
      <c r="K192" t="s">
        <v>6925</v>
      </c>
      <c r="L192" t="b">
        <v>1</v>
      </c>
      <c r="M192" t="s">
        <v>5152</v>
      </c>
      <c r="O192" s="1">
        <v>45209</v>
      </c>
      <c r="P192" t="s">
        <v>6926</v>
      </c>
      <c r="Q192" t="s">
        <v>5154</v>
      </c>
      <c r="R192" t="s">
        <v>5155</v>
      </c>
      <c r="T192" t="s">
        <v>5303</v>
      </c>
      <c r="U192" t="s">
        <v>5191</v>
      </c>
      <c r="V192" t="s">
        <v>5304</v>
      </c>
      <c r="X192" t="s">
        <v>5178</v>
      </c>
      <c r="Y192" t="s">
        <v>5292</v>
      </c>
      <c r="AA192" t="s">
        <v>5305</v>
      </c>
      <c r="AB192" t="s">
        <v>6927</v>
      </c>
      <c r="AC192" t="s">
        <v>6928</v>
      </c>
      <c r="AD192">
        <v>446824865</v>
      </c>
      <c r="AF192" t="s">
        <v>16</v>
      </c>
      <c r="AH192" t="s">
        <v>629</v>
      </c>
      <c r="AJ192" t="s">
        <v>35</v>
      </c>
      <c r="AL192" s="1">
        <v>45299.126481481479</v>
      </c>
      <c r="AR192">
        <f t="shared" si="2"/>
        <v>1</v>
      </c>
    </row>
    <row r="193" spans="1:44">
      <c r="A193" t="s">
        <v>6929</v>
      </c>
      <c r="B193" t="s">
        <v>6930</v>
      </c>
      <c r="C193" t="s">
        <v>6430</v>
      </c>
      <c r="D193" t="s">
        <v>6931</v>
      </c>
      <c r="F193" s="1">
        <v>45583</v>
      </c>
      <c r="G193" s="1">
        <v>45217</v>
      </c>
      <c r="H193" t="s">
        <v>5167</v>
      </c>
      <c r="I193" t="s">
        <v>155</v>
      </c>
      <c r="J193" s="2" t="s">
        <v>6932</v>
      </c>
      <c r="K193" t="s">
        <v>6933</v>
      </c>
      <c r="L193" t="b">
        <v>1</v>
      </c>
      <c r="M193" t="s">
        <v>5152</v>
      </c>
      <c r="O193" s="1">
        <v>45217</v>
      </c>
      <c r="P193" t="s">
        <v>6934</v>
      </c>
      <c r="Q193" t="s">
        <v>5154</v>
      </c>
      <c r="R193" t="s">
        <v>5155</v>
      </c>
      <c r="T193" t="s">
        <v>6935</v>
      </c>
      <c r="U193" t="s">
        <v>5176</v>
      </c>
      <c r="V193" t="s">
        <v>5949</v>
      </c>
      <c r="X193" t="s">
        <v>5178</v>
      </c>
      <c r="Y193" t="s">
        <v>5950</v>
      </c>
      <c r="AA193" t="s">
        <v>6936</v>
      </c>
      <c r="AB193" t="s">
        <v>6937</v>
      </c>
      <c r="AC193" t="s">
        <v>6938</v>
      </c>
      <c r="AD193">
        <v>440511048</v>
      </c>
      <c r="AF193" t="s">
        <v>26</v>
      </c>
      <c r="AH193" t="s">
        <v>157</v>
      </c>
      <c r="AJ193" t="s">
        <v>35</v>
      </c>
      <c r="AK193" t="s">
        <v>158</v>
      </c>
      <c r="AL193" s="1">
        <v>45307.126423611109</v>
      </c>
      <c r="AR193">
        <f t="shared" si="2"/>
        <v>1</v>
      </c>
    </row>
    <row r="194" spans="1:44">
      <c r="A194" t="s">
        <v>6939</v>
      </c>
      <c r="B194" t="s">
        <v>6853</v>
      </c>
      <c r="C194" t="s">
        <v>6940</v>
      </c>
      <c r="D194" t="s">
        <v>6941</v>
      </c>
      <c r="F194" s="1">
        <v>45630</v>
      </c>
      <c r="G194" s="1">
        <v>45264</v>
      </c>
      <c r="H194" t="s">
        <v>5167</v>
      </c>
      <c r="I194" t="s">
        <v>2723</v>
      </c>
      <c r="J194" s="2" t="s">
        <v>6856</v>
      </c>
      <c r="K194" t="s">
        <v>6857</v>
      </c>
      <c r="L194" t="b">
        <v>1</v>
      </c>
      <c r="M194" t="s">
        <v>5152</v>
      </c>
      <c r="O194" s="1">
        <v>45264</v>
      </c>
      <c r="P194" t="s">
        <v>6858</v>
      </c>
      <c r="Q194" t="s">
        <v>5154</v>
      </c>
      <c r="R194" t="s">
        <v>5489</v>
      </c>
      <c r="T194" t="s">
        <v>5363</v>
      </c>
      <c r="U194" t="s">
        <v>5191</v>
      </c>
      <c r="V194" t="s">
        <v>5364</v>
      </c>
      <c r="X194" t="s">
        <v>5178</v>
      </c>
      <c r="Y194" t="s">
        <v>5364</v>
      </c>
      <c r="Z194" s="1">
        <v>45596</v>
      </c>
      <c r="AA194" t="s">
        <v>5365</v>
      </c>
      <c r="AB194" t="s">
        <v>6859</v>
      </c>
      <c r="AC194" t="s">
        <v>6860</v>
      </c>
      <c r="AD194">
        <v>445544028</v>
      </c>
      <c r="AF194" t="s">
        <v>16</v>
      </c>
      <c r="AH194" t="s">
        <v>2724</v>
      </c>
      <c r="AJ194" t="s">
        <v>20</v>
      </c>
      <c r="AK194" t="s">
        <v>2725</v>
      </c>
      <c r="AL194" s="1">
        <v>45354.125925925924</v>
      </c>
      <c r="AR194">
        <f t="shared" si="2"/>
        <v>1</v>
      </c>
    </row>
    <row r="195" spans="1:44">
      <c r="A195" t="s">
        <v>6942</v>
      </c>
      <c r="B195" t="s">
        <v>6943</v>
      </c>
      <c r="C195" t="s">
        <v>6944</v>
      </c>
      <c r="D195" t="s">
        <v>6945</v>
      </c>
      <c r="F195" s="1">
        <v>45557</v>
      </c>
      <c r="G195" s="1">
        <v>45192</v>
      </c>
      <c r="H195" t="s">
        <v>5167</v>
      </c>
      <c r="I195" t="s">
        <v>1721</v>
      </c>
      <c r="J195" s="2" t="s">
        <v>6946</v>
      </c>
      <c r="K195" t="s">
        <v>6947</v>
      </c>
      <c r="L195" t="b">
        <v>1</v>
      </c>
      <c r="M195" t="s">
        <v>5152</v>
      </c>
      <c r="O195" s="1">
        <v>45192</v>
      </c>
      <c r="P195" t="s">
        <v>6948</v>
      </c>
      <c r="Q195" t="s">
        <v>5154</v>
      </c>
      <c r="R195" t="s">
        <v>5155</v>
      </c>
      <c r="T195" t="s">
        <v>5303</v>
      </c>
      <c r="U195" t="s">
        <v>5191</v>
      </c>
      <c r="V195" t="s">
        <v>5304</v>
      </c>
      <c r="X195" t="s">
        <v>5178</v>
      </c>
      <c r="Y195" t="s">
        <v>5292</v>
      </c>
      <c r="AA195" t="s">
        <v>5305</v>
      </c>
      <c r="AB195" t="s">
        <v>6949</v>
      </c>
      <c r="AC195" t="s">
        <v>6950</v>
      </c>
      <c r="AD195">
        <v>440266433</v>
      </c>
      <c r="AF195" t="s">
        <v>16</v>
      </c>
      <c r="AH195" t="s">
        <v>1722</v>
      </c>
      <c r="AJ195" t="s">
        <v>20</v>
      </c>
      <c r="AK195" t="s">
        <v>1723</v>
      </c>
      <c r="AL195" s="1">
        <v>45282.12636574074</v>
      </c>
      <c r="AR195">
        <f t="shared" ref="AR195:AR258" si="3">COUNTIF(AD:AD,AD195)</f>
        <v>1</v>
      </c>
    </row>
    <row r="196" spans="1:44">
      <c r="A196" t="s">
        <v>6951</v>
      </c>
      <c r="B196" t="s">
        <v>6475</v>
      </c>
      <c r="C196" t="s">
        <v>6952</v>
      </c>
      <c r="D196" t="s">
        <v>6953</v>
      </c>
      <c r="F196" s="1">
        <v>45805</v>
      </c>
      <c r="G196" s="1">
        <v>45533</v>
      </c>
      <c r="H196" t="s">
        <v>5167</v>
      </c>
      <c r="I196" t="s">
        <v>2341</v>
      </c>
      <c r="J196" s="2" t="s">
        <v>6478</v>
      </c>
      <c r="K196" t="s">
        <v>6479</v>
      </c>
      <c r="L196" t="b">
        <v>1</v>
      </c>
      <c r="M196" t="s">
        <v>5152</v>
      </c>
      <c r="O196" s="1">
        <v>45533</v>
      </c>
      <c r="P196" t="s">
        <v>6480</v>
      </c>
      <c r="Q196" t="s">
        <v>5154</v>
      </c>
      <c r="R196" t="s">
        <v>5155</v>
      </c>
      <c r="T196" t="s">
        <v>5490</v>
      </c>
      <c r="U196" t="s">
        <v>5191</v>
      </c>
      <c r="V196" t="s">
        <v>5455</v>
      </c>
      <c r="X196" t="s">
        <v>5192</v>
      </c>
      <c r="Y196" t="s">
        <v>5491</v>
      </c>
      <c r="Z196" s="1">
        <v>45805</v>
      </c>
      <c r="AA196" t="s">
        <v>5492</v>
      </c>
      <c r="AB196" t="s">
        <v>6481</v>
      </c>
      <c r="AC196" t="s">
        <v>6482</v>
      </c>
      <c r="AD196">
        <v>440266981</v>
      </c>
      <c r="AF196" t="s">
        <v>16</v>
      </c>
      <c r="AH196" t="s">
        <v>242</v>
      </c>
      <c r="AJ196" t="s">
        <v>24</v>
      </c>
      <c r="AL196" s="1">
        <v>45347.125925925924</v>
      </c>
      <c r="AN196">
        <v>9</v>
      </c>
      <c r="AR196">
        <f t="shared" si="3"/>
        <v>1</v>
      </c>
    </row>
    <row r="197" spans="1:44">
      <c r="A197" t="s">
        <v>6954</v>
      </c>
      <c r="B197" t="s">
        <v>6955</v>
      </c>
      <c r="C197" t="s">
        <v>6956</v>
      </c>
      <c r="D197" t="s">
        <v>6957</v>
      </c>
      <c r="F197" s="1">
        <v>45592</v>
      </c>
      <c r="G197" s="1">
        <v>45227</v>
      </c>
      <c r="H197" t="s">
        <v>5167</v>
      </c>
      <c r="I197" t="s">
        <v>397</v>
      </c>
      <c r="J197" s="2" t="s">
        <v>6958</v>
      </c>
      <c r="K197" t="s">
        <v>6959</v>
      </c>
      <c r="L197" t="b">
        <v>1</v>
      </c>
      <c r="M197" t="s">
        <v>5152</v>
      </c>
      <c r="O197" s="1">
        <v>45227</v>
      </c>
      <c r="P197" t="s">
        <v>6960</v>
      </c>
      <c r="Q197" t="s">
        <v>5154</v>
      </c>
      <c r="R197" t="s">
        <v>5155</v>
      </c>
      <c r="T197" t="s">
        <v>5807</v>
      </c>
      <c r="U197" t="s">
        <v>5176</v>
      </c>
      <c r="V197" t="s">
        <v>5808</v>
      </c>
      <c r="X197" t="s">
        <v>5178</v>
      </c>
      <c r="AA197" t="s">
        <v>5809</v>
      </c>
      <c r="AB197" t="s">
        <v>6961</v>
      </c>
      <c r="AC197" t="s">
        <v>6962</v>
      </c>
      <c r="AD197">
        <v>440275807</v>
      </c>
      <c r="AF197" t="s">
        <v>26</v>
      </c>
      <c r="AH197" t="s">
        <v>398</v>
      </c>
      <c r="AJ197" t="s">
        <v>35</v>
      </c>
      <c r="AK197" s="3" t="s">
        <v>399</v>
      </c>
      <c r="AL197" s="1">
        <v>45317.125775462962</v>
      </c>
      <c r="AR197">
        <f t="shared" si="3"/>
        <v>1</v>
      </c>
    </row>
    <row r="198" spans="1:44">
      <c r="A198" t="s">
        <v>6963</v>
      </c>
      <c r="B198" t="s">
        <v>6964</v>
      </c>
      <c r="C198" t="s">
        <v>6965</v>
      </c>
      <c r="D198" t="s">
        <v>6966</v>
      </c>
      <c r="F198" s="1">
        <v>45585</v>
      </c>
      <c r="G198" s="1">
        <v>45219</v>
      </c>
      <c r="H198" t="s">
        <v>5167</v>
      </c>
      <c r="I198" t="s">
        <v>183</v>
      </c>
      <c r="J198" s="2" t="s">
        <v>6967</v>
      </c>
      <c r="K198" t="s">
        <v>6968</v>
      </c>
      <c r="L198" t="b">
        <v>1</v>
      </c>
      <c r="M198" t="s">
        <v>5152</v>
      </c>
      <c r="O198" s="1">
        <v>45219</v>
      </c>
      <c r="P198" t="s">
        <v>6969</v>
      </c>
      <c r="Q198" t="s">
        <v>5154</v>
      </c>
      <c r="R198" t="s">
        <v>5155</v>
      </c>
      <c r="T198" t="s">
        <v>5303</v>
      </c>
      <c r="U198" t="s">
        <v>5191</v>
      </c>
      <c r="V198" t="s">
        <v>5304</v>
      </c>
      <c r="X198" t="s">
        <v>5178</v>
      </c>
      <c r="Y198" t="s">
        <v>5292</v>
      </c>
      <c r="Z198" s="1">
        <v>45622</v>
      </c>
      <c r="AA198" t="s">
        <v>5305</v>
      </c>
      <c r="AB198" t="s">
        <v>6970</v>
      </c>
      <c r="AC198" t="s">
        <v>6971</v>
      </c>
      <c r="AD198">
        <v>445325064</v>
      </c>
      <c r="AF198" t="s">
        <v>16</v>
      </c>
      <c r="AH198" t="s">
        <v>184</v>
      </c>
      <c r="AJ198" t="s">
        <v>35</v>
      </c>
      <c r="AK198" t="s">
        <v>185</v>
      </c>
      <c r="AL198" s="1">
        <v>45309.126435185186</v>
      </c>
      <c r="AR198">
        <f t="shared" si="3"/>
        <v>1</v>
      </c>
    </row>
    <row r="199" spans="1:44">
      <c r="A199" t="s">
        <v>6972</v>
      </c>
      <c r="B199" t="s">
        <v>6973</v>
      </c>
      <c r="C199" t="s">
        <v>6974</v>
      </c>
      <c r="D199" t="s">
        <v>6975</v>
      </c>
      <c r="F199" s="1">
        <v>45548</v>
      </c>
      <c r="G199" s="1">
        <v>45183</v>
      </c>
      <c r="H199" t="s">
        <v>5149</v>
      </c>
      <c r="I199" t="s">
        <v>1553</v>
      </c>
      <c r="J199" s="2" t="s">
        <v>6976</v>
      </c>
      <c r="K199" t="s">
        <v>6977</v>
      </c>
      <c r="L199" t="b">
        <v>1</v>
      </c>
      <c r="M199" t="s">
        <v>5152</v>
      </c>
      <c r="O199" s="1">
        <v>45183</v>
      </c>
      <c r="P199" t="s">
        <v>6978</v>
      </c>
      <c r="Q199" t="s">
        <v>5154</v>
      </c>
      <c r="R199" t="s">
        <v>5155</v>
      </c>
      <c r="T199" t="s">
        <v>5203</v>
      </c>
      <c r="U199" t="s">
        <v>5191</v>
      </c>
      <c r="V199" t="s">
        <v>5204</v>
      </c>
      <c r="X199" t="s">
        <v>5178</v>
      </c>
      <c r="Y199" t="s">
        <v>5205</v>
      </c>
      <c r="AA199" t="s">
        <v>5206</v>
      </c>
      <c r="AB199" t="s">
        <v>6979</v>
      </c>
      <c r="AC199" t="s">
        <v>6980</v>
      </c>
      <c r="AD199">
        <v>445325627</v>
      </c>
      <c r="AF199" t="s">
        <v>16</v>
      </c>
      <c r="AH199" t="s">
        <v>1555</v>
      </c>
      <c r="AJ199" t="s">
        <v>20</v>
      </c>
      <c r="AK199" t="s">
        <v>1556</v>
      </c>
      <c r="AL199" s="1">
        <v>45273.126643518517</v>
      </c>
      <c r="AR199">
        <f t="shared" si="3"/>
        <v>1</v>
      </c>
    </row>
    <row r="200" spans="1:44" ht="255">
      <c r="A200" t="s">
        <v>6981</v>
      </c>
      <c r="B200" t="s">
        <v>6982</v>
      </c>
      <c r="C200" t="s">
        <v>6983</v>
      </c>
      <c r="D200" t="s">
        <v>6984</v>
      </c>
      <c r="F200" s="1">
        <v>45555</v>
      </c>
      <c r="G200" s="1">
        <v>45189</v>
      </c>
      <c r="H200" t="s">
        <v>5149</v>
      </c>
      <c r="I200" t="s">
        <v>1657</v>
      </c>
      <c r="J200" s="2" t="s">
        <v>6985</v>
      </c>
      <c r="K200" t="s">
        <v>6986</v>
      </c>
      <c r="L200" t="b">
        <v>1</v>
      </c>
      <c r="M200" t="s">
        <v>5152</v>
      </c>
      <c r="O200" s="1">
        <v>45189</v>
      </c>
      <c r="P200" t="s">
        <v>6987</v>
      </c>
      <c r="Q200" t="s">
        <v>5154</v>
      </c>
      <c r="R200" t="s">
        <v>5155</v>
      </c>
      <c r="T200" t="s">
        <v>5303</v>
      </c>
      <c r="U200" t="s">
        <v>5191</v>
      </c>
      <c r="V200" t="s">
        <v>5304</v>
      </c>
      <c r="X200" t="s">
        <v>5178</v>
      </c>
      <c r="Y200" t="s">
        <v>5292</v>
      </c>
      <c r="AA200" t="s">
        <v>5305</v>
      </c>
      <c r="AB200" t="s">
        <v>6988</v>
      </c>
      <c r="AC200" t="s">
        <v>6989</v>
      </c>
      <c r="AD200">
        <v>439644343</v>
      </c>
      <c r="AF200" t="s">
        <v>16</v>
      </c>
      <c r="AH200" s="3" t="s">
        <v>1659</v>
      </c>
      <c r="AJ200" t="s">
        <v>20</v>
      </c>
      <c r="AK200" s="3" t="s">
        <v>1660</v>
      </c>
      <c r="AL200" s="1">
        <v>45279.126574074071</v>
      </c>
      <c r="AR200">
        <f t="shared" si="3"/>
        <v>1</v>
      </c>
    </row>
    <row r="201" spans="1:44">
      <c r="A201" t="s">
        <v>6990</v>
      </c>
      <c r="B201" t="s">
        <v>6991</v>
      </c>
      <c r="C201" t="s">
        <v>6992</v>
      </c>
      <c r="D201" t="s">
        <v>6993</v>
      </c>
      <c r="F201" s="1">
        <v>45534</v>
      </c>
      <c r="G201" s="1">
        <v>45169</v>
      </c>
      <c r="H201" t="s">
        <v>5149</v>
      </c>
      <c r="I201" t="s">
        <v>1308</v>
      </c>
      <c r="J201" s="2" t="s">
        <v>6994</v>
      </c>
      <c r="K201" t="s">
        <v>6995</v>
      </c>
      <c r="L201" t="b">
        <v>1</v>
      </c>
      <c r="M201" t="s">
        <v>5152</v>
      </c>
      <c r="O201" s="1">
        <v>45169</v>
      </c>
      <c r="P201" t="s">
        <v>6996</v>
      </c>
      <c r="Q201" t="s">
        <v>5154</v>
      </c>
      <c r="R201" t="s">
        <v>5155</v>
      </c>
      <c r="T201" t="s">
        <v>5303</v>
      </c>
      <c r="U201" t="s">
        <v>5191</v>
      </c>
      <c r="V201" t="s">
        <v>5304</v>
      </c>
      <c r="X201" t="s">
        <v>5178</v>
      </c>
      <c r="Y201" t="s">
        <v>5292</v>
      </c>
      <c r="AA201" t="s">
        <v>5305</v>
      </c>
      <c r="AB201" t="s">
        <v>6997</v>
      </c>
      <c r="AC201" t="s">
        <v>6998</v>
      </c>
      <c r="AD201">
        <v>439636617</v>
      </c>
      <c r="AF201" t="s">
        <v>26</v>
      </c>
      <c r="AH201" t="s">
        <v>1309</v>
      </c>
      <c r="AJ201" t="s">
        <v>72</v>
      </c>
      <c r="AL201" s="1">
        <v>45259.12667824074</v>
      </c>
      <c r="AR201">
        <f t="shared" si="3"/>
        <v>1</v>
      </c>
    </row>
    <row r="202" spans="1:44">
      <c r="A202" t="s">
        <v>6999</v>
      </c>
      <c r="B202" t="s">
        <v>7000</v>
      </c>
      <c r="C202" t="s">
        <v>7001</v>
      </c>
      <c r="D202" t="s">
        <v>7002</v>
      </c>
      <c r="F202" s="1">
        <v>45543</v>
      </c>
      <c r="G202" s="1">
        <v>45178</v>
      </c>
      <c r="H202" t="s">
        <v>5149</v>
      </c>
      <c r="I202" t="s">
        <v>2069</v>
      </c>
      <c r="J202" s="2" t="s">
        <v>7003</v>
      </c>
      <c r="K202" t="s">
        <v>7004</v>
      </c>
      <c r="L202" t="b">
        <v>1</v>
      </c>
      <c r="M202" t="s">
        <v>5152</v>
      </c>
      <c r="O202" s="1">
        <v>45178</v>
      </c>
      <c r="P202" t="s">
        <v>7005</v>
      </c>
      <c r="Q202" t="s">
        <v>5154</v>
      </c>
      <c r="R202" t="s">
        <v>5155</v>
      </c>
      <c r="T202" t="s">
        <v>5303</v>
      </c>
      <c r="U202" t="s">
        <v>5191</v>
      </c>
      <c r="V202" t="s">
        <v>5304</v>
      </c>
      <c r="X202" t="s">
        <v>5178</v>
      </c>
      <c r="Y202" t="s">
        <v>5292</v>
      </c>
      <c r="AA202" t="s">
        <v>5305</v>
      </c>
      <c r="AB202" t="s">
        <v>7006</v>
      </c>
      <c r="AC202" t="s">
        <v>7007</v>
      </c>
      <c r="AD202">
        <v>439638784</v>
      </c>
      <c r="AF202" t="s">
        <v>16</v>
      </c>
      <c r="AH202" t="s">
        <v>2070</v>
      </c>
      <c r="AJ202" t="s">
        <v>35</v>
      </c>
      <c r="AK202" t="s">
        <v>2071</v>
      </c>
      <c r="AL202" s="1">
        <v>45268.127071759256</v>
      </c>
      <c r="AR202">
        <f t="shared" si="3"/>
        <v>1</v>
      </c>
    </row>
    <row r="203" spans="1:44">
      <c r="A203" t="s">
        <v>7008</v>
      </c>
      <c r="B203" t="s">
        <v>7009</v>
      </c>
      <c r="C203" t="s">
        <v>7010</v>
      </c>
      <c r="D203" t="s">
        <v>7011</v>
      </c>
      <c r="F203" s="1">
        <v>45570</v>
      </c>
      <c r="G203" s="1">
        <v>45205</v>
      </c>
      <c r="H203" t="s">
        <v>5167</v>
      </c>
      <c r="I203" t="s">
        <v>551</v>
      </c>
      <c r="J203" s="2" t="s">
        <v>7012</v>
      </c>
      <c r="K203" t="s">
        <v>7013</v>
      </c>
      <c r="L203" t="b">
        <v>1</v>
      </c>
      <c r="M203" t="s">
        <v>5152</v>
      </c>
      <c r="O203" s="1">
        <v>45205</v>
      </c>
      <c r="P203" t="s">
        <v>7014</v>
      </c>
      <c r="Q203" t="s">
        <v>5154</v>
      </c>
      <c r="R203" t="s">
        <v>5155</v>
      </c>
      <c r="T203" t="s">
        <v>5528</v>
      </c>
      <c r="U203" t="s">
        <v>5157</v>
      </c>
      <c r="V203" t="s">
        <v>5529</v>
      </c>
      <c r="X203" t="s">
        <v>5159</v>
      </c>
      <c r="Y203" t="s">
        <v>5530</v>
      </c>
      <c r="AA203" t="s">
        <v>5528</v>
      </c>
      <c r="AB203" t="s">
        <v>7015</v>
      </c>
      <c r="AC203" t="s">
        <v>7016</v>
      </c>
      <c r="AD203">
        <v>439635610</v>
      </c>
      <c r="AF203" t="s">
        <v>16</v>
      </c>
      <c r="AH203" t="s">
        <v>552</v>
      </c>
      <c r="AJ203" t="s">
        <v>20</v>
      </c>
      <c r="AK203" t="s">
        <v>553</v>
      </c>
      <c r="AL203" s="1">
        <v>45295.126574074071</v>
      </c>
      <c r="AR203">
        <f t="shared" si="3"/>
        <v>1</v>
      </c>
    </row>
    <row r="204" spans="1:44">
      <c r="A204" t="s">
        <v>7017</v>
      </c>
      <c r="B204" t="s">
        <v>7018</v>
      </c>
      <c r="C204" t="s">
        <v>7019</v>
      </c>
      <c r="D204" t="s">
        <v>7020</v>
      </c>
      <c r="F204" s="1">
        <v>45528</v>
      </c>
      <c r="G204" s="1">
        <v>45163</v>
      </c>
      <c r="H204" t="s">
        <v>5167</v>
      </c>
      <c r="I204" t="s">
        <v>1194</v>
      </c>
      <c r="J204" s="2" t="s">
        <v>7021</v>
      </c>
      <c r="K204" t="s">
        <v>7022</v>
      </c>
      <c r="L204" t="b">
        <v>1</v>
      </c>
      <c r="M204" t="s">
        <v>5152</v>
      </c>
      <c r="O204" s="1">
        <v>45163</v>
      </c>
      <c r="P204" t="s">
        <v>7023</v>
      </c>
      <c r="Q204" t="s">
        <v>5154</v>
      </c>
      <c r="R204" t="s">
        <v>5155</v>
      </c>
      <c r="T204" t="s">
        <v>5624</v>
      </c>
      <c r="U204" t="s">
        <v>5625</v>
      </c>
      <c r="V204" t="s">
        <v>5626</v>
      </c>
      <c r="X204" t="s">
        <v>5627</v>
      </c>
      <c r="Y204" t="s">
        <v>5628</v>
      </c>
      <c r="Z204" s="1">
        <v>45528</v>
      </c>
      <c r="AA204" t="s">
        <v>7024</v>
      </c>
      <c r="AB204" t="s">
        <v>7025</v>
      </c>
      <c r="AC204" t="s">
        <v>7026</v>
      </c>
      <c r="AD204">
        <v>439425197</v>
      </c>
      <c r="AF204" t="s">
        <v>16</v>
      </c>
      <c r="AH204" t="s">
        <v>1195</v>
      </c>
      <c r="AJ204" t="s">
        <v>24</v>
      </c>
      <c r="AK204" t="s">
        <v>1196</v>
      </c>
      <c r="AL204" s="1">
        <v>45253.126701388886</v>
      </c>
      <c r="AR204">
        <f t="shared" si="3"/>
        <v>1</v>
      </c>
    </row>
    <row r="205" spans="1:44">
      <c r="A205" t="s">
        <v>7027</v>
      </c>
      <c r="B205" t="s">
        <v>7028</v>
      </c>
      <c r="C205" t="s">
        <v>7029</v>
      </c>
      <c r="D205" t="s">
        <v>7030</v>
      </c>
      <c r="F205" s="1">
        <v>45575</v>
      </c>
      <c r="G205" s="1">
        <v>45210</v>
      </c>
      <c r="H205" t="s">
        <v>5167</v>
      </c>
      <c r="I205" t="s">
        <v>637</v>
      </c>
      <c r="J205" s="2" t="s">
        <v>7031</v>
      </c>
      <c r="K205" t="s">
        <v>7032</v>
      </c>
      <c r="L205" t="b">
        <v>1</v>
      </c>
      <c r="M205" t="s">
        <v>5152</v>
      </c>
      <c r="O205" s="1">
        <v>45210</v>
      </c>
      <c r="P205" t="s">
        <v>7033</v>
      </c>
      <c r="Q205" t="s">
        <v>5154</v>
      </c>
      <c r="R205" t="s">
        <v>5155</v>
      </c>
      <c r="T205" t="s">
        <v>5255</v>
      </c>
      <c r="U205" t="s">
        <v>5191</v>
      </c>
      <c r="V205" t="s">
        <v>5256</v>
      </c>
      <c r="X205" t="s">
        <v>5178</v>
      </c>
      <c r="Y205" t="s">
        <v>5256</v>
      </c>
      <c r="Z205" s="1">
        <v>45575</v>
      </c>
      <c r="AA205" t="s">
        <v>5396</v>
      </c>
      <c r="AB205" t="s">
        <v>7034</v>
      </c>
      <c r="AC205" t="s">
        <v>7035</v>
      </c>
      <c r="AD205">
        <v>444696071</v>
      </c>
      <c r="AF205" t="s">
        <v>16</v>
      </c>
      <c r="AH205" t="s">
        <v>639</v>
      </c>
      <c r="AJ205" t="s">
        <v>35</v>
      </c>
      <c r="AK205" t="s">
        <v>640</v>
      </c>
      <c r="AL205" s="1">
        <v>45300.126215277778</v>
      </c>
      <c r="AR205">
        <f t="shared" si="3"/>
        <v>1</v>
      </c>
    </row>
    <row r="206" spans="1:44">
      <c r="A206" t="s">
        <v>7036</v>
      </c>
      <c r="B206" t="s">
        <v>7037</v>
      </c>
      <c r="C206" t="s">
        <v>7038</v>
      </c>
      <c r="D206" t="s">
        <v>7039</v>
      </c>
      <c r="F206" s="1">
        <v>45893</v>
      </c>
      <c r="G206" s="1">
        <v>45163</v>
      </c>
      <c r="H206" t="s">
        <v>5149</v>
      </c>
      <c r="I206" t="s">
        <v>1189</v>
      </c>
      <c r="J206" s="2" t="s">
        <v>7040</v>
      </c>
      <c r="K206" t="s">
        <v>7041</v>
      </c>
      <c r="L206" t="b">
        <v>1</v>
      </c>
      <c r="M206" t="s">
        <v>5152</v>
      </c>
      <c r="O206" s="1">
        <v>45163</v>
      </c>
      <c r="P206" t="s">
        <v>7042</v>
      </c>
      <c r="Q206" t="s">
        <v>5154</v>
      </c>
      <c r="R206" t="s">
        <v>5155</v>
      </c>
      <c r="T206" t="s">
        <v>5267</v>
      </c>
      <c r="U206" t="s">
        <v>5157</v>
      </c>
      <c r="V206" t="s">
        <v>5218</v>
      </c>
      <c r="X206" t="s">
        <v>5159</v>
      </c>
      <c r="AA206" t="s">
        <v>5268</v>
      </c>
      <c r="AB206" t="s">
        <v>7043</v>
      </c>
      <c r="AC206" t="s">
        <v>7044</v>
      </c>
      <c r="AD206">
        <v>439225607</v>
      </c>
      <c r="AF206" t="s">
        <v>16</v>
      </c>
      <c r="AH206" t="s">
        <v>1191</v>
      </c>
      <c r="AJ206" t="s">
        <v>35</v>
      </c>
      <c r="AK206" t="s">
        <v>1192</v>
      </c>
      <c r="AL206" s="1">
        <v>45253.126701388886</v>
      </c>
      <c r="AR206">
        <f t="shared" si="3"/>
        <v>1</v>
      </c>
    </row>
    <row r="207" spans="1:44">
      <c r="A207" t="s">
        <v>7045</v>
      </c>
      <c r="B207" t="s">
        <v>7046</v>
      </c>
      <c r="C207" t="s">
        <v>7047</v>
      </c>
      <c r="D207" t="s">
        <v>7048</v>
      </c>
      <c r="F207" s="1">
        <v>45535</v>
      </c>
      <c r="G207" s="1">
        <v>45170</v>
      </c>
      <c r="H207" t="s">
        <v>5149</v>
      </c>
      <c r="I207" t="s">
        <v>1356</v>
      </c>
      <c r="J207" s="2" t="s">
        <v>7049</v>
      </c>
      <c r="K207" t="s">
        <v>7050</v>
      </c>
      <c r="L207" t="b">
        <v>1</v>
      </c>
      <c r="M207" t="s">
        <v>5152</v>
      </c>
      <c r="O207" s="1">
        <v>45170</v>
      </c>
      <c r="P207" t="s">
        <v>7051</v>
      </c>
      <c r="Q207" t="s">
        <v>5154</v>
      </c>
      <c r="R207" t="s">
        <v>5155</v>
      </c>
      <c r="T207" t="s">
        <v>5217</v>
      </c>
      <c r="U207" t="s">
        <v>5157</v>
      </c>
      <c r="V207" t="s">
        <v>5218</v>
      </c>
      <c r="X207" t="s">
        <v>5159</v>
      </c>
      <c r="Y207" t="s">
        <v>5219</v>
      </c>
      <c r="AA207" t="s">
        <v>5685</v>
      </c>
      <c r="AB207" t="s">
        <v>7052</v>
      </c>
      <c r="AC207" t="s">
        <v>7053</v>
      </c>
      <c r="AD207">
        <v>439223666</v>
      </c>
      <c r="AF207" t="s">
        <v>26</v>
      </c>
      <c r="AH207" t="s">
        <v>748</v>
      </c>
      <c r="AJ207" t="s">
        <v>24</v>
      </c>
      <c r="AK207" t="s">
        <v>1358</v>
      </c>
      <c r="AL207" s="1">
        <v>45260.126747685186</v>
      </c>
      <c r="AR207">
        <f t="shared" si="3"/>
        <v>1</v>
      </c>
    </row>
    <row r="208" spans="1:44">
      <c r="A208" t="s">
        <v>7054</v>
      </c>
      <c r="B208" t="s">
        <v>7055</v>
      </c>
      <c r="C208" t="s">
        <v>5286</v>
      </c>
      <c r="D208" t="s">
        <v>7056</v>
      </c>
      <c r="F208" s="1">
        <v>45549</v>
      </c>
      <c r="G208" s="1">
        <v>45184</v>
      </c>
      <c r="H208" t="s">
        <v>5167</v>
      </c>
      <c r="I208" t="s">
        <v>1578</v>
      </c>
      <c r="J208" s="2" t="s">
        <v>7057</v>
      </c>
      <c r="K208" t="s">
        <v>7058</v>
      </c>
      <c r="L208" t="b">
        <v>1</v>
      </c>
      <c r="M208" t="s">
        <v>5152</v>
      </c>
      <c r="O208" s="1">
        <v>45184</v>
      </c>
      <c r="P208" t="s">
        <v>7059</v>
      </c>
      <c r="Q208" t="s">
        <v>5154</v>
      </c>
      <c r="R208" t="s">
        <v>5155</v>
      </c>
      <c r="T208" t="s">
        <v>6470</v>
      </c>
      <c r="U208" t="s">
        <v>5191</v>
      </c>
      <c r="V208" t="s">
        <v>6337</v>
      </c>
      <c r="X208" t="s">
        <v>5178</v>
      </c>
      <c r="Y208" t="s">
        <v>6337</v>
      </c>
      <c r="Z208" s="1">
        <v>45905</v>
      </c>
      <c r="AA208" t="s">
        <v>7060</v>
      </c>
      <c r="AB208" t="s">
        <v>7061</v>
      </c>
      <c r="AC208" t="s">
        <v>7062</v>
      </c>
      <c r="AD208">
        <v>439210399</v>
      </c>
      <c r="AF208" t="s">
        <v>16</v>
      </c>
      <c r="AH208" s="3" t="s">
        <v>1579</v>
      </c>
      <c r="AJ208" t="s">
        <v>35</v>
      </c>
      <c r="AK208" t="s">
        <v>1580</v>
      </c>
      <c r="AL208" s="1">
        <v>45274.125821759262</v>
      </c>
      <c r="AR208">
        <f t="shared" si="3"/>
        <v>1</v>
      </c>
    </row>
    <row r="209" spans="1:44">
      <c r="A209" t="s">
        <v>7063</v>
      </c>
      <c r="B209" t="s">
        <v>7064</v>
      </c>
      <c r="C209" t="s">
        <v>7065</v>
      </c>
      <c r="D209" t="s">
        <v>5935</v>
      </c>
      <c r="F209" s="1">
        <v>45624</v>
      </c>
      <c r="G209" s="1">
        <v>45259</v>
      </c>
      <c r="H209" t="s">
        <v>5167</v>
      </c>
      <c r="I209" t="s">
        <v>2352</v>
      </c>
      <c r="J209" s="2" t="s">
        <v>7066</v>
      </c>
      <c r="K209" t="s">
        <v>7067</v>
      </c>
      <c r="L209" t="b">
        <v>1</v>
      </c>
      <c r="M209" t="s">
        <v>5152</v>
      </c>
      <c r="O209" s="1">
        <v>45259</v>
      </c>
      <c r="P209" t="s">
        <v>7068</v>
      </c>
      <c r="Q209" t="s">
        <v>5154</v>
      </c>
      <c r="R209" t="s">
        <v>5155</v>
      </c>
      <c r="T209" t="s">
        <v>5363</v>
      </c>
      <c r="U209" t="s">
        <v>5191</v>
      </c>
      <c r="V209" t="s">
        <v>5364</v>
      </c>
      <c r="X209" t="s">
        <v>5178</v>
      </c>
      <c r="Y209" t="s">
        <v>5364</v>
      </c>
      <c r="AA209" t="s">
        <v>5365</v>
      </c>
      <c r="AB209" t="s">
        <v>7069</v>
      </c>
      <c r="AC209" t="s">
        <v>7070</v>
      </c>
      <c r="AD209">
        <v>439211036</v>
      </c>
      <c r="AF209" t="s">
        <v>26</v>
      </c>
      <c r="AH209" t="s">
        <v>2354</v>
      </c>
      <c r="AJ209" t="s">
        <v>35</v>
      </c>
      <c r="AK209" t="s">
        <v>2355</v>
      </c>
      <c r="AL209" s="1">
        <v>45349.126423611109</v>
      </c>
      <c r="AR209">
        <f t="shared" si="3"/>
        <v>1</v>
      </c>
    </row>
    <row r="210" spans="1:44">
      <c r="A210" t="s">
        <v>7071</v>
      </c>
      <c r="B210" t="s">
        <v>7072</v>
      </c>
      <c r="C210" t="s">
        <v>7073</v>
      </c>
      <c r="D210" t="s">
        <v>7074</v>
      </c>
      <c r="F210" s="1">
        <v>45572</v>
      </c>
      <c r="G210" s="1">
        <v>45206</v>
      </c>
      <c r="H210" t="s">
        <v>5167</v>
      </c>
      <c r="I210" t="s">
        <v>581</v>
      </c>
      <c r="J210" s="2" t="s">
        <v>7075</v>
      </c>
      <c r="K210" t="s">
        <v>7076</v>
      </c>
      <c r="L210" t="b">
        <v>1</v>
      </c>
      <c r="M210" t="s">
        <v>5152</v>
      </c>
      <c r="O210" s="1">
        <v>45206</v>
      </c>
      <c r="P210" t="s">
        <v>7077</v>
      </c>
      <c r="Q210" t="s">
        <v>5154</v>
      </c>
      <c r="R210" t="s">
        <v>5155</v>
      </c>
      <c r="T210" t="s">
        <v>5303</v>
      </c>
      <c r="U210" t="s">
        <v>5191</v>
      </c>
      <c r="V210" t="s">
        <v>5304</v>
      </c>
      <c r="X210" t="s">
        <v>5178</v>
      </c>
      <c r="Y210" t="s">
        <v>5292</v>
      </c>
      <c r="Z210" s="1">
        <v>45509</v>
      </c>
      <c r="AA210" t="s">
        <v>5305</v>
      </c>
      <c r="AB210" t="s">
        <v>7078</v>
      </c>
      <c r="AC210" t="s">
        <v>7079</v>
      </c>
      <c r="AD210">
        <v>444488230</v>
      </c>
      <c r="AF210" t="s">
        <v>16</v>
      </c>
      <c r="AH210" t="s">
        <v>583</v>
      </c>
      <c r="AJ210" t="s">
        <v>35</v>
      </c>
      <c r="AK210" t="s">
        <v>584</v>
      </c>
      <c r="AL210" s="1">
        <v>45296.126516203702</v>
      </c>
      <c r="AR210">
        <f t="shared" si="3"/>
        <v>1</v>
      </c>
    </row>
    <row r="211" spans="1:44">
      <c r="A211" t="s">
        <v>7080</v>
      </c>
      <c r="B211" t="s">
        <v>7081</v>
      </c>
      <c r="C211" t="s">
        <v>7082</v>
      </c>
      <c r="D211" t="s">
        <v>7083</v>
      </c>
      <c r="F211" s="1">
        <v>45822</v>
      </c>
      <c r="G211" s="1">
        <v>45458</v>
      </c>
      <c r="H211" t="s">
        <v>5167</v>
      </c>
      <c r="I211" t="s">
        <v>1852</v>
      </c>
      <c r="J211" s="2" t="s">
        <v>7084</v>
      </c>
      <c r="K211" t="s">
        <v>7085</v>
      </c>
      <c r="L211" t="b">
        <v>1</v>
      </c>
      <c r="M211" t="s">
        <v>5152</v>
      </c>
      <c r="O211" s="1">
        <v>45458</v>
      </c>
      <c r="P211" t="s">
        <v>7086</v>
      </c>
      <c r="Q211" t="s">
        <v>5154</v>
      </c>
      <c r="R211" t="s">
        <v>5155</v>
      </c>
      <c r="T211" t="s">
        <v>5290</v>
      </c>
      <c r="U211" t="s">
        <v>5191</v>
      </c>
      <c r="V211" t="s">
        <v>5291</v>
      </c>
      <c r="X211" t="s">
        <v>5178</v>
      </c>
      <c r="Y211" t="s">
        <v>5292</v>
      </c>
      <c r="Z211" s="1">
        <v>45822</v>
      </c>
      <c r="AA211" t="s">
        <v>5293</v>
      </c>
      <c r="AB211" t="s">
        <v>7087</v>
      </c>
      <c r="AC211" t="s">
        <v>7088</v>
      </c>
      <c r="AD211">
        <v>439009515</v>
      </c>
      <c r="AF211" t="s">
        <v>16</v>
      </c>
      <c r="AH211" t="s">
        <v>1853</v>
      </c>
      <c r="AJ211" t="s">
        <v>35</v>
      </c>
      <c r="AK211" t="s">
        <v>1854</v>
      </c>
      <c r="AL211" s="1">
        <v>45288.127210648148</v>
      </c>
      <c r="AR211">
        <f t="shared" si="3"/>
        <v>1</v>
      </c>
    </row>
    <row r="212" spans="1:44">
      <c r="A212" t="s">
        <v>7089</v>
      </c>
      <c r="B212" t="s">
        <v>7090</v>
      </c>
      <c r="C212" t="s">
        <v>7091</v>
      </c>
      <c r="D212" t="s">
        <v>7092</v>
      </c>
      <c r="F212" s="1">
        <v>45541</v>
      </c>
      <c r="G212" s="1">
        <v>45176</v>
      </c>
      <c r="H212" t="s">
        <v>5167</v>
      </c>
      <c r="I212" t="s">
        <v>2009</v>
      </c>
      <c r="J212">
        <v>12844415454</v>
      </c>
      <c r="K212" t="s">
        <v>7093</v>
      </c>
      <c r="L212" t="b">
        <v>1</v>
      </c>
      <c r="M212" t="s">
        <v>5152</v>
      </c>
      <c r="O212" s="1">
        <v>45176</v>
      </c>
      <c r="P212" t="s">
        <v>7094</v>
      </c>
      <c r="Q212" t="s">
        <v>5154</v>
      </c>
      <c r="R212" t="s">
        <v>5155</v>
      </c>
      <c r="T212" t="s">
        <v>5156</v>
      </c>
      <c r="U212" t="s">
        <v>5157</v>
      </c>
      <c r="V212" t="s">
        <v>5158</v>
      </c>
      <c r="X212" t="s">
        <v>5159</v>
      </c>
      <c r="Y212" t="s">
        <v>5160</v>
      </c>
      <c r="AA212" t="s">
        <v>5161</v>
      </c>
      <c r="AB212" t="s">
        <v>7095</v>
      </c>
      <c r="AC212" t="s">
        <v>7096</v>
      </c>
      <c r="AD212">
        <v>439007886</v>
      </c>
      <c r="AF212" t="s">
        <v>16</v>
      </c>
      <c r="AH212" s="3" t="s">
        <v>2010</v>
      </c>
      <c r="AJ212" t="s">
        <v>35</v>
      </c>
      <c r="AK212" t="s">
        <v>2011</v>
      </c>
      <c r="AL212" s="1">
        <v>45266.126597222225</v>
      </c>
      <c r="AR212">
        <f t="shared" si="3"/>
        <v>1</v>
      </c>
    </row>
    <row r="213" spans="1:44">
      <c r="A213" t="s">
        <v>7097</v>
      </c>
      <c r="B213" t="s">
        <v>7098</v>
      </c>
      <c r="C213" t="s">
        <v>7099</v>
      </c>
      <c r="D213" t="s">
        <v>7100</v>
      </c>
      <c r="F213" s="1">
        <v>45570</v>
      </c>
      <c r="G213" s="1">
        <v>45205</v>
      </c>
      <c r="H213" t="s">
        <v>5149</v>
      </c>
      <c r="I213" t="s">
        <v>542</v>
      </c>
      <c r="J213" s="2" t="s">
        <v>7101</v>
      </c>
      <c r="K213" t="s">
        <v>7102</v>
      </c>
      <c r="L213" t="b">
        <v>1</v>
      </c>
      <c r="M213" t="s">
        <v>5152</v>
      </c>
      <c r="O213" s="1">
        <v>45205</v>
      </c>
      <c r="P213" t="s">
        <v>7103</v>
      </c>
      <c r="Q213" t="s">
        <v>5154</v>
      </c>
      <c r="R213" t="s">
        <v>5155</v>
      </c>
      <c r="T213" t="s">
        <v>6152</v>
      </c>
      <c r="U213" t="s">
        <v>6153</v>
      </c>
      <c r="V213" t="s">
        <v>5328</v>
      </c>
      <c r="X213" t="s">
        <v>5192</v>
      </c>
      <c r="Y213" t="s">
        <v>6154</v>
      </c>
      <c r="AA213" t="s">
        <v>6155</v>
      </c>
      <c r="AB213" t="s">
        <v>7104</v>
      </c>
      <c r="AC213" t="s">
        <v>7105</v>
      </c>
      <c r="AD213">
        <v>444273499</v>
      </c>
      <c r="AF213" t="s">
        <v>16</v>
      </c>
      <c r="AH213" t="s">
        <v>544</v>
      </c>
      <c r="AJ213" t="s">
        <v>35</v>
      </c>
      <c r="AK213" t="s">
        <v>545</v>
      </c>
      <c r="AL213" s="1">
        <v>45295.126574074071</v>
      </c>
      <c r="AR213">
        <f t="shared" si="3"/>
        <v>1</v>
      </c>
    </row>
    <row r="214" spans="1:44">
      <c r="A214" t="s">
        <v>7106</v>
      </c>
      <c r="B214" t="s">
        <v>7055</v>
      </c>
      <c r="C214" t="s">
        <v>7107</v>
      </c>
      <c r="D214" t="s">
        <v>7108</v>
      </c>
      <c r="F214" s="1">
        <v>45549</v>
      </c>
      <c r="G214" s="1">
        <v>45184</v>
      </c>
      <c r="H214" t="s">
        <v>5149</v>
      </c>
      <c r="I214" t="s">
        <v>1582</v>
      </c>
      <c r="J214" s="2" t="s">
        <v>7057</v>
      </c>
      <c r="K214" t="s">
        <v>7058</v>
      </c>
      <c r="L214" t="b">
        <v>1</v>
      </c>
      <c r="M214" t="s">
        <v>5152</v>
      </c>
      <c r="O214" s="1">
        <v>45184</v>
      </c>
      <c r="P214" t="s">
        <v>7059</v>
      </c>
      <c r="Q214" t="s">
        <v>5154</v>
      </c>
      <c r="R214" t="s">
        <v>5155</v>
      </c>
      <c r="T214" t="s">
        <v>6470</v>
      </c>
      <c r="U214" t="s">
        <v>5191</v>
      </c>
      <c r="V214" t="s">
        <v>6337</v>
      </c>
      <c r="X214" t="s">
        <v>5178</v>
      </c>
      <c r="Y214" t="s">
        <v>6337</v>
      </c>
      <c r="Z214" s="1">
        <v>45905</v>
      </c>
      <c r="AA214" t="s">
        <v>7060</v>
      </c>
      <c r="AB214" t="s">
        <v>7061</v>
      </c>
      <c r="AC214" t="s">
        <v>7062</v>
      </c>
      <c r="AD214">
        <v>444271489</v>
      </c>
      <c r="AF214" t="s">
        <v>16</v>
      </c>
      <c r="AH214" t="s">
        <v>1583</v>
      </c>
      <c r="AJ214" t="s">
        <v>35</v>
      </c>
      <c r="AK214" t="s">
        <v>1584</v>
      </c>
      <c r="AL214" s="1">
        <v>45274.125821759262</v>
      </c>
      <c r="AR214">
        <f t="shared" si="3"/>
        <v>1</v>
      </c>
    </row>
    <row r="215" spans="1:44">
      <c r="A215" t="s">
        <v>7109</v>
      </c>
      <c r="B215" t="s">
        <v>7110</v>
      </c>
      <c r="C215" t="s">
        <v>6169</v>
      </c>
      <c r="D215" t="s">
        <v>7111</v>
      </c>
      <c r="F215" s="1">
        <v>45555</v>
      </c>
      <c r="G215" s="1">
        <v>45190</v>
      </c>
      <c r="H215" t="s">
        <v>5167</v>
      </c>
      <c r="I215" t="s">
        <v>1677</v>
      </c>
      <c r="J215" s="2" t="s">
        <v>7112</v>
      </c>
      <c r="K215" t="s">
        <v>7113</v>
      </c>
      <c r="L215" t="b">
        <v>1</v>
      </c>
      <c r="M215" t="s">
        <v>5152</v>
      </c>
      <c r="O215" s="1">
        <v>45190</v>
      </c>
      <c r="P215" t="s">
        <v>7114</v>
      </c>
      <c r="Q215" t="s">
        <v>5154</v>
      </c>
      <c r="R215" t="s">
        <v>5155</v>
      </c>
      <c r="T215" t="s">
        <v>5327</v>
      </c>
      <c r="U215" t="s">
        <v>5157</v>
      </c>
      <c r="V215" t="s">
        <v>5328</v>
      </c>
      <c r="X215" t="s">
        <v>5159</v>
      </c>
      <c r="Y215" t="s">
        <v>5328</v>
      </c>
      <c r="Z215" s="1">
        <v>45555</v>
      </c>
      <c r="AA215" t="s">
        <v>5329</v>
      </c>
      <c r="AB215" t="s">
        <v>7115</v>
      </c>
      <c r="AC215" t="s">
        <v>7116</v>
      </c>
      <c r="AD215">
        <v>444269089</v>
      </c>
      <c r="AF215" t="s">
        <v>16</v>
      </c>
      <c r="AH215" t="s">
        <v>1679</v>
      </c>
      <c r="AJ215" t="s">
        <v>20</v>
      </c>
      <c r="AK215" t="s">
        <v>1680</v>
      </c>
      <c r="AL215" s="1">
        <v>45280.125763888886</v>
      </c>
      <c r="AR215">
        <f t="shared" si="3"/>
        <v>1</v>
      </c>
    </row>
    <row r="216" spans="1:44">
      <c r="A216" t="s">
        <v>7117</v>
      </c>
      <c r="B216" t="s">
        <v>7118</v>
      </c>
      <c r="C216" t="s">
        <v>7119</v>
      </c>
      <c r="D216" t="s">
        <v>7120</v>
      </c>
      <c r="F216" s="1">
        <v>45592</v>
      </c>
      <c r="G216" s="1">
        <v>45226</v>
      </c>
      <c r="H216" t="s">
        <v>5167</v>
      </c>
      <c r="I216" t="s">
        <v>356</v>
      </c>
      <c r="J216" s="2" t="s">
        <v>7121</v>
      </c>
      <c r="K216" t="s">
        <v>7122</v>
      </c>
      <c r="L216" t="b">
        <v>1</v>
      </c>
      <c r="M216" t="s">
        <v>5152</v>
      </c>
      <c r="O216" s="1">
        <v>45226</v>
      </c>
      <c r="P216" t="s">
        <v>7123</v>
      </c>
      <c r="Q216" t="s">
        <v>5154</v>
      </c>
      <c r="R216" t="s">
        <v>5155</v>
      </c>
      <c r="T216" t="s">
        <v>5303</v>
      </c>
      <c r="U216" t="s">
        <v>5191</v>
      </c>
      <c r="V216" t="s">
        <v>5304</v>
      </c>
      <c r="X216" t="s">
        <v>5178</v>
      </c>
      <c r="Y216" t="s">
        <v>5292</v>
      </c>
      <c r="Z216" s="1">
        <v>45961</v>
      </c>
      <c r="AA216" t="s">
        <v>5305</v>
      </c>
      <c r="AB216" t="s">
        <v>7124</v>
      </c>
      <c r="AC216" t="s">
        <v>7125</v>
      </c>
      <c r="AD216">
        <v>444056939</v>
      </c>
      <c r="AF216" t="s">
        <v>16</v>
      </c>
      <c r="AH216" t="s">
        <v>357</v>
      </c>
      <c r="AJ216" t="s">
        <v>35</v>
      </c>
      <c r="AK216" t="s">
        <v>358</v>
      </c>
      <c r="AL216" s="1">
        <v>45316.126319444447</v>
      </c>
      <c r="AR216">
        <f t="shared" si="3"/>
        <v>1</v>
      </c>
    </row>
    <row r="217" spans="1:44">
      <c r="A217" t="s">
        <v>7126</v>
      </c>
      <c r="B217" t="s">
        <v>7127</v>
      </c>
      <c r="C217" t="s">
        <v>7128</v>
      </c>
      <c r="D217" t="s">
        <v>7129</v>
      </c>
      <c r="F217" s="1">
        <v>45632</v>
      </c>
      <c r="G217" s="1">
        <v>45267</v>
      </c>
      <c r="H217" t="s">
        <v>5167</v>
      </c>
      <c r="I217" t="s">
        <v>2750</v>
      </c>
      <c r="J217">
        <v>85297107662</v>
      </c>
      <c r="K217" t="s">
        <v>7130</v>
      </c>
      <c r="L217" t="b">
        <v>1</v>
      </c>
      <c r="M217" t="s">
        <v>5152</v>
      </c>
      <c r="O217" s="1">
        <v>45267</v>
      </c>
      <c r="P217" t="s">
        <v>7131</v>
      </c>
      <c r="Q217" t="s">
        <v>5154</v>
      </c>
      <c r="R217" t="s">
        <v>5489</v>
      </c>
      <c r="T217" t="s">
        <v>5255</v>
      </c>
      <c r="U217" t="s">
        <v>5191</v>
      </c>
      <c r="V217" t="s">
        <v>5256</v>
      </c>
      <c r="X217" t="s">
        <v>5178</v>
      </c>
      <c r="Y217" t="s">
        <v>5256</v>
      </c>
      <c r="Z217" s="1">
        <v>45632</v>
      </c>
      <c r="AA217" t="s">
        <v>5396</v>
      </c>
      <c r="AB217" t="s">
        <v>7132</v>
      </c>
      <c r="AC217" t="s">
        <v>7133</v>
      </c>
      <c r="AD217">
        <v>444061927</v>
      </c>
      <c r="AF217" t="s">
        <v>26</v>
      </c>
      <c r="AH217" t="s">
        <v>2751</v>
      </c>
      <c r="AJ217" t="s">
        <v>20</v>
      </c>
      <c r="AK217" t="s">
        <v>2752</v>
      </c>
      <c r="AL217" s="1">
        <v>45357.126377314817</v>
      </c>
      <c r="AR217">
        <f t="shared" si="3"/>
        <v>1</v>
      </c>
    </row>
    <row r="218" spans="1:44" ht="153">
      <c r="A218" t="s">
        <v>7134</v>
      </c>
      <c r="B218" t="s">
        <v>7135</v>
      </c>
      <c r="C218" t="s">
        <v>7136</v>
      </c>
      <c r="D218" t="s">
        <v>5764</v>
      </c>
      <c r="F218" s="1">
        <v>45570</v>
      </c>
      <c r="G218" s="1">
        <v>45205</v>
      </c>
      <c r="H218" t="s">
        <v>5167</v>
      </c>
      <c r="I218" t="s">
        <v>555</v>
      </c>
      <c r="J218" t="s">
        <v>7137</v>
      </c>
      <c r="K218" t="s">
        <v>7138</v>
      </c>
      <c r="L218" t="b">
        <v>1</v>
      </c>
      <c r="M218" t="s">
        <v>5152</v>
      </c>
      <c r="O218" s="1">
        <v>45205</v>
      </c>
      <c r="P218" t="s">
        <v>7139</v>
      </c>
      <c r="Q218" t="s">
        <v>5154</v>
      </c>
      <c r="R218" t="s">
        <v>5155</v>
      </c>
      <c r="T218" t="s">
        <v>5255</v>
      </c>
      <c r="U218" t="s">
        <v>5191</v>
      </c>
      <c r="V218" t="s">
        <v>5256</v>
      </c>
      <c r="X218" t="s">
        <v>5178</v>
      </c>
      <c r="Y218" t="s">
        <v>5256</v>
      </c>
      <c r="AA218" t="s">
        <v>7140</v>
      </c>
      <c r="AB218" t="s">
        <v>7141</v>
      </c>
      <c r="AC218" t="s">
        <v>7142</v>
      </c>
      <c r="AD218">
        <v>444058839</v>
      </c>
      <c r="AF218" t="s">
        <v>16</v>
      </c>
      <c r="AH218" t="s">
        <v>556</v>
      </c>
      <c r="AJ218" t="s">
        <v>20</v>
      </c>
      <c r="AK218" s="3" t="s">
        <v>557</v>
      </c>
      <c r="AL218" s="1">
        <v>45295.126574074071</v>
      </c>
      <c r="AR218">
        <f t="shared" si="3"/>
        <v>1</v>
      </c>
    </row>
    <row r="219" spans="1:44">
      <c r="A219" t="s">
        <v>7143</v>
      </c>
      <c r="B219" t="s">
        <v>7144</v>
      </c>
      <c r="C219" t="s">
        <v>7145</v>
      </c>
      <c r="D219" t="s">
        <v>7146</v>
      </c>
      <c r="F219" s="1">
        <v>45534</v>
      </c>
      <c r="G219" s="1">
        <v>45169</v>
      </c>
      <c r="H219" t="s">
        <v>5149</v>
      </c>
      <c r="I219" t="s">
        <v>1312</v>
      </c>
      <c r="J219" s="2" t="s">
        <v>7147</v>
      </c>
      <c r="K219" t="s">
        <v>7148</v>
      </c>
      <c r="L219" t="b">
        <v>1</v>
      </c>
      <c r="M219" t="s">
        <v>5152</v>
      </c>
      <c r="O219" s="1">
        <v>45169</v>
      </c>
      <c r="P219" t="s">
        <v>7149</v>
      </c>
      <c r="Q219" t="s">
        <v>5154</v>
      </c>
      <c r="R219" t="s">
        <v>5155</v>
      </c>
      <c r="T219" t="s">
        <v>5303</v>
      </c>
      <c r="U219" t="s">
        <v>5191</v>
      </c>
      <c r="V219" t="s">
        <v>5304</v>
      </c>
      <c r="X219" t="s">
        <v>5178</v>
      </c>
      <c r="Y219" t="s">
        <v>5292</v>
      </c>
      <c r="AA219" t="s">
        <v>5305</v>
      </c>
      <c r="AB219" t="s">
        <v>7150</v>
      </c>
      <c r="AC219" t="s">
        <v>7151</v>
      </c>
      <c r="AD219">
        <v>438181752</v>
      </c>
      <c r="AF219" t="s">
        <v>16</v>
      </c>
      <c r="AH219" t="s">
        <v>1313</v>
      </c>
      <c r="AJ219" t="s">
        <v>20</v>
      </c>
      <c r="AK219" t="s">
        <v>1314</v>
      </c>
      <c r="AL219" s="1">
        <v>45259.12667824074</v>
      </c>
      <c r="AR219">
        <f t="shared" si="3"/>
        <v>1</v>
      </c>
    </row>
    <row r="220" spans="1:44">
      <c r="A220" t="s">
        <v>7152</v>
      </c>
      <c r="B220" t="s">
        <v>7153</v>
      </c>
      <c r="C220" t="s">
        <v>7154</v>
      </c>
      <c r="D220" t="s">
        <v>7155</v>
      </c>
      <c r="F220" s="1">
        <v>45561</v>
      </c>
      <c r="G220" s="1">
        <v>45195</v>
      </c>
      <c r="H220" t="s">
        <v>5167</v>
      </c>
      <c r="I220" t="s">
        <v>1764</v>
      </c>
      <c r="J220" s="2" t="s">
        <v>7156</v>
      </c>
      <c r="K220" t="s">
        <v>7157</v>
      </c>
      <c r="L220" t="b">
        <v>1</v>
      </c>
      <c r="M220" t="s">
        <v>5152</v>
      </c>
      <c r="O220" s="1">
        <v>45195</v>
      </c>
      <c r="P220" t="s">
        <v>7158</v>
      </c>
      <c r="Q220" t="s">
        <v>5154</v>
      </c>
      <c r="R220" t="s">
        <v>5155</v>
      </c>
      <c r="T220" t="s">
        <v>5327</v>
      </c>
      <c r="U220" t="s">
        <v>5157</v>
      </c>
      <c r="V220" t="s">
        <v>5328</v>
      </c>
      <c r="X220" t="s">
        <v>5159</v>
      </c>
      <c r="Y220" t="s">
        <v>5328</v>
      </c>
      <c r="AA220" t="s">
        <v>5329</v>
      </c>
      <c r="AB220" t="s">
        <v>7159</v>
      </c>
      <c r="AC220" t="s">
        <v>7160</v>
      </c>
      <c r="AD220">
        <v>443850547</v>
      </c>
      <c r="AF220" t="s">
        <v>16</v>
      </c>
      <c r="AH220" t="s">
        <v>1766</v>
      </c>
      <c r="AJ220" t="s">
        <v>20</v>
      </c>
      <c r="AK220" t="s">
        <v>1767</v>
      </c>
      <c r="AL220" s="1">
        <v>45285.126574074071</v>
      </c>
      <c r="AR220">
        <f t="shared" si="3"/>
        <v>1</v>
      </c>
    </row>
    <row r="221" spans="1:44">
      <c r="A221" t="s">
        <v>7161</v>
      </c>
      <c r="B221" t="s">
        <v>7162</v>
      </c>
      <c r="C221" t="s">
        <v>7163</v>
      </c>
      <c r="D221" t="s">
        <v>7164</v>
      </c>
      <c r="F221" s="1">
        <v>45580</v>
      </c>
      <c r="G221" s="1">
        <v>45215</v>
      </c>
      <c r="H221" t="s">
        <v>5149</v>
      </c>
      <c r="I221" t="s">
        <v>133</v>
      </c>
      <c r="J221" s="2" t="s">
        <v>7165</v>
      </c>
      <c r="K221" t="s">
        <v>7166</v>
      </c>
      <c r="L221" t="b">
        <v>1</v>
      </c>
      <c r="M221" t="s">
        <v>5152</v>
      </c>
      <c r="O221" s="1">
        <v>45215</v>
      </c>
      <c r="P221" t="s">
        <v>7167</v>
      </c>
      <c r="Q221" t="s">
        <v>5154</v>
      </c>
      <c r="R221" t="s">
        <v>5315</v>
      </c>
      <c r="T221" t="s">
        <v>5363</v>
      </c>
      <c r="U221" t="s">
        <v>5191</v>
      </c>
      <c r="V221" t="s">
        <v>5364</v>
      </c>
      <c r="X221" t="s">
        <v>5178</v>
      </c>
      <c r="Y221" t="s">
        <v>5364</v>
      </c>
      <c r="Z221" s="1">
        <v>45672</v>
      </c>
      <c r="AA221" t="s">
        <v>5759</v>
      </c>
      <c r="AB221" t="s">
        <v>7168</v>
      </c>
      <c r="AC221" t="s">
        <v>7169</v>
      </c>
      <c r="AD221">
        <v>443850810</v>
      </c>
      <c r="AF221" t="s">
        <v>16</v>
      </c>
      <c r="AH221" t="s">
        <v>135</v>
      </c>
      <c r="AJ221" t="s">
        <v>24</v>
      </c>
      <c r="AK221" t="s">
        <v>136</v>
      </c>
      <c r="AL221" s="1">
        <v>45305.125694444447</v>
      </c>
      <c r="AR221">
        <f t="shared" si="3"/>
        <v>1</v>
      </c>
    </row>
    <row r="222" spans="1:44">
      <c r="A222" t="s">
        <v>7170</v>
      </c>
      <c r="B222" t="s">
        <v>7171</v>
      </c>
      <c r="C222" t="s">
        <v>7172</v>
      </c>
      <c r="D222" t="s">
        <v>7173</v>
      </c>
      <c r="F222" s="1">
        <v>45538</v>
      </c>
      <c r="G222" s="1">
        <v>45173</v>
      </c>
      <c r="H222" t="s">
        <v>5167</v>
      </c>
      <c r="I222" t="s">
        <v>1883</v>
      </c>
      <c r="J222" s="2" t="s">
        <v>7174</v>
      </c>
      <c r="K222" t="s">
        <v>7175</v>
      </c>
      <c r="L222" t="b">
        <v>1</v>
      </c>
      <c r="M222" t="s">
        <v>5152</v>
      </c>
      <c r="O222" s="1">
        <v>45173</v>
      </c>
      <c r="P222" t="s">
        <v>7176</v>
      </c>
      <c r="Q222" t="s">
        <v>5154</v>
      </c>
      <c r="R222" t="s">
        <v>5155</v>
      </c>
      <c r="T222" t="s">
        <v>5255</v>
      </c>
      <c r="U222" t="s">
        <v>5191</v>
      </c>
      <c r="V222" t="s">
        <v>5256</v>
      </c>
      <c r="X222" t="s">
        <v>5178</v>
      </c>
      <c r="Y222" t="s">
        <v>5256</v>
      </c>
      <c r="AA222" t="s">
        <v>7140</v>
      </c>
      <c r="AB222" t="s">
        <v>7177</v>
      </c>
      <c r="AC222" t="s">
        <v>7178</v>
      </c>
      <c r="AD222">
        <v>437940623</v>
      </c>
      <c r="AF222" t="s">
        <v>16</v>
      </c>
      <c r="AH222" t="s">
        <v>1884</v>
      </c>
      <c r="AJ222" t="s">
        <v>35</v>
      </c>
      <c r="AK222" t="s">
        <v>1885</v>
      </c>
      <c r="AL222" s="1">
        <v>45263.125937500001</v>
      </c>
      <c r="AR222">
        <f t="shared" si="3"/>
        <v>1</v>
      </c>
    </row>
    <row r="223" spans="1:44">
      <c r="A223" t="s">
        <v>7179</v>
      </c>
      <c r="B223" t="s">
        <v>7180</v>
      </c>
      <c r="C223" t="s">
        <v>7181</v>
      </c>
      <c r="D223" t="s">
        <v>7182</v>
      </c>
      <c r="F223" s="1">
        <v>45592</v>
      </c>
      <c r="G223" s="1">
        <v>45226</v>
      </c>
      <c r="H223" t="s">
        <v>5167</v>
      </c>
      <c r="I223" t="s">
        <v>351</v>
      </c>
      <c r="J223" s="2" t="s">
        <v>7183</v>
      </c>
      <c r="K223" t="s">
        <v>7184</v>
      </c>
      <c r="L223" t="b">
        <v>1</v>
      </c>
      <c r="M223" t="s">
        <v>5152</v>
      </c>
      <c r="O223" s="1">
        <v>45226</v>
      </c>
      <c r="P223" t="s">
        <v>7185</v>
      </c>
      <c r="Q223" t="s">
        <v>5154</v>
      </c>
      <c r="R223" t="s">
        <v>5155</v>
      </c>
      <c r="T223" t="s">
        <v>5911</v>
      </c>
      <c r="U223" t="s">
        <v>5191</v>
      </c>
      <c r="X223" t="s">
        <v>5178</v>
      </c>
      <c r="Y223" t="s">
        <v>5292</v>
      </c>
      <c r="Z223" s="1">
        <v>45888</v>
      </c>
      <c r="AA223" t="s">
        <v>5961</v>
      </c>
      <c r="AB223" t="s">
        <v>7186</v>
      </c>
      <c r="AC223" t="s">
        <v>7187</v>
      </c>
      <c r="AD223">
        <v>443428066</v>
      </c>
      <c r="AF223" t="s">
        <v>16</v>
      </c>
      <c r="AH223" t="s">
        <v>353</v>
      </c>
      <c r="AJ223" t="s">
        <v>24</v>
      </c>
      <c r="AK223" t="s">
        <v>354</v>
      </c>
      <c r="AL223" s="1">
        <v>45316.126319444447</v>
      </c>
      <c r="AR223">
        <f t="shared" si="3"/>
        <v>1</v>
      </c>
    </row>
    <row r="224" spans="1:44">
      <c r="A224" t="s">
        <v>7188</v>
      </c>
      <c r="B224" t="s">
        <v>7189</v>
      </c>
      <c r="C224" t="s">
        <v>7190</v>
      </c>
      <c r="D224" t="s">
        <v>7191</v>
      </c>
      <c r="F224" s="1">
        <v>45541</v>
      </c>
      <c r="G224" s="1">
        <v>45176</v>
      </c>
      <c r="H224" t="s">
        <v>5167</v>
      </c>
      <c r="I224" t="s">
        <v>2021</v>
      </c>
      <c r="J224">
        <v>2348114380406</v>
      </c>
      <c r="K224" t="s">
        <v>7192</v>
      </c>
      <c r="L224" t="b">
        <v>1</v>
      </c>
      <c r="M224" t="s">
        <v>5152</v>
      </c>
      <c r="O224" s="1">
        <v>45176</v>
      </c>
      <c r="P224" t="s">
        <v>7193</v>
      </c>
      <c r="Q224" t="s">
        <v>5154</v>
      </c>
      <c r="R224" t="s">
        <v>5155</v>
      </c>
      <c r="T224" t="s">
        <v>5203</v>
      </c>
      <c r="U224" t="s">
        <v>5191</v>
      </c>
      <c r="V224" t="s">
        <v>5204</v>
      </c>
      <c r="X224" t="s">
        <v>5178</v>
      </c>
      <c r="Y224" t="s">
        <v>5205</v>
      </c>
      <c r="Z224" s="1">
        <v>45855</v>
      </c>
      <c r="AA224" t="s">
        <v>5206</v>
      </c>
      <c r="AB224" t="s">
        <v>7194</v>
      </c>
      <c r="AC224" t="s">
        <v>7195</v>
      </c>
      <c r="AD224">
        <v>437513631</v>
      </c>
      <c r="AF224" t="s">
        <v>16</v>
      </c>
      <c r="AH224" t="s">
        <v>2022</v>
      </c>
      <c r="AJ224" t="s">
        <v>20</v>
      </c>
      <c r="AK224" t="s">
        <v>2023</v>
      </c>
      <c r="AL224" s="1">
        <v>45266.126597222225</v>
      </c>
      <c r="AR224">
        <f t="shared" si="3"/>
        <v>1</v>
      </c>
    </row>
    <row r="225" spans="1:44">
      <c r="A225" t="s">
        <v>7196</v>
      </c>
      <c r="B225" t="s">
        <v>7000</v>
      </c>
      <c r="C225" t="s">
        <v>7197</v>
      </c>
      <c r="D225" t="s">
        <v>7198</v>
      </c>
      <c r="F225" s="1">
        <v>45543</v>
      </c>
      <c r="G225" s="1">
        <v>45178</v>
      </c>
      <c r="H225" t="s">
        <v>5167</v>
      </c>
      <c r="I225" t="s">
        <v>2064</v>
      </c>
      <c r="J225" s="2" t="s">
        <v>7003</v>
      </c>
      <c r="K225" t="s">
        <v>7004</v>
      </c>
      <c r="L225" t="b">
        <v>1</v>
      </c>
      <c r="M225" t="s">
        <v>5152</v>
      </c>
      <c r="O225" s="1">
        <v>45178</v>
      </c>
      <c r="P225" t="s">
        <v>7005</v>
      </c>
      <c r="Q225" t="s">
        <v>5154</v>
      </c>
      <c r="R225" t="s">
        <v>5155</v>
      </c>
      <c r="T225" t="s">
        <v>5303</v>
      </c>
      <c r="U225" t="s">
        <v>5191</v>
      </c>
      <c r="V225" t="s">
        <v>5304</v>
      </c>
      <c r="X225" t="s">
        <v>5178</v>
      </c>
      <c r="Y225" t="s">
        <v>5292</v>
      </c>
      <c r="AA225" t="s">
        <v>5305</v>
      </c>
      <c r="AB225" t="s">
        <v>7006</v>
      </c>
      <c r="AC225" t="s">
        <v>7007</v>
      </c>
      <c r="AD225">
        <v>437513630</v>
      </c>
      <c r="AF225" t="s">
        <v>16</v>
      </c>
      <c r="AH225" t="s">
        <v>2066</v>
      </c>
      <c r="AJ225" t="s">
        <v>20</v>
      </c>
      <c r="AK225" t="s">
        <v>2067</v>
      </c>
      <c r="AL225" s="1">
        <v>45268.127071759256</v>
      </c>
      <c r="AR225">
        <f t="shared" si="3"/>
        <v>1</v>
      </c>
    </row>
    <row r="226" spans="1:44">
      <c r="A226" t="s">
        <v>7199</v>
      </c>
      <c r="B226" t="s">
        <v>7046</v>
      </c>
      <c r="C226" t="s">
        <v>7200</v>
      </c>
      <c r="D226" t="s">
        <v>7201</v>
      </c>
      <c r="F226" s="1">
        <v>45535</v>
      </c>
      <c r="G226" s="1">
        <v>45170</v>
      </c>
      <c r="H226" t="s">
        <v>5167</v>
      </c>
      <c r="I226" t="s">
        <v>1360</v>
      </c>
      <c r="J226" s="2" t="s">
        <v>7049</v>
      </c>
      <c r="K226" t="s">
        <v>7050</v>
      </c>
      <c r="L226" t="b">
        <v>1</v>
      </c>
      <c r="M226" t="s">
        <v>5152</v>
      </c>
      <c r="O226" s="1">
        <v>45170</v>
      </c>
      <c r="P226" t="s">
        <v>7051</v>
      </c>
      <c r="Q226" t="s">
        <v>5154</v>
      </c>
      <c r="R226" t="s">
        <v>5155</v>
      </c>
      <c r="T226" t="s">
        <v>5217</v>
      </c>
      <c r="U226" t="s">
        <v>5157</v>
      </c>
      <c r="V226" t="s">
        <v>5218</v>
      </c>
      <c r="X226" t="s">
        <v>5159</v>
      </c>
      <c r="Y226" t="s">
        <v>5219</v>
      </c>
      <c r="AA226" t="s">
        <v>5685</v>
      </c>
      <c r="AB226" t="s">
        <v>7052</v>
      </c>
      <c r="AC226" t="s">
        <v>7053</v>
      </c>
      <c r="AD226">
        <v>437313173</v>
      </c>
      <c r="AF226" t="s">
        <v>26</v>
      </c>
      <c r="AH226" t="s">
        <v>1361</v>
      </c>
      <c r="AJ226" t="s">
        <v>35</v>
      </c>
      <c r="AK226" t="s">
        <v>1362</v>
      </c>
      <c r="AL226" s="1">
        <v>45260.126747685186</v>
      </c>
      <c r="AR226">
        <f t="shared" si="3"/>
        <v>1</v>
      </c>
    </row>
    <row r="227" spans="1:44">
      <c r="A227" t="s">
        <v>7202</v>
      </c>
      <c r="B227" t="s">
        <v>7203</v>
      </c>
      <c r="C227" t="s">
        <v>7204</v>
      </c>
      <c r="D227" t="s">
        <v>7205</v>
      </c>
      <c r="F227" s="1">
        <v>45510</v>
      </c>
      <c r="G227" s="1">
        <v>45145</v>
      </c>
      <c r="H227" t="s">
        <v>7206</v>
      </c>
      <c r="I227" t="s">
        <v>1400</v>
      </c>
      <c r="J227" t="s">
        <v>7207</v>
      </c>
      <c r="K227" t="s">
        <v>7208</v>
      </c>
      <c r="L227" t="b">
        <v>1</v>
      </c>
      <c r="M227" t="s">
        <v>5152</v>
      </c>
      <c r="O227" s="1">
        <v>45145</v>
      </c>
      <c r="P227" t="s">
        <v>7209</v>
      </c>
      <c r="Q227" t="s">
        <v>5154</v>
      </c>
      <c r="R227" t="s">
        <v>5489</v>
      </c>
      <c r="T227" t="s">
        <v>5267</v>
      </c>
      <c r="U227" t="s">
        <v>5157</v>
      </c>
      <c r="V227" t="s">
        <v>5218</v>
      </c>
      <c r="X227" t="s">
        <v>5159</v>
      </c>
      <c r="Z227" s="1">
        <v>45658</v>
      </c>
      <c r="AA227" t="s">
        <v>5268</v>
      </c>
      <c r="AB227" t="s">
        <v>7210</v>
      </c>
      <c r="AC227" t="s">
        <v>7211</v>
      </c>
      <c r="AD227">
        <v>437304191</v>
      </c>
      <c r="AF227" t="s">
        <v>16</v>
      </c>
      <c r="AH227" t="s">
        <v>1401</v>
      </c>
      <c r="AJ227" t="s">
        <v>35</v>
      </c>
      <c r="AK227" t="s">
        <v>1402</v>
      </c>
      <c r="AL227" s="1">
        <v>45235.126284722224</v>
      </c>
      <c r="AR227">
        <f t="shared" si="3"/>
        <v>1</v>
      </c>
    </row>
    <row r="228" spans="1:44">
      <c r="A228" t="s">
        <v>7212</v>
      </c>
      <c r="B228" t="s">
        <v>7213</v>
      </c>
      <c r="C228" t="s">
        <v>7214</v>
      </c>
      <c r="D228" t="s">
        <v>7215</v>
      </c>
      <c r="F228" s="1">
        <v>45575</v>
      </c>
      <c r="G228" s="1">
        <v>45209</v>
      </c>
      <c r="H228" t="s">
        <v>5149</v>
      </c>
      <c r="I228" t="s">
        <v>631</v>
      </c>
      <c r="J228" s="2" t="s">
        <v>7216</v>
      </c>
      <c r="K228" t="s">
        <v>7217</v>
      </c>
      <c r="L228" t="b">
        <v>1</v>
      </c>
      <c r="M228" t="s">
        <v>5152</v>
      </c>
      <c r="O228" s="1">
        <v>45209</v>
      </c>
      <c r="P228" t="s">
        <v>7218</v>
      </c>
      <c r="Q228" t="s">
        <v>5154</v>
      </c>
      <c r="R228" t="s">
        <v>5155</v>
      </c>
      <c r="T228" t="s">
        <v>5303</v>
      </c>
      <c r="U228" t="s">
        <v>5191</v>
      </c>
      <c r="V228" t="s">
        <v>5304</v>
      </c>
      <c r="X228" t="s">
        <v>5178</v>
      </c>
      <c r="Y228" t="s">
        <v>5292</v>
      </c>
      <c r="AA228" t="s">
        <v>5305</v>
      </c>
      <c r="AB228" t="s">
        <v>7219</v>
      </c>
      <c r="AC228" t="s">
        <v>7220</v>
      </c>
      <c r="AD228">
        <v>443164716</v>
      </c>
      <c r="AF228" t="s">
        <v>16</v>
      </c>
      <c r="AH228" t="s">
        <v>632</v>
      </c>
      <c r="AJ228" t="s">
        <v>35</v>
      </c>
      <c r="AK228" t="s">
        <v>633</v>
      </c>
      <c r="AL228" s="1">
        <v>45299.126481481479</v>
      </c>
      <c r="AR228">
        <f t="shared" si="3"/>
        <v>1</v>
      </c>
    </row>
    <row r="229" spans="1:44">
      <c r="A229" t="s">
        <v>7221</v>
      </c>
      <c r="B229" t="s">
        <v>7222</v>
      </c>
      <c r="C229" t="s">
        <v>7223</v>
      </c>
      <c r="D229" t="s">
        <v>5764</v>
      </c>
      <c r="F229" s="1">
        <v>45577</v>
      </c>
      <c r="G229" s="1">
        <v>45212</v>
      </c>
      <c r="H229" t="s">
        <v>5149</v>
      </c>
      <c r="I229" t="s">
        <v>93</v>
      </c>
      <c r="J229" s="2" t="s">
        <v>7224</v>
      </c>
      <c r="K229" t="s">
        <v>7225</v>
      </c>
      <c r="L229" t="b">
        <v>1</v>
      </c>
      <c r="M229" t="s">
        <v>5152</v>
      </c>
      <c r="O229" s="1">
        <v>45212</v>
      </c>
      <c r="P229" t="s">
        <v>7226</v>
      </c>
      <c r="Q229" t="s">
        <v>5154</v>
      </c>
      <c r="R229" t="s">
        <v>5155</v>
      </c>
      <c r="T229" t="s">
        <v>5528</v>
      </c>
      <c r="U229" t="s">
        <v>5157</v>
      </c>
      <c r="V229" t="s">
        <v>5529</v>
      </c>
      <c r="X229" t="s">
        <v>5159</v>
      </c>
      <c r="Y229" t="s">
        <v>5530</v>
      </c>
      <c r="AA229" t="s">
        <v>5528</v>
      </c>
      <c r="AB229" t="s">
        <v>7015</v>
      </c>
      <c r="AC229" t="s">
        <v>7227</v>
      </c>
      <c r="AD229">
        <v>442960033</v>
      </c>
      <c r="AF229" t="s">
        <v>16</v>
      </c>
      <c r="AH229" t="s">
        <v>94</v>
      </c>
      <c r="AJ229" t="s">
        <v>20</v>
      </c>
      <c r="AK229" t="s">
        <v>95</v>
      </c>
      <c r="AL229" s="1">
        <v>45302.126516203702</v>
      </c>
      <c r="AR229">
        <f t="shared" si="3"/>
        <v>1</v>
      </c>
    </row>
    <row r="230" spans="1:44">
      <c r="A230" t="s">
        <v>7228</v>
      </c>
      <c r="B230" t="s">
        <v>7222</v>
      </c>
      <c r="C230" t="s">
        <v>7229</v>
      </c>
      <c r="D230" t="s">
        <v>7230</v>
      </c>
      <c r="F230" s="1">
        <v>45577</v>
      </c>
      <c r="G230" s="1">
        <v>45212</v>
      </c>
      <c r="H230" t="s">
        <v>5149</v>
      </c>
      <c r="I230" t="s">
        <v>89</v>
      </c>
      <c r="J230" s="2" t="s">
        <v>7224</v>
      </c>
      <c r="K230" t="s">
        <v>7225</v>
      </c>
      <c r="L230" t="b">
        <v>1</v>
      </c>
      <c r="M230" t="s">
        <v>5152</v>
      </c>
      <c r="O230" s="1">
        <v>45212</v>
      </c>
      <c r="P230" t="s">
        <v>7226</v>
      </c>
      <c r="Q230" t="s">
        <v>5154</v>
      </c>
      <c r="R230" t="s">
        <v>5155</v>
      </c>
      <c r="T230" t="s">
        <v>5528</v>
      </c>
      <c r="U230" t="s">
        <v>5157</v>
      </c>
      <c r="V230" t="s">
        <v>5529</v>
      </c>
      <c r="X230" t="s">
        <v>5159</v>
      </c>
      <c r="Y230" t="s">
        <v>5530</v>
      </c>
      <c r="AA230" t="s">
        <v>5528</v>
      </c>
      <c r="AB230" t="s">
        <v>7015</v>
      </c>
      <c r="AC230" t="s">
        <v>7227</v>
      </c>
      <c r="AD230">
        <v>442959822</v>
      </c>
      <c r="AF230" t="s">
        <v>16</v>
      </c>
      <c r="AH230" t="s">
        <v>90</v>
      </c>
      <c r="AJ230" t="s">
        <v>20</v>
      </c>
      <c r="AK230" t="s">
        <v>91</v>
      </c>
      <c r="AL230" s="1">
        <v>45302.126516203702</v>
      </c>
      <c r="AR230">
        <f t="shared" si="3"/>
        <v>1</v>
      </c>
    </row>
    <row r="231" spans="1:44">
      <c r="A231" t="s">
        <v>7231</v>
      </c>
      <c r="B231" t="s">
        <v>7232</v>
      </c>
      <c r="C231" t="s">
        <v>7233</v>
      </c>
      <c r="D231" t="s">
        <v>7234</v>
      </c>
      <c r="F231" s="1">
        <v>45512</v>
      </c>
      <c r="G231" s="1">
        <v>45331</v>
      </c>
      <c r="H231" t="s">
        <v>5167</v>
      </c>
      <c r="I231" t="s">
        <v>3435</v>
      </c>
      <c r="J231" s="2" t="s">
        <v>7235</v>
      </c>
      <c r="K231" t="s">
        <v>7236</v>
      </c>
      <c r="L231" t="b">
        <v>1</v>
      </c>
      <c r="M231" t="s">
        <v>5152</v>
      </c>
      <c r="O231" s="1">
        <v>45331</v>
      </c>
      <c r="P231" t="s">
        <v>7237</v>
      </c>
      <c r="Q231" t="s">
        <v>5154</v>
      </c>
      <c r="R231" t="s">
        <v>5639</v>
      </c>
      <c r="T231" t="s">
        <v>5339</v>
      </c>
      <c r="U231" t="s">
        <v>5191</v>
      </c>
      <c r="V231" t="s">
        <v>5340</v>
      </c>
      <c r="X231" t="s">
        <v>5178</v>
      </c>
      <c r="Y231" t="s">
        <v>5292</v>
      </c>
      <c r="Z231" s="1">
        <v>45512</v>
      </c>
      <c r="AA231" t="s">
        <v>5341</v>
      </c>
      <c r="AB231" t="s">
        <v>7238</v>
      </c>
      <c r="AC231" t="s">
        <v>7239</v>
      </c>
      <c r="AD231">
        <v>442951572</v>
      </c>
      <c r="AF231" t="s">
        <v>16</v>
      </c>
      <c r="AH231" t="s">
        <v>369</v>
      </c>
      <c r="AJ231" t="s">
        <v>35</v>
      </c>
      <c r="AK231" t="s">
        <v>3437</v>
      </c>
      <c r="AL231" s="1">
        <v>45421.085034722222</v>
      </c>
      <c r="AR231">
        <f t="shared" si="3"/>
        <v>1</v>
      </c>
    </row>
    <row r="232" spans="1:44">
      <c r="A232" t="s">
        <v>7240</v>
      </c>
      <c r="B232" t="s">
        <v>7241</v>
      </c>
      <c r="C232" t="s">
        <v>7242</v>
      </c>
      <c r="D232" t="s">
        <v>7243</v>
      </c>
      <c r="F232" s="1">
        <v>45934</v>
      </c>
      <c r="G232" s="1">
        <v>45204</v>
      </c>
      <c r="H232" t="s">
        <v>5149</v>
      </c>
      <c r="I232" t="s">
        <v>464</v>
      </c>
      <c r="J232" s="2" t="s">
        <v>7244</v>
      </c>
      <c r="K232" t="s">
        <v>7245</v>
      </c>
      <c r="L232" t="b">
        <v>1</v>
      </c>
      <c r="M232" t="s">
        <v>5152</v>
      </c>
      <c r="O232" s="1">
        <v>45204</v>
      </c>
      <c r="P232" t="s">
        <v>7246</v>
      </c>
      <c r="Q232" t="s">
        <v>5154</v>
      </c>
      <c r="R232" t="s">
        <v>5489</v>
      </c>
      <c r="T232" t="s">
        <v>5528</v>
      </c>
      <c r="U232" t="s">
        <v>5157</v>
      </c>
      <c r="V232" t="s">
        <v>5529</v>
      </c>
      <c r="X232" t="s">
        <v>5159</v>
      </c>
      <c r="Y232" t="s">
        <v>5530</v>
      </c>
      <c r="Z232" s="1">
        <v>45623</v>
      </c>
      <c r="AA232" t="s">
        <v>5528</v>
      </c>
      <c r="AB232" t="s">
        <v>7247</v>
      </c>
      <c r="AC232" t="s">
        <v>7248</v>
      </c>
      <c r="AD232">
        <v>436875730</v>
      </c>
      <c r="AF232" t="s">
        <v>26</v>
      </c>
      <c r="AH232" t="s">
        <v>466</v>
      </c>
      <c r="AJ232" t="s">
        <v>24</v>
      </c>
      <c r="AK232" t="s">
        <v>467</v>
      </c>
      <c r="AL232" s="1">
        <v>45294.126261574071</v>
      </c>
      <c r="AR232">
        <f t="shared" si="3"/>
        <v>1</v>
      </c>
    </row>
    <row r="233" spans="1:44">
      <c r="A233" t="s">
        <v>7249</v>
      </c>
      <c r="B233" t="s">
        <v>7250</v>
      </c>
      <c r="C233" t="s">
        <v>7251</v>
      </c>
      <c r="D233" t="s">
        <v>7252</v>
      </c>
      <c r="F233" s="1">
        <v>45562</v>
      </c>
      <c r="G233" s="1">
        <v>45196</v>
      </c>
      <c r="H233" t="s">
        <v>5149</v>
      </c>
      <c r="I233" t="s">
        <v>1786</v>
      </c>
      <c r="J233" s="2" t="s">
        <v>7253</v>
      </c>
      <c r="K233" t="s">
        <v>7254</v>
      </c>
      <c r="L233" t="b">
        <v>1</v>
      </c>
      <c r="M233" t="s">
        <v>5152</v>
      </c>
      <c r="O233" s="1">
        <v>45196</v>
      </c>
      <c r="P233" t="s">
        <v>7255</v>
      </c>
      <c r="Q233" t="s">
        <v>5154</v>
      </c>
      <c r="R233" t="s">
        <v>5155</v>
      </c>
      <c r="T233" t="s">
        <v>5303</v>
      </c>
      <c r="U233" t="s">
        <v>5191</v>
      </c>
      <c r="V233" t="s">
        <v>5304</v>
      </c>
      <c r="X233" t="s">
        <v>5178</v>
      </c>
      <c r="Y233" t="s">
        <v>5292</v>
      </c>
      <c r="AA233" t="s">
        <v>5305</v>
      </c>
      <c r="AB233" t="s">
        <v>7256</v>
      </c>
      <c r="AC233" t="s">
        <v>7257</v>
      </c>
      <c r="AD233">
        <v>442952388</v>
      </c>
      <c r="AF233" t="s">
        <v>16</v>
      </c>
      <c r="AJ233" t="s">
        <v>24</v>
      </c>
      <c r="AL233" s="1">
        <v>45286.126597222225</v>
      </c>
      <c r="AR233">
        <f t="shared" si="3"/>
        <v>1</v>
      </c>
    </row>
    <row r="234" spans="1:44">
      <c r="A234" t="s">
        <v>7258</v>
      </c>
      <c r="B234" t="s">
        <v>7259</v>
      </c>
      <c r="C234" t="s">
        <v>5831</v>
      </c>
      <c r="D234" t="s">
        <v>7260</v>
      </c>
      <c r="F234" s="1">
        <v>45542</v>
      </c>
      <c r="G234" s="1">
        <v>45177</v>
      </c>
      <c r="H234" t="s">
        <v>5149</v>
      </c>
      <c r="I234" t="s">
        <v>2042</v>
      </c>
      <c r="J234" s="2" t="s">
        <v>7261</v>
      </c>
      <c r="K234" t="s">
        <v>7262</v>
      </c>
      <c r="L234" t="b">
        <v>1</v>
      </c>
      <c r="M234" t="s">
        <v>5152</v>
      </c>
      <c r="O234" s="1">
        <v>45177</v>
      </c>
      <c r="P234" t="s">
        <v>7263</v>
      </c>
      <c r="Q234" t="s">
        <v>5154</v>
      </c>
      <c r="R234" t="s">
        <v>5155</v>
      </c>
      <c r="T234" t="s">
        <v>5267</v>
      </c>
      <c r="U234" t="s">
        <v>5157</v>
      </c>
      <c r="V234" t="s">
        <v>5218</v>
      </c>
      <c r="X234" t="s">
        <v>5159</v>
      </c>
      <c r="Z234" s="1">
        <v>45922</v>
      </c>
      <c r="AA234" t="s">
        <v>5268</v>
      </c>
      <c r="AB234" t="s">
        <v>7264</v>
      </c>
      <c r="AC234" t="s">
        <v>7265</v>
      </c>
      <c r="AD234">
        <v>442225040</v>
      </c>
      <c r="AF234" t="s">
        <v>16</v>
      </c>
      <c r="AH234" t="s">
        <v>2043</v>
      </c>
      <c r="AJ234" t="s">
        <v>35</v>
      </c>
      <c r="AK234" t="s">
        <v>2044</v>
      </c>
      <c r="AL234" s="1">
        <v>45267.126585648148</v>
      </c>
      <c r="AR234">
        <f t="shared" si="3"/>
        <v>1</v>
      </c>
    </row>
    <row r="235" spans="1:44">
      <c r="A235" t="s">
        <v>7266</v>
      </c>
      <c r="B235" t="s">
        <v>7267</v>
      </c>
      <c r="C235" t="s">
        <v>7268</v>
      </c>
      <c r="D235" t="s">
        <v>7269</v>
      </c>
      <c r="F235" s="1">
        <v>45599</v>
      </c>
      <c r="G235" s="1">
        <v>45234</v>
      </c>
      <c r="H235" t="s">
        <v>5167</v>
      </c>
      <c r="I235" t="s">
        <v>2258</v>
      </c>
      <c r="J235" s="2" t="s">
        <v>7270</v>
      </c>
      <c r="K235" t="s">
        <v>7271</v>
      </c>
      <c r="L235" t="b">
        <v>1</v>
      </c>
      <c r="M235" t="s">
        <v>5152</v>
      </c>
      <c r="O235" s="1">
        <v>45234</v>
      </c>
      <c r="P235" t="s">
        <v>7272</v>
      </c>
      <c r="R235" t="s">
        <v>5155</v>
      </c>
      <c r="T235" t="s">
        <v>5476</v>
      </c>
      <c r="U235" t="s">
        <v>5191</v>
      </c>
      <c r="V235" t="s">
        <v>5477</v>
      </c>
      <c r="X235" t="s">
        <v>5178</v>
      </c>
      <c r="Y235" t="s">
        <v>5478</v>
      </c>
      <c r="AA235" t="s">
        <v>5479</v>
      </c>
      <c r="AB235" t="s">
        <v>7273</v>
      </c>
      <c r="AC235" t="s">
        <v>7274</v>
      </c>
      <c r="AD235">
        <v>442222100</v>
      </c>
      <c r="AF235" t="s">
        <v>26</v>
      </c>
      <c r="AH235" t="s">
        <v>2259</v>
      </c>
      <c r="AJ235" t="s">
        <v>24</v>
      </c>
      <c r="AK235" t="s">
        <v>2260</v>
      </c>
      <c r="AL235" s="1">
        <v>45324.12641203704</v>
      </c>
      <c r="AR235">
        <f t="shared" si="3"/>
        <v>1</v>
      </c>
    </row>
    <row r="236" spans="1:44">
      <c r="A236" t="s">
        <v>7275</v>
      </c>
      <c r="B236" t="s">
        <v>7276</v>
      </c>
      <c r="C236" t="s">
        <v>7277</v>
      </c>
      <c r="D236" t="s">
        <v>7278</v>
      </c>
      <c r="F236" s="1">
        <v>45543</v>
      </c>
      <c r="G236" s="1">
        <v>45177</v>
      </c>
      <c r="H236" t="s">
        <v>5167</v>
      </c>
      <c r="I236" t="s">
        <v>2046</v>
      </c>
      <c r="J236" s="2" t="s">
        <v>7279</v>
      </c>
      <c r="K236" t="s">
        <v>7280</v>
      </c>
      <c r="L236" t="b">
        <v>1</v>
      </c>
      <c r="M236" t="s">
        <v>5152</v>
      </c>
      <c r="O236" s="1">
        <v>45177</v>
      </c>
      <c r="P236" t="s">
        <v>7281</v>
      </c>
      <c r="Q236" t="s">
        <v>5154</v>
      </c>
      <c r="R236" t="s">
        <v>5155</v>
      </c>
      <c r="T236" t="s">
        <v>5303</v>
      </c>
      <c r="U236" t="s">
        <v>5191</v>
      </c>
      <c r="V236" t="s">
        <v>5304</v>
      </c>
      <c r="X236" t="s">
        <v>5178</v>
      </c>
      <c r="Y236" t="s">
        <v>5292</v>
      </c>
      <c r="AA236" t="s">
        <v>5305</v>
      </c>
      <c r="AB236" t="s">
        <v>7282</v>
      </c>
      <c r="AC236" t="s">
        <v>7283</v>
      </c>
      <c r="AD236">
        <v>436662588</v>
      </c>
      <c r="AF236" t="s">
        <v>26</v>
      </c>
      <c r="AH236" t="s">
        <v>2047</v>
      </c>
      <c r="AJ236" t="s">
        <v>24</v>
      </c>
      <c r="AK236" t="s">
        <v>2048</v>
      </c>
      <c r="AL236" s="1">
        <v>45267.126585648148</v>
      </c>
      <c r="AR236">
        <f t="shared" si="3"/>
        <v>1</v>
      </c>
    </row>
    <row r="237" spans="1:44">
      <c r="A237" t="s">
        <v>7284</v>
      </c>
      <c r="B237" t="s">
        <v>7285</v>
      </c>
      <c r="C237" t="s">
        <v>6388</v>
      </c>
      <c r="D237" t="s">
        <v>7286</v>
      </c>
      <c r="F237" s="1">
        <v>45898</v>
      </c>
      <c r="G237" s="1">
        <v>45168</v>
      </c>
      <c r="H237" t="s">
        <v>5167</v>
      </c>
      <c r="I237" t="s">
        <v>1268</v>
      </c>
      <c r="J237" s="2" t="s">
        <v>7287</v>
      </c>
      <c r="K237" t="s">
        <v>7288</v>
      </c>
      <c r="L237" t="b">
        <v>1</v>
      </c>
      <c r="M237" t="s">
        <v>5152</v>
      </c>
      <c r="O237" s="1">
        <v>45168</v>
      </c>
      <c r="P237" t="s">
        <v>7289</v>
      </c>
      <c r="Q237" t="s">
        <v>5216</v>
      </c>
      <c r="R237" t="s">
        <v>5155</v>
      </c>
      <c r="T237" t="s">
        <v>5217</v>
      </c>
      <c r="U237" t="s">
        <v>5157</v>
      </c>
      <c r="V237" t="s">
        <v>5218</v>
      </c>
      <c r="X237" t="s">
        <v>5159</v>
      </c>
      <c r="Y237" t="s">
        <v>5219</v>
      </c>
      <c r="Z237" s="1">
        <v>45521</v>
      </c>
      <c r="AA237" t="s">
        <v>7290</v>
      </c>
      <c r="AB237" t="s">
        <v>7291</v>
      </c>
      <c r="AC237" t="s">
        <v>7292</v>
      </c>
      <c r="AD237">
        <v>436452240</v>
      </c>
      <c r="AF237" t="s">
        <v>26</v>
      </c>
      <c r="AH237" t="s">
        <v>1270</v>
      </c>
      <c r="AJ237" t="s">
        <v>72</v>
      </c>
      <c r="AK237" t="s">
        <v>1271</v>
      </c>
      <c r="AL237" s="1">
        <v>45258.12604166667</v>
      </c>
      <c r="AR237">
        <f t="shared" si="3"/>
        <v>1</v>
      </c>
    </row>
    <row r="238" spans="1:44">
      <c r="A238" t="s">
        <v>7293</v>
      </c>
      <c r="B238" t="s">
        <v>7294</v>
      </c>
      <c r="C238" t="s">
        <v>5298</v>
      </c>
      <c r="D238" t="s">
        <v>7295</v>
      </c>
      <c r="F238" s="1">
        <v>45579</v>
      </c>
      <c r="G238" s="1">
        <v>45213</v>
      </c>
      <c r="H238" t="s">
        <v>5167</v>
      </c>
      <c r="I238" t="s">
        <v>118</v>
      </c>
      <c r="J238" s="2" t="s">
        <v>7296</v>
      </c>
      <c r="K238" t="s">
        <v>7297</v>
      </c>
      <c r="L238" t="b">
        <v>1</v>
      </c>
      <c r="M238" t="s">
        <v>5152</v>
      </c>
      <c r="O238" s="1">
        <v>45213</v>
      </c>
      <c r="P238" t="s">
        <v>7298</v>
      </c>
      <c r="Q238" t="s">
        <v>5154</v>
      </c>
      <c r="R238" t="s">
        <v>5155</v>
      </c>
      <c r="T238" t="s">
        <v>5255</v>
      </c>
      <c r="U238" t="s">
        <v>5191</v>
      </c>
      <c r="V238" t="s">
        <v>5256</v>
      </c>
      <c r="X238" t="s">
        <v>5178</v>
      </c>
      <c r="Y238" t="s">
        <v>5256</v>
      </c>
      <c r="Z238" s="1">
        <v>44203</v>
      </c>
      <c r="AA238" t="s">
        <v>5406</v>
      </c>
      <c r="AB238" t="s">
        <v>7299</v>
      </c>
      <c r="AC238" t="s">
        <v>7300</v>
      </c>
      <c r="AD238">
        <v>436448244</v>
      </c>
      <c r="AF238" t="s">
        <v>16</v>
      </c>
      <c r="AH238" t="s">
        <v>120</v>
      </c>
      <c r="AJ238" t="s">
        <v>24</v>
      </c>
      <c r="AK238" t="s">
        <v>121</v>
      </c>
      <c r="AL238" s="1">
        <v>45303.12641203704</v>
      </c>
      <c r="AR238">
        <f t="shared" si="3"/>
        <v>1</v>
      </c>
    </row>
    <row r="239" spans="1:44">
      <c r="A239" t="s">
        <v>7301</v>
      </c>
      <c r="B239" t="s">
        <v>7302</v>
      </c>
      <c r="C239" t="s">
        <v>7303</v>
      </c>
      <c r="D239" t="s">
        <v>7304</v>
      </c>
      <c r="F239" s="1">
        <v>45563</v>
      </c>
      <c r="G239" s="1">
        <v>45198</v>
      </c>
      <c r="H239" t="s">
        <v>5167</v>
      </c>
      <c r="I239" t="s">
        <v>1834</v>
      </c>
      <c r="J239" s="2" t="s">
        <v>7305</v>
      </c>
      <c r="K239" t="s">
        <v>7306</v>
      </c>
      <c r="L239" t="b">
        <v>1</v>
      </c>
      <c r="M239" t="s">
        <v>5152</v>
      </c>
      <c r="O239" s="1">
        <v>45198</v>
      </c>
      <c r="P239" t="s">
        <v>7307</v>
      </c>
      <c r="Q239" t="s">
        <v>5154</v>
      </c>
      <c r="R239" t="s">
        <v>5155</v>
      </c>
      <c r="T239" t="s">
        <v>5316</v>
      </c>
      <c r="U239" t="s">
        <v>5191</v>
      </c>
      <c r="V239" t="s">
        <v>5317</v>
      </c>
      <c r="X239" t="s">
        <v>5178</v>
      </c>
      <c r="Y239" t="s">
        <v>5292</v>
      </c>
      <c r="AA239" t="s">
        <v>5318</v>
      </c>
      <c r="AB239" t="s">
        <v>7308</v>
      </c>
      <c r="AC239" t="s">
        <v>7309</v>
      </c>
      <c r="AD239">
        <v>436447624</v>
      </c>
      <c r="AF239" t="s">
        <v>16</v>
      </c>
      <c r="AJ239" t="s">
        <v>20</v>
      </c>
      <c r="AL239" s="1">
        <v>45288.126562500001</v>
      </c>
      <c r="AR239">
        <f t="shared" si="3"/>
        <v>1</v>
      </c>
    </row>
    <row r="240" spans="1:44">
      <c r="A240" t="s">
        <v>7310</v>
      </c>
      <c r="B240" t="s">
        <v>7222</v>
      </c>
      <c r="C240" t="s">
        <v>7311</v>
      </c>
      <c r="D240" t="s">
        <v>7230</v>
      </c>
      <c r="F240" s="1">
        <v>45577</v>
      </c>
      <c r="G240" s="1">
        <v>45212</v>
      </c>
      <c r="H240" t="s">
        <v>5167</v>
      </c>
      <c r="I240" t="s">
        <v>99</v>
      </c>
      <c r="J240" s="2" t="s">
        <v>7224</v>
      </c>
      <c r="K240" t="s">
        <v>7225</v>
      </c>
      <c r="L240" t="b">
        <v>1</v>
      </c>
      <c r="M240" t="s">
        <v>5152</v>
      </c>
      <c r="O240" s="1">
        <v>45212</v>
      </c>
      <c r="P240" t="s">
        <v>7226</v>
      </c>
      <c r="Q240" t="s">
        <v>5154</v>
      </c>
      <c r="R240" t="s">
        <v>5155</v>
      </c>
      <c r="T240" t="s">
        <v>5528</v>
      </c>
      <c r="U240" t="s">
        <v>5157</v>
      </c>
      <c r="V240" t="s">
        <v>5529</v>
      </c>
      <c r="X240" t="s">
        <v>5159</v>
      </c>
      <c r="Y240" t="s">
        <v>5530</v>
      </c>
      <c r="AA240" t="s">
        <v>5528</v>
      </c>
      <c r="AB240" t="s">
        <v>7015</v>
      </c>
      <c r="AC240" t="s">
        <v>7227</v>
      </c>
      <c r="AD240">
        <v>442010571</v>
      </c>
      <c r="AF240" t="s">
        <v>16</v>
      </c>
      <c r="AH240" t="s">
        <v>100</v>
      </c>
      <c r="AJ240" t="s">
        <v>20</v>
      </c>
      <c r="AK240" t="s">
        <v>101</v>
      </c>
      <c r="AL240" s="1">
        <v>45302.126516203702</v>
      </c>
      <c r="AR240">
        <f t="shared" si="3"/>
        <v>1</v>
      </c>
    </row>
    <row r="241" spans="1:44">
      <c r="A241" t="s">
        <v>7312</v>
      </c>
      <c r="B241" t="s">
        <v>7313</v>
      </c>
      <c r="C241" t="s">
        <v>7314</v>
      </c>
      <c r="D241" t="s">
        <v>7315</v>
      </c>
      <c r="F241" s="1">
        <v>45537</v>
      </c>
      <c r="G241" s="1">
        <v>45171</v>
      </c>
      <c r="H241" t="s">
        <v>5167</v>
      </c>
      <c r="I241" t="s">
        <v>1488</v>
      </c>
      <c r="J241" s="2" t="s">
        <v>7316</v>
      </c>
      <c r="K241" t="s">
        <v>7317</v>
      </c>
      <c r="L241" t="b">
        <v>1</v>
      </c>
      <c r="M241" t="s">
        <v>5152</v>
      </c>
      <c r="O241" s="1">
        <v>45171</v>
      </c>
      <c r="P241" t="s">
        <v>7318</v>
      </c>
      <c r="Q241" t="s">
        <v>5154</v>
      </c>
      <c r="R241" t="s">
        <v>5639</v>
      </c>
      <c r="T241" t="s">
        <v>5303</v>
      </c>
      <c r="U241" t="s">
        <v>5191</v>
      </c>
      <c r="V241" t="s">
        <v>5304</v>
      </c>
      <c r="X241" t="s">
        <v>5178</v>
      </c>
      <c r="Y241" t="s">
        <v>5292</v>
      </c>
      <c r="AA241" t="s">
        <v>5305</v>
      </c>
      <c r="AB241" t="s">
        <v>7319</v>
      </c>
      <c r="AC241" t="s">
        <v>7320</v>
      </c>
      <c r="AD241">
        <v>436243297</v>
      </c>
      <c r="AF241" t="s">
        <v>16</v>
      </c>
      <c r="AH241" t="s">
        <v>1490</v>
      </c>
      <c r="AJ241" t="s">
        <v>24</v>
      </c>
      <c r="AK241" t="s">
        <v>1491</v>
      </c>
      <c r="AL241" s="1">
        <v>45261.126759259256</v>
      </c>
      <c r="AR241">
        <f t="shared" si="3"/>
        <v>1</v>
      </c>
    </row>
    <row r="242" spans="1:44">
      <c r="A242" t="s">
        <v>7321</v>
      </c>
      <c r="B242" t="s">
        <v>7322</v>
      </c>
      <c r="C242" t="s">
        <v>7323</v>
      </c>
      <c r="D242" t="s">
        <v>7324</v>
      </c>
      <c r="F242" s="1">
        <v>45541</v>
      </c>
      <c r="G242" s="1">
        <v>45176</v>
      </c>
      <c r="H242" t="s">
        <v>5149</v>
      </c>
      <c r="I242" t="s">
        <v>2017</v>
      </c>
      <c r="J242">
        <v>34697373180</v>
      </c>
      <c r="K242" t="s">
        <v>7325</v>
      </c>
      <c r="L242" t="b">
        <v>1</v>
      </c>
      <c r="M242" t="s">
        <v>5152</v>
      </c>
      <c r="O242" s="1">
        <v>45176</v>
      </c>
      <c r="P242" t="s">
        <v>7326</v>
      </c>
      <c r="Q242" t="s">
        <v>5154</v>
      </c>
      <c r="R242" t="s">
        <v>5155</v>
      </c>
      <c r="T242" t="s">
        <v>5316</v>
      </c>
      <c r="U242" t="s">
        <v>5191</v>
      </c>
      <c r="V242" t="s">
        <v>5317</v>
      </c>
      <c r="X242" t="s">
        <v>5178</v>
      </c>
      <c r="Y242" t="s">
        <v>5292</v>
      </c>
      <c r="Z242" s="1">
        <v>45944</v>
      </c>
      <c r="AA242" t="s">
        <v>5318</v>
      </c>
      <c r="AB242" t="s">
        <v>7327</v>
      </c>
      <c r="AC242" t="s">
        <v>7328</v>
      </c>
      <c r="AD242">
        <v>436238701</v>
      </c>
      <c r="AF242" t="s">
        <v>16</v>
      </c>
      <c r="AH242" t="s">
        <v>2018</v>
      </c>
      <c r="AJ242" t="s">
        <v>20</v>
      </c>
      <c r="AK242" t="s">
        <v>2019</v>
      </c>
      <c r="AL242" s="1">
        <v>45266.126597222225</v>
      </c>
      <c r="AR242">
        <f t="shared" si="3"/>
        <v>1</v>
      </c>
    </row>
    <row r="243" spans="1:44">
      <c r="A243" t="s">
        <v>7329</v>
      </c>
      <c r="B243" t="s">
        <v>7330</v>
      </c>
      <c r="C243" t="s">
        <v>5662</v>
      </c>
      <c r="D243" t="s">
        <v>7331</v>
      </c>
      <c r="F243" s="1">
        <v>45556</v>
      </c>
      <c r="G243" s="1">
        <v>45191</v>
      </c>
      <c r="H243" t="s">
        <v>5167</v>
      </c>
      <c r="I243" t="s">
        <v>1711</v>
      </c>
      <c r="J243" s="2" t="s">
        <v>7332</v>
      </c>
      <c r="K243" t="s">
        <v>7333</v>
      </c>
      <c r="L243" t="b">
        <v>1</v>
      </c>
      <c r="M243" t="s">
        <v>5152</v>
      </c>
      <c r="O243" s="1">
        <v>45191</v>
      </c>
      <c r="P243" t="s">
        <v>7334</v>
      </c>
      <c r="Q243" t="s">
        <v>5154</v>
      </c>
      <c r="R243" t="s">
        <v>5155</v>
      </c>
      <c r="T243" t="s">
        <v>5363</v>
      </c>
      <c r="U243" t="s">
        <v>5191</v>
      </c>
      <c r="V243" t="s">
        <v>5364</v>
      </c>
      <c r="X243" t="s">
        <v>5178</v>
      </c>
      <c r="Y243" t="s">
        <v>5364</v>
      </c>
      <c r="AA243" t="s">
        <v>5365</v>
      </c>
      <c r="AB243" t="s">
        <v>7335</v>
      </c>
      <c r="AC243" t="s">
        <v>7336</v>
      </c>
      <c r="AD243">
        <v>436238691</v>
      </c>
      <c r="AF243" t="s">
        <v>16</v>
      </c>
      <c r="AJ243" t="s">
        <v>35</v>
      </c>
      <c r="AL243" s="1">
        <v>45281.126469907409</v>
      </c>
      <c r="AR243">
        <f t="shared" si="3"/>
        <v>1</v>
      </c>
    </row>
    <row r="244" spans="1:44">
      <c r="A244" t="s">
        <v>7337</v>
      </c>
      <c r="B244" t="s">
        <v>7250</v>
      </c>
      <c r="C244" t="s">
        <v>7338</v>
      </c>
      <c r="D244" t="s">
        <v>7252</v>
      </c>
      <c r="F244" s="1">
        <v>45562</v>
      </c>
      <c r="G244" s="1">
        <v>45196</v>
      </c>
      <c r="H244" t="s">
        <v>5167</v>
      </c>
      <c r="I244" t="s">
        <v>1783</v>
      </c>
      <c r="J244" s="2" t="s">
        <v>7253</v>
      </c>
      <c r="K244" t="s">
        <v>7254</v>
      </c>
      <c r="L244" t="b">
        <v>1</v>
      </c>
      <c r="M244" t="s">
        <v>5152</v>
      </c>
      <c r="O244" s="1">
        <v>45196</v>
      </c>
      <c r="P244" t="s">
        <v>7255</v>
      </c>
      <c r="Q244" t="s">
        <v>5154</v>
      </c>
      <c r="R244" t="s">
        <v>5155</v>
      </c>
      <c r="T244" t="s">
        <v>5303</v>
      </c>
      <c r="U244" t="s">
        <v>5191</v>
      </c>
      <c r="V244" t="s">
        <v>5304</v>
      </c>
      <c r="X244" t="s">
        <v>5178</v>
      </c>
      <c r="Y244" t="s">
        <v>5292</v>
      </c>
      <c r="AA244" t="s">
        <v>5305</v>
      </c>
      <c r="AB244" t="s">
        <v>7256</v>
      </c>
      <c r="AC244" t="s">
        <v>7257</v>
      </c>
      <c r="AD244">
        <v>442006661</v>
      </c>
      <c r="AF244" t="s">
        <v>16</v>
      </c>
      <c r="AH244" t="s">
        <v>1784</v>
      </c>
      <c r="AJ244" t="s">
        <v>24</v>
      </c>
      <c r="AK244" t="s">
        <v>1785</v>
      </c>
      <c r="AL244" s="1">
        <v>45286.126597222225</v>
      </c>
      <c r="AR244">
        <f t="shared" si="3"/>
        <v>1</v>
      </c>
    </row>
    <row r="245" spans="1:44">
      <c r="A245" t="s">
        <v>7339</v>
      </c>
      <c r="B245" t="s">
        <v>7340</v>
      </c>
      <c r="C245" t="s">
        <v>7341</v>
      </c>
      <c r="D245" t="s">
        <v>7342</v>
      </c>
      <c r="F245" s="1">
        <v>45601</v>
      </c>
      <c r="G245" s="1">
        <v>45175</v>
      </c>
      <c r="H245" t="s">
        <v>5167</v>
      </c>
      <c r="I245" t="s">
        <v>1966</v>
      </c>
      <c r="J245" s="2" t="s">
        <v>7343</v>
      </c>
      <c r="K245" t="s">
        <v>7344</v>
      </c>
      <c r="L245" t="b">
        <v>1</v>
      </c>
      <c r="M245" t="s">
        <v>5152</v>
      </c>
      <c r="O245" s="1">
        <v>45175</v>
      </c>
      <c r="P245" t="s">
        <v>7345</v>
      </c>
      <c r="Q245" t="s">
        <v>5154</v>
      </c>
      <c r="R245" t="s">
        <v>5315</v>
      </c>
      <c r="T245" t="s">
        <v>7346</v>
      </c>
      <c r="U245" t="s">
        <v>5598</v>
      </c>
      <c r="V245" t="s">
        <v>5626</v>
      </c>
      <c r="X245" t="s">
        <v>5600</v>
      </c>
      <c r="Y245" t="s">
        <v>5628</v>
      </c>
      <c r="Z245" s="1">
        <v>45601</v>
      </c>
      <c r="AA245" t="s">
        <v>7347</v>
      </c>
      <c r="AB245" t="s">
        <v>7348</v>
      </c>
      <c r="AC245" t="s">
        <v>7349</v>
      </c>
      <c r="AD245">
        <v>436030777</v>
      </c>
      <c r="AF245" t="s">
        <v>16</v>
      </c>
      <c r="AH245" t="s">
        <v>1968</v>
      </c>
      <c r="AJ245" t="s">
        <v>20</v>
      </c>
      <c r="AK245" t="s">
        <v>1969</v>
      </c>
      <c r="AL245" s="1">
        <v>45265.126631944448</v>
      </c>
      <c r="AR245">
        <f t="shared" si="3"/>
        <v>1</v>
      </c>
    </row>
    <row r="246" spans="1:44">
      <c r="A246" t="s">
        <v>7350</v>
      </c>
      <c r="B246" t="s">
        <v>7351</v>
      </c>
      <c r="C246" t="s">
        <v>7352</v>
      </c>
      <c r="D246" t="s">
        <v>7353</v>
      </c>
      <c r="F246" s="1">
        <v>45954</v>
      </c>
      <c r="G246" s="1">
        <v>45223</v>
      </c>
      <c r="H246" t="s">
        <v>5149</v>
      </c>
      <c r="I246" t="s">
        <v>310</v>
      </c>
      <c r="J246" s="2" t="s">
        <v>7354</v>
      </c>
      <c r="K246" t="s">
        <v>7355</v>
      </c>
      <c r="L246" t="b">
        <v>1</v>
      </c>
      <c r="M246" t="s">
        <v>5152</v>
      </c>
      <c r="O246" s="1">
        <v>45223</v>
      </c>
      <c r="P246" t="s">
        <v>7356</v>
      </c>
      <c r="Q246" t="s">
        <v>5154</v>
      </c>
      <c r="R246" t="s">
        <v>5155</v>
      </c>
      <c r="T246" t="s">
        <v>5316</v>
      </c>
      <c r="U246" t="s">
        <v>5191</v>
      </c>
      <c r="V246" t="s">
        <v>5317</v>
      </c>
      <c r="X246" t="s">
        <v>5178</v>
      </c>
      <c r="Y246" t="s">
        <v>5292</v>
      </c>
      <c r="Z246" s="1">
        <v>45927</v>
      </c>
      <c r="AA246" t="s">
        <v>5318</v>
      </c>
      <c r="AB246" t="s">
        <v>7357</v>
      </c>
      <c r="AC246" t="s">
        <v>7358</v>
      </c>
      <c r="AD246">
        <v>436026430</v>
      </c>
      <c r="AF246" t="s">
        <v>26</v>
      </c>
      <c r="AH246" t="s">
        <v>311</v>
      </c>
      <c r="AJ246" t="s">
        <v>35</v>
      </c>
      <c r="AK246" t="s">
        <v>312</v>
      </c>
      <c r="AL246" s="1">
        <v>45313.126296296294</v>
      </c>
      <c r="AR246">
        <f t="shared" si="3"/>
        <v>1</v>
      </c>
    </row>
    <row r="247" spans="1:44">
      <c r="A247" t="s">
        <v>7359</v>
      </c>
      <c r="B247" t="s">
        <v>7360</v>
      </c>
      <c r="C247" t="s">
        <v>7361</v>
      </c>
      <c r="D247" t="s">
        <v>7362</v>
      </c>
      <c r="F247" s="1">
        <v>45549</v>
      </c>
      <c r="G247" s="1">
        <v>45184</v>
      </c>
      <c r="H247" t="s">
        <v>5167</v>
      </c>
      <c r="I247" t="s">
        <v>1573</v>
      </c>
      <c r="J247" s="2" t="s">
        <v>7363</v>
      </c>
      <c r="K247" t="s">
        <v>7364</v>
      </c>
      <c r="L247" t="b">
        <v>1</v>
      </c>
      <c r="M247" t="s">
        <v>5152</v>
      </c>
      <c r="O247" s="1">
        <v>45184</v>
      </c>
      <c r="P247" t="s">
        <v>7365</v>
      </c>
      <c r="Q247" t="s">
        <v>5154</v>
      </c>
      <c r="R247" t="s">
        <v>5155</v>
      </c>
      <c r="T247" t="s">
        <v>5303</v>
      </c>
      <c r="U247" t="s">
        <v>5191</v>
      </c>
      <c r="V247" t="s">
        <v>5304</v>
      </c>
      <c r="X247" t="s">
        <v>5178</v>
      </c>
      <c r="Y247" t="s">
        <v>5292</v>
      </c>
      <c r="AA247" t="s">
        <v>5305</v>
      </c>
      <c r="AB247" t="s">
        <v>7366</v>
      </c>
      <c r="AC247" t="s">
        <v>7367</v>
      </c>
      <c r="AD247">
        <v>436024967</v>
      </c>
      <c r="AF247" t="s">
        <v>26</v>
      </c>
      <c r="AH247" t="s">
        <v>1575</v>
      </c>
      <c r="AJ247" t="s">
        <v>24</v>
      </c>
      <c r="AK247" t="s">
        <v>1576</v>
      </c>
      <c r="AL247" s="1">
        <v>45274.125821759262</v>
      </c>
      <c r="AR247">
        <f t="shared" si="3"/>
        <v>1</v>
      </c>
    </row>
    <row r="248" spans="1:44" ht="323.10000000000002">
      <c r="A248" t="s">
        <v>7368</v>
      </c>
      <c r="B248" t="s">
        <v>7369</v>
      </c>
      <c r="C248" t="s">
        <v>7370</v>
      </c>
      <c r="D248" t="s">
        <v>7230</v>
      </c>
      <c r="F248" s="1">
        <v>45521</v>
      </c>
      <c r="G248" s="1">
        <v>45156</v>
      </c>
      <c r="H248" t="s">
        <v>5149</v>
      </c>
      <c r="I248" t="s">
        <v>1047</v>
      </c>
      <c r="J248" s="2" t="s">
        <v>7371</v>
      </c>
      <c r="K248" t="s">
        <v>7372</v>
      </c>
      <c r="L248" t="b">
        <v>1</v>
      </c>
      <c r="M248" t="s">
        <v>5152</v>
      </c>
      <c r="O248" s="1">
        <v>45156</v>
      </c>
      <c r="P248" t="s">
        <v>7373</v>
      </c>
      <c r="Q248" t="s">
        <v>5154</v>
      </c>
      <c r="R248" t="s">
        <v>5155</v>
      </c>
      <c r="T248" t="s">
        <v>5267</v>
      </c>
      <c r="U248" t="s">
        <v>5157</v>
      </c>
      <c r="V248" t="s">
        <v>5218</v>
      </c>
      <c r="X248" t="s">
        <v>5159</v>
      </c>
      <c r="Z248" s="1">
        <v>45891</v>
      </c>
      <c r="AA248" t="s">
        <v>5268</v>
      </c>
      <c r="AB248" t="s">
        <v>7374</v>
      </c>
      <c r="AC248" t="s">
        <v>7375</v>
      </c>
      <c r="AD248">
        <v>436020340</v>
      </c>
      <c r="AF248" t="s">
        <v>26</v>
      </c>
      <c r="AH248" t="s">
        <v>1049</v>
      </c>
      <c r="AJ248" t="s">
        <v>20</v>
      </c>
      <c r="AK248" s="3" t="s">
        <v>1050</v>
      </c>
      <c r="AL248" s="1">
        <v>45246.127488425926</v>
      </c>
      <c r="AR248">
        <f t="shared" si="3"/>
        <v>1</v>
      </c>
    </row>
    <row r="249" spans="1:44">
      <c r="A249" t="s">
        <v>7376</v>
      </c>
      <c r="B249" t="s">
        <v>7377</v>
      </c>
      <c r="C249" t="s">
        <v>7378</v>
      </c>
      <c r="D249" t="s">
        <v>7379</v>
      </c>
      <c r="F249" s="1">
        <v>45557</v>
      </c>
      <c r="G249" s="1">
        <v>45191</v>
      </c>
      <c r="H249" t="s">
        <v>5167</v>
      </c>
      <c r="I249" t="s">
        <v>1706</v>
      </c>
      <c r="J249" s="2" t="s">
        <v>7380</v>
      </c>
      <c r="K249" t="s">
        <v>7381</v>
      </c>
      <c r="L249" t="b">
        <v>1</v>
      </c>
      <c r="M249" t="s">
        <v>5152</v>
      </c>
      <c r="O249" s="1">
        <v>45191</v>
      </c>
      <c r="P249" t="s">
        <v>7382</v>
      </c>
      <c r="Q249" t="s">
        <v>5154</v>
      </c>
      <c r="R249" t="s">
        <v>5155</v>
      </c>
      <c r="T249" t="s">
        <v>5255</v>
      </c>
      <c r="U249" t="s">
        <v>5191</v>
      </c>
      <c r="V249" t="s">
        <v>5256</v>
      </c>
      <c r="X249" t="s">
        <v>5178</v>
      </c>
      <c r="Y249" t="s">
        <v>5256</v>
      </c>
      <c r="AA249" t="s">
        <v>7140</v>
      </c>
      <c r="AB249" t="s">
        <v>7383</v>
      </c>
      <c r="AC249" t="s">
        <v>7384</v>
      </c>
      <c r="AD249">
        <v>436019311</v>
      </c>
      <c r="AF249" t="s">
        <v>16</v>
      </c>
      <c r="AH249" t="s">
        <v>1708</v>
      </c>
      <c r="AJ249" t="s">
        <v>35</v>
      </c>
      <c r="AK249" t="s">
        <v>1709</v>
      </c>
      <c r="AL249" s="1">
        <v>45281.126469907409</v>
      </c>
      <c r="AR249">
        <f t="shared" si="3"/>
        <v>1</v>
      </c>
    </row>
    <row r="250" spans="1:44" ht="204">
      <c r="A250" t="s">
        <v>7385</v>
      </c>
      <c r="B250" t="s">
        <v>7386</v>
      </c>
      <c r="C250" t="s">
        <v>7387</v>
      </c>
      <c r="D250" t="s">
        <v>7388</v>
      </c>
      <c r="F250" s="1">
        <v>45519</v>
      </c>
      <c r="G250" s="1">
        <v>45154</v>
      </c>
      <c r="H250" t="s">
        <v>5167</v>
      </c>
      <c r="I250" t="s">
        <v>987</v>
      </c>
      <c r="J250" s="2" t="s">
        <v>7389</v>
      </c>
      <c r="K250" t="s">
        <v>7390</v>
      </c>
      <c r="L250" t="b">
        <v>1</v>
      </c>
      <c r="M250" t="s">
        <v>5152</v>
      </c>
      <c r="O250" s="1">
        <v>45154</v>
      </c>
      <c r="P250" t="s">
        <v>7391</v>
      </c>
      <c r="Q250" t="s">
        <v>5154</v>
      </c>
      <c r="R250" t="s">
        <v>5155</v>
      </c>
      <c r="T250" t="s">
        <v>5363</v>
      </c>
      <c r="U250" t="s">
        <v>5191</v>
      </c>
      <c r="V250" t="s">
        <v>5364</v>
      </c>
      <c r="X250" t="s">
        <v>5178</v>
      </c>
      <c r="Y250" t="s">
        <v>5364</v>
      </c>
      <c r="Z250" s="1">
        <v>45933</v>
      </c>
      <c r="AA250" t="s">
        <v>5365</v>
      </c>
      <c r="AB250" t="s">
        <v>7392</v>
      </c>
      <c r="AC250" t="s">
        <v>7393</v>
      </c>
      <c r="AD250">
        <v>436018811</v>
      </c>
      <c r="AF250" t="s">
        <v>16</v>
      </c>
      <c r="AH250" t="s">
        <v>988</v>
      </c>
      <c r="AJ250" t="s">
        <v>24</v>
      </c>
      <c r="AK250" s="3" t="s">
        <v>989</v>
      </c>
      <c r="AL250" s="1">
        <v>45244.127511574072</v>
      </c>
      <c r="AR250">
        <f t="shared" si="3"/>
        <v>1</v>
      </c>
    </row>
    <row r="251" spans="1:44">
      <c r="A251" t="s">
        <v>7394</v>
      </c>
      <c r="B251" t="s">
        <v>7351</v>
      </c>
      <c r="C251" t="s">
        <v>7395</v>
      </c>
      <c r="D251" t="s">
        <v>7396</v>
      </c>
      <c r="F251" s="1">
        <v>45954</v>
      </c>
      <c r="G251" s="1">
        <v>45223</v>
      </c>
      <c r="H251" t="s">
        <v>5167</v>
      </c>
      <c r="I251" t="s">
        <v>305</v>
      </c>
      <c r="J251" s="2" t="s">
        <v>7354</v>
      </c>
      <c r="K251" t="s">
        <v>7355</v>
      </c>
      <c r="L251" t="b">
        <v>1</v>
      </c>
      <c r="M251" t="s">
        <v>5152</v>
      </c>
      <c r="O251" s="1">
        <v>45223</v>
      </c>
      <c r="P251" t="s">
        <v>7356</v>
      </c>
      <c r="Q251" t="s">
        <v>5154</v>
      </c>
      <c r="R251" t="s">
        <v>5155</v>
      </c>
      <c r="T251" t="s">
        <v>5316</v>
      </c>
      <c r="U251" t="s">
        <v>5191</v>
      </c>
      <c r="V251" t="s">
        <v>5317</v>
      </c>
      <c r="X251" t="s">
        <v>5178</v>
      </c>
      <c r="Y251" t="s">
        <v>5292</v>
      </c>
      <c r="Z251" s="1">
        <v>45927</v>
      </c>
      <c r="AA251" t="s">
        <v>5318</v>
      </c>
      <c r="AB251" t="s">
        <v>7357</v>
      </c>
      <c r="AC251" t="s">
        <v>7358</v>
      </c>
      <c r="AD251">
        <v>435801352</v>
      </c>
      <c r="AF251" t="s">
        <v>16</v>
      </c>
      <c r="AH251" t="s">
        <v>307</v>
      </c>
      <c r="AJ251" t="s">
        <v>35</v>
      </c>
      <c r="AK251" t="s">
        <v>308</v>
      </c>
      <c r="AL251" s="1">
        <v>45313.126296296294</v>
      </c>
      <c r="AR251">
        <f t="shared" si="3"/>
        <v>1</v>
      </c>
    </row>
    <row r="252" spans="1:44">
      <c r="A252" t="s">
        <v>7397</v>
      </c>
      <c r="B252" t="s">
        <v>7398</v>
      </c>
      <c r="C252" t="s">
        <v>7399</v>
      </c>
      <c r="D252" t="s">
        <v>7400</v>
      </c>
      <c r="F252" s="1">
        <v>45934</v>
      </c>
      <c r="G252" s="1">
        <v>45204</v>
      </c>
      <c r="H252" t="s">
        <v>5149</v>
      </c>
      <c r="I252" t="s">
        <v>469</v>
      </c>
      <c r="J252" s="2" t="s">
        <v>7401</v>
      </c>
      <c r="K252" t="s">
        <v>7402</v>
      </c>
      <c r="L252" t="b">
        <v>1</v>
      </c>
      <c r="M252" t="s">
        <v>5152</v>
      </c>
      <c r="O252" s="1">
        <v>45204</v>
      </c>
      <c r="P252" t="s">
        <v>7403</v>
      </c>
      <c r="Q252" t="s">
        <v>5154</v>
      </c>
      <c r="R252" t="s">
        <v>5155</v>
      </c>
      <c r="T252" t="s">
        <v>7346</v>
      </c>
      <c r="U252" t="s">
        <v>5598</v>
      </c>
      <c r="V252" t="s">
        <v>5626</v>
      </c>
      <c r="X252" t="s">
        <v>5600</v>
      </c>
      <c r="Y252" t="s">
        <v>5628</v>
      </c>
      <c r="AA252" t="s">
        <v>7404</v>
      </c>
      <c r="AB252" t="s">
        <v>7405</v>
      </c>
      <c r="AC252" t="s">
        <v>7406</v>
      </c>
      <c r="AD252">
        <v>435796521</v>
      </c>
      <c r="AF252" t="s">
        <v>16</v>
      </c>
      <c r="AH252" t="s">
        <v>470</v>
      </c>
      <c r="AJ252" t="s">
        <v>20</v>
      </c>
      <c r="AK252" t="s">
        <v>471</v>
      </c>
      <c r="AL252" s="1">
        <v>45294.126261574071</v>
      </c>
      <c r="AR252">
        <f t="shared" si="3"/>
        <v>1</v>
      </c>
    </row>
    <row r="253" spans="1:44">
      <c r="A253" t="s">
        <v>7407</v>
      </c>
      <c r="B253" t="s">
        <v>7408</v>
      </c>
      <c r="C253" t="s">
        <v>7409</v>
      </c>
      <c r="D253" t="s">
        <v>5545</v>
      </c>
      <c r="F253" s="1">
        <v>45533</v>
      </c>
      <c r="G253" s="1">
        <v>45167</v>
      </c>
      <c r="H253" t="s">
        <v>5149</v>
      </c>
      <c r="I253" t="s">
        <v>1248</v>
      </c>
      <c r="J253">
        <v>85290982548</v>
      </c>
      <c r="K253" t="s">
        <v>7410</v>
      </c>
      <c r="L253" t="b">
        <v>1</v>
      </c>
      <c r="M253" t="s">
        <v>5152</v>
      </c>
      <c r="O253" s="1">
        <v>45167</v>
      </c>
      <c r="P253" t="s">
        <v>7411</v>
      </c>
      <c r="Q253" t="s">
        <v>5154</v>
      </c>
      <c r="R253" t="s">
        <v>5155</v>
      </c>
      <c r="T253" t="s">
        <v>5278</v>
      </c>
      <c r="U253" t="s">
        <v>5176</v>
      </c>
      <c r="V253" t="s">
        <v>5279</v>
      </c>
      <c r="X253" t="s">
        <v>5178</v>
      </c>
      <c r="Y253" t="s">
        <v>5280</v>
      </c>
      <c r="Z253" s="1">
        <v>45532</v>
      </c>
      <c r="AA253" t="s">
        <v>7412</v>
      </c>
      <c r="AB253" t="s">
        <v>7413</v>
      </c>
      <c r="AC253" t="s">
        <v>7414</v>
      </c>
      <c r="AD253">
        <v>435349849</v>
      </c>
      <c r="AF253" t="s">
        <v>26</v>
      </c>
      <c r="AH253" t="s">
        <v>1250</v>
      </c>
      <c r="AJ253" t="s">
        <v>20</v>
      </c>
      <c r="AK253" t="s">
        <v>1251</v>
      </c>
      <c r="AL253" s="1">
        <v>45257.126030092593</v>
      </c>
      <c r="AR253">
        <f t="shared" si="3"/>
        <v>1</v>
      </c>
    </row>
    <row r="254" spans="1:44">
      <c r="A254" t="s">
        <v>7415</v>
      </c>
      <c r="B254" t="s">
        <v>7416</v>
      </c>
      <c r="C254" t="s">
        <v>7417</v>
      </c>
      <c r="D254" t="s">
        <v>7230</v>
      </c>
      <c r="F254" s="1">
        <v>45559</v>
      </c>
      <c r="G254" s="1">
        <v>45194</v>
      </c>
      <c r="H254" t="s">
        <v>5167</v>
      </c>
      <c r="I254" t="s">
        <v>1750</v>
      </c>
      <c r="J254" s="2" t="s">
        <v>7418</v>
      </c>
      <c r="K254" t="s">
        <v>7419</v>
      </c>
      <c r="L254" t="b">
        <v>1</v>
      </c>
      <c r="M254" t="s">
        <v>5152</v>
      </c>
      <c r="O254" s="1">
        <v>45194</v>
      </c>
      <c r="P254" t="s">
        <v>7420</v>
      </c>
      <c r="Q254" t="s">
        <v>5154</v>
      </c>
      <c r="R254" t="s">
        <v>5155</v>
      </c>
      <c r="T254" t="s">
        <v>5911</v>
      </c>
      <c r="U254" t="s">
        <v>5191</v>
      </c>
      <c r="X254" t="s">
        <v>5178</v>
      </c>
      <c r="Y254" t="s">
        <v>5292</v>
      </c>
      <c r="AA254" t="s">
        <v>5961</v>
      </c>
      <c r="AB254" t="s">
        <v>7421</v>
      </c>
      <c r="AC254" t="s">
        <v>7422</v>
      </c>
      <c r="AD254">
        <v>441149202</v>
      </c>
      <c r="AF254" t="s">
        <v>26</v>
      </c>
      <c r="AH254" t="s">
        <v>1752</v>
      </c>
      <c r="AJ254" t="s">
        <v>20</v>
      </c>
      <c r="AK254" t="s">
        <v>1753</v>
      </c>
      <c r="AL254" s="1">
        <v>45284.125659722224</v>
      </c>
      <c r="AR254">
        <f t="shared" si="3"/>
        <v>1</v>
      </c>
    </row>
    <row r="255" spans="1:44">
      <c r="A255" t="s">
        <v>7423</v>
      </c>
      <c r="B255" t="s">
        <v>7424</v>
      </c>
      <c r="C255" t="s">
        <v>7425</v>
      </c>
      <c r="D255" t="s">
        <v>6550</v>
      </c>
      <c r="F255" s="1">
        <v>45562</v>
      </c>
      <c r="G255" s="1">
        <v>45196</v>
      </c>
      <c r="H255" t="s">
        <v>5167</v>
      </c>
      <c r="I255" t="s">
        <v>1778</v>
      </c>
      <c r="J255" s="2" t="s">
        <v>7426</v>
      </c>
      <c r="K255" t="s">
        <v>7427</v>
      </c>
      <c r="L255" t="b">
        <v>1</v>
      </c>
      <c r="M255" t="s">
        <v>5152</v>
      </c>
      <c r="O255" s="1">
        <v>45196</v>
      </c>
      <c r="P255" t="s">
        <v>7428</v>
      </c>
      <c r="Q255" t="s">
        <v>5154</v>
      </c>
      <c r="R255" t="s">
        <v>5315</v>
      </c>
      <c r="T255" t="s">
        <v>5911</v>
      </c>
      <c r="U255" t="s">
        <v>5191</v>
      </c>
      <c r="X255" t="s">
        <v>5178</v>
      </c>
      <c r="Y255" t="s">
        <v>5292</v>
      </c>
      <c r="Z255" s="1">
        <v>45573</v>
      </c>
      <c r="AA255" t="s">
        <v>5961</v>
      </c>
      <c r="AB255" t="s">
        <v>7429</v>
      </c>
      <c r="AC255" t="s">
        <v>7430</v>
      </c>
      <c r="AD255">
        <v>441160472</v>
      </c>
      <c r="AF255" t="s">
        <v>16</v>
      </c>
      <c r="AH255" t="s">
        <v>1780</v>
      </c>
      <c r="AJ255" t="s">
        <v>20</v>
      </c>
      <c r="AK255" t="s">
        <v>1781</v>
      </c>
      <c r="AL255" s="1">
        <v>45286.126597222225</v>
      </c>
      <c r="AR255">
        <f t="shared" si="3"/>
        <v>1</v>
      </c>
    </row>
    <row r="256" spans="1:44">
      <c r="A256" t="s">
        <v>7431</v>
      </c>
      <c r="B256" t="s">
        <v>7432</v>
      </c>
      <c r="C256" t="s">
        <v>7433</v>
      </c>
      <c r="D256" t="s">
        <v>7434</v>
      </c>
      <c r="F256" s="1">
        <v>45562</v>
      </c>
      <c r="G256" s="1">
        <v>45197</v>
      </c>
      <c r="H256" t="s">
        <v>5167</v>
      </c>
      <c r="I256" t="s">
        <v>1816</v>
      </c>
      <c r="J256" s="2" t="s">
        <v>7435</v>
      </c>
      <c r="K256" t="s">
        <v>7436</v>
      </c>
      <c r="L256" t="b">
        <v>1</v>
      </c>
      <c r="M256" t="s">
        <v>5152</v>
      </c>
      <c r="O256" s="1">
        <v>45197</v>
      </c>
      <c r="P256" t="s">
        <v>7437</v>
      </c>
      <c r="Q256" t="s">
        <v>5154</v>
      </c>
      <c r="R256" t="s">
        <v>5155</v>
      </c>
      <c r="T256" t="s">
        <v>5351</v>
      </c>
      <c r="U256" t="s">
        <v>5191</v>
      </c>
      <c r="V256" t="s">
        <v>5352</v>
      </c>
      <c r="X256" t="s">
        <v>5178</v>
      </c>
      <c r="Y256" t="s">
        <v>5352</v>
      </c>
      <c r="Z256" s="1">
        <v>45524</v>
      </c>
      <c r="AA256" t="s">
        <v>5353</v>
      </c>
      <c r="AB256" t="s">
        <v>7438</v>
      </c>
      <c r="AC256" t="s">
        <v>7439</v>
      </c>
      <c r="AD256">
        <v>434935285</v>
      </c>
      <c r="AF256" t="s">
        <v>16</v>
      </c>
      <c r="AH256" t="s">
        <v>1818</v>
      </c>
      <c r="AJ256" t="s">
        <v>20</v>
      </c>
      <c r="AK256" t="s">
        <v>1819</v>
      </c>
      <c r="AL256" s="1">
        <v>45287.126446759263</v>
      </c>
      <c r="AR256">
        <f t="shared" si="3"/>
        <v>1</v>
      </c>
    </row>
    <row r="257" spans="1:44">
      <c r="A257" t="s">
        <v>7440</v>
      </c>
      <c r="B257" t="s">
        <v>7441</v>
      </c>
      <c r="C257" t="s">
        <v>7442</v>
      </c>
      <c r="D257" t="s">
        <v>7443</v>
      </c>
      <c r="F257" s="1">
        <v>45552</v>
      </c>
      <c r="G257" s="1">
        <v>45187</v>
      </c>
      <c r="H257" t="s">
        <v>5167</v>
      </c>
      <c r="I257" t="s">
        <v>1625</v>
      </c>
      <c r="J257" s="2" t="s">
        <v>7444</v>
      </c>
      <c r="K257" t="s">
        <v>7445</v>
      </c>
      <c r="L257" t="b">
        <v>1</v>
      </c>
      <c r="M257" t="s">
        <v>5152</v>
      </c>
      <c r="O257" s="1">
        <v>45187</v>
      </c>
      <c r="P257" t="s">
        <v>7446</v>
      </c>
      <c r="Q257" t="s">
        <v>5154</v>
      </c>
      <c r="R257" t="s">
        <v>5155</v>
      </c>
      <c r="T257" t="s">
        <v>6255</v>
      </c>
      <c r="U257" t="s">
        <v>5157</v>
      </c>
      <c r="V257" t="s">
        <v>5231</v>
      </c>
      <c r="X257" t="s">
        <v>5159</v>
      </c>
      <c r="Y257" t="s">
        <v>5231</v>
      </c>
      <c r="AA257" t="s">
        <v>7447</v>
      </c>
      <c r="AB257" t="s">
        <v>7448</v>
      </c>
      <c r="AC257" t="s">
        <v>7449</v>
      </c>
      <c r="AD257">
        <v>434934478</v>
      </c>
      <c r="AF257" t="s">
        <v>26</v>
      </c>
      <c r="AH257" t="s">
        <v>1626</v>
      </c>
      <c r="AJ257" t="s">
        <v>35</v>
      </c>
      <c r="AK257" t="s">
        <v>1627</v>
      </c>
      <c r="AL257" s="1">
        <v>45277.126342592594</v>
      </c>
      <c r="AR257">
        <f t="shared" si="3"/>
        <v>1</v>
      </c>
    </row>
    <row r="258" spans="1:44">
      <c r="A258" t="s">
        <v>7450</v>
      </c>
      <c r="B258" t="s">
        <v>7451</v>
      </c>
      <c r="C258" t="s">
        <v>7452</v>
      </c>
      <c r="D258" t="s">
        <v>7453</v>
      </c>
      <c r="F258" s="1">
        <v>45519</v>
      </c>
      <c r="G258" s="1">
        <v>45153</v>
      </c>
      <c r="H258" t="s">
        <v>5167</v>
      </c>
      <c r="I258" t="s">
        <v>974</v>
      </c>
      <c r="J258" s="2" t="s">
        <v>7454</v>
      </c>
      <c r="K258" t="s">
        <v>7455</v>
      </c>
      <c r="L258" t="b">
        <v>1</v>
      </c>
      <c r="M258" t="s">
        <v>5152</v>
      </c>
      <c r="O258" s="1">
        <v>45153</v>
      </c>
      <c r="P258" t="s">
        <v>7456</v>
      </c>
      <c r="R258" t="s">
        <v>5155</v>
      </c>
      <c r="T258" t="s">
        <v>5230</v>
      </c>
      <c r="U258" t="s">
        <v>5157</v>
      </c>
      <c r="V258" t="s">
        <v>5231</v>
      </c>
      <c r="X258" t="s">
        <v>5159</v>
      </c>
      <c r="Y258" t="s">
        <v>5231</v>
      </c>
      <c r="AA258" t="s">
        <v>7457</v>
      </c>
      <c r="AB258" t="s">
        <v>7458</v>
      </c>
      <c r="AC258" t="s">
        <v>7459</v>
      </c>
      <c r="AD258">
        <v>434928672</v>
      </c>
      <c r="AF258" t="s">
        <v>16</v>
      </c>
      <c r="AH258" t="s">
        <v>976</v>
      </c>
      <c r="AK258" t="s">
        <v>977</v>
      </c>
      <c r="AL258" s="1">
        <v>45243.127627314818</v>
      </c>
      <c r="AR258">
        <f t="shared" si="3"/>
        <v>1</v>
      </c>
    </row>
    <row r="259" spans="1:44">
      <c r="A259" t="s">
        <v>7460</v>
      </c>
      <c r="B259" t="s">
        <v>7461</v>
      </c>
      <c r="C259" t="s">
        <v>7462</v>
      </c>
      <c r="D259" t="s">
        <v>7463</v>
      </c>
      <c r="F259" s="1">
        <v>45569</v>
      </c>
      <c r="G259" s="1">
        <v>45203</v>
      </c>
      <c r="H259" t="s">
        <v>5167</v>
      </c>
      <c r="I259" t="s">
        <v>247</v>
      </c>
      <c r="J259" s="2" t="s">
        <v>7464</v>
      </c>
      <c r="K259" t="s">
        <v>7465</v>
      </c>
      <c r="L259" t="b">
        <v>1</v>
      </c>
      <c r="M259" t="s">
        <v>5152</v>
      </c>
      <c r="O259" s="1">
        <v>45203</v>
      </c>
      <c r="P259" t="s">
        <v>7466</v>
      </c>
      <c r="Q259" t="s">
        <v>5154</v>
      </c>
      <c r="R259" t="s">
        <v>5155</v>
      </c>
      <c r="T259" t="s">
        <v>5363</v>
      </c>
      <c r="U259" t="s">
        <v>5191</v>
      </c>
      <c r="V259" t="s">
        <v>5364</v>
      </c>
      <c r="X259" t="s">
        <v>5178</v>
      </c>
      <c r="Y259" t="s">
        <v>5364</v>
      </c>
      <c r="AA259" t="s">
        <v>5759</v>
      </c>
      <c r="AB259" t="s">
        <v>7467</v>
      </c>
      <c r="AC259" t="s">
        <v>7468</v>
      </c>
      <c r="AD259">
        <v>434927507</v>
      </c>
      <c r="AF259" t="s">
        <v>26</v>
      </c>
      <c r="AH259" t="s">
        <v>249</v>
      </c>
      <c r="AJ259" t="s">
        <v>20</v>
      </c>
      <c r="AK259" t="s">
        <v>250</v>
      </c>
      <c r="AL259" s="1">
        <v>45293.126539351855</v>
      </c>
      <c r="AR259">
        <f t="shared" ref="AR259:AR322" si="4">COUNTIF(AD:AD,AD259)</f>
        <v>1</v>
      </c>
    </row>
    <row r="260" spans="1:44">
      <c r="A260" t="s">
        <v>7469</v>
      </c>
      <c r="B260" t="s">
        <v>7470</v>
      </c>
      <c r="C260" t="s">
        <v>6817</v>
      </c>
      <c r="D260" t="s">
        <v>7471</v>
      </c>
      <c r="F260" s="1">
        <v>45900</v>
      </c>
      <c r="G260" s="1">
        <v>45169</v>
      </c>
      <c r="H260" t="s">
        <v>5149</v>
      </c>
      <c r="I260" t="s">
        <v>1303</v>
      </c>
      <c r="J260" s="2" t="s">
        <v>7472</v>
      </c>
      <c r="K260" t="s">
        <v>7473</v>
      </c>
      <c r="L260" t="b">
        <v>1</v>
      </c>
      <c r="M260" t="s">
        <v>5152</v>
      </c>
      <c r="O260" s="1">
        <v>45169</v>
      </c>
      <c r="P260" t="s">
        <v>7474</v>
      </c>
      <c r="Q260" t="s">
        <v>5154</v>
      </c>
      <c r="R260" t="s">
        <v>5155</v>
      </c>
      <c r="T260" t="s">
        <v>7346</v>
      </c>
      <c r="U260" t="s">
        <v>5598</v>
      </c>
      <c r="V260" t="s">
        <v>5626</v>
      </c>
      <c r="X260" t="s">
        <v>5600</v>
      </c>
      <c r="Y260" t="s">
        <v>5628</v>
      </c>
      <c r="Z260" s="1">
        <v>44123</v>
      </c>
      <c r="AA260" t="s">
        <v>7475</v>
      </c>
      <c r="AB260" t="s">
        <v>7476</v>
      </c>
      <c r="AC260" t="s">
        <v>7477</v>
      </c>
      <c r="AD260">
        <v>434730509</v>
      </c>
      <c r="AF260" t="s">
        <v>26</v>
      </c>
      <c r="AH260" t="s">
        <v>1305</v>
      </c>
      <c r="AJ260" t="s">
        <v>20</v>
      </c>
      <c r="AK260" t="s">
        <v>1306</v>
      </c>
      <c r="AL260" s="1">
        <v>45259.12667824074</v>
      </c>
      <c r="AR260">
        <f t="shared" si="4"/>
        <v>1</v>
      </c>
    </row>
    <row r="261" spans="1:44">
      <c r="A261" t="s">
        <v>7478</v>
      </c>
      <c r="B261" t="s">
        <v>7479</v>
      </c>
      <c r="C261" t="s">
        <v>7480</v>
      </c>
      <c r="D261" t="s">
        <v>7481</v>
      </c>
      <c r="F261" s="1">
        <v>45541</v>
      </c>
      <c r="G261" s="1">
        <v>45175</v>
      </c>
      <c r="H261" t="s">
        <v>5149</v>
      </c>
      <c r="I261" t="s">
        <v>1971</v>
      </c>
      <c r="J261" s="2" t="s">
        <v>7482</v>
      </c>
      <c r="K261" t="s">
        <v>7483</v>
      </c>
      <c r="L261" t="b">
        <v>1</v>
      </c>
      <c r="M261" t="s">
        <v>5152</v>
      </c>
      <c r="O261" s="1">
        <v>45175</v>
      </c>
      <c r="P261" t="s">
        <v>7484</v>
      </c>
      <c r="Q261" t="s">
        <v>5154</v>
      </c>
      <c r="R261" t="s">
        <v>5155</v>
      </c>
      <c r="T261" t="s">
        <v>5255</v>
      </c>
      <c r="U261" t="s">
        <v>5191</v>
      </c>
      <c r="V261" t="s">
        <v>5256</v>
      </c>
      <c r="X261" t="s">
        <v>5178</v>
      </c>
      <c r="Y261" t="s">
        <v>5256</v>
      </c>
      <c r="Z261" s="1">
        <v>45911</v>
      </c>
      <c r="AA261" t="s">
        <v>5257</v>
      </c>
      <c r="AB261" t="s">
        <v>7485</v>
      </c>
      <c r="AC261" t="s">
        <v>7486</v>
      </c>
      <c r="AD261">
        <v>434726863</v>
      </c>
      <c r="AF261" t="s">
        <v>16</v>
      </c>
      <c r="AH261" t="s">
        <v>1972</v>
      </c>
      <c r="AJ261" t="s">
        <v>20</v>
      </c>
      <c r="AK261" t="s">
        <v>1973</v>
      </c>
      <c r="AL261" s="1">
        <v>45265.126631944448</v>
      </c>
      <c r="AR261">
        <f t="shared" si="4"/>
        <v>1</v>
      </c>
    </row>
    <row r="262" spans="1:44">
      <c r="A262" t="s">
        <v>7487</v>
      </c>
      <c r="B262" t="s">
        <v>7488</v>
      </c>
      <c r="C262" t="s">
        <v>7489</v>
      </c>
      <c r="D262" t="s">
        <v>7490</v>
      </c>
      <c r="F262" s="1">
        <v>45511</v>
      </c>
      <c r="G262" s="1">
        <v>45146</v>
      </c>
      <c r="H262" t="s">
        <v>5167</v>
      </c>
      <c r="I262" t="s">
        <v>1431</v>
      </c>
      <c r="J262" s="2" t="s">
        <v>7491</v>
      </c>
      <c r="K262" t="s">
        <v>7492</v>
      </c>
      <c r="L262" t="b">
        <v>1</v>
      </c>
      <c r="M262" t="s">
        <v>5152</v>
      </c>
      <c r="O262" s="1">
        <v>45146</v>
      </c>
      <c r="P262" t="s">
        <v>7493</v>
      </c>
      <c r="Q262" t="s">
        <v>5154</v>
      </c>
      <c r="R262" t="s">
        <v>5155</v>
      </c>
      <c r="T262" t="s">
        <v>5156</v>
      </c>
      <c r="U262" t="s">
        <v>5157</v>
      </c>
      <c r="V262" t="s">
        <v>5158</v>
      </c>
      <c r="X262" t="s">
        <v>5159</v>
      </c>
      <c r="Y262" t="s">
        <v>5160</v>
      </c>
      <c r="AA262" t="s">
        <v>5161</v>
      </c>
      <c r="AB262" t="s">
        <v>7494</v>
      </c>
      <c r="AC262" t="s">
        <v>7495</v>
      </c>
      <c r="AD262">
        <v>434720638</v>
      </c>
      <c r="AF262" t="s">
        <v>26</v>
      </c>
      <c r="AH262" t="s">
        <v>1432</v>
      </c>
      <c r="AJ262" t="s">
        <v>24</v>
      </c>
      <c r="AK262" t="s">
        <v>1433</v>
      </c>
      <c r="AL262" s="1">
        <v>45236.126400462963</v>
      </c>
      <c r="AR262">
        <f t="shared" si="4"/>
        <v>1</v>
      </c>
    </row>
    <row r="263" spans="1:44">
      <c r="A263" t="s">
        <v>7496</v>
      </c>
      <c r="B263" t="s">
        <v>7497</v>
      </c>
      <c r="C263" t="s">
        <v>7498</v>
      </c>
      <c r="D263" t="s">
        <v>7499</v>
      </c>
      <c r="F263" s="1">
        <v>45552</v>
      </c>
      <c r="G263" s="1">
        <v>45187</v>
      </c>
      <c r="H263" t="s">
        <v>5167</v>
      </c>
      <c r="I263" t="s">
        <v>1621</v>
      </c>
      <c r="J263" s="2" t="s">
        <v>7500</v>
      </c>
      <c r="K263" t="s">
        <v>7501</v>
      </c>
      <c r="L263" t="b">
        <v>1</v>
      </c>
      <c r="M263" t="s">
        <v>5152</v>
      </c>
      <c r="O263" s="1">
        <v>45187</v>
      </c>
      <c r="P263" t="s">
        <v>7502</v>
      </c>
      <c r="Q263" t="s">
        <v>5154</v>
      </c>
      <c r="R263" t="s">
        <v>5155</v>
      </c>
      <c r="T263" t="s">
        <v>5303</v>
      </c>
      <c r="U263" t="s">
        <v>5191</v>
      </c>
      <c r="V263" t="s">
        <v>5304</v>
      </c>
      <c r="X263" t="s">
        <v>5178</v>
      </c>
      <c r="Y263" t="s">
        <v>5292</v>
      </c>
      <c r="AA263" t="s">
        <v>5305</v>
      </c>
      <c r="AB263" t="s">
        <v>7503</v>
      </c>
      <c r="AC263" t="s">
        <v>7504</v>
      </c>
      <c r="AD263">
        <v>434718783</v>
      </c>
      <c r="AF263" t="s">
        <v>16</v>
      </c>
      <c r="AH263" t="s">
        <v>1623</v>
      </c>
      <c r="AJ263" t="s">
        <v>20</v>
      </c>
      <c r="AK263" t="s">
        <v>1624</v>
      </c>
      <c r="AL263" s="1">
        <v>45277.126342592594</v>
      </c>
      <c r="AR263">
        <f t="shared" si="4"/>
        <v>1</v>
      </c>
    </row>
    <row r="264" spans="1:44">
      <c r="A264" t="s">
        <v>7505</v>
      </c>
      <c r="B264" t="s">
        <v>7506</v>
      </c>
      <c r="C264" t="s">
        <v>7507</v>
      </c>
      <c r="D264" t="s">
        <v>7508</v>
      </c>
      <c r="F264" s="1">
        <v>45563</v>
      </c>
      <c r="G264" s="1">
        <v>45198</v>
      </c>
      <c r="H264" t="s">
        <v>5167</v>
      </c>
      <c r="I264" t="s">
        <v>1825</v>
      </c>
      <c r="J264" s="2" t="s">
        <v>7509</v>
      </c>
      <c r="K264" t="s">
        <v>7510</v>
      </c>
      <c r="L264" t="b">
        <v>1</v>
      </c>
      <c r="M264" t="s">
        <v>5152</v>
      </c>
      <c r="O264" s="1">
        <v>45198</v>
      </c>
      <c r="P264" t="s">
        <v>7511</v>
      </c>
      <c r="Q264" t="s">
        <v>5154</v>
      </c>
      <c r="R264" t="s">
        <v>5155</v>
      </c>
      <c r="T264" t="s">
        <v>5363</v>
      </c>
      <c r="U264" t="s">
        <v>5191</v>
      </c>
      <c r="V264" t="s">
        <v>5364</v>
      </c>
      <c r="X264" t="s">
        <v>5178</v>
      </c>
      <c r="Y264" t="s">
        <v>5364</v>
      </c>
      <c r="Z264" s="1">
        <v>45934</v>
      </c>
      <c r="AA264" t="s">
        <v>5759</v>
      </c>
      <c r="AB264" t="s">
        <v>7512</v>
      </c>
      <c r="AC264" t="s">
        <v>7513</v>
      </c>
      <c r="AD264">
        <v>434718461</v>
      </c>
      <c r="AF264" t="s">
        <v>16</v>
      </c>
      <c r="AH264" t="s">
        <v>1827</v>
      </c>
      <c r="AJ264" t="s">
        <v>20</v>
      </c>
      <c r="AK264" t="s">
        <v>1828</v>
      </c>
      <c r="AL264" s="1">
        <v>45288.126562500001</v>
      </c>
      <c r="AR264">
        <f t="shared" si="4"/>
        <v>1</v>
      </c>
    </row>
    <row r="265" spans="1:44">
      <c r="A265" t="s">
        <v>7514</v>
      </c>
      <c r="B265" t="s">
        <v>7515</v>
      </c>
      <c r="C265" t="s">
        <v>7516</v>
      </c>
      <c r="D265" t="s">
        <v>7517</v>
      </c>
      <c r="F265" s="1">
        <v>45584</v>
      </c>
      <c r="G265" s="1">
        <v>45219</v>
      </c>
      <c r="H265" t="s">
        <v>5149</v>
      </c>
      <c r="I265" t="s">
        <v>178</v>
      </c>
      <c r="J265" s="2" t="s">
        <v>7518</v>
      </c>
      <c r="K265" t="s">
        <v>7519</v>
      </c>
      <c r="L265" t="b">
        <v>1</v>
      </c>
      <c r="M265" t="s">
        <v>5152</v>
      </c>
      <c r="O265" s="1">
        <v>45219</v>
      </c>
      <c r="P265" t="s">
        <v>7520</v>
      </c>
      <c r="Q265" t="s">
        <v>5154</v>
      </c>
      <c r="R265" t="s">
        <v>5155</v>
      </c>
      <c r="T265" t="s">
        <v>5316</v>
      </c>
      <c r="U265" t="s">
        <v>5191</v>
      </c>
      <c r="V265" t="s">
        <v>5317</v>
      </c>
      <c r="X265" t="s">
        <v>5178</v>
      </c>
      <c r="Y265" t="s">
        <v>5292</v>
      </c>
      <c r="Z265" s="1">
        <v>45584</v>
      </c>
      <c r="AA265" t="s">
        <v>5318</v>
      </c>
      <c r="AB265" t="s">
        <v>7521</v>
      </c>
      <c r="AC265" t="s">
        <v>7522</v>
      </c>
      <c r="AD265">
        <v>440730809</v>
      </c>
      <c r="AF265" t="s">
        <v>16</v>
      </c>
      <c r="AH265" t="s">
        <v>180</v>
      </c>
      <c r="AJ265" t="s">
        <v>35</v>
      </c>
      <c r="AK265" t="s">
        <v>181</v>
      </c>
      <c r="AL265" s="1">
        <v>45309.126435185186</v>
      </c>
      <c r="AR265">
        <f t="shared" si="4"/>
        <v>1</v>
      </c>
    </row>
    <row r="266" spans="1:44">
      <c r="A266" t="s">
        <v>7523</v>
      </c>
      <c r="B266" t="s">
        <v>7524</v>
      </c>
      <c r="C266" t="s">
        <v>7525</v>
      </c>
      <c r="D266" t="s">
        <v>7526</v>
      </c>
      <c r="F266" s="1">
        <v>45593</v>
      </c>
      <c r="G266" s="1">
        <v>45227</v>
      </c>
      <c r="H266" t="s">
        <v>5167</v>
      </c>
      <c r="I266" t="s">
        <v>393</v>
      </c>
      <c r="J266" s="2" t="s">
        <v>7527</v>
      </c>
      <c r="K266" t="s">
        <v>7528</v>
      </c>
      <c r="L266" t="b">
        <v>1</v>
      </c>
      <c r="M266" t="s">
        <v>5152</v>
      </c>
      <c r="O266" s="1">
        <v>45227</v>
      </c>
      <c r="P266" t="s">
        <v>7529</v>
      </c>
      <c r="Q266" t="s">
        <v>5154</v>
      </c>
      <c r="R266" t="s">
        <v>5155</v>
      </c>
      <c r="T266" t="s">
        <v>5363</v>
      </c>
      <c r="U266" t="s">
        <v>5191</v>
      </c>
      <c r="V266" t="s">
        <v>5364</v>
      </c>
      <c r="X266" t="s">
        <v>5178</v>
      </c>
      <c r="Y266" t="s">
        <v>5364</v>
      </c>
      <c r="AA266" t="s">
        <v>7530</v>
      </c>
      <c r="AB266" t="s">
        <v>7531</v>
      </c>
      <c r="AC266" t="s">
        <v>7532</v>
      </c>
      <c r="AD266">
        <v>440728779</v>
      </c>
      <c r="AF266" t="s">
        <v>16</v>
      </c>
      <c r="AH266" s="3" t="s">
        <v>394</v>
      </c>
      <c r="AJ266" t="s">
        <v>35</v>
      </c>
      <c r="AK266" s="3" t="s">
        <v>395</v>
      </c>
      <c r="AL266" s="1">
        <v>45317.125775462962</v>
      </c>
      <c r="AR266">
        <f t="shared" si="4"/>
        <v>1</v>
      </c>
    </row>
    <row r="267" spans="1:44">
      <c r="A267" t="s">
        <v>7533</v>
      </c>
      <c r="B267" t="s">
        <v>7534</v>
      </c>
      <c r="C267" t="s">
        <v>7535</v>
      </c>
      <c r="D267" t="s">
        <v>7536</v>
      </c>
      <c r="F267" s="1">
        <v>45699</v>
      </c>
      <c r="G267" s="1">
        <v>45334</v>
      </c>
      <c r="H267" t="s">
        <v>5149</v>
      </c>
      <c r="I267" t="s">
        <v>3150</v>
      </c>
      <c r="J267" s="2" t="s">
        <v>7537</v>
      </c>
      <c r="K267" t="s">
        <v>7538</v>
      </c>
      <c r="L267" t="b">
        <v>1</v>
      </c>
      <c r="M267" t="s">
        <v>5152</v>
      </c>
      <c r="O267" s="1">
        <v>45334</v>
      </c>
      <c r="P267" t="s">
        <v>7539</v>
      </c>
      <c r="Q267" t="s">
        <v>5154</v>
      </c>
      <c r="R267" t="s">
        <v>5155</v>
      </c>
      <c r="T267" t="s">
        <v>5528</v>
      </c>
      <c r="U267" t="s">
        <v>5157</v>
      </c>
      <c r="V267" t="s">
        <v>5529</v>
      </c>
      <c r="X267" t="s">
        <v>5159</v>
      </c>
      <c r="Y267" t="s">
        <v>5530</v>
      </c>
      <c r="Z267" s="1">
        <v>45531</v>
      </c>
      <c r="AA267" t="s">
        <v>5528</v>
      </c>
      <c r="AB267" t="s">
        <v>7540</v>
      </c>
      <c r="AC267" t="s">
        <v>7541</v>
      </c>
      <c r="AD267">
        <v>434278136</v>
      </c>
      <c r="AF267" t="s">
        <v>16</v>
      </c>
      <c r="AH267" t="s">
        <v>3152</v>
      </c>
      <c r="AJ267" t="s">
        <v>35</v>
      </c>
      <c r="AK267" t="s">
        <v>3153</v>
      </c>
      <c r="AL267" s="1">
        <v>45424.085034722222</v>
      </c>
      <c r="AR267">
        <f t="shared" si="4"/>
        <v>1</v>
      </c>
    </row>
    <row r="268" spans="1:44">
      <c r="A268" t="s">
        <v>7542</v>
      </c>
      <c r="B268" t="s">
        <v>7543</v>
      </c>
      <c r="C268" t="s">
        <v>7544</v>
      </c>
      <c r="D268" t="s">
        <v>7164</v>
      </c>
      <c r="F268" s="1">
        <v>45578</v>
      </c>
      <c r="G268" s="1">
        <v>45212</v>
      </c>
      <c r="H268" t="s">
        <v>5149</v>
      </c>
      <c r="I268" t="s">
        <v>97</v>
      </c>
      <c r="J268">
        <v>85266853103</v>
      </c>
      <c r="K268" t="s">
        <v>7545</v>
      </c>
      <c r="L268" t="b">
        <v>1</v>
      </c>
      <c r="M268" t="s">
        <v>5152</v>
      </c>
      <c r="O268" s="1">
        <v>45212</v>
      </c>
      <c r="P268" t="s">
        <v>7546</v>
      </c>
      <c r="Q268" t="s">
        <v>5154</v>
      </c>
      <c r="R268" t="s">
        <v>5155</v>
      </c>
      <c r="T268" t="s">
        <v>5278</v>
      </c>
      <c r="U268" t="s">
        <v>5176</v>
      </c>
      <c r="V268" t="s">
        <v>5279</v>
      </c>
      <c r="X268" t="s">
        <v>5178</v>
      </c>
      <c r="Y268" t="s">
        <v>5280</v>
      </c>
      <c r="AA268" t="s">
        <v>7547</v>
      </c>
      <c r="AB268" t="s">
        <v>7548</v>
      </c>
      <c r="AC268" t="s">
        <v>7549</v>
      </c>
      <c r="AD268">
        <v>434278401</v>
      </c>
      <c r="AF268" t="s">
        <v>26</v>
      </c>
      <c r="AH268" t="s">
        <v>98</v>
      </c>
      <c r="AJ268" t="s">
        <v>20</v>
      </c>
      <c r="AL268" s="1">
        <v>45302.126516203702</v>
      </c>
      <c r="AR268">
        <f t="shared" si="4"/>
        <v>1</v>
      </c>
    </row>
    <row r="269" spans="1:44">
      <c r="A269" t="s">
        <v>7550</v>
      </c>
      <c r="B269" t="s">
        <v>7551</v>
      </c>
      <c r="C269" t="s">
        <v>7552</v>
      </c>
      <c r="D269" t="s">
        <v>7129</v>
      </c>
      <c r="F269" s="1">
        <v>45514</v>
      </c>
      <c r="G269" s="1">
        <v>45148</v>
      </c>
      <c r="H269" t="s">
        <v>5149</v>
      </c>
      <c r="I269" t="s">
        <v>1467</v>
      </c>
      <c r="J269" s="2" t="s">
        <v>7553</v>
      </c>
      <c r="K269" t="s">
        <v>7554</v>
      </c>
      <c r="L269" t="b">
        <v>1</v>
      </c>
      <c r="M269" t="s">
        <v>5152</v>
      </c>
      <c r="O269" s="1">
        <v>45148</v>
      </c>
      <c r="P269" t="s">
        <v>7555</v>
      </c>
      <c r="Q269" t="s">
        <v>5154</v>
      </c>
      <c r="R269" t="s">
        <v>5155</v>
      </c>
      <c r="T269" t="s">
        <v>5476</v>
      </c>
      <c r="U269" t="s">
        <v>5191</v>
      </c>
      <c r="V269" t="s">
        <v>5477</v>
      </c>
      <c r="X269" t="s">
        <v>5178</v>
      </c>
      <c r="Y269" t="s">
        <v>5478</v>
      </c>
      <c r="Z269" s="1">
        <v>45894</v>
      </c>
      <c r="AA269" t="s">
        <v>5479</v>
      </c>
      <c r="AB269" t="s">
        <v>7556</v>
      </c>
      <c r="AC269" t="s">
        <v>7557</v>
      </c>
      <c r="AD269">
        <v>434272205</v>
      </c>
      <c r="AF269" t="s">
        <v>16</v>
      </c>
      <c r="AH269" t="s">
        <v>1469</v>
      </c>
      <c r="AJ269" t="s">
        <v>20</v>
      </c>
      <c r="AK269" t="s">
        <v>1470</v>
      </c>
      <c r="AL269" s="1">
        <v>45238.128171296295</v>
      </c>
      <c r="AR269">
        <f t="shared" si="4"/>
        <v>1</v>
      </c>
    </row>
    <row r="270" spans="1:44" ht="153">
      <c r="A270" t="s">
        <v>7558</v>
      </c>
      <c r="B270" t="s">
        <v>6955</v>
      </c>
      <c r="C270" t="s">
        <v>7559</v>
      </c>
      <c r="D270" t="s">
        <v>7560</v>
      </c>
      <c r="F270" s="1">
        <v>45592</v>
      </c>
      <c r="G270" s="1">
        <v>45227</v>
      </c>
      <c r="H270" t="s">
        <v>5149</v>
      </c>
      <c r="I270" t="s">
        <v>384</v>
      </c>
      <c r="J270" s="2" t="s">
        <v>6958</v>
      </c>
      <c r="K270" t="s">
        <v>6959</v>
      </c>
      <c r="L270" t="b">
        <v>1</v>
      </c>
      <c r="M270" t="s">
        <v>5152</v>
      </c>
      <c r="O270" s="1">
        <v>45227</v>
      </c>
      <c r="P270" t="s">
        <v>6960</v>
      </c>
      <c r="Q270" t="s">
        <v>5154</v>
      </c>
      <c r="R270" t="s">
        <v>5155</v>
      </c>
      <c r="T270" t="s">
        <v>5807</v>
      </c>
      <c r="U270" t="s">
        <v>5176</v>
      </c>
      <c r="V270" t="s">
        <v>5808</v>
      </c>
      <c r="X270" t="s">
        <v>5178</v>
      </c>
      <c r="AA270" t="s">
        <v>5809</v>
      </c>
      <c r="AB270" t="s">
        <v>6961</v>
      </c>
      <c r="AC270" t="s">
        <v>6962</v>
      </c>
      <c r="AD270">
        <v>440521848</v>
      </c>
      <c r="AF270" t="s">
        <v>26</v>
      </c>
      <c r="AH270" s="3" t="s">
        <v>386</v>
      </c>
      <c r="AJ270" t="s">
        <v>24</v>
      </c>
      <c r="AK270" s="3" t="s">
        <v>387</v>
      </c>
      <c r="AL270" s="1">
        <v>45317.125775462962</v>
      </c>
      <c r="AR270">
        <f t="shared" si="4"/>
        <v>1</v>
      </c>
    </row>
    <row r="271" spans="1:44">
      <c r="A271" t="s">
        <v>7561</v>
      </c>
      <c r="B271" t="s">
        <v>7562</v>
      </c>
      <c r="C271" t="s">
        <v>7563</v>
      </c>
      <c r="D271" t="s">
        <v>7564</v>
      </c>
      <c r="F271" s="1">
        <v>45535</v>
      </c>
      <c r="G271" s="1">
        <v>45169</v>
      </c>
      <c r="H271" t="s">
        <v>5167</v>
      </c>
      <c r="I271" t="s">
        <v>1311</v>
      </c>
      <c r="J271" t="s">
        <v>7565</v>
      </c>
      <c r="K271" t="s">
        <v>7566</v>
      </c>
      <c r="L271" t="b">
        <v>1</v>
      </c>
      <c r="M271" t="s">
        <v>5152</v>
      </c>
      <c r="O271" s="1">
        <v>45169</v>
      </c>
      <c r="P271" t="s">
        <v>7567</v>
      </c>
      <c r="Q271" t="s">
        <v>5154</v>
      </c>
      <c r="R271" t="s">
        <v>5155</v>
      </c>
      <c r="T271" t="s">
        <v>5316</v>
      </c>
      <c r="U271" t="s">
        <v>5191</v>
      </c>
      <c r="V271" t="s">
        <v>5317</v>
      </c>
      <c r="X271" t="s">
        <v>5178</v>
      </c>
      <c r="Y271" t="s">
        <v>5292</v>
      </c>
      <c r="AA271" t="s">
        <v>5318</v>
      </c>
      <c r="AB271" t="s">
        <v>7568</v>
      </c>
      <c r="AC271" t="s">
        <v>7569</v>
      </c>
      <c r="AD271">
        <v>433842573</v>
      </c>
      <c r="AF271" t="s">
        <v>26</v>
      </c>
      <c r="AJ271" t="s">
        <v>35</v>
      </c>
      <c r="AL271" s="1">
        <v>45259.12667824074</v>
      </c>
      <c r="AR271">
        <f t="shared" si="4"/>
        <v>1</v>
      </c>
    </row>
    <row r="272" spans="1:44">
      <c r="A272" t="s">
        <v>7570</v>
      </c>
      <c r="B272" t="s">
        <v>7571</v>
      </c>
      <c r="C272" t="s">
        <v>7572</v>
      </c>
      <c r="D272" t="s">
        <v>7573</v>
      </c>
      <c r="F272" s="1">
        <v>45551</v>
      </c>
      <c r="G272" s="1">
        <v>45185</v>
      </c>
      <c r="H272" t="s">
        <v>5167</v>
      </c>
      <c r="I272" t="s">
        <v>1601</v>
      </c>
      <c r="J272" s="2" t="s">
        <v>7574</v>
      </c>
      <c r="K272" t="s">
        <v>7575</v>
      </c>
      <c r="L272" t="b">
        <v>1</v>
      </c>
      <c r="M272" t="s">
        <v>5152</v>
      </c>
      <c r="O272" s="1">
        <v>45185</v>
      </c>
      <c r="P272" t="s">
        <v>7576</v>
      </c>
      <c r="Q272" t="s">
        <v>5154</v>
      </c>
      <c r="R272" t="s">
        <v>5155</v>
      </c>
      <c r="T272" t="s">
        <v>5303</v>
      </c>
      <c r="U272" t="s">
        <v>5191</v>
      </c>
      <c r="V272" t="s">
        <v>5304</v>
      </c>
      <c r="X272" t="s">
        <v>5178</v>
      </c>
      <c r="Y272" t="s">
        <v>5292</v>
      </c>
      <c r="Z272" s="1">
        <v>45960</v>
      </c>
      <c r="AA272" t="s">
        <v>5305</v>
      </c>
      <c r="AB272" t="s">
        <v>7577</v>
      </c>
      <c r="AC272" t="s">
        <v>7578</v>
      </c>
      <c r="AD272">
        <v>433415797</v>
      </c>
      <c r="AF272" t="s">
        <v>16</v>
      </c>
      <c r="AH272" t="s">
        <v>1603</v>
      </c>
      <c r="AJ272" t="s">
        <v>35</v>
      </c>
      <c r="AK272" t="s">
        <v>1604</v>
      </c>
      <c r="AL272" s="1">
        <v>45275.126458333332</v>
      </c>
      <c r="AR272">
        <f t="shared" si="4"/>
        <v>1</v>
      </c>
    </row>
    <row r="273" spans="1:44">
      <c r="A273" t="s">
        <v>7579</v>
      </c>
      <c r="B273" t="s">
        <v>7580</v>
      </c>
      <c r="C273" t="s">
        <v>7581</v>
      </c>
      <c r="D273" t="s">
        <v>7582</v>
      </c>
      <c r="F273" s="1">
        <v>45534</v>
      </c>
      <c r="G273" s="1">
        <v>45168</v>
      </c>
      <c r="H273" t="s">
        <v>5167</v>
      </c>
      <c r="I273" t="s">
        <v>1277</v>
      </c>
      <c r="J273" s="2" t="s">
        <v>7583</v>
      </c>
      <c r="K273" t="s">
        <v>7584</v>
      </c>
      <c r="L273" t="b">
        <v>1</v>
      </c>
      <c r="M273" t="s">
        <v>5152</v>
      </c>
      <c r="O273" s="1">
        <v>45168</v>
      </c>
      <c r="P273" t="s">
        <v>7585</v>
      </c>
      <c r="Q273" t="s">
        <v>5154</v>
      </c>
      <c r="R273" t="s">
        <v>5155</v>
      </c>
      <c r="T273" t="s">
        <v>5303</v>
      </c>
      <c r="U273" t="s">
        <v>5191</v>
      </c>
      <c r="V273" t="s">
        <v>5304</v>
      </c>
      <c r="X273" t="s">
        <v>5178</v>
      </c>
      <c r="Y273" t="s">
        <v>5292</v>
      </c>
      <c r="Z273" s="1">
        <v>45905</v>
      </c>
      <c r="AA273" t="s">
        <v>5305</v>
      </c>
      <c r="AB273" t="s">
        <v>7586</v>
      </c>
      <c r="AC273" t="s">
        <v>7587</v>
      </c>
      <c r="AD273">
        <v>433415427</v>
      </c>
      <c r="AF273" t="s">
        <v>16</v>
      </c>
      <c r="AH273" t="s">
        <v>1278</v>
      </c>
      <c r="AJ273" t="s">
        <v>35</v>
      </c>
      <c r="AK273" t="s">
        <v>1279</v>
      </c>
      <c r="AL273" s="1">
        <v>45258.12604166667</v>
      </c>
      <c r="AR273">
        <f t="shared" si="4"/>
        <v>1</v>
      </c>
    </row>
    <row r="274" spans="1:44">
      <c r="A274" t="s">
        <v>7588</v>
      </c>
      <c r="B274" t="s">
        <v>7589</v>
      </c>
      <c r="C274" t="s">
        <v>7590</v>
      </c>
      <c r="D274" t="s">
        <v>7591</v>
      </c>
      <c r="F274" s="1">
        <v>45525</v>
      </c>
      <c r="G274" s="1">
        <v>45160</v>
      </c>
      <c r="H274" t="s">
        <v>5149</v>
      </c>
      <c r="I274" t="s">
        <v>1134</v>
      </c>
      <c r="J274" s="2" t="s">
        <v>7592</v>
      </c>
      <c r="K274" t="s">
        <v>7593</v>
      </c>
      <c r="L274" t="b">
        <v>1</v>
      </c>
      <c r="M274" t="s">
        <v>5152</v>
      </c>
      <c r="O274" s="1">
        <v>45160</v>
      </c>
      <c r="P274" t="s">
        <v>7594</v>
      </c>
      <c r="Q274" t="s">
        <v>5154</v>
      </c>
      <c r="R274" t="s">
        <v>5489</v>
      </c>
      <c r="T274" t="s">
        <v>5303</v>
      </c>
      <c r="U274" t="s">
        <v>5191</v>
      </c>
      <c r="V274" t="s">
        <v>5304</v>
      </c>
      <c r="X274" t="s">
        <v>5178</v>
      </c>
      <c r="Y274" t="s">
        <v>5292</v>
      </c>
      <c r="Z274" s="1">
        <v>45624</v>
      </c>
      <c r="AA274" t="s">
        <v>5305</v>
      </c>
      <c r="AB274" t="s">
        <v>7595</v>
      </c>
      <c r="AC274" t="s">
        <v>7596</v>
      </c>
      <c r="AD274">
        <v>433408304</v>
      </c>
      <c r="AF274" t="s">
        <v>16</v>
      </c>
      <c r="AH274" s="3" t="s">
        <v>1135</v>
      </c>
      <c r="AJ274" t="s">
        <v>35</v>
      </c>
      <c r="AK274" t="s">
        <v>1136</v>
      </c>
      <c r="AL274" s="1">
        <v>45250.126689814817</v>
      </c>
      <c r="AR274">
        <f t="shared" si="4"/>
        <v>1</v>
      </c>
    </row>
    <row r="275" spans="1:44">
      <c r="A275" t="s">
        <v>7597</v>
      </c>
      <c r="B275" t="s">
        <v>7598</v>
      </c>
      <c r="C275" t="s">
        <v>6965</v>
      </c>
      <c r="D275" t="s">
        <v>7599</v>
      </c>
      <c r="F275" s="1">
        <v>45525</v>
      </c>
      <c r="G275" s="1">
        <v>45159</v>
      </c>
      <c r="H275" t="s">
        <v>5149</v>
      </c>
      <c r="I275" t="s">
        <v>1086</v>
      </c>
      <c r="J275" s="2" t="s">
        <v>7600</v>
      </c>
      <c r="K275" t="s">
        <v>7601</v>
      </c>
      <c r="L275" t="b">
        <v>1</v>
      </c>
      <c r="M275" t="s">
        <v>5152</v>
      </c>
      <c r="O275" s="1">
        <v>45159</v>
      </c>
      <c r="P275" t="s">
        <v>7602</v>
      </c>
      <c r="Q275" t="s">
        <v>5154</v>
      </c>
      <c r="R275" t="s">
        <v>5155</v>
      </c>
      <c r="T275" t="s">
        <v>5303</v>
      </c>
      <c r="U275" t="s">
        <v>5191</v>
      </c>
      <c r="V275" t="s">
        <v>5304</v>
      </c>
      <c r="X275" t="s">
        <v>5178</v>
      </c>
      <c r="Y275" t="s">
        <v>5292</v>
      </c>
      <c r="AA275" t="s">
        <v>5305</v>
      </c>
      <c r="AB275" t="s">
        <v>7603</v>
      </c>
      <c r="AC275" t="s">
        <v>7604</v>
      </c>
      <c r="AD275">
        <v>433198617</v>
      </c>
      <c r="AF275" t="s">
        <v>16</v>
      </c>
      <c r="AH275" t="s">
        <v>1087</v>
      </c>
      <c r="AJ275" t="s">
        <v>35</v>
      </c>
      <c r="AK275" t="s">
        <v>1088</v>
      </c>
      <c r="AL275" s="1">
        <v>45249.125960648147</v>
      </c>
      <c r="AR275">
        <f t="shared" si="4"/>
        <v>1</v>
      </c>
    </row>
    <row r="276" spans="1:44">
      <c r="A276" t="s">
        <v>7605</v>
      </c>
      <c r="B276" t="s">
        <v>7606</v>
      </c>
      <c r="C276" t="s">
        <v>7607</v>
      </c>
      <c r="D276" t="s">
        <v>6292</v>
      </c>
      <c r="E276" t="s">
        <v>7608</v>
      </c>
      <c r="F276" s="1">
        <v>45542</v>
      </c>
      <c r="G276" s="1">
        <v>45176</v>
      </c>
      <c r="H276" t="s">
        <v>5167</v>
      </c>
      <c r="I276" t="s">
        <v>2004</v>
      </c>
      <c r="J276" s="2" t="s">
        <v>7609</v>
      </c>
      <c r="K276" t="s">
        <v>7610</v>
      </c>
      <c r="L276" t="b">
        <v>1</v>
      </c>
      <c r="M276" t="s">
        <v>5152</v>
      </c>
      <c r="O276" s="1">
        <v>45176</v>
      </c>
      <c r="P276" t="s">
        <v>7611</v>
      </c>
      <c r="Q276" t="s">
        <v>5154</v>
      </c>
      <c r="R276" t="s">
        <v>5155</v>
      </c>
      <c r="T276" t="s">
        <v>5316</v>
      </c>
      <c r="U276" t="s">
        <v>5191</v>
      </c>
      <c r="V276" t="s">
        <v>5317</v>
      </c>
      <c r="X276" t="s">
        <v>5178</v>
      </c>
      <c r="Y276" t="s">
        <v>5292</v>
      </c>
      <c r="Z276" s="1">
        <v>45541</v>
      </c>
      <c r="AA276" t="s">
        <v>5318</v>
      </c>
      <c r="AB276" t="s">
        <v>7612</v>
      </c>
      <c r="AC276" t="s">
        <v>7613</v>
      </c>
      <c r="AD276">
        <v>433196202</v>
      </c>
      <c r="AF276" t="s">
        <v>16</v>
      </c>
      <c r="AH276" t="s">
        <v>2006</v>
      </c>
      <c r="AJ276" t="s">
        <v>35</v>
      </c>
      <c r="AK276" t="s">
        <v>2007</v>
      </c>
      <c r="AL276" s="1">
        <v>45266.126597222225</v>
      </c>
      <c r="AR276">
        <f t="shared" si="4"/>
        <v>1</v>
      </c>
    </row>
    <row r="277" spans="1:44">
      <c r="A277" t="s">
        <v>7614</v>
      </c>
      <c r="B277" t="s">
        <v>7615</v>
      </c>
      <c r="C277" t="s">
        <v>7616</v>
      </c>
      <c r="D277" t="s">
        <v>7617</v>
      </c>
      <c r="F277" s="1">
        <v>45937</v>
      </c>
      <c r="G277" s="1">
        <v>45206</v>
      </c>
      <c r="H277" t="s">
        <v>5167</v>
      </c>
      <c r="I277" t="s">
        <v>586</v>
      </c>
      <c r="J277" t="s">
        <v>7618</v>
      </c>
      <c r="K277" t="s">
        <v>7619</v>
      </c>
      <c r="L277" t="b">
        <v>1</v>
      </c>
      <c r="M277" t="s">
        <v>5152</v>
      </c>
      <c r="O277" s="1">
        <v>45206</v>
      </c>
      <c r="P277" t="s">
        <v>7620</v>
      </c>
      <c r="Q277" t="s">
        <v>5154</v>
      </c>
      <c r="R277" t="s">
        <v>5155</v>
      </c>
      <c r="T277" t="s">
        <v>5597</v>
      </c>
      <c r="U277" t="s">
        <v>5598</v>
      </c>
      <c r="V277" t="s">
        <v>5599</v>
      </c>
      <c r="X277" t="s">
        <v>5600</v>
      </c>
      <c r="Y277" t="s">
        <v>5601</v>
      </c>
      <c r="AA277" t="s">
        <v>5597</v>
      </c>
      <c r="AB277" t="s">
        <v>7621</v>
      </c>
      <c r="AC277" t="s">
        <v>7622</v>
      </c>
      <c r="AD277">
        <v>432995416</v>
      </c>
      <c r="AF277" t="s">
        <v>26</v>
      </c>
      <c r="AH277" t="s">
        <v>587</v>
      </c>
      <c r="AJ277" t="s">
        <v>20</v>
      </c>
      <c r="AK277" t="s">
        <v>588</v>
      </c>
      <c r="AL277" s="1">
        <v>45296.126516203702</v>
      </c>
      <c r="AR277">
        <f t="shared" si="4"/>
        <v>1</v>
      </c>
    </row>
    <row r="278" spans="1:44">
      <c r="A278" t="s">
        <v>7623</v>
      </c>
      <c r="B278" t="s">
        <v>7624</v>
      </c>
      <c r="C278" t="s">
        <v>7625</v>
      </c>
      <c r="D278" t="s">
        <v>7626</v>
      </c>
      <c r="F278" s="1">
        <v>45533</v>
      </c>
      <c r="G278" s="1">
        <v>45167</v>
      </c>
      <c r="H278" t="s">
        <v>5149</v>
      </c>
      <c r="I278" t="s">
        <v>1253</v>
      </c>
      <c r="J278" s="2" t="s">
        <v>7627</v>
      </c>
      <c r="K278" t="s">
        <v>7628</v>
      </c>
      <c r="L278" t="b">
        <v>1</v>
      </c>
      <c r="M278" t="s">
        <v>5152</v>
      </c>
      <c r="O278" s="1">
        <v>45167</v>
      </c>
      <c r="P278" t="s">
        <v>7629</v>
      </c>
      <c r="Q278" t="s">
        <v>5154</v>
      </c>
      <c r="R278" t="s">
        <v>5155</v>
      </c>
      <c r="T278" t="s">
        <v>5316</v>
      </c>
      <c r="U278" t="s">
        <v>5191</v>
      </c>
      <c r="V278" t="s">
        <v>5317</v>
      </c>
      <c r="X278" t="s">
        <v>5178</v>
      </c>
      <c r="Y278" t="s">
        <v>5292</v>
      </c>
      <c r="Z278" s="1">
        <v>46196</v>
      </c>
      <c r="AA278" t="s">
        <v>5318</v>
      </c>
      <c r="AB278" t="s">
        <v>7630</v>
      </c>
      <c r="AC278" t="s">
        <v>7631</v>
      </c>
      <c r="AD278">
        <v>432110409</v>
      </c>
      <c r="AF278" t="s">
        <v>16</v>
      </c>
      <c r="AH278" t="s">
        <v>1254</v>
      </c>
      <c r="AJ278" t="s">
        <v>20</v>
      </c>
      <c r="AK278" t="s">
        <v>1255</v>
      </c>
      <c r="AL278" s="1">
        <v>45257.126030092593</v>
      </c>
      <c r="AR278">
        <f t="shared" si="4"/>
        <v>1</v>
      </c>
    </row>
    <row r="279" spans="1:44">
      <c r="A279" t="s">
        <v>7632</v>
      </c>
      <c r="B279" t="s">
        <v>7633</v>
      </c>
      <c r="C279" t="s">
        <v>7634</v>
      </c>
      <c r="D279" t="s">
        <v>7635</v>
      </c>
      <c r="F279" s="1">
        <v>45671</v>
      </c>
      <c r="G279" s="1">
        <v>45306</v>
      </c>
      <c r="H279" t="s">
        <v>5167</v>
      </c>
      <c r="I279" t="s">
        <v>762</v>
      </c>
      <c r="K279" t="s">
        <v>7636</v>
      </c>
      <c r="L279" t="b">
        <v>1</v>
      </c>
      <c r="M279" t="s">
        <v>5152</v>
      </c>
      <c r="O279" s="1">
        <v>45306</v>
      </c>
      <c r="P279" t="s">
        <v>7637</v>
      </c>
      <c r="Q279" t="s">
        <v>5154</v>
      </c>
      <c r="R279" t="s">
        <v>5489</v>
      </c>
      <c r="T279" t="s">
        <v>6470</v>
      </c>
      <c r="U279" t="s">
        <v>5191</v>
      </c>
      <c r="V279" t="s">
        <v>6337</v>
      </c>
      <c r="X279" t="s">
        <v>5178</v>
      </c>
      <c r="Y279" t="s">
        <v>6337</v>
      </c>
      <c r="Z279" s="1">
        <v>45671</v>
      </c>
      <c r="AA279" t="s">
        <v>7638</v>
      </c>
      <c r="AB279" t="s">
        <v>7639</v>
      </c>
      <c r="AC279" t="s">
        <v>7640</v>
      </c>
      <c r="AD279">
        <v>431461431</v>
      </c>
      <c r="AH279" t="s">
        <v>764</v>
      </c>
      <c r="AI279" t="s">
        <v>79</v>
      </c>
      <c r="AJ279" t="s">
        <v>24</v>
      </c>
      <c r="AK279" t="s">
        <v>765</v>
      </c>
      <c r="AL279" s="1">
        <v>45221.085694444446</v>
      </c>
      <c r="AR279">
        <f t="shared" si="4"/>
        <v>1</v>
      </c>
    </row>
    <row r="280" spans="1:44">
      <c r="A280" t="s">
        <v>7641</v>
      </c>
      <c r="B280" t="s">
        <v>7642</v>
      </c>
      <c r="C280" t="s">
        <v>7643</v>
      </c>
      <c r="D280" t="s">
        <v>7644</v>
      </c>
      <c r="F280" s="1">
        <v>45507</v>
      </c>
      <c r="G280" s="1">
        <v>45141</v>
      </c>
      <c r="H280" t="s">
        <v>5149</v>
      </c>
      <c r="I280" t="s">
        <v>878</v>
      </c>
      <c r="J280" s="2" t="s">
        <v>7645</v>
      </c>
      <c r="K280" t="s">
        <v>7646</v>
      </c>
      <c r="L280" t="b">
        <v>1</v>
      </c>
      <c r="M280" t="s">
        <v>5152</v>
      </c>
      <c r="O280" s="1">
        <v>45141</v>
      </c>
      <c r="P280" t="s">
        <v>7647</v>
      </c>
      <c r="Q280" t="s">
        <v>5154</v>
      </c>
      <c r="R280" t="s">
        <v>5155</v>
      </c>
      <c r="T280" t="s">
        <v>5363</v>
      </c>
      <c r="U280" t="s">
        <v>5191</v>
      </c>
      <c r="V280" t="s">
        <v>5364</v>
      </c>
      <c r="X280" t="s">
        <v>5178</v>
      </c>
      <c r="Y280" t="s">
        <v>5364</v>
      </c>
      <c r="AA280" t="s">
        <v>5759</v>
      </c>
      <c r="AB280" t="s">
        <v>7648</v>
      </c>
      <c r="AC280" t="s">
        <v>7649</v>
      </c>
      <c r="AD280">
        <v>410665206</v>
      </c>
      <c r="AF280" t="s">
        <v>16</v>
      </c>
      <c r="AH280" t="s">
        <v>879</v>
      </c>
      <c r="AI280" t="s">
        <v>19</v>
      </c>
      <c r="AJ280" t="s">
        <v>35</v>
      </c>
      <c r="AK280" t="s">
        <v>880</v>
      </c>
      <c r="AL280" s="1">
        <v>45231.127129629633</v>
      </c>
      <c r="AR280">
        <f t="shared" si="4"/>
        <v>1</v>
      </c>
    </row>
    <row r="281" spans="1:44">
      <c r="A281" t="s">
        <v>7650</v>
      </c>
      <c r="B281" t="s">
        <v>7651</v>
      </c>
      <c r="C281" t="s">
        <v>7507</v>
      </c>
      <c r="D281" t="s">
        <v>7652</v>
      </c>
      <c r="F281" s="1">
        <v>45539</v>
      </c>
      <c r="G281" s="1">
        <v>45173</v>
      </c>
      <c r="H281" t="s">
        <v>5167</v>
      </c>
      <c r="I281" t="s">
        <v>1878</v>
      </c>
      <c r="J281" s="2" t="s">
        <v>7653</v>
      </c>
      <c r="K281" t="s">
        <v>7654</v>
      </c>
      <c r="L281" t="b">
        <v>1</v>
      </c>
      <c r="M281" t="s">
        <v>5152</v>
      </c>
      <c r="O281" s="1">
        <v>45173</v>
      </c>
      <c r="P281" t="s">
        <v>7655</v>
      </c>
      <c r="Q281" t="s">
        <v>5154</v>
      </c>
      <c r="R281" t="s">
        <v>5155</v>
      </c>
      <c r="T281" t="s">
        <v>6255</v>
      </c>
      <c r="U281" t="s">
        <v>5157</v>
      </c>
      <c r="V281" t="s">
        <v>5231</v>
      </c>
      <c r="X281" t="s">
        <v>5159</v>
      </c>
      <c r="Y281" t="s">
        <v>5231</v>
      </c>
      <c r="AA281" t="s">
        <v>6256</v>
      </c>
      <c r="AB281" t="s">
        <v>7656</v>
      </c>
      <c r="AC281" t="s">
        <v>7657</v>
      </c>
      <c r="AD281">
        <v>430776971</v>
      </c>
      <c r="AF281" t="s">
        <v>16</v>
      </c>
      <c r="AH281" t="s">
        <v>1880</v>
      </c>
      <c r="AK281" t="s">
        <v>1881</v>
      </c>
      <c r="AL281" s="1">
        <v>45263.125937500001</v>
      </c>
      <c r="AR281">
        <f t="shared" si="4"/>
        <v>1</v>
      </c>
    </row>
    <row r="282" spans="1:44">
      <c r="A282" t="s">
        <v>7658</v>
      </c>
      <c r="B282" t="s">
        <v>7659</v>
      </c>
      <c r="C282" t="s">
        <v>7660</v>
      </c>
      <c r="D282" t="s">
        <v>7661</v>
      </c>
      <c r="F282" s="1">
        <v>46913</v>
      </c>
      <c r="G282" s="1">
        <v>45086</v>
      </c>
      <c r="H282" t="s">
        <v>5167</v>
      </c>
      <c r="I282" t="s">
        <v>5065</v>
      </c>
      <c r="J282" s="2" t="s">
        <v>7662</v>
      </c>
      <c r="K282" t="s">
        <v>7663</v>
      </c>
      <c r="L282" t="b">
        <v>1</v>
      </c>
      <c r="M282" t="s">
        <v>5152</v>
      </c>
      <c r="O282" s="1">
        <v>45086</v>
      </c>
      <c r="P282" t="s">
        <v>7664</v>
      </c>
      <c r="R282" t="s">
        <v>5155</v>
      </c>
      <c r="T282" t="s">
        <v>5722</v>
      </c>
      <c r="U282" t="s">
        <v>5242</v>
      </c>
      <c r="V282" t="s">
        <v>5243</v>
      </c>
      <c r="X282" t="s">
        <v>5244</v>
      </c>
      <c r="Y282" t="s">
        <v>5724</v>
      </c>
      <c r="AA282" t="s">
        <v>7665</v>
      </c>
      <c r="AB282" t="s">
        <v>7666</v>
      </c>
      <c r="AC282" t="s">
        <v>7667</v>
      </c>
      <c r="AD282">
        <v>410444457</v>
      </c>
      <c r="AH282" t="s">
        <v>3016</v>
      </c>
      <c r="AI282" t="s">
        <v>79</v>
      </c>
      <c r="AJ282" t="s">
        <v>20</v>
      </c>
      <c r="AL282" s="1">
        <v>45176.086145833331</v>
      </c>
      <c r="AR282">
        <f t="shared" si="4"/>
        <v>1</v>
      </c>
    </row>
    <row r="283" spans="1:44">
      <c r="A283" t="s">
        <v>7668</v>
      </c>
      <c r="B283" t="s">
        <v>7669</v>
      </c>
      <c r="C283" t="s">
        <v>7670</v>
      </c>
      <c r="D283" t="s">
        <v>7671</v>
      </c>
      <c r="F283" s="1">
        <v>45803</v>
      </c>
      <c r="G283" s="1">
        <v>45443</v>
      </c>
      <c r="H283" t="s">
        <v>5167</v>
      </c>
      <c r="I283" t="s">
        <v>4704</v>
      </c>
      <c r="J283" s="2" t="s">
        <v>7672</v>
      </c>
      <c r="K283" t="s">
        <v>7673</v>
      </c>
      <c r="L283" t="b">
        <v>1</v>
      </c>
      <c r="M283" t="s">
        <v>5152</v>
      </c>
      <c r="O283" s="1">
        <v>45443</v>
      </c>
      <c r="P283" t="s">
        <v>7674</v>
      </c>
      <c r="Q283" t="s">
        <v>5154</v>
      </c>
      <c r="R283" t="s">
        <v>5155</v>
      </c>
      <c r="T283" t="s">
        <v>5255</v>
      </c>
      <c r="U283" t="s">
        <v>5191</v>
      </c>
      <c r="V283" t="s">
        <v>5256</v>
      </c>
      <c r="X283" t="s">
        <v>5178</v>
      </c>
      <c r="Y283" t="s">
        <v>5256</v>
      </c>
      <c r="Z283" s="1">
        <v>45807</v>
      </c>
      <c r="AA283" t="s">
        <v>5406</v>
      </c>
      <c r="AB283" t="s">
        <v>7675</v>
      </c>
      <c r="AC283" t="s">
        <v>7676</v>
      </c>
      <c r="AD283">
        <v>410441041</v>
      </c>
      <c r="AF283" t="s">
        <v>16</v>
      </c>
      <c r="AH283" t="s">
        <v>4706</v>
      </c>
      <c r="AJ283" t="s">
        <v>35</v>
      </c>
      <c r="AK283" t="s">
        <v>4707</v>
      </c>
      <c r="AL283" s="1">
        <v>45533.084560185183</v>
      </c>
      <c r="AR283">
        <f t="shared" si="4"/>
        <v>1</v>
      </c>
    </row>
    <row r="284" spans="1:44">
      <c r="A284" t="s">
        <v>7677</v>
      </c>
      <c r="B284" t="s">
        <v>7678</v>
      </c>
      <c r="C284" t="s">
        <v>7679</v>
      </c>
      <c r="D284" t="s">
        <v>7680</v>
      </c>
      <c r="F284" s="1">
        <v>45512</v>
      </c>
      <c r="G284" s="1">
        <v>45146</v>
      </c>
      <c r="H284" t="s">
        <v>5149</v>
      </c>
      <c r="I284" t="s">
        <v>1427</v>
      </c>
      <c r="J284" s="2" t="s">
        <v>7681</v>
      </c>
      <c r="K284" t="s">
        <v>7682</v>
      </c>
      <c r="L284" t="b">
        <v>1</v>
      </c>
      <c r="M284" t="s">
        <v>5152</v>
      </c>
      <c r="O284" s="1">
        <v>45146</v>
      </c>
      <c r="P284" t="s">
        <v>7683</v>
      </c>
      <c r="Q284" t="s">
        <v>5154</v>
      </c>
      <c r="R284" t="s">
        <v>5155</v>
      </c>
      <c r="T284" t="s">
        <v>6608</v>
      </c>
      <c r="U284" t="s">
        <v>5598</v>
      </c>
      <c r="V284" t="s">
        <v>5599</v>
      </c>
      <c r="X284" t="s">
        <v>5600</v>
      </c>
      <c r="Y284" t="s">
        <v>5601</v>
      </c>
      <c r="Z284" s="1">
        <v>44168</v>
      </c>
      <c r="AA284" t="s">
        <v>6609</v>
      </c>
      <c r="AB284" t="s">
        <v>7684</v>
      </c>
      <c r="AC284" t="s">
        <v>7685</v>
      </c>
      <c r="AD284">
        <v>430499718</v>
      </c>
      <c r="AF284" t="s">
        <v>16</v>
      </c>
      <c r="AH284" t="s">
        <v>1428</v>
      </c>
      <c r="AJ284" t="s">
        <v>24</v>
      </c>
      <c r="AK284" t="s">
        <v>1429</v>
      </c>
      <c r="AL284" s="1">
        <v>45236.126400462963</v>
      </c>
      <c r="AR284">
        <f t="shared" si="4"/>
        <v>1</v>
      </c>
    </row>
    <row r="285" spans="1:44">
      <c r="A285" t="s">
        <v>7686</v>
      </c>
      <c r="B285" t="s">
        <v>7687</v>
      </c>
      <c r="C285" t="s">
        <v>7688</v>
      </c>
      <c r="D285" t="s">
        <v>7689</v>
      </c>
      <c r="F285" s="1">
        <v>45511</v>
      </c>
      <c r="G285" s="1">
        <v>45145</v>
      </c>
      <c r="H285" t="s">
        <v>5149</v>
      </c>
      <c r="I285" t="s">
        <v>1395</v>
      </c>
      <c r="J285" s="2" t="s">
        <v>7690</v>
      </c>
      <c r="K285" t="s">
        <v>7691</v>
      </c>
      <c r="L285" t="b">
        <v>1</v>
      </c>
      <c r="M285" t="s">
        <v>5152</v>
      </c>
      <c r="O285" s="1">
        <v>45145</v>
      </c>
      <c r="P285" t="s">
        <v>7692</v>
      </c>
      <c r="Q285" t="s">
        <v>5154</v>
      </c>
      <c r="R285" t="s">
        <v>5155</v>
      </c>
      <c r="T285" t="s">
        <v>5267</v>
      </c>
      <c r="U285" t="s">
        <v>5157</v>
      </c>
      <c r="V285" t="s">
        <v>5218</v>
      </c>
      <c r="X285" t="s">
        <v>5159</v>
      </c>
      <c r="Z285" s="1">
        <v>45595</v>
      </c>
      <c r="AA285" t="s">
        <v>5268</v>
      </c>
      <c r="AB285" t="s">
        <v>7693</v>
      </c>
      <c r="AC285" t="s">
        <v>7694</v>
      </c>
      <c r="AD285">
        <v>430293650</v>
      </c>
      <c r="AF285" t="s">
        <v>26</v>
      </c>
      <c r="AH285" t="s">
        <v>1397</v>
      </c>
      <c r="AJ285" t="s">
        <v>20</v>
      </c>
      <c r="AK285" t="s">
        <v>1398</v>
      </c>
      <c r="AL285" s="1">
        <v>45235.126284722224</v>
      </c>
      <c r="AR285">
        <f t="shared" si="4"/>
        <v>1</v>
      </c>
    </row>
    <row r="286" spans="1:44">
      <c r="A286" t="s">
        <v>7695</v>
      </c>
      <c r="B286" t="s">
        <v>7687</v>
      </c>
      <c r="C286" t="s">
        <v>7696</v>
      </c>
      <c r="D286" t="s">
        <v>7689</v>
      </c>
      <c r="F286" s="1">
        <v>45511</v>
      </c>
      <c r="G286" s="1">
        <v>45145</v>
      </c>
      <c r="H286" t="s">
        <v>5167</v>
      </c>
      <c r="I286" t="s">
        <v>1403</v>
      </c>
      <c r="J286" s="2" t="s">
        <v>7690</v>
      </c>
      <c r="K286" t="s">
        <v>7691</v>
      </c>
      <c r="L286" t="b">
        <v>1</v>
      </c>
      <c r="M286" t="s">
        <v>5152</v>
      </c>
      <c r="O286" s="1">
        <v>45145</v>
      </c>
      <c r="P286" t="s">
        <v>7692</v>
      </c>
      <c r="Q286" t="s">
        <v>5154</v>
      </c>
      <c r="R286" t="s">
        <v>5155</v>
      </c>
      <c r="T286" t="s">
        <v>5267</v>
      </c>
      <c r="U286" t="s">
        <v>5157</v>
      </c>
      <c r="V286" t="s">
        <v>5218</v>
      </c>
      <c r="X286" t="s">
        <v>5159</v>
      </c>
      <c r="Z286" s="1">
        <v>45595</v>
      </c>
      <c r="AA286" t="s">
        <v>5268</v>
      </c>
      <c r="AB286" t="s">
        <v>7693</v>
      </c>
      <c r="AC286" t="s">
        <v>7694</v>
      </c>
      <c r="AD286">
        <v>430292163</v>
      </c>
      <c r="AF286" t="s">
        <v>26</v>
      </c>
      <c r="AH286" t="s">
        <v>1404</v>
      </c>
      <c r="AJ286" t="s">
        <v>20</v>
      </c>
      <c r="AK286" t="s">
        <v>1405</v>
      </c>
      <c r="AL286" s="1">
        <v>45235.126284722224</v>
      </c>
      <c r="AR286">
        <f t="shared" si="4"/>
        <v>1</v>
      </c>
    </row>
    <row r="287" spans="1:44">
      <c r="A287" t="s">
        <v>7697</v>
      </c>
      <c r="B287" t="s">
        <v>7698</v>
      </c>
      <c r="C287" t="s">
        <v>7699</v>
      </c>
      <c r="D287" t="s">
        <v>7700</v>
      </c>
      <c r="F287" s="1">
        <v>45871</v>
      </c>
      <c r="G287" s="1">
        <v>45507</v>
      </c>
      <c r="H287" t="s">
        <v>5167</v>
      </c>
      <c r="I287" t="s">
        <v>1000</v>
      </c>
      <c r="J287" s="2" t="s">
        <v>7701</v>
      </c>
      <c r="K287" t="s">
        <v>7702</v>
      </c>
      <c r="L287" t="b">
        <v>1</v>
      </c>
      <c r="M287" t="s">
        <v>5152</v>
      </c>
      <c r="O287" s="1">
        <v>45507</v>
      </c>
      <c r="P287" t="s">
        <v>7703</v>
      </c>
      <c r="Q287" t="s">
        <v>5154</v>
      </c>
      <c r="R287" t="s">
        <v>5155</v>
      </c>
      <c r="T287" t="s">
        <v>6470</v>
      </c>
      <c r="U287" t="s">
        <v>5191</v>
      </c>
      <c r="V287" t="s">
        <v>6337</v>
      </c>
      <c r="X287" t="s">
        <v>5178</v>
      </c>
      <c r="Y287" t="s">
        <v>6337</v>
      </c>
      <c r="Z287" s="1">
        <v>45871</v>
      </c>
      <c r="AA287" t="s">
        <v>7060</v>
      </c>
      <c r="AB287" t="s">
        <v>7704</v>
      </c>
      <c r="AC287" t="s">
        <v>7705</v>
      </c>
      <c r="AD287">
        <v>430289286</v>
      </c>
      <c r="AF287" t="s">
        <v>16</v>
      </c>
      <c r="AH287" t="s">
        <v>1002</v>
      </c>
      <c r="AJ287" t="s">
        <v>24</v>
      </c>
      <c r="AK287" t="s">
        <v>1003</v>
      </c>
      <c r="AL287" s="1">
        <v>45245.127465277779</v>
      </c>
      <c r="AR287">
        <f t="shared" si="4"/>
        <v>1</v>
      </c>
    </row>
    <row r="288" spans="1:44">
      <c r="A288" t="s">
        <v>7706</v>
      </c>
      <c r="B288" t="s">
        <v>7698</v>
      </c>
      <c r="C288" t="s">
        <v>7707</v>
      </c>
      <c r="D288" t="s">
        <v>7708</v>
      </c>
      <c r="F288" s="1">
        <v>45871</v>
      </c>
      <c r="G288" s="1">
        <v>45507</v>
      </c>
      <c r="H288" t="s">
        <v>5149</v>
      </c>
      <c r="I288" t="s">
        <v>1171</v>
      </c>
      <c r="J288" s="2" t="s">
        <v>7701</v>
      </c>
      <c r="K288" t="s">
        <v>7702</v>
      </c>
      <c r="L288" t="b">
        <v>1</v>
      </c>
      <c r="M288" t="s">
        <v>5152</v>
      </c>
      <c r="O288" s="1">
        <v>45507</v>
      </c>
      <c r="P288" t="s">
        <v>7703</v>
      </c>
      <c r="Q288" t="s">
        <v>5154</v>
      </c>
      <c r="R288" t="s">
        <v>5155</v>
      </c>
      <c r="T288" t="s">
        <v>6470</v>
      </c>
      <c r="U288" t="s">
        <v>5191</v>
      </c>
      <c r="V288" t="s">
        <v>6337</v>
      </c>
      <c r="X288" t="s">
        <v>5178</v>
      </c>
      <c r="Y288" t="s">
        <v>6337</v>
      </c>
      <c r="Z288" s="1">
        <v>45871</v>
      </c>
      <c r="AA288" t="s">
        <v>7060</v>
      </c>
      <c r="AB288" t="s">
        <v>7704</v>
      </c>
      <c r="AC288" t="s">
        <v>7705</v>
      </c>
      <c r="AD288">
        <v>430289283</v>
      </c>
      <c r="AF288" t="s">
        <v>26</v>
      </c>
      <c r="AH288" t="s">
        <v>1173</v>
      </c>
      <c r="AJ288" t="s">
        <v>20</v>
      </c>
      <c r="AK288" t="s">
        <v>1174</v>
      </c>
      <c r="AL288" s="1">
        <v>45252.127881944441</v>
      </c>
      <c r="AR288">
        <f t="shared" si="4"/>
        <v>1</v>
      </c>
    </row>
    <row r="289" spans="1:44">
      <c r="A289" t="s">
        <v>7709</v>
      </c>
      <c r="B289" t="s">
        <v>7710</v>
      </c>
      <c r="C289" t="s">
        <v>7711</v>
      </c>
      <c r="D289" t="s">
        <v>7712</v>
      </c>
      <c r="F289" s="1">
        <v>45512</v>
      </c>
      <c r="G289" s="1">
        <v>45146</v>
      </c>
      <c r="H289" t="s">
        <v>5149</v>
      </c>
      <c r="I289" t="s">
        <v>1424</v>
      </c>
      <c r="J289" s="2" t="s">
        <v>7713</v>
      </c>
      <c r="K289" t="s">
        <v>7714</v>
      </c>
      <c r="L289" t="b">
        <v>1</v>
      </c>
      <c r="M289" t="s">
        <v>5152</v>
      </c>
      <c r="O289" s="1">
        <v>45146</v>
      </c>
      <c r="P289" t="s">
        <v>7715</v>
      </c>
      <c r="Q289" t="s">
        <v>5154</v>
      </c>
      <c r="R289" t="s">
        <v>5155</v>
      </c>
      <c r="T289" t="s">
        <v>5278</v>
      </c>
      <c r="U289" t="s">
        <v>5176</v>
      </c>
      <c r="V289" t="s">
        <v>5279</v>
      </c>
      <c r="X289" t="s">
        <v>5178</v>
      </c>
      <c r="Y289" t="s">
        <v>5280</v>
      </c>
      <c r="AA289" t="s">
        <v>7547</v>
      </c>
      <c r="AB289" t="s">
        <v>7716</v>
      </c>
      <c r="AC289" t="s">
        <v>7717</v>
      </c>
      <c r="AD289">
        <v>430286000</v>
      </c>
      <c r="AF289" t="s">
        <v>16</v>
      </c>
      <c r="AH289" s="3" t="s">
        <v>1426</v>
      </c>
      <c r="AJ289" t="s">
        <v>35</v>
      </c>
      <c r="AL289" s="1">
        <v>45236.126400462963</v>
      </c>
      <c r="AR289">
        <f t="shared" si="4"/>
        <v>1</v>
      </c>
    </row>
    <row r="290" spans="1:44">
      <c r="A290" t="s">
        <v>7718</v>
      </c>
      <c r="B290" t="s">
        <v>7719</v>
      </c>
      <c r="C290" t="s">
        <v>7720</v>
      </c>
      <c r="D290" t="s">
        <v>7721</v>
      </c>
      <c r="F290" s="1">
        <v>45543</v>
      </c>
      <c r="G290" s="1">
        <v>45177</v>
      </c>
      <c r="H290" t="s">
        <v>5167</v>
      </c>
      <c r="I290" t="s">
        <v>2037</v>
      </c>
      <c r="J290" s="2" t="s">
        <v>7722</v>
      </c>
      <c r="K290" t="s">
        <v>7723</v>
      </c>
      <c r="L290" t="b">
        <v>1</v>
      </c>
      <c r="M290" t="s">
        <v>5152</v>
      </c>
      <c r="O290" s="1">
        <v>45177</v>
      </c>
      <c r="P290" t="s">
        <v>7724</v>
      </c>
      <c r="Q290" t="s">
        <v>5154</v>
      </c>
      <c r="R290" t="s">
        <v>5155</v>
      </c>
      <c r="T290" t="s">
        <v>5476</v>
      </c>
      <c r="U290" t="s">
        <v>5191</v>
      </c>
      <c r="V290" t="s">
        <v>5477</v>
      </c>
      <c r="X290" t="s">
        <v>5178</v>
      </c>
      <c r="Y290" t="s">
        <v>5478</v>
      </c>
      <c r="AA290" t="s">
        <v>5479</v>
      </c>
      <c r="AB290" t="s">
        <v>7725</v>
      </c>
      <c r="AC290" t="s">
        <v>7726</v>
      </c>
      <c r="AD290">
        <v>410024210</v>
      </c>
      <c r="AF290" t="s">
        <v>16</v>
      </c>
      <c r="AH290" t="s">
        <v>2039</v>
      </c>
      <c r="AJ290" t="s">
        <v>24</v>
      </c>
      <c r="AK290" t="s">
        <v>2040</v>
      </c>
      <c r="AL290" s="1">
        <v>45267.126585648148</v>
      </c>
      <c r="AR290">
        <f t="shared" si="4"/>
        <v>1</v>
      </c>
    </row>
    <row r="291" spans="1:44">
      <c r="A291" t="s">
        <v>7727</v>
      </c>
      <c r="B291" t="s">
        <v>7728</v>
      </c>
      <c r="C291" t="s">
        <v>7729</v>
      </c>
      <c r="D291" t="s">
        <v>7730</v>
      </c>
      <c r="F291" s="1">
        <v>45518</v>
      </c>
      <c r="G291" s="1">
        <v>45152</v>
      </c>
      <c r="H291" t="s">
        <v>5149</v>
      </c>
      <c r="I291" t="s">
        <v>922</v>
      </c>
      <c r="J291" s="2" t="s">
        <v>7731</v>
      </c>
      <c r="K291" t="s">
        <v>7732</v>
      </c>
      <c r="L291" t="b">
        <v>1</v>
      </c>
      <c r="M291" t="s">
        <v>5152</v>
      </c>
      <c r="O291" s="1">
        <v>45152</v>
      </c>
      <c r="P291" t="s">
        <v>7733</v>
      </c>
      <c r="Q291" t="s">
        <v>5154</v>
      </c>
      <c r="R291" t="s">
        <v>5155</v>
      </c>
      <c r="T291" t="s">
        <v>5203</v>
      </c>
      <c r="U291" t="s">
        <v>5191</v>
      </c>
      <c r="V291" t="s">
        <v>5204</v>
      </c>
      <c r="X291" t="s">
        <v>5178</v>
      </c>
      <c r="Y291" t="s">
        <v>5205</v>
      </c>
      <c r="AA291" t="s">
        <v>5206</v>
      </c>
      <c r="AB291" t="s">
        <v>7734</v>
      </c>
      <c r="AC291" t="s">
        <v>7735</v>
      </c>
      <c r="AD291">
        <v>430067518</v>
      </c>
      <c r="AF291" t="s">
        <v>16</v>
      </c>
      <c r="AH291" t="s">
        <v>924</v>
      </c>
      <c r="AJ291" t="s">
        <v>35</v>
      </c>
      <c r="AK291" t="s">
        <v>925</v>
      </c>
      <c r="AL291" s="1">
        <v>45242.126215277778</v>
      </c>
      <c r="AR291">
        <f t="shared" si="4"/>
        <v>1</v>
      </c>
    </row>
    <row r="292" spans="1:44">
      <c r="A292" t="s">
        <v>7736</v>
      </c>
      <c r="B292" t="s">
        <v>7737</v>
      </c>
      <c r="C292" t="s">
        <v>7738</v>
      </c>
      <c r="D292" t="s">
        <v>7739</v>
      </c>
      <c r="F292" s="1">
        <v>45894</v>
      </c>
      <c r="G292" s="1">
        <v>45163</v>
      </c>
      <c r="H292" t="s">
        <v>5149</v>
      </c>
      <c r="I292" t="s">
        <v>1188</v>
      </c>
      <c r="J292" s="2" t="s">
        <v>7740</v>
      </c>
      <c r="K292" t="s">
        <v>7741</v>
      </c>
      <c r="L292" t="b">
        <v>1</v>
      </c>
      <c r="M292" t="s">
        <v>5152</v>
      </c>
      <c r="O292" s="1">
        <v>45163</v>
      </c>
      <c r="P292" t="s">
        <v>7742</v>
      </c>
      <c r="Q292" t="s">
        <v>5154</v>
      </c>
      <c r="R292" t="s">
        <v>5155</v>
      </c>
      <c r="T292" t="s">
        <v>6822</v>
      </c>
      <c r="U292" t="s">
        <v>5598</v>
      </c>
      <c r="V292" t="s">
        <v>6801</v>
      </c>
      <c r="X292" t="s">
        <v>5600</v>
      </c>
      <c r="Y292" t="s">
        <v>6802</v>
      </c>
      <c r="AA292" t="s">
        <v>6823</v>
      </c>
      <c r="AB292" t="s">
        <v>7743</v>
      </c>
      <c r="AC292" t="s">
        <v>7744</v>
      </c>
      <c r="AD292">
        <v>429850216</v>
      </c>
      <c r="AF292" t="s">
        <v>16</v>
      </c>
      <c r="AJ292" t="s">
        <v>35</v>
      </c>
      <c r="AL292" s="1">
        <v>45253.126689814817</v>
      </c>
      <c r="AR292">
        <f t="shared" si="4"/>
        <v>1</v>
      </c>
    </row>
    <row r="293" spans="1:44" ht="119.1">
      <c r="A293" t="s">
        <v>7745</v>
      </c>
      <c r="B293" t="s">
        <v>7746</v>
      </c>
      <c r="C293" t="s">
        <v>7747</v>
      </c>
      <c r="D293" t="s">
        <v>7748</v>
      </c>
      <c r="F293" s="1">
        <v>45486</v>
      </c>
      <c r="G293" s="1">
        <v>45120</v>
      </c>
      <c r="H293" t="s">
        <v>5167</v>
      </c>
      <c r="I293" t="s">
        <v>686</v>
      </c>
      <c r="J293" s="2" t="s">
        <v>7749</v>
      </c>
      <c r="K293" t="s">
        <v>7750</v>
      </c>
      <c r="L293" t="b">
        <v>1</v>
      </c>
      <c r="M293" t="s">
        <v>5152</v>
      </c>
      <c r="O293" s="1">
        <v>45120</v>
      </c>
      <c r="P293" t="s">
        <v>7751</v>
      </c>
      <c r="Q293" t="s">
        <v>5154</v>
      </c>
      <c r="R293" t="s">
        <v>5155</v>
      </c>
      <c r="S293" t="s">
        <v>5191</v>
      </c>
      <c r="T293" t="s">
        <v>5363</v>
      </c>
      <c r="U293" t="s">
        <v>5191</v>
      </c>
      <c r="V293" t="s">
        <v>5364</v>
      </c>
      <c r="X293" t="s">
        <v>5178</v>
      </c>
      <c r="Y293" t="s">
        <v>5364</v>
      </c>
      <c r="Z293" s="1">
        <v>45502</v>
      </c>
      <c r="AA293" t="s">
        <v>5365</v>
      </c>
      <c r="AB293" t="s">
        <v>7752</v>
      </c>
      <c r="AC293" t="s">
        <v>7753</v>
      </c>
      <c r="AD293">
        <v>409599028</v>
      </c>
      <c r="AF293" t="s">
        <v>16</v>
      </c>
      <c r="AH293" t="s">
        <v>687</v>
      </c>
      <c r="AI293" t="s">
        <v>75</v>
      </c>
      <c r="AJ293" t="s">
        <v>24</v>
      </c>
      <c r="AK293" s="3" t="s">
        <v>688</v>
      </c>
      <c r="AL293" s="1">
        <v>45210.084803240738</v>
      </c>
      <c r="AR293">
        <f t="shared" si="4"/>
        <v>1</v>
      </c>
    </row>
    <row r="294" spans="1:44">
      <c r="A294" t="s">
        <v>7754</v>
      </c>
      <c r="B294" t="s">
        <v>7755</v>
      </c>
      <c r="C294" t="s">
        <v>7756</v>
      </c>
      <c r="D294" t="s">
        <v>7757</v>
      </c>
      <c r="F294" s="1">
        <v>45883</v>
      </c>
      <c r="G294" s="1">
        <v>45152</v>
      </c>
      <c r="H294" t="s">
        <v>5149</v>
      </c>
      <c r="I294" t="s">
        <v>927</v>
      </c>
      <c r="J294" s="2" t="s">
        <v>7758</v>
      </c>
      <c r="K294" t="s">
        <v>7759</v>
      </c>
      <c r="L294" t="b">
        <v>1</v>
      </c>
      <c r="M294" t="s">
        <v>5152</v>
      </c>
      <c r="O294" s="1">
        <v>45152</v>
      </c>
      <c r="P294" t="s">
        <v>7760</v>
      </c>
      <c r="R294" t="s">
        <v>5155</v>
      </c>
      <c r="T294" t="s">
        <v>5528</v>
      </c>
      <c r="U294" t="s">
        <v>5157</v>
      </c>
      <c r="V294" t="s">
        <v>5529</v>
      </c>
      <c r="X294" t="s">
        <v>5159</v>
      </c>
      <c r="Y294" t="s">
        <v>5530</v>
      </c>
      <c r="AA294" t="s">
        <v>5528</v>
      </c>
      <c r="AB294" t="s">
        <v>7761</v>
      </c>
      <c r="AC294" t="s">
        <v>7762</v>
      </c>
      <c r="AD294">
        <v>429631507</v>
      </c>
      <c r="AF294" t="s">
        <v>26</v>
      </c>
      <c r="AH294" t="s">
        <v>928</v>
      </c>
      <c r="AJ294" t="s">
        <v>24</v>
      </c>
      <c r="AK294" t="s">
        <v>929</v>
      </c>
      <c r="AL294" s="1">
        <v>45242.126215277778</v>
      </c>
      <c r="AR294">
        <f t="shared" si="4"/>
        <v>1</v>
      </c>
    </row>
    <row r="295" spans="1:44">
      <c r="A295" t="s">
        <v>7763</v>
      </c>
      <c r="B295" t="s">
        <v>7764</v>
      </c>
      <c r="C295" t="s">
        <v>7765</v>
      </c>
      <c r="D295" t="s">
        <v>7766</v>
      </c>
      <c r="F295" s="1">
        <v>45564</v>
      </c>
      <c r="G295" s="1">
        <v>45198</v>
      </c>
      <c r="H295" t="s">
        <v>5167</v>
      </c>
      <c r="I295" t="s">
        <v>1830</v>
      </c>
      <c r="J295" s="2" t="s">
        <v>7767</v>
      </c>
      <c r="K295" t="s">
        <v>7768</v>
      </c>
      <c r="L295" t="b">
        <v>1</v>
      </c>
      <c r="M295" t="s">
        <v>5152</v>
      </c>
      <c r="O295" s="1">
        <v>45198</v>
      </c>
      <c r="P295" t="s">
        <v>7769</v>
      </c>
      <c r="Q295" t="s">
        <v>5154</v>
      </c>
      <c r="R295" t="s">
        <v>5155</v>
      </c>
      <c r="T295" t="s">
        <v>5316</v>
      </c>
      <c r="U295" t="s">
        <v>5191</v>
      </c>
      <c r="V295" t="s">
        <v>5317</v>
      </c>
      <c r="X295" t="s">
        <v>5178</v>
      </c>
      <c r="Y295" t="s">
        <v>5292</v>
      </c>
      <c r="Z295" s="1">
        <v>45563</v>
      </c>
      <c r="AA295" t="s">
        <v>5318</v>
      </c>
      <c r="AB295" t="s">
        <v>7770</v>
      </c>
      <c r="AC295" t="s">
        <v>7771</v>
      </c>
      <c r="AD295">
        <v>429626707</v>
      </c>
      <c r="AF295" t="s">
        <v>16</v>
      </c>
      <c r="AH295" t="s">
        <v>1831</v>
      </c>
      <c r="AJ295" t="s">
        <v>20</v>
      </c>
      <c r="AK295" t="s">
        <v>1832</v>
      </c>
      <c r="AL295" s="1">
        <v>45288.126562500001</v>
      </c>
      <c r="AR295">
        <f t="shared" si="4"/>
        <v>1</v>
      </c>
    </row>
    <row r="296" spans="1:44" ht="153">
      <c r="A296" t="s">
        <v>7772</v>
      </c>
      <c r="B296" t="s">
        <v>7764</v>
      </c>
      <c r="C296" t="s">
        <v>7773</v>
      </c>
      <c r="D296" t="s">
        <v>7774</v>
      </c>
      <c r="F296" s="1">
        <v>45564</v>
      </c>
      <c r="G296" s="1">
        <v>45198</v>
      </c>
      <c r="H296" t="s">
        <v>5149</v>
      </c>
      <c r="I296" t="s">
        <v>1835</v>
      </c>
      <c r="J296" s="2" t="s">
        <v>7767</v>
      </c>
      <c r="K296" t="s">
        <v>7768</v>
      </c>
      <c r="L296" t="b">
        <v>1</v>
      </c>
      <c r="M296" t="s">
        <v>5152</v>
      </c>
      <c r="O296" s="1">
        <v>45198</v>
      </c>
      <c r="P296" t="s">
        <v>7769</v>
      </c>
      <c r="Q296" t="s">
        <v>5154</v>
      </c>
      <c r="R296" t="s">
        <v>5155</v>
      </c>
      <c r="T296" t="s">
        <v>5316</v>
      </c>
      <c r="U296" t="s">
        <v>5191</v>
      </c>
      <c r="V296" t="s">
        <v>5317</v>
      </c>
      <c r="X296" t="s">
        <v>5178</v>
      </c>
      <c r="Y296" t="s">
        <v>5292</v>
      </c>
      <c r="Z296" s="1">
        <v>45563</v>
      </c>
      <c r="AA296" t="s">
        <v>5318</v>
      </c>
      <c r="AB296" t="s">
        <v>7770</v>
      </c>
      <c r="AC296" t="s">
        <v>7771</v>
      </c>
      <c r="AD296">
        <v>429623501</v>
      </c>
      <c r="AF296" t="s">
        <v>16</v>
      </c>
      <c r="AH296" s="3" t="s">
        <v>1836</v>
      </c>
      <c r="AJ296" t="s">
        <v>20</v>
      </c>
      <c r="AK296" t="s">
        <v>1837</v>
      </c>
      <c r="AL296" s="1">
        <v>45288.126562500001</v>
      </c>
      <c r="AR296">
        <f t="shared" si="4"/>
        <v>1</v>
      </c>
    </row>
    <row r="297" spans="1:44">
      <c r="A297" t="s">
        <v>7775</v>
      </c>
      <c r="B297" t="s">
        <v>7776</v>
      </c>
      <c r="C297" t="s">
        <v>5934</v>
      </c>
      <c r="D297" t="s">
        <v>7777</v>
      </c>
      <c r="F297" s="1">
        <v>45514</v>
      </c>
      <c r="G297" s="1">
        <v>45148</v>
      </c>
      <c r="H297" t="s">
        <v>5167</v>
      </c>
      <c r="I297" t="s">
        <v>1451</v>
      </c>
      <c r="J297" s="2" t="s">
        <v>7778</v>
      </c>
      <c r="K297" t="s">
        <v>7779</v>
      </c>
      <c r="L297" t="b">
        <v>1</v>
      </c>
      <c r="M297" t="s">
        <v>5152</v>
      </c>
      <c r="O297" s="1">
        <v>45148</v>
      </c>
      <c r="P297" t="s">
        <v>7780</v>
      </c>
      <c r="Q297" t="s">
        <v>5154</v>
      </c>
      <c r="R297" t="s">
        <v>5155</v>
      </c>
      <c r="T297" t="s">
        <v>5611</v>
      </c>
      <c r="U297" t="s">
        <v>5598</v>
      </c>
      <c r="V297" t="s">
        <v>5612</v>
      </c>
      <c r="X297" t="s">
        <v>5600</v>
      </c>
      <c r="Y297" t="s">
        <v>5613</v>
      </c>
      <c r="AA297" t="s">
        <v>7781</v>
      </c>
      <c r="AB297" t="s">
        <v>7782</v>
      </c>
      <c r="AC297" t="s">
        <v>7783</v>
      </c>
      <c r="AD297">
        <v>429623273</v>
      </c>
      <c r="AF297" t="s">
        <v>16</v>
      </c>
      <c r="AH297" t="s">
        <v>1453</v>
      </c>
      <c r="AJ297" t="s">
        <v>35</v>
      </c>
      <c r="AK297" t="s">
        <v>1454</v>
      </c>
      <c r="AL297" s="1">
        <v>45238.128159722219</v>
      </c>
      <c r="AR297">
        <f t="shared" si="4"/>
        <v>1</v>
      </c>
    </row>
    <row r="298" spans="1:44">
      <c r="A298" t="s">
        <v>7784</v>
      </c>
      <c r="B298" t="s">
        <v>7785</v>
      </c>
      <c r="C298" t="s">
        <v>7786</v>
      </c>
      <c r="D298" t="s">
        <v>7787</v>
      </c>
      <c r="F298" s="1">
        <v>45558</v>
      </c>
      <c r="G298" s="1">
        <v>45192</v>
      </c>
      <c r="H298" t="s">
        <v>5167</v>
      </c>
      <c r="I298" t="s">
        <v>1716</v>
      </c>
      <c r="J298" s="2" t="s">
        <v>7788</v>
      </c>
      <c r="K298" t="s">
        <v>7789</v>
      </c>
      <c r="L298" t="b">
        <v>1</v>
      </c>
      <c r="M298" t="s">
        <v>5152</v>
      </c>
      <c r="O298" s="1">
        <v>45192</v>
      </c>
      <c r="P298" t="s">
        <v>7790</v>
      </c>
      <c r="Q298" t="s">
        <v>5154</v>
      </c>
      <c r="R298" t="s">
        <v>5315</v>
      </c>
      <c r="S298" t="s">
        <v>5191</v>
      </c>
      <c r="T298" t="s">
        <v>5316</v>
      </c>
      <c r="U298" t="s">
        <v>5191</v>
      </c>
      <c r="V298" t="s">
        <v>5317</v>
      </c>
      <c r="X298" t="s">
        <v>5178</v>
      </c>
      <c r="Y298" t="s">
        <v>5292</v>
      </c>
      <c r="Z298" s="1">
        <v>45683</v>
      </c>
      <c r="AA298" t="s">
        <v>5318</v>
      </c>
      <c r="AB298" t="s">
        <v>7791</v>
      </c>
      <c r="AC298" t="s">
        <v>7792</v>
      </c>
      <c r="AD298">
        <v>408955755</v>
      </c>
      <c r="AF298" t="s">
        <v>26</v>
      </c>
      <c r="AH298" t="s">
        <v>1718</v>
      </c>
      <c r="AJ298" t="s">
        <v>20</v>
      </c>
      <c r="AK298" t="s">
        <v>1719</v>
      </c>
      <c r="AL298" s="1">
        <v>45282.12636574074</v>
      </c>
      <c r="AR298">
        <f t="shared" si="4"/>
        <v>1</v>
      </c>
    </row>
    <row r="299" spans="1:44">
      <c r="A299" t="s">
        <v>7793</v>
      </c>
      <c r="B299" t="s">
        <v>7794</v>
      </c>
      <c r="C299" t="s">
        <v>7378</v>
      </c>
      <c r="D299" t="s">
        <v>7795</v>
      </c>
      <c r="F299" s="1">
        <v>45530</v>
      </c>
      <c r="G299" s="1">
        <v>45164</v>
      </c>
      <c r="H299" t="s">
        <v>5167</v>
      </c>
      <c r="I299" t="s">
        <v>1210</v>
      </c>
      <c r="J299" s="2" t="s">
        <v>7796</v>
      </c>
      <c r="K299" t="s">
        <v>7797</v>
      </c>
      <c r="L299" t="b">
        <v>1</v>
      </c>
      <c r="M299" t="s">
        <v>5152</v>
      </c>
      <c r="O299" s="1">
        <v>45164</v>
      </c>
      <c r="P299" t="s">
        <v>7798</v>
      </c>
      <c r="Q299" t="s">
        <v>5154</v>
      </c>
      <c r="R299" t="s">
        <v>5155</v>
      </c>
      <c r="T299" t="s">
        <v>5363</v>
      </c>
      <c r="U299" t="s">
        <v>5191</v>
      </c>
      <c r="V299" t="s">
        <v>5364</v>
      </c>
      <c r="X299" t="s">
        <v>5178</v>
      </c>
      <c r="Y299" t="s">
        <v>5364</v>
      </c>
      <c r="Z299" s="1">
        <v>45901</v>
      </c>
      <c r="AA299" t="s">
        <v>5759</v>
      </c>
      <c r="AB299" t="s">
        <v>7799</v>
      </c>
      <c r="AC299" t="s">
        <v>7800</v>
      </c>
      <c r="AD299">
        <v>429621395</v>
      </c>
      <c r="AF299" t="s">
        <v>16</v>
      </c>
      <c r="AH299" t="s">
        <v>1212</v>
      </c>
      <c r="AJ299" t="s">
        <v>35</v>
      </c>
      <c r="AK299" t="s">
        <v>1213</v>
      </c>
      <c r="AL299" s="1">
        <v>45254.126331018517</v>
      </c>
      <c r="AR299">
        <f t="shared" si="4"/>
        <v>1</v>
      </c>
    </row>
    <row r="300" spans="1:44">
      <c r="A300" t="s">
        <v>7801</v>
      </c>
      <c r="B300" t="s">
        <v>7802</v>
      </c>
      <c r="C300" t="s">
        <v>7803</v>
      </c>
      <c r="D300" t="s">
        <v>7804</v>
      </c>
      <c r="F300" s="1">
        <v>45687</v>
      </c>
      <c r="G300" s="1">
        <v>45322</v>
      </c>
      <c r="H300" t="s">
        <v>5167</v>
      </c>
      <c r="I300" t="s">
        <v>897</v>
      </c>
      <c r="J300" s="2" t="s">
        <v>7805</v>
      </c>
      <c r="K300" t="s">
        <v>7806</v>
      </c>
      <c r="L300" t="b">
        <v>1</v>
      </c>
      <c r="M300" t="s">
        <v>5152</v>
      </c>
      <c r="O300" s="1">
        <v>45322</v>
      </c>
      <c r="P300" t="s">
        <v>7807</v>
      </c>
      <c r="Q300" t="s">
        <v>5154</v>
      </c>
      <c r="R300" t="s">
        <v>5639</v>
      </c>
      <c r="T300" t="s">
        <v>5351</v>
      </c>
      <c r="U300" t="s">
        <v>5191</v>
      </c>
      <c r="V300" t="s">
        <v>5352</v>
      </c>
      <c r="X300" t="s">
        <v>5178</v>
      </c>
      <c r="Y300" t="s">
        <v>5352</v>
      </c>
      <c r="Z300" s="1">
        <v>45687</v>
      </c>
      <c r="AA300" t="s">
        <v>5353</v>
      </c>
      <c r="AB300" t="s">
        <v>7808</v>
      </c>
      <c r="AC300" t="s">
        <v>7809</v>
      </c>
      <c r="AD300">
        <v>428980572</v>
      </c>
      <c r="AF300" t="s">
        <v>16</v>
      </c>
      <c r="AH300" t="s">
        <v>899</v>
      </c>
      <c r="AJ300" t="s">
        <v>24</v>
      </c>
      <c r="AL300" s="1">
        <v>45240.128831018519</v>
      </c>
      <c r="AR300">
        <f t="shared" si="4"/>
        <v>1</v>
      </c>
    </row>
    <row r="301" spans="1:44">
      <c r="A301" t="s">
        <v>7810</v>
      </c>
      <c r="B301" t="s">
        <v>7811</v>
      </c>
      <c r="C301" t="s">
        <v>7812</v>
      </c>
      <c r="D301" t="s">
        <v>7813</v>
      </c>
      <c r="F301" s="1">
        <v>45527</v>
      </c>
      <c r="G301" s="1">
        <v>45161</v>
      </c>
      <c r="H301" t="s">
        <v>5149</v>
      </c>
      <c r="I301" t="s">
        <v>1146</v>
      </c>
      <c r="J301" s="2" t="s">
        <v>7814</v>
      </c>
      <c r="K301" t="s">
        <v>7815</v>
      </c>
      <c r="L301" t="b">
        <v>1</v>
      </c>
      <c r="M301" t="s">
        <v>5152</v>
      </c>
      <c r="O301" s="1">
        <v>45161</v>
      </c>
      <c r="P301" t="s">
        <v>7816</v>
      </c>
      <c r="Q301" t="s">
        <v>5154</v>
      </c>
      <c r="R301" t="s">
        <v>5155</v>
      </c>
      <c r="T301" t="s">
        <v>5255</v>
      </c>
      <c r="U301" t="s">
        <v>5191</v>
      </c>
      <c r="V301" t="s">
        <v>5256</v>
      </c>
      <c r="X301" t="s">
        <v>5178</v>
      </c>
      <c r="Y301" t="s">
        <v>5256</v>
      </c>
      <c r="AA301" t="s">
        <v>7140</v>
      </c>
      <c r="AB301" t="s">
        <v>7817</v>
      </c>
      <c r="AC301" t="s">
        <v>7818</v>
      </c>
      <c r="AD301">
        <v>428494735</v>
      </c>
      <c r="AF301" t="s">
        <v>16</v>
      </c>
      <c r="AH301" t="s">
        <v>1148</v>
      </c>
      <c r="AJ301" t="s">
        <v>20</v>
      </c>
      <c r="AK301" t="s">
        <v>1149</v>
      </c>
      <c r="AL301" s="1">
        <v>45251.126712962963</v>
      </c>
      <c r="AR301">
        <f t="shared" si="4"/>
        <v>1</v>
      </c>
    </row>
    <row r="302" spans="1:44">
      <c r="A302" t="s">
        <v>7819</v>
      </c>
      <c r="B302" t="s">
        <v>7820</v>
      </c>
      <c r="C302" t="s">
        <v>7821</v>
      </c>
      <c r="D302" t="s">
        <v>7822</v>
      </c>
      <c r="F302" s="1">
        <v>45529</v>
      </c>
      <c r="G302" s="1">
        <v>45163</v>
      </c>
      <c r="H302" t="s">
        <v>5167</v>
      </c>
      <c r="I302" t="s">
        <v>1184</v>
      </c>
      <c r="J302" s="2" t="s">
        <v>7823</v>
      </c>
      <c r="K302" t="s">
        <v>7824</v>
      </c>
      <c r="L302" t="b">
        <v>1</v>
      </c>
      <c r="M302" t="s">
        <v>5152</v>
      </c>
      <c r="O302" s="1">
        <v>45163</v>
      </c>
      <c r="P302" t="s">
        <v>7825</v>
      </c>
      <c r="Q302" t="s">
        <v>5154</v>
      </c>
      <c r="R302" t="s">
        <v>5639</v>
      </c>
      <c r="T302" t="s">
        <v>6034</v>
      </c>
      <c r="U302" t="s">
        <v>5157</v>
      </c>
      <c r="V302" t="s">
        <v>5529</v>
      </c>
      <c r="X302" t="s">
        <v>5159</v>
      </c>
      <c r="Y302" t="s">
        <v>6035</v>
      </c>
      <c r="AA302" t="s">
        <v>6036</v>
      </c>
      <c r="AB302" t="s">
        <v>7826</v>
      </c>
      <c r="AC302" t="s">
        <v>7827</v>
      </c>
      <c r="AD302">
        <v>428276911</v>
      </c>
      <c r="AF302" t="s">
        <v>16</v>
      </c>
      <c r="AH302" t="s">
        <v>1185</v>
      </c>
      <c r="AJ302" t="s">
        <v>72</v>
      </c>
      <c r="AK302" t="s">
        <v>1186</v>
      </c>
      <c r="AL302" s="1">
        <v>45253.126689814817</v>
      </c>
      <c r="AR302">
        <f t="shared" si="4"/>
        <v>1</v>
      </c>
    </row>
    <row r="303" spans="1:44">
      <c r="A303" t="s">
        <v>7828</v>
      </c>
      <c r="B303" t="s">
        <v>7829</v>
      </c>
      <c r="C303" t="s">
        <v>7830</v>
      </c>
      <c r="D303" t="s">
        <v>7831</v>
      </c>
      <c r="F303" s="1">
        <v>45527</v>
      </c>
      <c r="G303" s="1">
        <v>45162</v>
      </c>
      <c r="H303" t="s">
        <v>5167</v>
      </c>
      <c r="I303" t="s">
        <v>1159</v>
      </c>
      <c r="J303" s="2" t="s">
        <v>7832</v>
      </c>
      <c r="K303" t="s">
        <v>7833</v>
      </c>
      <c r="L303" t="b">
        <v>1</v>
      </c>
      <c r="M303" t="s">
        <v>5152</v>
      </c>
      <c r="O303" s="1">
        <v>45162</v>
      </c>
      <c r="P303" t="s">
        <v>7834</v>
      </c>
      <c r="Q303" t="s">
        <v>5154</v>
      </c>
      <c r="R303" t="s">
        <v>5155</v>
      </c>
      <c r="T303" t="s">
        <v>5948</v>
      </c>
      <c r="U303" t="s">
        <v>5176</v>
      </c>
      <c r="V303" t="s">
        <v>5177</v>
      </c>
      <c r="X303" t="s">
        <v>5178</v>
      </c>
      <c r="Y303" t="s">
        <v>5179</v>
      </c>
      <c r="AA303" t="s">
        <v>7835</v>
      </c>
      <c r="AB303" t="s">
        <v>7836</v>
      </c>
      <c r="AC303" t="s">
        <v>7837</v>
      </c>
      <c r="AD303">
        <v>407622329</v>
      </c>
      <c r="AF303" t="s">
        <v>16</v>
      </c>
      <c r="AH303" t="s">
        <v>1161</v>
      </c>
      <c r="AJ303" t="s">
        <v>35</v>
      </c>
      <c r="AK303" t="s">
        <v>1162</v>
      </c>
      <c r="AL303" s="1">
        <v>45252.125972222224</v>
      </c>
      <c r="AR303">
        <f t="shared" si="4"/>
        <v>1</v>
      </c>
    </row>
    <row r="304" spans="1:44">
      <c r="A304" t="s">
        <v>7838</v>
      </c>
      <c r="B304" t="s">
        <v>7839</v>
      </c>
      <c r="C304" t="s">
        <v>7840</v>
      </c>
      <c r="D304" t="s">
        <v>7841</v>
      </c>
      <c r="F304" s="1">
        <v>45887</v>
      </c>
      <c r="G304" s="1">
        <v>45156</v>
      </c>
      <c r="H304" t="s">
        <v>5149</v>
      </c>
      <c r="I304" t="s">
        <v>1043</v>
      </c>
      <c r="J304" s="2" t="s">
        <v>7842</v>
      </c>
      <c r="K304" t="s">
        <v>7843</v>
      </c>
      <c r="L304" t="b">
        <v>1</v>
      </c>
      <c r="M304" t="s">
        <v>5152</v>
      </c>
      <c r="O304" s="1">
        <v>45156</v>
      </c>
      <c r="P304" t="s">
        <v>7844</v>
      </c>
      <c r="Q304" t="s">
        <v>5154</v>
      </c>
      <c r="R304" t="s">
        <v>5155</v>
      </c>
      <c r="T304" t="s">
        <v>5267</v>
      </c>
      <c r="U304" t="s">
        <v>5157</v>
      </c>
      <c r="V304" t="s">
        <v>5218</v>
      </c>
      <c r="X304" t="s">
        <v>5159</v>
      </c>
      <c r="Z304" s="1">
        <v>45903</v>
      </c>
      <c r="AA304" t="s">
        <v>5268</v>
      </c>
      <c r="AB304" t="s">
        <v>7845</v>
      </c>
      <c r="AC304" t="s">
        <v>7846</v>
      </c>
      <c r="AD304">
        <v>419828367</v>
      </c>
      <c r="AF304" t="s">
        <v>26</v>
      </c>
      <c r="AH304" t="s">
        <v>1044</v>
      </c>
      <c r="AJ304" t="s">
        <v>35</v>
      </c>
      <c r="AK304" t="s">
        <v>1045</v>
      </c>
      <c r="AL304" s="1">
        <v>45246.127476851849</v>
      </c>
      <c r="AR304">
        <f t="shared" si="4"/>
        <v>1</v>
      </c>
    </row>
    <row r="305" spans="1:44" ht="323.10000000000002">
      <c r="A305" t="s">
        <v>7847</v>
      </c>
      <c r="B305" t="s">
        <v>7848</v>
      </c>
      <c r="C305" t="s">
        <v>7849</v>
      </c>
      <c r="D305" t="s">
        <v>7850</v>
      </c>
      <c r="F305" s="1">
        <v>45507</v>
      </c>
      <c r="G305" s="1">
        <v>45141</v>
      </c>
      <c r="H305" t="s">
        <v>5149</v>
      </c>
      <c r="I305" t="s">
        <v>874</v>
      </c>
      <c r="J305" s="2" t="s">
        <v>7851</v>
      </c>
      <c r="K305" t="s">
        <v>7852</v>
      </c>
      <c r="L305" t="b">
        <v>1</v>
      </c>
      <c r="M305" t="s">
        <v>5152</v>
      </c>
      <c r="O305" s="1">
        <v>45141</v>
      </c>
      <c r="P305" t="s">
        <v>7853</v>
      </c>
      <c r="Q305" t="s">
        <v>5154</v>
      </c>
      <c r="R305" t="s">
        <v>5155</v>
      </c>
      <c r="T305" t="s">
        <v>5316</v>
      </c>
      <c r="U305" t="s">
        <v>5191</v>
      </c>
      <c r="V305" t="s">
        <v>5317</v>
      </c>
      <c r="X305" t="s">
        <v>5178</v>
      </c>
      <c r="Y305" t="s">
        <v>5292</v>
      </c>
      <c r="AA305" t="s">
        <v>5318</v>
      </c>
      <c r="AB305" t="s">
        <v>7854</v>
      </c>
      <c r="AC305" t="s">
        <v>7855</v>
      </c>
      <c r="AD305">
        <v>419823727</v>
      </c>
      <c r="AF305" t="s">
        <v>16</v>
      </c>
      <c r="AH305" s="3" t="s">
        <v>876</v>
      </c>
      <c r="AI305" t="s">
        <v>79</v>
      </c>
      <c r="AJ305" t="s">
        <v>20</v>
      </c>
      <c r="AK305" s="3" t="s">
        <v>877</v>
      </c>
      <c r="AL305" s="1">
        <v>45231.127129629633</v>
      </c>
      <c r="AR305">
        <f t="shared" si="4"/>
        <v>1</v>
      </c>
    </row>
    <row r="306" spans="1:44">
      <c r="A306" t="s">
        <v>7856</v>
      </c>
      <c r="B306" t="s">
        <v>7857</v>
      </c>
      <c r="C306" t="s">
        <v>7858</v>
      </c>
      <c r="D306" t="s">
        <v>7859</v>
      </c>
      <c r="F306" s="1">
        <v>45522</v>
      </c>
      <c r="G306" s="1">
        <v>45156</v>
      </c>
      <c r="H306" t="s">
        <v>5167</v>
      </c>
      <c r="I306" t="s">
        <v>1039</v>
      </c>
      <c r="J306" s="2" t="s">
        <v>7860</v>
      </c>
      <c r="K306" t="s">
        <v>7861</v>
      </c>
      <c r="L306" t="b">
        <v>1</v>
      </c>
      <c r="M306" t="s">
        <v>5152</v>
      </c>
      <c r="O306" s="1">
        <v>45156</v>
      </c>
      <c r="P306" t="s">
        <v>7862</v>
      </c>
      <c r="Q306" t="s">
        <v>5154</v>
      </c>
      <c r="R306" t="s">
        <v>5155</v>
      </c>
      <c r="T306" t="s">
        <v>5363</v>
      </c>
      <c r="U306" t="s">
        <v>5191</v>
      </c>
      <c r="V306" t="s">
        <v>5364</v>
      </c>
      <c r="X306" t="s">
        <v>5178</v>
      </c>
      <c r="Y306" t="s">
        <v>5364</v>
      </c>
      <c r="AA306" t="s">
        <v>5365</v>
      </c>
      <c r="AB306" t="s">
        <v>7863</v>
      </c>
      <c r="AC306" t="s">
        <v>7864</v>
      </c>
      <c r="AD306">
        <v>419827342</v>
      </c>
      <c r="AF306" t="s">
        <v>26</v>
      </c>
      <c r="AH306" t="s">
        <v>1040</v>
      </c>
      <c r="AJ306" t="s">
        <v>20</v>
      </c>
      <c r="AK306" t="s">
        <v>1041</v>
      </c>
      <c r="AL306" s="1">
        <v>45246.127476851849</v>
      </c>
      <c r="AR306">
        <f t="shared" si="4"/>
        <v>1</v>
      </c>
    </row>
    <row r="307" spans="1:44">
      <c r="A307" t="s">
        <v>7865</v>
      </c>
      <c r="B307" t="s">
        <v>7866</v>
      </c>
      <c r="C307" t="s">
        <v>7867</v>
      </c>
      <c r="D307" t="s">
        <v>7868</v>
      </c>
      <c r="F307" s="1">
        <v>45494</v>
      </c>
      <c r="G307" s="1">
        <v>45128</v>
      </c>
      <c r="H307" t="s">
        <v>5167</v>
      </c>
      <c r="I307" t="s">
        <v>743</v>
      </c>
      <c r="J307" s="2" t="s">
        <v>7869</v>
      </c>
      <c r="K307" t="s">
        <v>7870</v>
      </c>
      <c r="L307" t="b">
        <v>1</v>
      </c>
      <c r="M307" t="s">
        <v>5152</v>
      </c>
      <c r="O307" s="1">
        <v>45128</v>
      </c>
      <c r="P307" t="s">
        <v>7871</v>
      </c>
      <c r="R307" t="s">
        <v>5155</v>
      </c>
      <c r="T307" t="s">
        <v>5230</v>
      </c>
      <c r="U307" t="s">
        <v>5157</v>
      </c>
      <c r="V307" t="s">
        <v>5231</v>
      </c>
      <c r="X307" t="s">
        <v>5159</v>
      </c>
      <c r="Y307" t="s">
        <v>5231</v>
      </c>
      <c r="AA307" t="s">
        <v>7870</v>
      </c>
      <c r="AB307" t="s">
        <v>7870</v>
      </c>
      <c r="AC307" t="s">
        <v>7872</v>
      </c>
      <c r="AD307">
        <v>419832563</v>
      </c>
      <c r="AF307" t="s">
        <v>16</v>
      </c>
      <c r="AH307" s="3" t="s">
        <v>745</v>
      </c>
      <c r="AI307" t="s">
        <v>79</v>
      </c>
      <c r="AK307" t="s">
        <v>746</v>
      </c>
      <c r="AL307" s="1">
        <v>45218.085856481484</v>
      </c>
      <c r="AR307">
        <f t="shared" si="4"/>
        <v>1</v>
      </c>
    </row>
    <row r="308" spans="1:44">
      <c r="A308" t="s">
        <v>7873</v>
      </c>
      <c r="B308" t="s">
        <v>7874</v>
      </c>
      <c r="C308" t="s">
        <v>7875</v>
      </c>
      <c r="D308" t="s">
        <v>7876</v>
      </c>
      <c r="F308" s="1">
        <v>45476</v>
      </c>
      <c r="G308" s="1">
        <v>45110</v>
      </c>
      <c r="H308" t="s">
        <v>5167</v>
      </c>
      <c r="I308" t="s">
        <v>655</v>
      </c>
      <c r="J308" s="2" t="s">
        <v>7877</v>
      </c>
      <c r="K308" t="s">
        <v>7878</v>
      </c>
      <c r="L308" t="b">
        <v>1</v>
      </c>
      <c r="M308" t="s">
        <v>5152</v>
      </c>
      <c r="O308" s="1">
        <v>45110</v>
      </c>
      <c r="P308" t="s">
        <v>7879</v>
      </c>
      <c r="Q308" t="s">
        <v>5154</v>
      </c>
      <c r="R308" t="s">
        <v>5155</v>
      </c>
      <c r="T308" t="s">
        <v>5490</v>
      </c>
      <c r="U308" t="s">
        <v>5191</v>
      </c>
      <c r="V308" t="s">
        <v>5455</v>
      </c>
      <c r="X308" t="s">
        <v>5192</v>
      </c>
      <c r="Y308" t="s">
        <v>5491</v>
      </c>
      <c r="Z308" s="1">
        <v>45878</v>
      </c>
      <c r="AA308" t="s">
        <v>5492</v>
      </c>
      <c r="AB308" t="s">
        <v>7880</v>
      </c>
      <c r="AC308" t="s">
        <v>7881</v>
      </c>
      <c r="AD308">
        <v>419830781</v>
      </c>
      <c r="AF308" t="s">
        <v>16</v>
      </c>
      <c r="AH308" t="s">
        <v>657</v>
      </c>
      <c r="AI308" t="s">
        <v>79</v>
      </c>
      <c r="AJ308" t="s">
        <v>24</v>
      </c>
      <c r="AK308" t="s">
        <v>658</v>
      </c>
      <c r="AL308" s="1">
        <v>45200.084594907406</v>
      </c>
      <c r="AR308">
        <f t="shared" si="4"/>
        <v>1</v>
      </c>
    </row>
    <row r="309" spans="1:44">
      <c r="A309" t="s">
        <v>7882</v>
      </c>
      <c r="B309" t="s">
        <v>7883</v>
      </c>
      <c r="C309" t="s">
        <v>7884</v>
      </c>
      <c r="D309" t="s">
        <v>7885</v>
      </c>
      <c r="F309" s="1">
        <v>45881</v>
      </c>
      <c r="G309" s="1">
        <v>45150</v>
      </c>
      <c r="H309" t="s">
        <v>5167</v>
      </c>
      <c r="I309" t="s">
        <v>894</v>
      </c>
      <c r="J309" s="2" t="s">
        <v>7886</v>
      </c>
      <c r="K309" t="s">
        <v>7887</v>
      </c>
      <c r="L309" t="b">
        <v>1</v>
      </c>
      <c r="M309" t="s">
        <v>5152</v>
      </c>
      <c r="O309" s="1">
        <v>45150</v>
      </c>
      <c r="P309" t="s">
        <v>7888</v>
      </c>
      <c r="Q309" t="s">
        <v>5154</v>
      </c>
      <c r="R309" t="s">
        <v>5155</v>
      </c>
      <c r="T309" t="s">
        <v>5363</v>
      </c>
      <c r="U309" t="s">
        <v>5191</v>
      </c>
      <c r="V309" t="s">
        <v>5364</v>
      </c>
      <c r="X309" t="s">
        <v>5178</v>
      </c>
      <c r="Y309" t="s">
        <v>5364</v>
      </c>
      <c r="AA309" t="s">
        <v>5365</v>
      </c>
      <c r="AB309" t="s">
        <v>7863</v>
      </c>
      <c r="AC309" t="s">
        <v>7889</v>
      </c>
      <c r="AD309">
        <v>417120673</v>
      </c>
      <c r="AF309" t="s">
        <v>16</v>
      </c>
      <c r="AH309" t="s">
        <v>895</v>
      </c>
      <c r="AJ309" t="s">
        <v>20</v>
      </c>
      <c r="AK309" t="s">
        <v>896</v>
      </c>
      <c r="AL309" s="1">
        <v>45240.126273148147</v>
      </c>
      <c r="AR309">
        <f t="shared" si="4"/>
        <v>1</v>
      </c>
    </row>
    <row r="310" spans="1:44">
      <c r="A310" t="s">
        <v>7890</v>
      </c>
      <c r="B310" t="s">
        <v>7891</v>
      </c>
      <c r="C310" t="s">
        <v>7892</v>
      </c>
      <c r="D310" t="s">
        <v>7893</v>
      </c>
      <c r="F310" s="1">
        <v>45712</v>
      </c>
      <c r="G310" s="1">
        <v>45162</v>
      </c>
      <c r="H310" t="s">
        <v>5149</v>
      </c>
      <c r="I310" t="s">
        <v>1163</v>
      </c>
      <c r="J310" s="2" t="s">
        <v>7894</v>
      </c>
      <c r="K310" t="s">
        <v>7895</v>
      </c>
      <c r="L310" t="b">
        <v>1</v>
      </c>
      <c r="M310" t="s">
        <v>5152</v>
      </c>
      <c r="O310" s="1">
        <v>45162</v>
      </c>
      <c r="P310" t="s">
        <v>7896</v>
      </c>
      <c r="Q310" t="s">
        <v>5154</v>
      </c>
      <c r="R310" t="s">
        <v>5639</v>
      </c>
      <c r="T310" t="s">
        <v>7897</v>
      </c>
      <c r="U310" t="s">
        <v>5598</v>
      </c>
      <c r="V310" t="s">
        <v>7898</v>
      </c>
      <c r="X310" t="s">
        <v>5600</v>
      </c>
      <c r="Y310" t="s">
        <v>5628</v>
      </c>
      <c r="AA310" t="s">
        <v>7899</v>
      </c>
      <c r="AB310" t="s">
        <v>7900</v>
      </c>
      <c r="AC310" t="s">
        <v>7901</v>
      </c>
      <c r="AD310">
        <v>417458026</v>
      </c>
      <c r="AF310" t="s">
        <v>26</v>
      </c>
      <c r="AH310" t="s">
        <v>1164</v>
      </c>
      <c r="AJ310" t="s">
        <v>24</v>
      </c>
      <c r="AK310" t="s">
        <v>1165</v>
      </c>
      <c r="AL310" s="1">
        <v>45252.125972222224</v>
      </c>
      <c r="AR310">
        <f t="shared" si="4"/>
        <v>1</v>
      </c>
    </row>
    <row r="311" spans="1:44">
      <c r="A311" t="s">
        <v>7902</v>
      </c>
      <c r="B311" t="s">
        <v>7903</v>
      </c>
      <c r="C311" t="s">
        <v>7904</v>
      </c>
      <c r="D311" t="s">
        <v>6595</v>
      </c>
      <c r="F311" s="1">
        <v>45562</v>
      </c>
      <c r="G311" s="1">
        <v>45196</v>
      </c>
      <c r="H311" t="s">
        <v>5167</v>
      </c>
      <c r="I311" t="s">
        <v>1787</v>
      </c>
      <c r="J311" s="2" t="s">
        <v>7905</v>
      </c>
      <c r="K311" t="s">
        <v>7906</v>
      </c>
      <c r="L311" t="b">
        <v>1</v>
      </c>
      <c r="M311" t="s">
        <v>5152</v>
      </c>
      <c r="O311" s="1">
        <v>45196</v>
      </c>
      <c r="P311" t="s">
        <v>7907</v>
      </c>
      <c r="Q311" t="s">
        <v>5154</v>
      </c>
      <c r="R311" t="s">
        <v>5155</v>
      </c>
      <c r="T311" t="s">
        <v>5255</v>
      </c>
      <c r="U311" t="s">
        <v>5191</v>
      </c>
      <c r="V311" t="s">
        <v>5256</v>
      </c>
      <c r="X311" t="s">
        <v>5178</v>
      </c>
      <c r="Y311" t="s">
        <v>5256</v>
      </c>
      <c r="Z311" s="1">
        <v>45911</v>
      </c>
      <c r="AA311" t="s">
        <v>5257</v>
      </c>
      <c r="AB311" t="s">
        <v>7908</v>
      </c>
      <c r="AC311" t="s">
        <v>7909</v>
      </c>
      <c r="AD311">
        <v>417123836</v>
      </c>
      <c r="AF311" t="s">
        <v>16</v>
      </c>
      <c r="AH311" t="s">
        <v>1788</v>
      </c>
      <c r="AJ311" t="s">
        <v>24</v>
      </c>
      <c r="AK311" t="s">
        <v>1789</v>
      </c>
      <c r="AL311" s="1">
        <v>45286.126597222225</v>
      </c>
      <c r="AR311">
        <f t="shared" si="4"/>
        <v>1</v>
      </c>
    </row>
    <row r="312" spans="1:44">
      <c r="A312" t="s">
        <v>7910</v>
      </c>
      <c r="B312" t="s">
        <v>7911</v>
      </c>
      <c r="C312" t="s">
        <v>7884</v>
      </c>
      <c r="D312" t="s">
        <v>7912</v>
      </c>
      <c r="F312" s="1">
        <v>45514</v>
      </c>
      <c r="G312" s="1">
        <v>45148</v>
      </c>
      <c r="H312" t="s">
        <v>5167</v>
      </c>
      <c r="I312" t="s">
        <v>1455</v>
      </c>
      <c r="J312" s="2" t="s">
        <v>7913</v>
      </c>
      <c r="K312" t="s">
        <v>7914</v>
      </c>
      <c r="L312" t="b">
        <v>1</v>
      </c>
      <c r="M312" t="s">
        <v>5152</v>
      </c>
      <c r="O312" s="1">
        <v>45148</v>
      </c>
      <c r="P312" t="s">
        <v>7915</v>
      </c>
      <c r="Q312" t="s">
        <v>5154</v>
      </c>
      <c r="R312" t="s">
        <v>5155</v>
      </c>
      <c r="T312" t="s">
        <v>5363</v>
      </c>
      <c r="U312" t="s">
        <v>5191</v>
      </c>
      <c r="V312" t="s">
        <v>5364</v>
      </c>
      <c r="X312" t="s">
        <v>5178</v>
      </c>
      <c r="Y312" t="s">
        <v>5364</v>
      </c>
      <c r="AA312" t="s">
        <v>5759</v>
      </c>
      <c r="AB312" t="s">
        <v>7916</v>
      </c>
      <c r="AC312" t="s">
        <v>7917</v>
      </c>
      <c r="AD312">
        <v>415550182</v>
      </c>
      <c r="AF312" t="s">
        <v>16</v>
      </c>
      <c r="AH312" t="s">
        <v>1456</v>
      </c>
      <c r="AJ312" t="s">
        <v>35</v>
      </c>
      <c r="AK312" t="s">
        <v>1457</v>
      </c>
      <c r="AL312" s="1">
        <v>45238.128159722219</v>
      </c>
      <c r="AR312">
        <f t="shared" si="4"/>
        <v>1</v>
      </c>
    </row>
    <row r="313" spans="1:44">
      <c r="A313" t="s">
        <v>7918</v>
      </c>
      <c r="B313" t="s">
        <v>7919</v>
      </c>
      <c r="C313" t="s">
        <v>6836</v>
      </c>
      <c r="D313" t="s">
        <v>7920</v>
      </c>
      <c r="F313" s="1">
        <v>45514</v>
      </c>
      <c r="G313" s="1">
        <v>45148</v>
      </c>
      <c r="H313" t="s">
        <v>5167</v>
      </c>
      <c r="I313" t="s">
        <v>1459</v>
      </c>
      <c r="J313" s="2" t="s">
        <v>7921</v>
      </c>
      <c r="K313" t="s">
        <v>7922</v>
      </c>
      <c r="L313" t="b">
        <v>1</v>
      </c>
      <c r="M313" t="s">
        <v>5152</v>
      </c>
      <c r="O313" s="1">
        <v>45148</v>
      </c>
      <c r="P313" t="s">
        <v>7923</v>
      </c>
      <c r="Q313" t="s">
        <v>5154</v>
      </c>
      <c r="R313" t="s">
        <v>5155</v>
      </c>
      <c r="T313" t="s">
        <v>5476</v>
      </c>
      <c r="U313" t="s">
        <v>5191</v>
      </c>
      <c r="V313" t="s">
        <v>5477</v>
      </c>
      <c r="X313" t="s">
        <v>5178</v>
      </c>
      <c r="Y313" t="s">
        <v>5478</v>
      </c>
      <c r="Z313" s="1">
        <v>45501</v>
      </c>
      <c r="AA313" t="s">
        <v>5479</v>
      </c>
      <c r="AB313" t="s">
        <v>7924</v>
      </c>
      <c r="AC313" t="s">
        <v>7925</v>
      </c>
      <c r="AD313">
        <v>415542456</v>
      </c>
      <c r="AF313" t="s">
        <v>16</v>
      </c>
      <c r="AH313" t="s">
        <v>1460</v>
      </c>
      <c r="AJ313" t="s">
        <v>35</v>
      </c>
      <c r="AK313" t="s">
        <v>1461</v>
      </c>
      <c r="AL313" s="1">
        <v>45238.128159722219</v>
      </c>
      <c r="AR313">
        <f t="shared" si="4"/>
        <v>1</v>
      </c>
    </row>
    <row r="314" spans="1:44">
      <c r="A314" t="s">
        <v>7926</v>
      </c>
      <c r="B314" t="s">
        <v>7927</v>
      </c>
      <c r="C314" t="s">
        <v>7928</v>
      </c>
      <c r="D314" t="s">
        <v>5764</v>
      </c>
      <c r="F314" s="1">
        <v>45542</v>
      </c>
      <c r="G314" s="1">
        <v>45176</v>
      </c>
      <c r="H314" t="s">
        <v>5167</v>
      </c>
      <c r="I314" t="s">
        <v>2013</v>
      </c>
      <c r="J314">
        <v>85259899027</v>
      </c>
      <c r="K314" t="s">
        <v>7929</v>
      </c>
      <c r="L314" t="b">
        <v>1</v>
      </c>
      <c r="M314" t="s">
        <v>5152</v>
      </c>
      <c r="O314" s="1">
        <v>45176</v>
      </c>
      <c r="P314" t="s">
        <v>7930</v>
      </c>
      <c r="R314" t="s">
        <v>5155</v>
      </c>
      <c r="T314" t="s">
        <v>5476</v>
      </c>
      <c r="U314" t="s">
        <v>5191</v>
      </c>
      <c r="V314" t="s">
        <v>5477</v>
      </c>
      <c r="X314" t="s">
        <v>5178</v>
      </c>
      <c r="Y314" t="s">
        <v>5478</v>
      </c>
      <c r="Z314" s="1">
        <v>45940</v>
      </c>
      <c r="AA314" t="s">
        <v>5713</v>
      </c>
      <c r="AB314" t="s">
        <v>7931</v>
      </c>
      <c r="AC314" t="s">
        <v>7932</v>
      </c>
      <c r="AD314">
        <v>412772183</v>
      </c>
      <c r="AF314" t="s">
        <v>26</v>
      </c>
      <c r="AH314" t="s">
        <v>2014</v>
      </c>
      <c r="AJ314" t="s">
        <v>20</v>
      </c>
      <c r="AK314" t="s">
        <v>2015</v>
      </c>
      <c r="AL314" s="1">
        <v>45266.126597222225</v>
      </c>
      <c r="AR314">
        <f t="shared" si="4"/>
        <v>1</v>
      </c>
    </row>
    <row r="315" spans="1:44">
      <c r="A315" t="s">
        <v>7933</v>
      </c>
      <c r="B315" t="s">
        <v>7934</v>
      </c>
      <c r="C315" t="s">
        <v>7935</v>
      </c>
      <c r="D315" t="s">
        <v>7936</v>
      </c>
      <c r="F315" s="1">
        <v>45508</v>
      </c>
      <c r="G315" s="1">
        <v>45142</v>
      </c>
      <c r="H315" t="s">
        <v>5149</v>
      </c>
      <c r="I315" t="s">
        <v>1111</v>
      </c>
      <c r="J315" s="2" t="s">
        <v>7937</v>
      </c>
      <c r="K315" t="s">
        <v>7938</v>
      </c>
      <c r="L315" t="b">
        <v>1</v>
      </c>
      <c r="M315" t="s">
        <v>5152</v>
      </c>
      <c r="O315" s="1">
        <v>45142</v>
      </c>
      <c r="P315" t="s">
        <v>7939</v>
      </c>
      <c r="R315" t="s">
        <v>5155</v>
      </c>
      <c r="T315" t="s">
        <v>5476</v>
      </c>
      <c r="U315" t="s">
        <v>5191</v>
      </c>
      <c r="V315" t="s">
        <v>5477</v>
      </c>
      <c r="X315" t="s">
        <v>5178</v>
      </c>
      <c r="Y315" t="s">
        <v>5478</v>
      </c>
      <c r="Z315" s="1">
        <v>45940</v>
      </c>
      <c r="AA315" t="s">
        <v>5713</v>
      </c>
      <c r="AB315" t="s">
        <v>7931</v>
      </c>
      <c r="AC315" t="s">
        <v>7940</v>
      </c>
      <c r="AD315">
        <v>412770599</v>
      </c>
      <c r="AF315" t="s">
        <v>16</v>
      </c>
      <c r="AH315" t="s">
        <v>1113</v>
      </c>
      <c r="AI315" t="s">
        <v>79</v>
      </c>
      <c r="AJ315" t="s">
        <v>20</v>
      </c>
      <c r="AK315" t="s">
        <v>1114</v>
      </c>
      <c r="AL315" s="1">
        <v>45232.127395833333</v>
      </c>
      <c r="AR315">
        <f t="shared" si="4"/>
        <v>1</v>
      </c>
    </row>
    <row r="316" spans="1:44">
      <c r="A316" t="s">
        <v>7941</v>
      </c>
      <c r="B316" t="s">
        <v>7942</v>
      </c>
      <c r="C316" t="s">
        <v>7943</v>
      </c>
      <c r="D316" t="s">
        <v>7944</v>
      </c>
      <c r="F316" s="1">
        <v>45519</v>
      </c>
      <c r="G316" s="1">
        <v>45153</v>
      </c>
      <c r="H316" t="s">
        <v>5149</v>
      </c>
      <c r="I316" t="s">
        <v>979</v>
      </c>
      <c r="J316" s="2" t="s">
        <v>7945</v>
      </c>
      <c r="K316" t="s">
        <v>7946</v>
      </c>
      <c r="L316" t="b">
        <v>1</v>
      </c>
      <c r="M316" t="s">
        <v>5152</v>
      </c>
      <c r="O316" s="1">
        <v>45153</v>
      </c>
      <c r="P316" t="s">
        <v>7947</v>
      </c>
      <c r="Q316" t="s">
        <v>5154</v>
      </c>
      <c r="R316" t="s">
        <v>5155</v>
      </c>
      <c r="T316" t="s">
        <v>5363</v>
      </c>
      <c r="U316" t="s">
        <v>5191</v>
      </c>
      <c r="V316" t="s">
        <v>5364</v>
      </c>
      <c r="X316" t="s">
        <v>5178</v>
      </c>
      <c r="Y316" t="s">
        <v>5364</v>
      </c>
      <c r="AA316" t="s">
        <v>7530</v>
      </c>
      <c r="AB316" t="s">
        <v>7948</v>
      </c>
      <c r="AC316" t="s">
        <v>7949</v>
      </c>
      <c r="AD316">
        <v>412766568</v>
      </c>
      <c r="AF316" t="s">
        <v>16</v>
      </c>
      <c r="AH316" t="s">
        <v>980</v>
      </c>
      <c r="AJ316" t="s">
        <v>35</v>
      </c>
      <c r="AK316" t="s">
        <v>981</v>
      </c>
      <c r="AL316" s="1">
        <v>45243.127627314818</v>
      </c>
      <c r="AR316">
        <f t="shared" si="4"/>
        <v>1</v>
      </c>
    </row>
    <row r="317" spans="1:44">
      <c r="A317" t="s">
        <v>7950</v>
      </c>
      <c r="B317" t="s">
        <v>7951</v>
      </c>
      <c r="C317" t="s">
        <v>7952</v>
      </c>
      <c r="D317" t="s">
        <v>7953</v>
      </c>
      <c r="F317" s="1">
        <v>45878</v>
      </c>
      <c r="G317" s="1">
        <v>45147</v>
      </c>
      <c r="H317" t="s">
        <v>5167</v>
      </c>
      <c r="I317" t="s">
        <v>1439</v>
      </c>
      <c r="J317" s="2" t="s">
        <v>7954</v>
      </c>
      <c r="K317" t="s">
        <v>7955</v>
      </c>
      <c r="L317" t="b">
        <v>1</v>
      </c>
      <c r="M317" t="s">
        <v>5152</v>
      </c>
      <c r="O317" s="1">
        <v>45147</v>
      </c>
      <c r="P317" t="s">
        <v>7956</v>
      </c>
      <c r="Q317" t="s">
        <v>5154</v>
      </c>
      <c r="R317" t="s">
        <v>5155</v>
      </c>
      <c r="T317" t="s">
        <v>5528</v>
      </c>
      <c r="U317" t="s">
        <v>5157</v>
      </c>
      <c r="V317" t="s">
        <v>5529</v>
      </c>
      <c r="X317" t="s">
        <v>5159</v>
      </c>
      <c r="Y317" t="s">
        <v>5530</v>
      </c>
      <c r="Z317" s="1">
        <v>44135</v>
      </c>
      <c r="AA317" t="s">
        <v>5528</v>
      </c>
      <c r="AB317" t="s">
        <v>7957</v>
      </c>
      <c r="AC317" t="s">
        <v>7958</v>
      </c>
      <c r="AD317">
        <v>412559795</v>
      </c>
      <c r="AF317" t="s">
        <v>26</v>
      </c>
      <c r="AH317" t="s">
        <v>1441</v>
      </c>
      <c r="AJ317" t="s">
        <v>24</v>
      </c>
      <c r="AL317" s="1">
        <v>45237.127696759257</v>
      </c>
      <c r="AR317">
        <f t="shared" si="4"/>
        <v>1</v>
      </c>
    </row>
    <row r="318" spans="1:44">
      <c r="A318" t="s">
        <v>7959</v>
      </c>
      <c r="B318" t="s">
        <v>7960</v>
      </c>
      <c r="C318" t="s">
        <v>7961</v>
      </c>
      <c r="D318" t="s">
        <v>7962</v>
      </c>
      <c r="F318" s="1">
        <v>45576</v>
      </c>
      <c r="G318" s="1">
        <v>45211</v>
      </c>
      <c r="H318" t="s">
        <v>5149</v>
      </c>
      <c r="I318" t="s">
        <v>52</v>
      </c>
      <c r="J318" s="2" t="s">
        <v>7963</v>
      </c>
      <c r="K318" t="s">
        <v>7964</v>
      </c>
      <c r="L318" t="b">
        <v>1</v>
      </c>
      <c r="M318" t="s">
        <v>5152</v>
      </c>
      <c r="O318" s="1">
        <v>45211</v>
      </c>
      <c r="P318" t="s">
        <v>7965</v>
      </c>
      <c r="Q318" t="s">
        <v>5154</v>
      </c>
      <c r="R318" t="s">
        <v>5155</v>
      </c>
      <c r="T318" t="s">
        <v>5255</v>
      </c>
      <c r="U318" t="s">
        <v>5191</v>
      </c>
      <c r="V318" t="s">
        <v>5256</v>
      </c>
      <c r="X318" t="s">
        <v>5178</v>
      </c>
      <c r="Y318" t="s">
        <v>5256</v>
      </c>
      <c r="AA318" t="s">
        <v>5406</v>
      </c>
      <c r="AB318" t="s">
        <v>7966</v>
      </c>
      <c r="AC318" t="s">
        <v>7967</v>
      </c>
      <c r="AD318">
        <v>412558798</v>
      </c>
      <c r="AF318" t="s">
        <v>26</v>
      </c>
      <c r="AH318" t="s">
        <v>53</v>
      </c>
      <c r="AJ318" t="s">
        <v>20</v>
      </c>
      <c r="AK318" t="s">
        <v>54</v>
      </c>
      <c r="AL318" s="1">
        <v>45301.125833333332</v>
      </c>
      <c r="AR318">
        <f t="shared" si="4"/>
        <v>1</v>
      </c>
    </row>
    <row r="319" spans="1:44">
      <c r="A319" t="s">
        <v>7968</v>
      </c>
      <c r="B319" t="s">
        <v>7891</v>
      </c>
      <c r="C319" t="s">
        <v>6068</v>
      </c>
      <c r="D319" t="s">
        <v>7969</v>
      </c>
      <c r="F319" s="1">
        <v>45712</v>
      </c>
      <c r="G319" s="1">
        <v>45162</v>
      </c>
      <c r="H319" t="s">
        <v>5167</v>
      </c>
      <c r="I319" t="s">
        <v>1167</v>
      </c>
      <c r="J319" s="2" t="s">
        <v>7894</v>
      </c>
      <c r="K319" t="s">
        <v>7895</v>
      </c>
      <c r="L319" t="b">
        <v>1</v>
      </c>
      <c r="M319" t="s">
        <v>5152</v>
      </c>
      <c r="O319" s="1">
        <v>45162</v>
      </c>
      <c r="P319" t="s">
        <v>7896</v>
      </c>
      <c r="Q319" t="s">
        <v>5154</v>
      </c>
      <c r="R319" t="s">
        <v>5639</v>
      </c>
      <c r="T319" t="s">
        <v>7897</v>
      </c>
      <c r="U319" t="s">
        <v>5598</v>
      </c>
      <c r="V319" t="s">
        <v>7898</v>
      </c>
      <c r="X319" t="s">
        <v>5600</v>
      </c>
      <c r="Y319" t="s">
        <v>5628</v>
      </c>
      <c r="AA319" t="s">
        <v>7899</v>
      </c>
      <c r="AB319" t="s">
        <v>7900</v>
      </c>
      <c r="AC319" t="s">
        <v>7901</v>
      </c>
      <c r="AD319">
        <v>412554767</v>
      </c>
      <c r="AF319" t="s">
        <v>16</v>
      </c>
      <c r="AH319" t="s">
        <v>1168</v>
      </c>
      <c r="AJ319" t="s">
        <v>20</v>
      </c>
      <c r="AK319" t="s">
        <v>1169</v>
      </c>
      <c r="AL319" s="1">
        <v>45252.125972222224</v>
      </c>
      <c r="AR319">
        <f t="shared" si="4"/>
        <v>1</v>
      </c>
    </row>
    <row r="320" spans="1:44">
      <c r="A320" t="s">
        <v>7970</v>
      </c>
      <c r="B320" t="s">
        <v>7971</v>
      </c>
      <c r="C320" t="s">
        <v>7972</v>
      </c>
      <c r="D320" t="s">
        <v>7973</v>
      </c>
      <c r="F320" s="1">
        <v>45803</v>
      </c>
      <c r="G320" s="1">
        <v>45439</v>
      </c>
      <c r="H320" t="s">
        <v>5149</v>
      </c>
      <c r="I320" t="s">
        <v>750</v>
      </c>
      <c r="J320" s="2" t="s">
        <v>7974</v>
      </c>
      <c r="K320" t="s">
        <v>7975</v>
      </c>
      <c r="L320" t="b">
        <v>1</v>
      </c>
      <c r="M320" t="s">
        <v>5152</v>
      </c>
      <c r="O320" s="1">
        <v>45439</v>
      </c>
      <c r="P320" t="s">
        <v>7976</v>
      </c>
      <c r="Q320" t="s">
        <v>5154</v>
      </c>
      <c r="R320" t="s">
        <v>5155</v>
      </c>
      <c r="T320" t="s">
        <v>6470</v>
      </c>
      <c r="U320" t="s">
        <v>5191</v>
      </c>
      <c r="V320" t="s">
        <v>6337</v>
      </c>
      <c r="X320" t="s">
        <v>5178</v>
      </c>
      <c r="Y320" t="s">
        <v>6337</v>
      </c>
      <c r="Z320" s="1">
        <v>45803</v>
      </c>
      <c r="AA320" t="s">
        <v>7060</v>
      </c>
      <c r="AB320" t="s">
        <v>7977</v>
      </c>
      <c r="AC320" t="s">
        <v>7978</v>
      </c>
      <c r="AD320">
        <v>412139820</v>
      </c>
      <c r="AF320" t="s">
        <v>16</v>
      </c>
      <c r="AH320" t="s">
        <v>233</v>
      </c>
      <c r="AI320" t="s">
        <v>19</v>
      </c>
      <c r="AJ320" t="s">
        <v>72</v>
      </c>
      <c r="AK320" t="s">
        <v>752</v>
      </c>
      <c r="AL320" s="1">
        <v>45218.085868055554</v>
      </c>
      <c r="AR320">
        <f t="shared" si="4"/>
        <v>1</v>
      </c>
    </row>
    <row r="321" spans="1:44">
      <c r="A321" t="s">
        <v>7979</v>
      </c>
      <c r="B321" t="s">
        <v>7980</v>
      </c>
      <c r="C321" t="s">
        <v>7981</v>
      </c>
      <c r="D321" t="s">
        <v>7982</v>
      </c>
      <c r="F321" s="1">
        <v>45522</v>
      </c>
      <c r="G321" s="1">
        <v>45156</v>
      </c>
      <c r="H321" t="s">
        <v>5167</v>
      </c>
      <c r="I321" t="s">
        <v>1034</v>
      </c>
      <c r="J321" s="2" t="s">
        <v>7983</v>
      </c>
      <c r="K321" t="s">
        <v>7984</v>
      </c>
      <c r="L321" t="b">
        <v>1</v>
      </c>
      <c r="M321" t="s">
        <v>5152</v>
      </c>
      <c r="O321" s="1">
        <v>45156</v>
      </c>
      <c r="P321" t="s">
        <v>7985</v>
      </c>
      <c r="Q321" t="s">
        <v>5154</v>
      </c>
      <c r="R321" t="s">
        <v>5155</v>
      </c>
      <c r="S321" t="s">
        <v>5157</v>
      </c>
      <c r="T321" t="s">
        <v>7986</v>
      </c>
      <c r="U321" t="s">
        <v>5157</v>
      </c>
      <c r="V321" t="s">
        <v>7987</v>
      </c>
      <c r="X321" t="s">
        <v>5159</v>
      </c>
      <c r="Y321" t="s">
        <v>7988</v>
      </c>
      <c r="AA321" t="s">
        <v>7989</v>
      </c>
      <c r="AB321" t="s">
        <v>7990</v>
      </c>
      <c r="AC321" t="s">
        <v>7991</v>
      </c>
      <c r="AD321">
        <v>412132236</v>
      </c>
      <c r="AF321" t="s">
        <v>16</v>
      </c>
      <c r="AH321" t="s">
        <v>1036</v>
      </c>
      <c r="AJ321" t="s">
        <v>35</v>
      </c>
      <c r="AK321" t="s">
        <v>1037</v>
      </c>
      <c r="AL321" s="1">
        <v>45246.127476851849</v>
      </c>
      <c r="AR321">
        <f t="shared" si="4"/>
        <v>1</v>
      </c>
    </row>
    <row r="322" spans="1:44">
      <c r="A322" t="s">
        <v>7992</v>
      </c>
      <c r="B322" t="s">
        <v>7993</v>
      </c>
      <c r="C322" t="s">
        <v>7994</v>
      </c>
      <c r="D322" t="s">
        <v>7995</v>
      </c>
      <c r="F322" s="1">
        <v>45520</v>
      </c>
      <c r="G322" s="1">
        <v>45154</v>
      </c>
      <c r="H322" t="s">
        <v>5149</v>
      </c>
      <c r="I322" t="s">
        <v>983</v>
      </c>
      <c r="J322" s="2" t="s">
        <v>7996</v>
      </c>
      <c r="K322" t="s">
        <v>7997</v>
      </c>
      <c r="L322" t="b">
        <v>1</v>
      </c>
      <c r="M322" t="s">
        <v>5152</v>
      </c>
      <c r="O322" s="1">
        <v>45154</v>
      </c>
      <c r="P322" t="s">
        <v>7998</v>
      </c>
      <c r="Q322" t="s">
        <v>5154</v>
      </c>
      <c r="R322" t="s">
        <v>5155</v>
      </c>
      <c r="T322" t="s">
        <v>5351</v>
      </c>
      <c r="U322" t="s">
        <v>5191</v>
      </c>
      <c r="V322" t="s">
        <v>5352</v>
      </c>
      <c r="X322" t="s">
        <v>5178</v>
      </c>
      <c r="Y322" t="s">
        <v>5352</v>
      </c>
      <c r="AA322" t="s">
        <v>5353</v>
      </c>
      <c r="AB322" t="s">
        <v>7999</v>
      </c>
      <c r="AC322" t="s">
        <v>8000</v>
      </c>
      <c r="AD322">
        <v>411916745</v>
      </c>
      <c r="AF322" t="s">
        <v>16</v>
      </c>
      <c r="AH322" t="s">
        <v>985</v>
      </c>
      <c r="AJ322" t="s">
        <v>35</v>
      </c>
      <c r="AK322" t="s">
        <v>986</v>
      </c>
      <c r="AL322" s="1">
        <v>45244.127511574072</v>
      </c>
      <c r="AR322">
        <f t="shared" si="4"/>
        <v>1</v>
      </c>
    </row>
    <row r="323" spans="1:44" ht="153">
      <c r="A323" t="s">
        <v>8001</v>
      </c>
      <c r="B323" t="s">
        <v>8002</v>
      </c>
      <c r="C323" t="s">
        <v>8003</v>
      </c>
      <c r="D323" t="s">
        <v>8004</v>
      </c>
      <c r="E323" t="s">
        <v>8005</v>
      </c>
      <c r="F323" s="1">
        <v>45525</v>
      </c>
      <c r="G323" s="1">
        <v>45159</v>
      </c>
      <c r="H323" t="s">
        <v>5167</v>
      </c>
      <c r="I323" t="s">
        <v>1081</v>
      </c>
      <c r="J323" s="2" t="s">
        <v>8006</v>
      </c>
      <c r="K323" t="s">
        <v>8007</v>
      </c>
      <c r="L323" t="b">
        <v>1</v>
      </c>
      <c r="M323" t="s">
        <v>5152</v>
      </c>
      <c r="O323" s="1">
        <v>45159</v>
      </c>
      <c r="P323" t="s">
        <v>8008</v>
      </c>
      <c r="Q323" t="s">
        <v>5154</v>
      </c>
      <c r="R323" t="s">
        <v>5155</v>
      </c>
      <c r="T323" t="s">
        <v>5267</v>
      </c>
      <c r="U323" t="s">
        <v>5157</v>
      </c>
      <c r="V323" t="s">
        <v>5218</v>
      </c>
      <c r="X323" t="s">
        <v>5159</v>
      </c>
      <c r="AA323" t="s">
        <v>5268</v>
      </c>
      <c r="AB323" t="s">
        <v>8009</v>
      </c>
      <c r="AC323" t="s">
        <v>8010</v>
      </c>
      <c r="AD323">
        <v>411294553</v>
      </c>
      <c r="AF323" t="s">
        <v>16</v>
      </c>
      <c r="AH323" t="s">
        <v>1083</v>
      </c>
      <c r="AJ323" t="s">
        <v>20</v>
      </c>
      <c r="AK323" s="3" t="s">
        <v>1084</v>
      </c>
      <c r="AL323" s="1">
        <v>45249.125960648147</v>
      </c>
      <c r="AR323">
        <f t="shared" ref="AR323:AR386" si="5">COUNTIF(AD:AD,AD323)</f>
        <v>1</v>
      </c>
    </row>
    <row r="324" spans="1:44">
      <c r="A324" t="s">
        <v>8011</v>
      </c>
      <c r="B324" t="s">
        <v>8012</v>
      </c>
      <c r="C324" t="s">
        <v>7268</v>
      </c>
      <c r="D324" t="s">
        <v>8013</v>
      </c>
      <c r="F324" s="1">
        <v>45472</v>
      </c>
      <c r="G324" s="1">
        <v>45106</v>
      </c>
      <c r="H324" t="s">
        <v>5167</v>
      </c>
      <c r="I324" t="s">
        <v>4950</v>
      </c>
      <c r="J324" s="2" t="s">
        <v>8014</v>
      </c>
      <c r="K324" t="s">
        <v>8015</v>
      </c>
      <c r="L324" t="b">
        <v>1</v>
      </c>
      <c r="M324" t="s">
        <v>5152</v>
      </c>
      <c r="O324" s="1">
        <v>45106</v>
      </c>
      <c r="P324" t="s">
        <v>8016</v>
      </c>
      <c r="Q324" t="s">
        <v>5154</v>
      </c>
      <c r="R324" t="s">
        <v>5155</v>
      </c>
      <c r="T324" t="s">
        <v>6152</v>
      </c>
      <c r="U324" t="s">
        <v>6153</v>
      </c>
      <c r="V324" t="s">
        <v>5328</v>
      </c>
      <c r="X324" t="s">
        <v>5192</v>
      </c>
      <c r="Y324" t="s">
        <v>6154</v>
      </c>
      <c r="AA324" t="s">
        <v>6155</v>
      </c>
      <c r="AB324" t="s">
        <v>8017</v>
      </c>
      <c r="AC324" t="s">
        <v>8018</v>
      </c>
      <c r="AD324">
        <v>394112634</v>
      </c>
      <c r="AF324" t="s">
        <v>26</v>
      </c>
      <c r="AH324" t="s">
        <v>4952</v>
      </c>
      <c r="AI324" t="s">
        <v>75</v>
      </c>
      <c r="AJ324" t="s">
        <v>24</v>
      </c>
      <c r="AK324" t="s">
        <v>4953</v>
      </c>
      <c r="AL324" s="1">
        <v>45196.085844907408</v>
      </c>
      <c r="AR324">
        <f t="shared" si="5"/>
        <v>1</v>
      </c>
    </row>
    <row r="325" spans="1:44">
      <c r="A325" t="s">
        <v>8019</v>
      </c>
      <c r="B325" t="s">
        <v>8020</v>
      </c>
      <c r="C325" t="s">
        <v>5411</v>
      </c>
      <c r="D325" t="s">
        <v>8021</v>
      </c>
      <c r="E325" t="s">
        <v>8022</v>
      </c>
      <c r="F325" s="1">
        <v>45516</v>
      </c>
      <c r="G325" s="1">
        <v>45150</v>
      </c>
      <c r="H325" t="s">
        <v>5149</v>
      </c>
      <c r="I325" t="s">
        <v>889</v>
      </c>
      <c r="J325" s="2" t="s">
        <v>8023</v>
      </c>
      <c r="K325" t="s">
        <v>8024</v>
      </c>
      <c r="L325" t="b">
        <v>1</v>
      </c>
      <c r="M325" t="s">
        <v>5152</v>
      </c>
      <c r="O325" s="1">
        <v>45150</v>
      </c>
      <c r="P325" t="s">
        <v>8025</v>
      </c>
      <c r="Q325" t="s">
        <v>5154</v>
      </c>
      <c r="R325" t="s">
        <v>5155</v>
      </c>
      <c r="T325" t="s">
        <v>5351</v>
      </c>
      <c r="U325" t="s">
        <v>5191</v>
      </c>
      <c r="V325" t="s">
        <v>5352</v>
      </c>
      <c r="X325" t="s">
        <v>5178</v>
      </c>
      <c r="Y325" t="s">
        <v>5352</v>
      </c>
      <c r="Z325" s="1">
        <v>45884</v>
      </c>
      <c r="AA325" t="s">
        <v>5353</v>
      </c>
      <c r="AB325" t="s">
        <v>8026</v>
      </c>
      <c r="AC325" t="s">
        <v>8027</v>
      </c>
      <c r="AD325">
        <v>393898108</v>
      </c>
      <c r="AF325" t="s">
        <v>16</v>
      </c>
      <c r="AH325" t="s">
        <v>891</v>
      </c>
      <c r="AJ325" t="s">
        <v>35</v>
      </c>
      <c r="AK325" t="s">
        <v>892</v>
      </c>
      <c r="AL325" s="1">
        <v>45240.126273148147</v>
      </c>
      <c r="AR325">
        <f t="shared" si="5"/>
        <v>1</v>
      </c>
    </row>
    <row r="326" spans="1:44">
      <c r="A326" t="s">
        <v>8028</v>
      </c>
      <c r="B326" t="s">
        <v>8029</v>
      </c>
      <c r="C326" t="s">
        <v>8030</v>
      </c>
      <c r="D326" t="s">
        <v>8031</v>
      </c>
      <c r="F326" s="1">
        <v>45424</v>
      </c>
      <c r="G326" s="1">
        <v>45058</v>
      </c>
      <c r="H326" t="s">
        <v>5149</v>
      </c>
      <c r="I326" t="s">
        <v>4458</v>
      </c>
      <c r="K326" t="s">
        <v>8032</v>
      </c>
      <c r="L326" t="b">
        <v>1</v>
      </c>
      <c r="M326" t="s">
        <v>5152</v>
      </c>
      <c r="O326" s="1">
        <v>45058</v>
      </c>
      <c r="P326" t="s">
        <v>8033</v>
      </c>
      <c r="Q326" t="s">
        <v>5154</v>
      </c>
      <c r="R326" t="s">
        <v>5155</v>
      </c>
      <c r="S326" t="s">
        <v>5157</v>
      </c>
      <c r="T326" t="s">
        <v>6255</v>
      </c>
      <c r="U326" t="s">
        <v>5157</v>
      </c>
      <c r="V326" t="s">
        <v>5231</v>
      </c>
      <c r="X326" t="s">
        <v>5159</v>
      </c>
      <c r="Y326" t="s">
        <v>5231</v>
      </c>
      <c r="Z326" s="1">
        <v>45624</v>
      </c>
      <c r="AA326" t="s">
        <v>8034</v>
      </c>
      <c r="AB326" t="s">
        <v>8035</v>
      </c>
      <c r="AC326" t="s">
        <v>8036</v>
      </c>
      <c r="AD326">
        <v>393689269</v>
      </c>
      <c r="AF326" t="s">
        <v>16</v>
      </c>
      <c r="AH326" t="s">
        <v>4459</v>
      </c>
      <c r="AI326" t="s">
        <v>19</v>
      </c>
      <c r="AK326" t="s">
        <v>4460</v>
      </c>
      <c r="AL326" s="1">
        <v>45148.087106481478</v>
      </c>
      <c r="AR326">
        <f t="shared" si="5"/>
        <v>1</v>
      </c>
    </row>
    <row r="327" spans="1:44">
      <c r="A327" t="s">
        <v>8037</v>
      </c>
      <c r="B327" t="s">
        <v>8038</v>
      </c>
      <c r="C327" t="s">
        <v>8039</v>
      </c>
      <c r="D327" t="s">
        <v>8040</v>
      </c>
      <c r="F327" s="1">
        <v>46020</v>
      </c>
      <c r="G327" s="1">
        <v>45289</v>
      </c>
      <c r="H327" t="s">
        <v>5167</v>
      </c>
      <c r="I327" t="s">
        <v>2700</v>
      </c>
      <c r="J327" s="2" t="s">
        <v>8041</v>
      </c>
      <c r="K327" t="s">
        <v>8042</v>
      </c>
      <c r="L327" t="b">
        <v>1</v>
      </c>
      <c r="M327" t="s">
        <v>5152</v>
      </c>
      <c r="O327" s="1">
        <v>45289</v>
      </c>
      <c r="P327" t="s">
        <v>8043</v>
      </c>
      <c r="Q327" t="s">
        <v>5154</v>
      </c>
      <c r="R327" t="s">
        <v>5155</v>
      </c>
      <c r="T327" t="s">
        <v>8044</v>
      </c>
      <c r="U327" t="s">
        <v>8045</v>
      </c>
      <c r="V327" t="s">
        <v>8046</v>
      </c>
      <c r="X327" t="s">
        <v>8046</v>
      </c>
      <c r="Y327" t="s">
        <v>8046</v>
      </c>
      <c r="AA327" t="s">
        <v>8047</v>
      </c>
      <c r="AB327" t="s">
        <v>8048</v>
      </c>
      <c r="AC327" t="s">
        <v>8049</v>
      </c>
      <c r="AD327">
        <v>393678271</v>
      </c>
      <c r="AF327" t="s">
        <v>16</v>
      </c>
      <c r="AH327" t="s">
        <v>2702</v>
      </c>
      <c r="AJ327" t="s">
        <v>20</v>
      </c>
      <c r="AK327" t="s">
        <v>2703</v>
      </c>
      <c r="AL327" s="1">
        <v>45379.12636574074</v>
      </c>
      <c r="AR327">
        <f t="shared" si="5"/>
        <v>1</v>
      </c>
    </row>
    <row r="328" spans="1:44">
      <c r="A328" t="s">
        <v>8050</v>
      </c>
      <c r="B328" t="s">
        <v>8051</v>
      </c>
      <c r="C328" t="s">
        <v>8052</v>
      </c>
      <c r="D328" t="s">
        <v>8053</v>
      </c>
      <c r="F328" s="1">
        <v>45639</v>
      </c>
      <c r="G328" s="1">
        <v>45274</v>
      </c>
      <c r="H328" t="s">
        <v>5167</v>
      </c>
      <c r="I328" t="s">
        <v>4605</v>
      </c>
      <c r="J328" s="2" t="s">
        <v>8054</v>
      </c>
      <c r="K328" t="s">
        <v>8055</v>
      </c>
      <c r="L328" t="b">
        <v>1</v>
      </c>
      <c r="M328" t="s">
        <v>5152</v>
      </c>
      <c r="O328" s="1">
        <v>45274</v>
      </c>
      <c r="P328" t="s">
        <v>8056</v>
      </c>
      <c r="Q328" t="s">
        <v>5154</v>
      </c>
      <c r="R328" t="s">
        <v>5155</v>
      </c>
      <c r="T328" t="s">
        <v>5290</v>
      </c>
      <c r="U328" t="s">
        <v>5191</v>
      </c>
      <c r="V328" t="s">
        <v>5291</v>
      </c>
      <c r="X328" t="s">
        <v>5178</v>
      </c>
      <c r="Y328" t="s">
        <v>5292</v>
      </c>
      <c r="AA328" t="s">
        <v>5293</v>
      </c>
      <c r="AB328" t="s">
        <v>8057</v>
      </c>
      <c r="AC328" t="s">
        <v>8058</v>
      </c>
      <c r="AD328">
        <v>393678662</v>
      </c>
      <c r="AF328" t="s">
        <v>26</v>
      </c>
      <c r="AH328" t="s">
        <v>4607</v>
      </c>
      <c r="AI328" t="s">
        <v>79</v>
      </c>
      <c r="AJ328" t="s">
        <v>24</v>
      </c>
      <c r="AK328" t="s">
        <v>4608</v>
      </c>
      <c r="AL328" s="1">
        <v>45159.086423611108</v>
      </c>
      <c r="AR328">
        <f t="shared" si="5"/>
        <v>1</v>
      </c>
    </row>
    <row r="329" spans="1:44" ht="306">
      <c r="A329" t="s">
        <v>8059</v>
      </c>
      <c r="B329" t="s">
        <v>8060</v>
      </c>
      <c r="C329" t="s">
        <v>8061</v>
      </c>
      <c r="D329" t="s">
        <v>8062</v>
      </c>
      <c r="F329" s="1">
        <v>45456</v>
      </c>
      <c r="G329" s="1">
        <v>45090</v>
      </c>
      <c r="H329" t="s">
        <v>5149</v>
      </c>
      <c r="I329" t="s">
        <v>4862</v>
      </c>
      <c r="J329" s="2" t="s">
        <v>8063</v>
      </c>
      <c r="K329" t="s">
        <v>8064</v>
      </c>
      <c r="L329" t="b">
        <v>1</v>
      </c>
      <c r="M329" t="s">
        <v>5152</v>
      </c>
      <c r="O329" s="1">
        <v>45090</v>
      </c>
      <c r="P329" t="s">
        <v>8065</v>
      </c>
      <c r="Q329" t="s">
        <v>5154</v>
      </c>
      <c r="R329" t="s">
        <v>5155</v>
      </c>
      <c r="S329" t="s">
        <v>5191</v>
      </c>
      <c r="T329" t="s">
        <v>5255</v>
      </c>
      <c r="U329" t="s">
        <v>5191</v>
      </c>
      <c r="V329" t="s">
        <v>5256</v>
      </c>
      <c r="X329" t="s">
        <v>5178</v>
      </c>
      <c r="Y329" t="s">
        <v>5256</v>
      </c>
      <c r="Z329" s="1">
        <v>45462</v>
      </c>
      <c r="AA329" t="s">
        <v>5406</v>
      </c>
      <c r="AB329" t="s">
        <v>8066</v>
      </c>
      <c r="AC329" t="s">
        <v>8067</v>
      </c>
      <c r="AD329">
        <v>392914991</v>
      </c>
      <c r="AF329" t="s">
        <v>16</v>
      </c>
      <c r="AH329" t="s">
        <v>4864</v>
      </c>
      <c r="AI329" t="s">
        <v>19</v>
      </c>
      <c r="AJ329" t="s">
        <v>35</v>
      </c>
      <c r="AK329" s="3" t="s">
        <v>4865</v>
      </c>
      <c r="AL329" s="1">
        <v>45180.084826388891</v>
      </c>
      <c r="AR329">
        <f t="shared" si="5"/>
        <v>1</v>
      </c>
    </row>
    <row r="330" spans="1:44" ht="68.099999999999994">
      <c r="A330" t="s">
        <v>8068</v>
      </c>
      <c r="B330" t="s">
        <v>8069</v>
      </c>
      <c r="C330" t="s">
        <v>5411</v>
      </c>
      <c r="D330" t="s">
        <v>8070</v>
      </c>
      <c r="F330" s="1">
        <v>45470</v>
      </c>
      <c r="G330" s="1">
        <v>45104</v>
      </c>
      <c r="H330" t="s">
        <v>5149</v>
      </c>
      <c r="I330" t="s">
        <v>4938</v>
      </c>
      <c r="J330" s="2" t="s">
        <v>8071</v>
      </c>
      <c r="K330" t="s">
        <v>8072</v>
      </c>
      <c r="L330" t="b">
        <v>1</v>
      </c>
      <c r="M330" t="s">
        <v>5152</v>
      </c>
      <c r="O330" s="1">
        <v>45104</v>
      </c>
      <c r="P330" t="s">
        <v>8073</v>
      </c>
      <c r="Q330" t="s">
        <v>5154</v>
      </c>
      <c r="R330" t="s">
        <v>5155</v>
      </c>
      <c r="T330" t="s">
        <v>5316</v>
      </c>
      <c r="U330" t="s">
        <v>5191</v>
      </c>
      <c r="V330" t="s">
        <v>5317</v>
      </c>
      <c r="X330" t="s">
        <v>5178</v>
      </c>
      <c r="Y330" t="s">
        <v>5292</v>
      </c>
      <c r="Z330" s="1">
        <v>45937</v>
      </c>
      <c r="AA330" t="s">
        <v>5318</v>
      </c>
      <c r="AB330" t="s">
        <v>8074</v>
      </c>
      <c r="AC330" t="s">
        <v>8075</v>
      </c>
      <c r="AD330">
        <v>393569553</v>
      </c>
      <c r="AF330" t="s">
        <v>16</v>
      </c>
      <c r="AH330" s="3" t="s">
        <v>4940</v>
      </c>
      <c r="AI330" t="s">
        <v>79</v>
      </c>
      <c r="AJ330" t="s">
        <v>20</v>
      </c>
      <c r="AK330" t="s">
        <v>4079</v>
      </c>
      <c r="AL330" s="1">
        <v>45194.085949074077</v>
      </c>
      <c r="AR330">
        <f t="shared" si="5"/>
        <v>1</v>
      </c>
    </row>
    <row r="331" spans="1:44">
      <c r="A331" t="s">
        <v>8076</v>
      </c>
      <c r="B331" t="s">
        <v>8077</v>
      </c>
      <c r="C331" t="s">
        <v>8078</v>
      </c>
      <c r="D331" t="s">
        <v>8079</v>
      </c>
      <c r="F331" s="1">
        <v>45509</v>
      </c>
      <c r="G331" s="1">
        <v>45143</v>
      </c>
      <c r="H331" t="s">
        <v>5167</v>
      </c>
      <c r="I331" t="s">
        <v>1324</v>
      </c>
      <c r="J331" s="2" t="s">
        <v>8080</v>
      </c>
      <c r="K331" t="s">
        <v>8081</v>
      </c>
      <c r="L331" t="b">
        <v>1</v>
      </c>
      <c r="M331" t="s">
        <v>5152</v>
      </c>
      <c r="O331" s="1">
        <v>45143</v>
      </c>
      <c r="P331" t="s">
        <v>8082</v>
      </c>
      <c r="Q331" t="s">
        <v>5154</v>
      </c>
      <c r="R331" t="s">
        <v>5155</v>
      </c>
      <c r="T331" t="s">
        <v>5255</v>
      </c>
      <c r="U331" t="s">
        <v>5191</v>
      </c>
      <c r="V331" t="s">
        <v>5256</v>
      </c>
      <c r="X331" t="s">
        <v>5178</v>
      </c>
      <c r="Y331" t="s">
        <v>5256</v>
      </c>
      <c r="AA331" t="s">
        <v>5406</v>
      </c>
      <c r="AB331" t="s">
        <v>8083</v>
      </c>
      <c r="AC331" t="s">
        <v>8084</v>
      </c>
      <c r="AD331">
        <v>392283051</v>
      </c>
      <c r="AF331" t="s">
        <v>26</v>
      </c>
      <c r="AH331" t="s">
        <v>1326</v>
      </c>
      <c r="AJ331" t="s">
        <v>20</v>
      </c>
      <c r="AK331" t="s">
        <v>1327</v>
      </c>
      <c r="AL331" s="1">
        <v>45233.127546296295</v>
      </c>
      <c r="AR331">
        <f t="shared" si="5"/>
        <v>1</v>
      </c>
    </row>
    <row r="332" spans="1:44">
      <c r="A332" t="s">
        <v>8085</v>
      </c>
      <c r="B332" t="s">
        <v>8086</v>
      </c>
      <c r="C332" t="s">
        <v>8087</v>
      </c>
      <c r="D332" t="s">
        <v>8088</v>
      </c>
      <c r="F332" s="1">
        <v>45425</v>
      </c>
      <c r="G332" s="1">
        <v>45059</v>
      </c>
      <c r="H332" t="s">
        <v>5167</v>
      </c>
      <c r="I332" t="s">
        <v>4463</v>
      </c>
      <c r="J332" s="2" t="s">
        <v>8089</v>
      </c>
      <c r="K332" t="s">
        <v>8090</v>
      </c>
      <c r="L332" t="b">
        <v>1</v>
      </c>
      <c r="M332" t="s">
        <v>5152</v>
      </c>
      <c r="O332" s="1">
        <v>45059</v>
      </c>
      <c r="P332" t="s">
        <v>8091</v>
      </c>
      <c r="Q332" t="s">
        <v>5154</v>
      </c>
      <c r="R332" t="s">
        <v>5155</v>
      </c>
      <c r="S332" t="s">
        <v>5176</v>
      </c>
      <c r="T332" t="s">
        <v>5278</v>
      </c>
      <c r="U332" t="s">
        <v>5176</v>
      </c>
      <c r="V332" t="s">
        <v>5279</v>
      </c>
      <c r="X332" t="s">
        <v>5178</v>
      </c>
      <c r="Y332" t="s">
        <v>5280</v>
      </c>
      <c r="AA332" t="s">
        <v>6286</v>
      </c>
      <c r="AB332" t="s">
        <v>8092</v>
      </c>
      <c r="AC332" t="s">
        <v>8093</v>
      </c>
      <c r="AD332">
        <v>392490549</v>
      </c>
      <c r="AF332" t="s">
        <v>26</v>
      </c>
      <c r="AH332" t="s">
        <v>4465</v>
      </c>
      <c r="AI332" t="s">
        <v>79</v>
      </c>
      <c r="AJ332" t="s">
        <v>20</v>
      </c>
      <c r="AL332" s="1">
        <v>45149.086296296293</v>
      </c>
      <c r="AR332">
        <f t="shared" si="5"/>
        <v>1</v>
      </c>
    </row>
    <row r="333" spans="1:44">
      <c r="A333" t="s">
        <v>8094</v>
      </c>
      <c r="B333" t="s">
        <v>8095</v>
      </c>
      <c r="C333" t="s">
        <v>8096</v>
      </c>
      <c r="D333" t="s">
        <v>8097</v>
      </c>
      <c r="F333" s="1">
        <v>45443</v>
      </c>
      <c r="G333" s="1">
        <v>45077</v>
      </c>
      <c r="H333" t="s">
        <v>5149</v>
      </c>
      <c r="I333" t="s">
        <v>4699</v>
      </c>
      <c r="J333" t="s">
        <v>8098</v>
      </c>
      <c r="K333" t="s">
        <v>8099</v>
      </c>
      <c r="L333" t="b">
        <v>1</v>
      </c>
      <c r="M333" t="s">
        <v>5152</v>
      </c>
      <c r="O333" s="1">
        <v>45077</v>
      </c>
      <c r="P333" t="s">
        <v>8100</v>
      </c>
      <c r="Q333" t="s">
        <v>5154</v>
      </c>
      <c r="R333" t="s">
        <v>5155</v>
      </c>
      <c r="T333" t="s">
        <v>5490</v>
      </c>
      <c r="U333" t="s">
        <v>5191</v>
      </c>
      <c r="V333" t="s">
        <v>5455</v>
      </c>
      <c r="X333" t="s">
        <v>5192</v>
      </c>
      <c r="Y333" t="s">
        <v>5491</v>
      </c>
      <c r="Z333" s="1">
        <v>45849</v>
      </c>
      <c r="AA333" t="s">
        <v>5492</v>
      </c>
      <c r="AB333" t="s">
        <v>8101</v>
      </c>
      <c r="AC333" t="s">
        <v>8102</v>
      </c>
      <c r="AD333">
        <v>391459383</v>
      </c>
      <c r="AF333" t="s">
        <v>26</v>
      </c>
      <c r="AH333" t="s">
        <v>4700</v>
      </c>
      <c r="AI333" t="s">
        <v>79</v>
      </c>
      <c r="AJ333" t="s">
        <v>20</v>
      </c>
      <c r="AK333" t="s">
        <v>4701</v>
      </c>
      <c r="AL333" s="1">
        <v>45167.085243055553</v>
      </c>
      <c r="AR333">
        <f t="shared" si="5"/>
        <v>1</v>
      </c>
    </row>
    <row r="334" spans="1:44">
      <c r="A334" t="s">
        <v>8103</v>
      </c>
      <c r="B334" t="s">
        <v>8095</v>
      </c>
      <c r="C334" t="s">
        <v>8104</v>
      </c>
      <c r="D334" t="s">
        <v>8105</v>
      </c>
      <c r="F334" s="1">
        <v>45443</v>
      </c>
      <c r="G334" s="1">
        <v>45077</v>
      </c>
      <c r="H334" t="s">
        <v>5167</v>
      </c>
      <c r="I334" t="s">
        <v>4702</v>
      </c>
      <c r="J334" t="s">
        <v>8098</v>
      </c>
      <c r="K334" t="s">
        <v>8099</v>
      </c>
      <c r="L334" t="b">
        <v>1</v>
      </c>
      <c r="M334" t="s">
        <v>5152</v>
      </c>
      <c r="O334" s="1">
        <v>45077</v>
      </c>
      <c r="P334" t="s">
        <v>8100</v>
      </c>
      <c r="Q334" t="s">
        <v>5154</v>
      </c>
      <c r="R334" t="s">
        <v>5155</v>
      </c>
      <c r="T334" t="s">
        <v>5490</v>
      </c>
      <c r="U334" t="s">
        <v>5191</v>
      </c>
      <c r="V334" t="s">
        <v>5455</v>
      </c>
      <c r="X334" t="s">
        <v>5192</v>
      </c>
      <c r="Y334" t="s">
        <v>5491</v>
      </c>
      <c r="Z334" s="1">
        <v>45849</v>
      </c>
      <c r="AA334" t="s">
        <v>5492</v>
      </c>
      <c r="AB334" t="s">
        <v>8101</v>
      </c>
      <c r="AC334" t="s">
        <v>8102</v>
      </c>
      <c r="AD334">
        <v>391267457</v>
      </c>
      <c r="AF334" t="s">
        <v>26</v>
      </c>
      <c r="AH334" t="s">
        <v>4703</v>
      </c>
      <c r="AI334" t="s">
        <v>79</v>
      </c>
      <c r="AJ334" t="s">
        <v>20</v>
      </c>
      <c r="AL334" s="1">
        <v>45167.085243055553</v>
      </c>
      <c r="AR334">
        <f t="shared" si="5"/>
        <v>1</v>
      </c>
    </row>
    <row r="335" spans="1:44">
      <c r="A335" t="s">
        <v>8106</v>
      </c>
      <c r="B335" t="s">
        <v>8107</v>
      </c>
      <c r="C335" t="s">
        <v>7884</v>
      </c>
      <c r="D335" t="s">
        <v>8108</v>
      </c>
      <c r="F335" s="1">
        <v>45443</v>
      </c>
      <c r="G335" s="1">
        <v>45077</v>
      </c>
      <c r="H335" t="s">
        <v>5149</v>
      </c>
      <c r="I335" t="s">
        <v>4695</v>
      </c>
      <c r="J335" s="2" t="s">
        <v>8109</v>
      </c>
      <c r="K335" t="s">
        <v>8110</v>
      </c>
      <c r="L335" t="b">
        <v>1</v>
      </c>
      <c r="M335" t="s">
        <v>5152</v>
      </c>
      <c r="O335" s="1">
        <v>45077</v>
      </c>
      <c r="P335" t="s">
        <v>8111</v>
      </c>
      <c r="Q335" t="s">
        <v>5154</v>
      </c>
      <c r="R335" t="s">
        <v>5155</v>
      </c>
      <c r="S335" t="s">
        <v>5191</v>
      </c>
      <c r="T335" t="s">
        <v>5490</v>
      </c>
      <c r="U335" t="s">
        <v>5191</v>
      </c>
      <c r="V335" t="s">
        <v>5455</v>
      </c>
      <c r="X335" t="s">
        <v>5192</v>
      </c>
      <c r="Y335" t="s">
        <v>5491</v>
      </c>
      <c r="Z335" s="1">
        <v>45915</v>
      </c>
      <c r="AA335" t="s">
        <v>5492</v>
      </c>
      <c r="AB335" t="s">
        <v>8112</v>
      </c>
      <c r="AC335" t="s">
        <v>8113</v>
      </c>
      <c r="AD335">
        <v>391057061</v>
      </c>
      <c r="AF335" t="s">
        <v>16</v>
      </c>
      <c r="AH335" t="s">
        <v>4697</v>
      </c>
      <c r="AI335" t="s">
        <v>79</v>
      </c>
      <c r="AJ335" t="s">
        <v>72</v>
      </c>
      <c r="AK335" t="s">
        <v>4698</v>
      </c>
      <c r="AL335" s="1">
        <v>45167.085243055553</v>
      </c>
      <c r="AR335">
        <f t="shared" si="5"/>
        <v>1</v>
      </c>
    </row>
    <row r="336" spans="1:44">
      <c r="A336" t="s">
        <v>8114</v>
      </c>
      <c r="B336" t="s">
        <v>8115</v>
      </c>
      <c r="C336" t="s">
        <v>8116</v>
      </c>
      <c r="D336" t="s">
        <v>6131</v>
      </c>
      <c r="F336" s="1">
        <v>45476</v>
      </c>
      <c r="G336" s="1">
        <v>45110</v>
      </c>
      <c r="H336" t="s">
        <v>5167</v>
      </c>
      <c r="I336" t="s">
        <v>651</v>
      </c>
      <c r="J336">
        <v>85292216697</v>
      </c>
      <c r="K336" t="s">
        <v>8117</v>
      </c>
      <c r="L336" t="b">
        <v>1</v>
      </c>
      <c r="M336" t="s">
        <v>5152</v>
      </c>
      <c r="O336" s="1">
        <v>45110</v>
      </c>
      <c r="P336" t="s">
        <v>8118</v>
      </c>
      <c r="Q336" t="s">
        <v>5154</v>
      </c>
      <c r="R336" t="s">
        <v>5155</v>
      </c>
      <c r="T336" t="s">
        <v>5363</v>
      </c>
      <c r="U336" t="s">
        <v>5191</v>
      </c>
      <c r="V336" t="s">
        <v>5364</v>
      </c>
      <c r="X336" t="s">
        <v>5178</v>
      </c>
      <c r="Y336" t="s">
        <v>5364</v>
      </c>
      <c r="Z336" s="1">
        <v>45846</v>
      </c>
      <c r="AA336" t="s">
        <v>5365</v>
      </c>
      <c r="AB336" t="s">
        <v>8119</v>
      </c>
      <c r="AC336" t="s">
        <v>8120</v>
      </c>
      <c r="AD336">
        <v>394959862</v>
      </c>
      <c r="AF336" t="s">
        <v>16</v>
      </c>
      <c r="AH336" t="s">
        <v>653</v>
      </c>
      <c r="AI336" t="s">
        <v>75</v>
      </c>
      <c r="AJ336" t="s">
        <v>20</v>
      </c>
      <c r="AK336" t="s">
        <v>654</v>
      </c>
      <c r="AL336" s="1">
        <v>45200.084583333337</v>
      </c>
      <c r="AR336">
        <f t="shared" si="5"/>
        <v>1</v>
      </c>
    </row>
    <row r="337" spans="1:44">
      <c r="A337" t="s">
        <v>8121</v>
      </c>
      <c r="B337" t="s">
        <v>8122</v>
      </c>
      <c r="C337" t="s">
        <v>8123</v>
      </c>
      <c r="D337" t="s">
        <v>8124</v>
      </c>
      <c r="E337" t="s">
        <v>8125</v>
      </c>
      <c r="F337" s="1">
        <v>45402</v>
      </c>
      <c r="G337" s="1">
        <v>45036</v>
      </c>
      <c r="H337" t="s">
        <v>5167</v>
      </c>
      <c r="I337" t="s">
        <v>4025</v>
      </c>
      <c r="J337" s="2" t="s">
        <v>8126</v>
      </c>
      <c r="K337" t="s">
        <v>8127</v>
      </c>
      <c r="L337" t="b">
        <v>1</v>
      </c>
      <c r="M337" t="s">
        <v>5152</v>
      </c>
      <c r="O337" s="1">
        <v>45036</v>
      </c>
      <c r="P337" t="s">
        <v>8128</v>
      </c>
      <c r="Q337" t="s">
        <v>5154</v>
      </c>
      <c r="R337" t="s">
        <v>5155</v>
      </c>
      <c r="S337" t="s">
        <v>5191</v>
      </c>
      <c r="T337" t="s">
        <v>5454</v>
      </c>
      <c r="U337" t="s">
        <v>5191</v>
      </c>
      <c r="V337" t="s">
        <v>5455</v>
      </c>
      <c r="X337" t="s">
        <v>5192</v>
      </c>
      <c r="Y337" t="s">
        <v>5456</v>
      </c>
      <c r="AA337" t="s">
        <v>5457</v>
      </c>
      <c r="AB337" t="s">
        <v>8129</v>
      </c>
      <c r="AC337" t="s">
        <v>8130</v>
      </c>
      <c r="AD337">
        <v>389776975</v>
      </c>
      <c r="AF337" t="s">
        <v>16</v>
      </c>
      <c r="AH337" s="3" t="s">
        <v>4027</v>
      </c>
      <c r="AI337" t="s">
        <v>79</v>
      </c>
      <c r="AJ337" t="s">
        <v>35</v>
      </c>
      <c r="AK337" s="3" t="s">
        <v>4028</v>
      </c>
      <c r="AL337" s="1">
        <v>45126.084733796299</v>
      </c>
      <c r="AR337">
        <f t="shared" si="5"/>
        <v>1</v>
      </c>
    </row>
    <row r="338" spans="1:44">
      <c r="A338" t="s">
        <v>8131</v>
      </c>
      <c r="B338" t="s">
        <v>8132</v>
      </c>
      <c r="C338" t="s">
        <v>8133</v>
      </c>
      <c r="D338" t="s">
        <v>8134</v>
      </c>
      <c r="E338" t="s">
        <v>8135</v>
      </c>
      <c r="F338" s="1">
        <v>45529</v>
      </c>
      <c r="G338" s="1">
        <v>45163</v>
      </c>
      <c r="H338" t="s">
        <v>5167</v>
      </c>
      <c r="I338" t="s">
        <v>1179</v>
      </c>
      <c r="J338" s="2" t="s">
        <v>8136</v>
      </c>
      <c r="K338" t="s">
        <v>8137</v>
      </c>
      <c r="L338" t="b">
        <v>1</v>
      </c>
      <c r="M338" t="s">
        <v>5152</v>
      </c>
      <c r="O338" s="1">
        <v>45163</v>
      </c>
      <c r="P338" t="s">
        <v>8138</v>
      </c>
      <c r="Q338" t="s">
        <v>5154</v>
      </c>
      <c r="R338" t="s">
        <v>5155</v>
      </c>
      <c r="T338" t="s">
        <v>5490</v>
      </c>
      <c r="U338" t="s">
        <v>5191</v>
      </c>
      <c r="V338" t="s">
        <v>5455</v>
      </c>
      <c r="X338" t="s">
        <v>5192</v>
      </c>
      <c r="Y338" t="s">
        <v>5491</v>
      </c>
      <c r="Z338" s="1">
        <v>45941</v>
      </c>
      <c r="AA338" t="s">
        <v>5492</v>
      </c>
      <c r="AB338" t="s">
        <v>8139</v>
      </c>
      <c r="AC338" t="s">
        <v>8140</v>
      </c>
      <c r="AD338">
        <v>389773322</v>
      </c>
      <c r="AF338" t="s">
        <v>16</v>
      </c>
      <c r="AH338" t="s">
        <v>1181</v>
      </c>
      <c r="AJ338" t="s">
        <v>24</v>
      </c>
      <c r="AK338" t="s">
        <v>1182</v>
      </c>
      <c r="AL338" s="1">
        <v>45253.126689814817</v>
      </c>
      <c r="AR338">
        <f t="shared" si="5"/>
        <v>1</v>
      </c>
    </row>
    <row r="339" spans="1:44">
      <c r="A339" t="s">
        <v>8141</v>
      </c>
      <c r="B339" t="s">
        <v>8142</v>
      </c>
      <c r="C339" t="s">
        <v>8143</v>
      </c>
      <c r="D339" t="s">
        <v>8144</v>
      </c>
      <c r="F339" s="1">
        <v>45437</v>
      </c>
      <c r="G339" s="1">
        <v>45071</v>
      </c>
      <c r="H339" t="s">
        <v>5167</v>
      </c>
      <c r="I339" t="s">
        <v>4624</v>
      </c>
      <c r="J339" s="2" t="s">
        <v>8145</v>
      </c>
      <c r="K339" t="s">
        <v>8146</v>
      </c>
      <c r="L339" t="b">
        <v>1</v>
      </c>
      <c r="M339" t="s">
        <v>5152</v>
      </c>
      <c r="O339" s="1">
        <v>45071</v>
      </c>
      <c r="P339" t="s">
        <v>8147</v>
      </c>
      <c r="Q339" t="s">
        <v>5154</v>
      </c>
      <c r="R339" t="s">
        <v>5315</v>
      </c>
      <c r="T339" t="s">
        <v>5255</v>
      </c>
      <c r="U339" t="s">
        <v>5191</v>
      </c>
      <c r="V339" t="s">
        <v>5256</v>
      </c>
      <c r="X339" t="s">
        <v>5178</v>
      </c>
      <c r="Y339" t="s">
        <v>5256</v>
      </c>
      <c r="Z339" s="1">
        <v>45688</v>
      </c>
      <c r="AA339" t="s">
        <v>5257</v>
      </c>
      <c r="AB339" t="s">
        <v>8148</v>
      </c>
      <c r="AC339" t="s">
        <v>8149</v>
      </c>
      <c r="AD339">
        <v>389344160</v>
      </c>
      <c r="AF339" t="s">
        <v>16</v>
      </c>
      <c r="AI339" t="s">
        <v>79</v>
      </c>
      <c r="AJ339" t="s">
        <v>20</v>
      </c>
      <c r="AK339" t="s">
        <v>4626</v>
      </c>
      <c r="AL339" s="1">
        <v>45161.086215277777</v>
      </c>
      <c r="AR339">
        <f t="shared" si="5"/>
        <v>1</v>
      </c>
    </row>
    <row r="340" spans="1:44">
      <c r="A340" t="s">
        <v>8150</v>
      </c>
      <c r="B340" t="s">
        <v>8151</v>
      </c>
      <c r="C340" t="s">
        <v>8152</v>
      </c>
      <c r="D340" t="s">
        <v>8153</v>
      </c>
      <c r="F340" s="1">
        <v>45608</v>
      </c>
      <c r="G340" s="1">
        <v>45243</v>
      </c>
      <c r="H340" t="s">
        <v>5167</v>
      </c>
      <c r="I340" t="s">
        <v>2114</v>
      </c>
      <c r="J340" s="2" t="s">
        <v>8154</v>
      </c>
      <c r="K340" t="s">
        <v>8155</v>
      </c>
      <c r="L340" t="b">
        <v>1</v>
      </c>
      <c r="M340" t="s">
        <v>5152</v>
      </c>
      <c r="O340" s="1">
        <v>45243</v>
      </c>
      <c r="P340" t="s">
        <v>8156</v>
      </c>
      <c r="Q340" t="s">
        <v>5154</v>
      </c>
      <c r="R340" t="s">
        <v>5155</v>
      </c>
      <c r="T340" t="s">
        <v>5339</v>
      </c>
      <c r="U340" t="s">
        <v>5191</v>
      </c>
      <c r="V340" t="s">
        <v>5340</v>
      </c>
      <c r="X340" t="s">
        <v>5178</v>
      </c>
      <c r="Y340" t="s">
        <v>5292</v>
      </c>
      <c r="AA340" t="s">
        <v>5341</v>
      </c>
      <c r="AB340" t="s">
        <v>8157</v>
      </c>
      <c r="AC340" t="s">
        <v>8158</v>
      </c>
      <c r="AD340">
        <v>389554018</v>
      </c>
      <c r="AF340" t="s">
        <v>16</v>
      </c>
      <c r="AH340" t="s">
        <v>2116</v>
      </c>
      <c r="AJ340" t="s">
        <v>20</v>
      </c>
      <c r="AK340" t="s">
        <v>2117</v>
      </c>
      <c r="AL340" s="1">
        <v>45333.126284722224</v>
      </c>
      <c r="AR340">
        <f t="shared" si="5"/>
        <v>1</v>
      </c>
    </row>
    <row r="341" spans="1:44">
      <c r="A341" t="s">
        <v>8159</v>
      </c>
      <c r="B341" t="s">
        <v>8160</v>
      </c>
      <c r="C341" t="s">
        <v>8161</v>
      </c>
      <c r="D341" t="s">
        <v>8162</v>
      </c>
      <c r="F341" s="1">
        <v>45730</v>
      </c>
      <c r="G341" s="1">
        <v>45366</v>
      </c>
      <c r="H341" t="s">
        <v>5167</v>
      </c>
      <c r="I341" t="s">
        <v>3521</v>
      </c>
      <c r="J341" s="2" t="s">
        <v>8163</v>
      </c>
      <c r="K341" t="s">
        <v>8164</v>
      </c>
      <c r="L341" t="b">
        <v>1</v>
      </c>
      <c r="M341" t="s">
        <v>5152</v>
      </c>
      <c r="O341" s="1">
        <v>45366</v>
      </c>
      <c r="P341" t="s">
        <v>8165</v>
      </c>
      <c r="Q341" t="s">
        <v>5154</v>
      </c>
      <c r="R341" t="s">
        <v>5155</v>
      </c>
      <c r="T341" t="s">
        <v>5290</v>
      </c>
      <c r="U341" t="s">
        <v>5191</v>
      </c>
      <c r="V341" t="s">
        <v>5291</v>
      </c>
      <c r="X341" t="s">
        <v>5178</v>
      </c>
      <c r="Y341" t="s">
        <v>5292</v>
      </c>
      <c r="Z341" s="1">
        <v>45730</v>
      </c>
      <c r="AA341" t="s">
        <v>5293</v>
      </c>
      <c r="AB341" t="s">
        <v>8166</v>
      </c>
      <c r="AC341" t="s">
        <v>8167</v>
      </c>
      <c r="AD341">
        <v>389349448</v>
      </c>
      <c r="AF341" t="s">
        <v>26</v>
      </c>
      <c r="AH341" t="s">
        <v>188</v>
      </c>
      <c r="AJ341" t="s">
        <v>24</v>
      </c>
      <c r="AK341" t="s">
        <v>3523</v>
      </c>
      <c r="AL341" s="1">
        <v>45456.085462962961</v>
      </c>
      <c r="AR341">
        <f t="shared" si="5"/>
        <v>1</v>
      </c>
    </row>
    <row r="342" spans="1:44">
      <c r="A342" t="s">
        <v>8168</v>
      </c>
      <c r="B342" t="s">
        <v>8160</v>
      </c>
      <c r="C342" t="s">
        <v>8169</v>
      </c>
      <c r="D342" t="s">
        <v>7708</v>
      </c>
      <c r="E342" t="s">
        <v>8170</v>
      </c>
      <c r="F342" s="1">
        <v>45730</v>
      </c>
      <c r="G342" s="1">
        <v>45366</v>
      </c>
      <c r="H342" t="s">
        <v>5149</v>
      </c>
      <c r="I342" t="s">
        <v>3529</v>
      </c>
      <c r="J342" s="2" t="s">
        <v>8163</v>
      </c>
      <c r="K342" t="s">
        <v>8164</v>
      </c>
      <c r="L342" t="b">
        <v>1</v>
      </c>
      <c r="M342" t="s">
        <v>5152</v>
      </c>
      <c r="O342" s="1">
        <v>45366</v>
      </c>
      <c r="P342" t="s">
        <v>8165</v>
      </c>
      <c r="Q342" t="s">
        <v>5154</v>
      </c>
      <c r="R342" t="s">
        <v>5155</v>
      </c>
      <c r="T342" t="s">
        <v>5290</v>
      </c>
      <c r="U342" t="s">
        <v>5191</v>
      </c>
      <c r="V342" t="s">
        <v>5291</v>
      </c>
      <c r="X342" t="s">
        <v>5178</v>
      </c>
      <c r="Y342" t="s">
        <v>5292</v>
      </c>
      <c r="Z342" s="1">
        <v>45730</v>
      </c>
      <c r="AA342" t="s">
        <v>5293</v>
      </c>
      <c r="AB342" t="s">
        <v>8166</v>
      </c>
      <c r="AC342" t="s">
        <v>8167</v>
      </c>
      <c r="AD342">
        <v>389130172</v>
      </c>
      <c r="AF342" t="s">
        <v>16</v>
      </c>
      <c r="AH342" t="s">
        <v>3530</v>
      </c>
      <c r="AJ342" t="s">
        <v>72</v>
      </c>
      <c r="AK342" t="s">
        <v>3531</v>
      </c>
      <c r="AL342" s="1">
        <v>45456.085462962961</v>
      </c>
      <c r="AR342">
        <f t="shared" si="5"/>
        <v>1</v>
      </c>
    </row>
    <row r="343" spans="1:44">
      <c r="A343" t="s">
        <v>8171</v>
      </c>
      <c r="B343" t="s">
        <v>8172</v>
      </c>
      <c r="C343" t="s">
        <v>5934</v>
      </c>
      <c r="D343" t="s">
        <v>8173</v>
      </c>
      <c r="F343" s="1">
        <v>45806</v>
      </c>
      <c r="G343" s="1">
        <v>45075</v>
      </c>
      <c r="H343" t="s">
        <v>5149</v>
      </c>
      <c r="I343" t="s">
        <v>4673</v>
      </c>
      <c r="J343" s="2" t="s">
        <v>8174</v>
      </c>
      <c r="K343" t="s">
        <v>8175</v>
      </c>
      <c r="L343" t="b">
        <v>1</v>
      </c>
      <c r="M343" t="s">
        <v>5152</v>
      </c>
      <c r="O343" s="1">
        <v>45075</v>
      </c>
      <c r="P343" t="s">
        <v>8176</v>
      </c>
      <c r="Q343" t="s">
        <v>5154</v>
      </c>
      <c r="R343" t="s">
        <v>5155</v>
      </c>
      <c r="S343" t="s">
        <v>5598</v>
      </c>
      <c r="T343" t="s">
        <v>7346</v>
      </c>
      <c r="U343" t="s">
        <v>5598</v>
      </c>
      <c r="V343" t="s">
        <v>5626</v>
      </c>
      <c r="X343" t="s">
        <v>5600</v>
      </c>
      <c r="Y343" t="s">
        <v>5628</v>
      </c>
      <c r="AA343" t="s">
        <v>7347</v>
      </c>
      <c r="AB343" t="s">
        <v>8177</v>
      </c>
      <c r="AC343" t="s">
        <v>8178</v>
      </c>
      <c r="AD343">
        <v>388085944</v>
      </c>
      <c r="AF343" t="s">
        <v>16</v>
      </c>
      <c r="AH343" t="s">
        <v>188</v>
      </c>
      <c r="AI343" t="s">
        <v>19</v>
      </c>
      <c r="AJ343" t="s">
        <v>20</v>
      </c>
      <c r="AK343" t="s">
        <v>4675</v>
      </c>
      <c r="AL343" s="1">
        <v>45165.0859837963</v>
      </c>
      <c r="AR343">
        <f t="shared" si="5"/>
        <v>1</v>
      </c>
    </row>
    <row r="344" spans="1:44">
      <c r="A344" t="s">
        <v>8179</v>
      </c>
      <c r="B344" t="s">
        <v>8180</v>
      </c>
      <c r="C344" t="s">
        <v>7370</v>
      </c>
      <c r="D344" t="s">
        <v>8097</v>
      </c>
      <c r="F344" s="1">
        <v>45394</v>
      </c>
      <c r="G344" s="1">
        <v>45028</v>
      </c>
      <c r="H344" t="s">
        <v>5167</v>
      </c>
      <c r="I344" t="s">
        <v>3899</v>
      </c>
      <c r="J344" s="2" t="s">
        <v>8181</v>
      </c>
      <c r="K344" t="s">
        <v>8182</v>
      </c>
      <c r="L344" t="b">
        <v>1</v>
      </c>
      <c r="M344" t="s">
        <v>5152</v>
      </c>
      <c r="O344" s="1">
        <v>45028</v>
      </c>
      <c r="P344" t="s">
        <v>8183</v>
      </c>
      <c r="Q344" t="s">
        <v>5154</v>
      </c>
      <c r="R344" t="s">
        <v>5155</v>
      </c>
      <c r="T344" t="s">
        <v>5278</v>
      </c>
      <c r="U344" t="s">
        <v>5176</v>
      </c>
      <c r="V344" t="s">
        <v>5279</v>
      </c>
      <c r="X344" t="s">
        <v>5178</v>
      </c>
      <c r="Y344" t="s">
        <v>5280</v>
      </c>
      <c r="AA344" t="s">
        <v>7412</v>
      </c>
      <c r="AB344" t="s">
        <v>8184</v>
      </c>
      <c r="AC344" t="s">
        <v>8185</v>
      </c>
      <c r="AD344">
        <v>386489546</v>
      </c>
      <c r="AF344" t="s">
        <v>16</v>
      </c>
      <c r="AH344" t="s">
        <v>3901</v>
      </c>
      <c r="AI344" t="s">
        <v>79</v>
      </c>
      <c r="AJ344" t="s">
        <v>24</v>
      </c>
      <c r="AK344" t="s">
        <v>3902</v>
      </c>
      <c r="AL344" s="1">
        <v>45118.086099537039</v>
      </c>
      <c r="AR344">
        <f t="shared" si="5"/>
        <v>1</v>
      </c>
    </row>
    <row r="345" spans="1:44">
      <c r="A345" t="s">
        <v>8186</v>
      </c>
      <c r="B345" t="s">
        <v>8187</v>
      </c>
      <c r="C345" t="s">
        <v>8188</v>
      </c>
      <c r="D345" t="s">
        <v>8189</v>
      </c>
      <c r="E345" t="s">
        <v>8190</v>
      </c>
      <c r="F345" s="1">
        <v>45417</v>
      </c>
      <c r="G345" s="1">
        <v>45051</v>
      </c>
      <c r="H345" t="s">
        <v>5167</v>
      </c>
      <c r="I345" t="s">
        <v>4505</v>
      </c>
      <c r="J345" s="2" t="s">
        <v>8191</v>
      </c>
      <c r="K345" t="s">
        <v>8192</v>
      </c>
      <c r="L345" t="b">
        <v>1</v>
      </c>
      <c r="M345" t="s">
        <v>5152</v>
      </c>
      <c r="O345" s="1">
        <v>45051</v>
      </c>
      <c r="P345" t="s">
        <v>8193</v>
      </c>
      <c r="Q345" t="s">
        <v>5154</v>
      </c>
      <c r="R345" t="s">
        <v>5155</v>
      </c>
      <c r="S345" t="s">
        <v>5157</v>
      </c>
      <c r="T345" t="s">
        <v>5156</v>
      </c>
      <c r="U345" t="s">
        <v>5157</v>
      </c>
      <c r="V345" t="s">
        <v>5158</v>
      </c>
      <c r="X345" t="s">
        <v>5159</v>
      </c>
      <c r="Y345" t="s">
        <v>5160</v>
      </c>
      <c r="AA345" t="s">
        <v>5161</v>
      </c>
      <c r="AB345" t="s">
        <v>8194</v>
      </c>
      <c r="AC345" t="s">
        <v>8195</v>
      </c>
      <c r="AD345">
        <v>210065304</v>
      </c>
      <c r="AF345" t="s">
        <v>16</v>
      </c>
      <c r="AH345" t="s">
        <v>4507</v>
      </c>
      <c r="AI345" t="s">
        <v>19</v>
      </c>
      <c r="AJ345" t="s">
        <v>24</v>
      </c>
      <c r="AK345" t="s">
        <v>4508</v>
      </c>
      <c r="AL345" s="1">
        <v>44788.087361111109</v>
      </c>
      <c r="AR345">
        <f t="shared" si="5"/>
        <v>2</v>
      </c>
    </row>
    <row r="346" spans="1:44">
      <c r="A346" t="s">
        <v>8196</v>
      </c>
      <c r="B346" t="s">
        <v>8197</v>
      </c>
      <c r="C346" t="s">
        <v>8198</v>
      </c>
      <c r="D346" t="s">
        <v>8199</v>
      </c>
      <c r="F346" s="1">
        <v>45382</v>
      </c>
      <c r="G346" s="1">
        <v>45016</v>
      </c>
      <c r="H346" t="s">
        <v>5149</v>
      </c>
      <c r="I346" t="s">
        <v>3744</v>
      </c>
      <c r="J346" s="2" t="s">
        <v>8200</v>
      </c>
      <c r="K346" t="s">
        <v>8201</v>
      </c>
      <c r="L346" t="b">
        <v>1</v>
      </c>
      <c r="M346" t="s">
        <v>5152</v>
      </c>
      <c r="O346" s="1">
        <v>45016</v>
      </c>
      <c r="P346" t="s">
        <v>8202</v>
      </c>
      <c r="Q346" t="s">
        <v>5154</v>
      </c>
      <c r="R346" t="s">
        <v>5155</v>
      </c>
      <c r="S346" t="s">
        <v>5191</v>
      </c>
      <c r="T346" t="s">
        <v>5490</v>
      </c>
      <c r="U346" t="s">
        <v>5191</v>
      </c>
      <c r="V346" t="s">
        <v>5455</v>
      </c>
      <c r="X346" t="s">
        <v>5192</v>
      </c>
      <c r="Y346" t="s">
        <v>5491</v>
      </c>
      <c r="Z346" s="1">
        <v>45381</v>
      </c>
      <c r="AA346" t="s">
        <v>5492</v>
      </c>
      <c r="AB346" t="s">
        <v>8203</v>
      </c>
      <c r="AC346" t="s">
        <v>8204</v>
      </c>
      <c r="AD346">
        <v>385988392</v>
      </c>
      <c r="AF346" t="s">
        <v>16</v>
      </c>
      <c r="AH346" t="s">
        <v>3746</v>
      </c>
      <c r="AI346" t="s">
        <v>19</v>
      </c>
      <c r="AJ346" t="s">
        <v>72</v>
      </c>
      <c r="AK346" t="s">
        <v>3747</v>
      </c>
      <c r="AL346" s="1">
        <v>45106.084988425922</v>
      </c>
      <c r="AR346">
        <f t="shared" si="5"/>
        <v>1</v>
      </c>
    </row>
    <row r="347" spans="1:44">
      <c r="A347" t="s">
        <v>8205</v>
      </c>
      <c r="B347" t="s">
        <v>8206</v>
      </c>
      <c r="C347" t="s">
        <v>8207</v>
      </c>
      <c r="D347" t="s">
        <v>8208</v>
      </c>
      <c r="F347" s="1">
        <v>45387</v>
      </c>
      <c r="G347" s="1">
        <v>45021</v>
      </c>
      <c r="H347" t="s">
        <v>5149</v>
      </c>
      <c r="I347" t="s">
        <v>4315</v>
      </c>
      <c r="J347" s="2" t="s">
        <v>8209</v>
      </c>
      <c r="K347" t="s">
        <v>8210</v>
      </c>
      <c r="L347" t="b">
        <v>1</v>
      </c>
      <c r="M347" t="s">
        <v>5152</v>
      </c>
      <c r="O347" s="1">
        <v>45021</v>
      </c>
      <c r="P347" t="s">
        <v>8211</v>
      </c>
      <c r="Q347" t="s">
        <v>5154</v>
      </c>
      <c r="R347" t="s">
        <v>5155</v>
      </c>
      <c r="T347" t="s">
        <v>5278</v>
      </c>
      <c r="U347" t="s">
        <v>5176</v>
      </c>
      <c r="V347" t="s">
        <v>5279</v>
      </c>
      <c r="X347" t="s">
        <v>5178</v>
      </c>
      <c r="Y347" t="s">
        <v>5280</v>
      </c>
      <c r="Z347" s="1">
        <v>45459</v>
      </c>
      <c r="AA347" t="s">
        <v>7547</v>
      </c>
      <c r="AB347" t="s">
        <v>8212</v>
      </c>
      <c r="AC347" t="s">
        <v>8213</v>
      </c>
      <c r="AD347">
        <v>384929239</v>
      </c>
      <c r="AF347" t="s">
        <v>16</v>
      </c>
      <c r="AH347" t="s">
        <v>4317</v>
      </c>
      <c r="AI347" t="s">
        <v>79</v>
      </c>
      <c r="AJ347" t="s">
        <v>24</v>
      </c>
      <c r="AK347" t="s">
        <v>4318</v>
      </c>
      <c r="AL347" s="1">
        <v>45111.085821759261</v>
      </c>
      <c r="AR347">
        <f t="shared" si="5"/>
        <v>1</v>
      </c>
    </row>
    <row r="348" spans="1:44">
      <c r="A348" t="s">
        <v>8214</v>
      </c>
      <c r="B348" t="s">
        <v>8215</v>
      </c>
      <c r="C348" t="s">
        <v>8216</v>
      </c>
      <c r="D348" t="s">
        <v>8217</v>
      </c>
      <c r="F348" s="1">
        <v>45396</v>
      </c>
      <c r="G348" s="1">
        <v>45030</v>
      </c>
      <c r="H348" t="s">
        <v>5167</v>
      </c>
      <c r="I348" t="s">
        <v>3947</v>
      </c>
      <c r="J348">
        <v>353830558512</v>
      </c>
      <c r="K348" t="s">
        <v>8218</v>
      </c>
      <c r="L348" t="b">
        <v>1</v>
      </c>
      <c r="M348" t="s">
        <v>5152</v>
      </c>
      <c r="O348" s="1">
        <v>45030</v>
      </c>
      <c r="P348" t="s">
        <v>8219</v>
      </c>
      <c r="Q348" t="s">
        <v>5216</v>
      </c>
      <c r="R348" t="s">
        <v>5155</v>
      </c>
      <c r="S348" t="s">
        <v>5176</v>
      </c>
      <c r="T348" t="s">
        <v>5948</v>
      </c>
      <c r="U348" t="s">
        <v>5176</v>
      </c>
      <c r="V348" t="s">
        <v>5949</v>
      </c>
      <c r="X348" t="s">
        <v>5178</v>
      </c>
      <c r="Y348" t="s">
        <v>5950</v>
      </c>
      <c r="AA348" t="s">
        <v>8220</v>
      </c>
      <c r="AB348" t="s">
        <v>8221</v>
      </c>
      <c r="AC348" t="s">
        <v>8222</v>
      </c>
      <c r="AD348">
        <v>384713527</v>
      </c>
      <c r="AF348" t="s">
        <v>16</v>
      </c>
      <c r="AH348" t="s">
        <v>3948</v>
      </c>
      <c r="AI348" t="s">
        <v>79</v>
      </c>
      <c r="AJ348" t="s">
        <v>20</v>
      </c>
      <c r="AK348" t="s">
        <v>3949</v>
      </c>
      <c r="AL348" s="1">
        <v>45120.086180555554</v>
      </c>
      <c r="AR348">
        <f t="shared" si="5"/>
        <v>1</v>
      </c>
    </row>
    <row r="349" spans="1:44">
      <c r="A349" t="s">
        <v>8223</v>
      </c>
      <c r="B349" t="s">
        <v>8224</v>
      </c>
      <c r="C349" t="s">
        <v>8225</v>
      </c>
      <c r="D349" t="s">
        <v>8097</v>
      </c>
      <c r="F349" s="1">
        <v>45762</v>
      </c>
      <c r="G349" s="1">
        <v>45031</v>
      </c>
      <c r="H349" t="s">
        <v>5167</v>
      </c>
      <c r="I349" t="s">
        <v>3968</v>
      </c>
      <c r="J349" s="2" t="s">
        <v>8226</v>
      </c>
      <c r="K349" t="s">
        <v>8227</v>
      </c>
      <c r="L349" t="b">
        <v>1</v>
      </c>
      <c r="M349" t="s">
        <v>5152</v>
      </c>
      <c r="O349" s="1">
        <v>45031</v>
      </c>
      <c r="P349" t="s">
        <v>8228</v>
      </c>
      <c r="Q349" t="s">
        <v>5154</v>
      </c>
      <c r="R349" t="s">
        <v>5155</v>
      </c>
      <c r="S349" t="s">
        <v>5191</v>
      </c>
      <c r="T349" t="s">
        <v>5454</v>
      </c>
      <c r="U349" t="s">
        <v>5191</v>
      </c>
      <c r="V349" t="s">
        <v>5455</v>
      </c>
      <c r="X349" t="s">
        <v>5192</v>
      </c>
      <c r="Y349" t="s">
        <v>5456</v>
      </c>
      <c r="AA349" t="s">
        <v>5457</v>
      </c>
      <c r="AB349" t="s">
        <v>8129</v>
      </c>
      <c r="AC349" t="s">
        <v>8229</v>
      </c>
      <c r="AD349">
        <v>384711275</v>
      </c>
      <c r="AF349" t="s">
        <v>16</v>
      </c>
      <c r="AH349" t="s">
        <v>3970</v>
      </c>
      <c r="AI349" t="s">
        <v>19</v>
      </c>
      <c r="AJ349" t="s">
        <v>20</v>
      </c>
      <c r="AK349" t="s">
        <v>3971</v>
      </c>
      <c r="AL349" s="1">
        <v>45121.086087962962</v>
      </c>
      <c r="AR349">
        <f t="shared" si="5"/>
        <v>1</v>
      </c>
    </row>
    <row r="350" spans="1:44" ht="170.1">
      <c r="A350" t="s">
        <v>8230</v>
      </c>
      <c r="B350" t="s">
        <v>8231</v>
      </c>
      <c r="C350" t="s">
        <v>8232</v>
      </c>
      <c r="D350" t="s">
        <v>8233</v>
      </c>
      <c r="F350" s="1">
        <v>45399</v>
      </c>
      <c r="G350" s="1">
        <v>45033</v>
      </c>
      <c r="H350" t="s">
        <v>5167</v>
      </c>
      <c r="I350" t="s">
        <v>3995</v>
      </c>
      <c r="J350" s="2" t="s">
        <v>8234</v>
      </c>
      <c r="K350" t="s">
        <v>8235</v>
      </c>
      <c r="L350" t="b">
        <v>1</v>
      </c>
      <c r="M350" t="s">
        <v>5152</v>
      </c>
      <c r="O350" s="1">
        <v>45033</v>
      </c>
      <c r="P350" t="s">
        <v>8236</v>
      </c>
      <c r="Q350" t="s">
        <v>5154</v>
      </c>
      <c r="R350" t="s">
        <v>5155</v>
      </c>
      <c r="T350" t="s">
        <v>5255</v>
      </c>
      <c r="U350" t="s">
        <v>5191</v>
      </c>
      <c r="V350" t="s">
        <v>5256</v>
      </c>
      <c r="X350" t="s">
        <v>5178</v>
      </c>
      <c r="Y350" t="s">
        <v>5256</v>
      </c>
      <c r="Z350" s="1">
        <v>44187</v>
      </c>
      <c r="AA350" t="s">
        <v>7140</v>
      </c>
      <c r="AB350" t="s">
        <v>8237</v>
      </c>
      <c r="AC350" t="s">
        <v>8238</v>
      </c>
      <c r="AD350">
        <v>383650798</v>
      </c>
      <c r="AF350" t="s">
        <v>16</v>
      </c>
      <c r="AH350" t="s">
        <v>3997</v>
      </c>
      <c r="AI350" t="s">
        <v>19</v>
      </c>
      <c r="AJ350" t="s">
        <v>24</v>
      </c>
      <c r="AK350" s="3" t="s">
        <v>3998</v>
      </c>
      <c r="AL350" s="1">
        <v>45123.0856712963</v>
      </c>
      <c r="AR350">
        <f t="shared" si="5"/>
        <v>1</v>
      </c>
    </row>
    <row r="351" spans="1:44">
      <c r="A351" t="s">
        <v>8239</v>
      </c>
      <c r="B351" t="s">
        <v>8240</v>
      </c>
      <c r="C351" t="s">
        <v>8241</v>
      </c>
      <c r="D351" t="s">
        <v>8242</v>
      </c>
      <c r="F351" s="1">
        <v>46829</v>
      </c>
      <c r="G351" s="1">
        <v>45002</v>
      </c>
      <c r="H351" t="s">
        <v>5149</v>
      </c>
      <c r="I351" t="s">
        <v>3533</v>
      </c>
      <c r="J351" s="2" t="s">
        <v>8243</v>
      </c>
      <c r="K351" t="s">
        <v>8244</v>
      </c>
      <c r="L351" t="b">
        <v>1</v>
      </c>
      <c r="M351" t="s">
        <v>5152</v>
      </c>
      <c r="N351" t="s">
        <v>8245</v>
      </c>
      <c r="O351" s="1">
        <v>45002</v>
      </c>
      <c r="P351" t="s">
        <v>8246</v>
      </c>
      <c r="R351" t="s">
        <v>5155</v>
      </c>
      <c r="T351" t="s">
        <v>5241</v>
      </c>
      <c r="U351" t="s">
        <v>5242</v>
      </c>
      <c r="V351" t="s">
        <v>5243</v>
      </c>
      <c r="X351" t="s">
        <v>5244</v>
      </c>
      <c r="Y351" t="s">
        <v>5724</v>
      </c>
      <c r="AA351" t="s">
        <v>8247</v>
      </c>
      <c r="AB351" t="s">
        <v>8248</v>
      </c>
      <c r="AC351" t="s">
        <v>8249</v>
      </c>
      <c r="AD351">
        <v>382366998</v>
      </c>
      <c r="AF351" t="s">
        <v>16</v>
      </c>
      <c r="AL351" s="1">
        <v>45092.085763888892</v>
      </c>
      <c r="AR351">
        <f t="shared" si="5"/>
        <v>1</v>
      </c>
    </row>
    <row r="352" spans="1:44">
      <c r="A352" t="s">
        <v>8250</v>
      </c>
      <c r="B352" t="s">
        <v>8251</v>
      </c>
      <c r="C352" t="s">
        <v>5956</v>
      </c>
      <c r="D352" t="s">
        <v>8252</v>
      </c>
      <c r="F352" s="1">
        <v>45396</v>
      </c>
      <c r="G352" s="1">
        <v>45030</v>
      </c>
      <c r="H352" t="s">
        <v>5149</v>
      </c>
      <c r="I352" t="s">
        <v>3950</v>
      </c>
      <c r="J352" s="2" t="s">
        <v>8253</v>
      </c>
      <c r="K352" t="s">
        <v>8254</v>
      </c>
      <c r="L352" t="b">
        <v>1</v>
      </c>
      <c r="M352" t="s">
        <v>5152</v>
      </c>
      <c r="O352" s="1">
        <v>45030</v>
      </c>
      <c r="P352" t="s">
        <v>5488</v>
      </c>
      <c r="Q352" t="s">
        <v>5154</v>
      </c>
      <c r="R352" t="s">
        <v>5315</v>
      </c>
      <c r="S352" t="s">
        <v>5191</v>
      </c>
      <c r="T352" t="s">
        <v>5490</v>
      </c>
      <c r="U352" t="s">
        <v>5191</v>
      </c>
      <c r="V352" t="s">
        <v>5455</v>
      </c>
      <c r="X352" t="s">
        <v>5192</v>
      </c>
      <c r="Y352" t="s">
        <v>5491</v>
      </c>
      <c r="Z352" s="1">
        <v>45579</v>
      </c>
      <c r="AA352" t="s">
        <v>5492</v>
      </c>
      <c r="AB352" t="s">
        <v>8255</v>
      </c>
      <c r="AC352" t="s">
        <v>8256</v>
      </c>
      <c r="AD352">
        <v>382365875</v>
      </c>
      <c r="AF352" t="s">
        <v>26</v>
      </c>
      <c r="AH352" t="s">
        <v>3951</v>
      </c>
      <c r="AI352" t="s">
        <v>19</v>
      </c>
      <c r="AJ352" t="s">
        <v>20</v>
      </c>
      <c r="AK352" t="s">
        <v>3952</v>
      </c>
      <c r="AL352" s="1">
        <v>45120.086180555554</v>
      </c>
      <c r="AR352">
        <f t="shared" si="5"/>
        <v>1</v>
      </c>
    </row>
    <row r="353" spans="1:44" ht="339.95">
      <c r="A353" t="s">
        <v>8257</v>
      </c>
      <c r="B353" t="s">
        <v>8258</v>
      </c>
      <c r="C353" t="s">
        <v>8259</v>
      </c>
      <c r="D353" t="s">
        <v>8260</v>
      </c>
      <c r="F353" s="1">
        <v>45397</v>
      </c>
      <c r="G353" s="1">
        <v>45031</v>
      </c>
      <c r="H353" t="s">
        <v>5167</v>
      </c>
      <c r="I353" t="s">
        <v>3972</v>
      </c>
      <c r="J353">
        <v>85293047753</v>
      </c>
      <c r="K353" t="s">
        <v>8261</v>
      </c>
      <c r="L353" t="b">
        <v>1</v>
      </c>
      <c r="M353" t="s">
        <v>5152</v>
      </c>
      <c r="O353" s="1">
        <v>45031</v>
      </c>
      <c r="P353" t="s">
        <v>8262</v>
      </c>
      <c r="Q353" t="s">
        <v>5154</v>
      </c>
      <c r="R353" t="s">
        <v>5315</v>
      </c>
      <c r="T353" t="s">
        <v>5217</v>
      </c>
      <c r="U353" t="s">
        <v>5157</v>
      </c>
      <c r="V353" t="s">
        <v>5218</v>
      </c>
      <c r="X353" t="s">
        <v>5159</v>
      </c>
      <c r="Y353" t="s">
        <v>5219</v>
      </c>
      <c r="Z353" s="1">
        <v>45640</v>
      </c>
      <c r="AA353" t="s">
        <v>8263</v>
      </c>
      <c r="AB353" t="s">
        <v>8264</v>
      </c>
      <c r="AC353" t="s">
        <v>8265</v>
      </c>
      <c r="AD353">
        <v>383232281</v>
      </c>
      <c r="AF353" t="s">
        <v>16</v>
      </c>
      <c r="AH353" t="s">
        <v>3973</v>
      </c>
      <c r="AI353" t="s">
        <v>79</v>
      </c>
      <c r="AJ353" t="s">
        <v>24</v>
      </c>
      <c r="AK353" s="3" t="s">
        <v>3974</v>
      </c>
      <c r="AL353" s="1">
        <v>45121.086087962962</v>
      </c>
      <c r="AR353">
        <f t="shared" si="5"/>
        <v>1</v>
      </c>
    </row>
    <row r="354" spans="1:44">
      <c r="A354" t="s">
        <v>8266</v>
      </c>
      <c r="B354" t="s">
        <v>8267</v>
      </c>
      <c r="C354" t="s">
        <v>8268</v>
      </c>
      <c r="D354" t="s">
        <v>8269</v>
      </c>
      <c r="E354" t="s">
        <v>8270</v>
      </c>
      <c r="F354" s="1">
        <v>45431</v>
      </c>
      <c r="G354" s="1">
        <v>45065</v>
      </c>
      <c r="H354" t="s">
        <v>5167</v>
      </c>
      <c r="I354" t="s">
        <v>4534</v>
      </c>
      <c r="J354" s="2" t="s">
        <v>8271</v>
      </c>
      <c r="K354" t="s">
        <v>8272</v>
      </c>
      <c r="L354" t="b">
        <v>1</v>
      </c>
      <c r="M354" t="s">
        <v>5152</v>
      </c>
      <c r="O354" s="1">
        <v>45065</v>
      </c>
      <c r="P354" t="s">
        <v>8273</v>
      </c>
      <c r="Q354" t="s">
        <v>5154</v>
      </c>
      <c r="R354" t="s">
        <v>5155</v>
      </c>
      <c r="T354" t="s">
        <v>6470</v>
      </c>
      <c r="U354" t="s">
        <v>5191</v>
      </c>
      <c r="V354" t="s">
        <v>6337</v>
      </c>
      <c r="X354" t="s">
        <v>5178</v>
      </c>
      <c r="Y354" t="s">
        <v>6337</v>
      </c>
      <c r="AA354" t="s">
        <v>6471</v>
      </c>
      <c r="AB354" t="s">
        <v>8274</v>
      </c>
      <c r="AC354" t="s">
        <v>8275</v>
      </c>
      <c r="AD354">
        <v>381952771</v>
      </c>
      <c r="AF354" t="s">
        <v>26</v>
      </c>
      <c r="AI354" t="s">
        <v>79</v>
      </c>
      <c r="AJ354" t="s">
        <v>24</v>
      </c>
      <c r="AK354" t="s">
        <v>4536</v>
      </c>
      <c r="AL354" s="1">
        <v>45155.086180555554</v>
      </c>
      <c r="AR354">
        <f t="shared" si="5"/>
        <v>1</v>
      </c>
    </row>
    <row r="355" spans="1:44">
      <c r="A355" t="s">
        <v>8276</v>
      </c>
      <c r="B355" t="s">
        <v>8277</v>
      </c>
      <c r="C355" t="s">
        <v>7516</v>
      </c>
      <c r="D355" t="s">
        <v>8278</v>
      </c>
      <c r="F355" s="1">
        <v>45429</v>
      </c>
      <c r="G355" s="1">
        <v>45063</v>
      </c>
      <c r="H355" t="s">
        <v>5167</v>
      </c>
      <c r="I355" t="s">
        <v>4509</v>
      </c>
      <c r="J355" t="s">
        <v>8279</v>
      </c>
      <c r="K355" t="s">
        <v>8280</v>
      </c>
      <c r="L355" t="b">
        <v>1</v>
      </c>
      <c r="M355" t="s">
        <v>5152</v>
      </c>
      <c r="O355" s="1">
        <v>45063</v>
      </c>
      <c r="P355" t="s">
        <v>8281</v>
      </c>
      <c r="Q355" t="s">
        <v>5154</v>
      </c>
      <c r="R355" t="s">
        <v>5155</v>
      </c>
      <c r="S355" t="s">
        <v>5191</v>
      </c>
      <c r="T355" t="s">
        <v>5476</v>
      </c>
      <c r="U355" t="s">
        <v>5191</v>
      </c>
      <c r="V355" t="s">
        <v>5477</v>
      </c>
      <c r="X355" t="s">
        <v>5178</v>
      </c>
      <c r="Y355" t="s">
        <v>5478</v>
      </c>
      <c r="Z355" s="1">
        <v>45800</v>
      </c>
      <c r="AA355" t="s">
        <v>5479</v>
      </c>
      <c r="AB355" t="s">
        <v>8282</v>
      </c>
      <c r="AC355" t="s">
        <v>8283</v>
      </c>
      <c r="AD355">
        <v>384718684</v>
      </c>
      <c r="AF355" t="s">
        <v>16</v>
      </c>
      <c r="AH355" t="s">
        <v>4511</v>
      </c>
      <c r="AI355" t="s">
        <v>79</v>
      </c>
      <c r="AJ355" t="s">
        <v>20</v>
      </c>
      <c r="AK355" t="s">
        <v>4512</v>
      </c>
      <c r="AL355" s="1">
        <v>45153.086273148147</v>
      </c>
      <c r="AR355">
        <f t="shared" si="5"/>
        <v>1</v>
      </c>
    </row>
    <row r="356" spans="1:44">
      <c r="A356" t="s">
        <v>8284</v>
      </c>
      <c r="B356" t="s">
        <v>8285</v>
      </c>
      <c r="C356" t="s">
        <v>6965</v>
      </c>
      <c r="D356" t="s">
        <v>8286</v>
      </c>
      <c r="E356" t="s">
        <v>8287</v>
      </c>
      <c r="F356" s="1">
        <v>45368</v>
      </c>
      <c r="G356" s="1">
        <v>45002</v>
      </c>
      <c r="H356" t="s">
        <v>5167</v>
      </c>
      <c r="I356" t="s">
        <v>3535</v>
      </c>
      <c r="J356" s="2" t="s">
        <v>8288</v>
      </c>
      <c r="K356" t="s">
        <v>8289</v>
      </c>
      <c r="L356" t="b">
        <v>1</v>
      </c>
      <c r="M356" t="s">
        <v>5152</v>
      </c>
      <c r="N356" t="s">
        <v>5490</v>
      </c>
      <c r="O356" s="1">
        <v>45002</v>
      </c>
      <c r="P356" t="s">
        <v>8290</v>
      </c>
      <c r="Q356" t="s">
        <v>5154</v>
      </c>
      <c r="R356" t="s">
        <v>5155</v>
      </c>
      <c r="T356" t="s">
        <v>5490</v>
      </c>
      <c r="U356" t="s">
        <v>5191</v>
      </c>
      <c r="V356" t="s">
        <v>5455</v>
      </c>
      <c r="X356" t="s">
        <v>5192</v>
      </c>
      <c r="Y356" t="s">
        <v>5491</v>
      </c>
      <c r="AA356" t="s">
        <v>5492</v>
      </c>
      <c r="AB356" t="s">
        <v>8291</v>
      </c>
      <c r="AC356" t="s">
        <v>8292</v>
      </c>
      <c r="AD356">
        <v>381518659</v>
      </c>
      <c r="AF356" t="s">
        <v>16</v>
      </c>
      <c r="AH356" t="s">
        <v>3536</v>
      </c>
      <c r="AI356" t="s">
        <v>75</v>
      </c>
      <c r="AJ356" t="s">
        <v>24</v>
      </c>
      <c r="AK356" t="s">
        <v>3537</v>
      </c>
      <c r="AL356" s="1">
        <v>45092.085763888892</v>
      </c>
      <c r="AR356">
        <f t="shared" si="5"/>
        <v>1</v>
      </c>
    </row>
    <row r="357" spans="1:44">
      <c r="A357" t="s">
        <v>8293</v>
      </c>
      <c r="B357" t="s">
        <v>8294</v>
      </c>
      <c r="C357" t="s">
        <v>8295</v>
      </c>
      <c r="D357" t="s">
        <v>8296</v>
      </c>
      <c r="F357" s="1">
        <v>45182</v>
      </c>
      <c r="G357" s="1">
        <v>44998</v>
      </c>
      <c r="H357" t="s">
        <v>5149</v>
      </c>
      <c r="I357" t="s">
        <v>3469</v>
      </c>
      <c r="J357" s="2" t="s">
        <v>8297</v>
      </c>
      <c r="K357" t="s">
        <v>8298</v>
      </c>
      <c r="L357" t="b">
        <v>1</v>
      </c>
      <c r="M357" t="s">
        <v>8299</v>
      </c>
      <c r="N357" t="s">
        <v>8300</v>
      </c>
      <c r="O357" s="1">
        <v>44998</v>
      </c>
      <c r="P357" t="s">
        <v>8301</v>
      </c>
      <c r="Q357" t="s">
        <v>5154</v>
      </c>
      <c r="R357" t="s">
        <v>5155</v>
      </c>
      <c r="T357" t="s">
        <v>5624</v>
      </c>
      <c r="U357" t="s">
        <v>5625</v>
      </c>
      <c r="V357" t="s">
        <v>5626</v>
      </c>
      <c r="X357" t="s">
        <v>5627</v>
      </c>
      <c r="Y357" t="s">
        <v>5628</v>
      </c>
      <c r="Z357" s="1">
        <v>43933</v>
      </c>
      <c r="AA357" t="s">
        <v>7024</v>
      </c>
      <c r="AB357" t="s">
        <v>8302</v>
      </c>
      <c r="AC357" t="s">
        <v>8303</v>
      </c>
      <c r="AD357">
        <v>381516775</v>
      </c>
      <c r="AF357" t="s">
        <v>16</v>
      </c>
      <c r="AH357" t="s">
        <v>208</v>
      </c>
      <c r="AI357" t="s">
        <v>79</v>
      </c>
      <c r="AJ357" t="s">
        <v>20</v>
      </c>
      <c r="AK357" t="s">
        <v>3471</v>
      </c>
      <c r="AL357" s="1">
        <v>45088.085925925923</v>
      </c>
      <c r="AR357">
        <f t="shared" si="5"/>
        <v>1</v>
      </c>
    </row>
    <row r="358" spans="1:44">
      <c r="A358" t="s">
        <v>8304</v>
      </c>
      <c r="B358" t="s">
        <v>8305</v>
      </c>
      <c r="C358" t="s">
        <v>8306</v>
      </c>
      <c r="D358" t="s">
        <v>7111</v>
      </c>
      <c r="F358" s="1">
        <v>45580</v>
      </c>
      <c r="G358" s="1">
        <v>45215</v>
      </c>
      <c r="H358" t="s">
        <v>5167</v>
      </c>
      <c r="I358" t="s">
        <v>3618</v>
      </c>
      <c r="J358" s="2" t="s">
        <v>8307</v>
      </c>
      <c r="K358" t="s">
        <v>8308</v>
      </c>
      <c r="L358" t="b">
        <v>1</v>
      </c>
      <c r="M358" t="s">
        <v>5152</v>
      </c>
      <c r="O358" s="1">
        <v>45215</v>
      </c>
      <c r="P358" t="s">
        <v>8309</v>
      </c>
      <c r="Q358" t="s">
        <v>5154</v>
      </c>
      <c r="R358" t="s">
        <v>5155</v>
      </c>
      <c r="T358" t="s">
        <v>5316</v>
      </c>
      <c r="U358" t="s">
        <v>5191</v>
      </c>
      <c r="V358" t="s">
        <v>5317</v>
      </c>
      <c r="X358" t="s">
        <v>5178</v>
      </c>
      <c r="Y358" t="s">
        <v>5292</v>
      </c>
      <c r="AA358" t="s">
        <v>5318</v>
      </c>
      <c r="AB358" t="s">
        <v>8310</v>
      </c>
      <c r="AC358" t="s">
        <v>8311</v>
      </c>
      <c r="AD358">
        <v>380673203</v>
      </c>
      <c r="AF358" t="s">
        <v>16</v>
      </c>
      <c r="AH358" t="s">
        <v>3620</v>
      </c>
      <c r="AI358" t="s">
        <v>19</v>
      </c>
      <c r="AJ358" t="s">
        <v>24</v>
      </c>
      <c r="AK358" t="s">
        <v>3621</v>
      </c>
      <c r="AL358" s="1">
        <v>45098.084733796299</v>
      </c>
      <c r="AR358">
        <f t="shared" si="5"/>
        <v>1</v>
      </c>
    </row>
    <row r="359" spans="1:44">
      <c r="A359" t="s">
        <v>8312</v>
      </c>
      <c r="B359" t="s">
        <v>8313</v>
      </c>
      <c r="C359" t="s">
        <v>8314</v>
      </c>
      <c r="D359" t="s">
        <v>8315</v>
      </c>
      <c r="F359" s="1">
        <v>45378</v>
      </c>
      <c r="G359" s="1">
        <v>45012</v>
      </c>
      <c r="H359" t="s">
        <v>5167</v>
      </c>
      <c r="I359" t="s">
        <v>3682</v>
      </c>
      <c r="J359" s="2" t="s">
        <v>8316</v>
      </c>
      <c r="K359" t="s">
        <v>8317</v>
      </c>
      <c r="L359" t="b">
        <v>1</v>
      </c>
      <c r="M359" t="s">
        <v>5152</v>
      </c>
      <c r="O359" s="1">
        <v>45012</v>
      </c>
      <c r="P359" t="s">
        <v>8318</v>
      </c>
      <c r="Q359" t="s">
        <v>5154</v>
      </c>
      <c r="R359" t="s">
        <v>5155</v>
      </c>
      <c r="T359" t="s">
        <v>5490</v>
      </c>
      <c r="U359" t="s">
        <v>5191</v>
      </c>
      <c r="V359" t="s">
        <v>5455</v>
      </c>
      <c r="X359" t="s">
        <v>5192</v>
      </c>
      <c r="Y359" t="s">
        <v>5491</v>
      </c>
      <c r="Z359" s="1">
        <v>45945</v>
      </c>
      <c r="AA359" t="s">
        <v>5492</v>
      </c>
      <c r="AB359" t="s">
        <v>8319</v>
      </c>
      <c r="AC359" t="s">
        <v>8320</v>
      </c>
      <c r="AD359">
        <v>380212555</v>
      </c>
      <c r="AF359" t="s">
        <v>16</v>
      </c>
      <c r="AH359" t="s">
        <v>3684</v>
      </c>
      <c r="AI359" t="s">
        <v>75</v>
      </c>
      <c r="AJ359" t="s">
        <v>20</v>
      </c>
      <c r="AK359" t="s">
        <v>3685</v>
      </c>
      <c r="AL359" s="1">
        <v>45102.085810185185</v>
      </c>
      <c r="AR359">
        <f t="shared" si="5"/>
        <v>1</v>
      </c>
    </row>
    <row r="360" spans="1:44">
      <c r="A360" t="s">
        <v>8321</v>
      </c>
      <c r="B360" t="s">
        <v>8322</v>
      </c>
      <c r="C360" t="s">
        <v>8323</v>
      </c>
      <c r="D360" t="s">
        <v>8324</v>
      </c>
      <c r="F360" s="1">
        <v>45354</v>
      </c>
      <c r="G360" s="1">
        <v>44988</v>
      </c>
      <c r="H360" t="s">
        <v>5149</v>
      </c>
      <c r="I360" t="s">
        <v>3453</v>
      </c>
      <c r="J360" s="2" t="s">
        <v>8325</v>
      </c>
      <c r="K360" t="s">
        <v>8326</v>
      </c>
      <c r="L360" t="b">
        <v>1</v>
      </c>
      <c r="M360" t="s">
        <v>5152</v>
      </c>
      <c r="N360" t="s">
        <v>8327</v>
      </c>
      <c r="O360" s="1">
        <v>44988</v>
      </c>
      <c r="P360" t="s">
        <v>8328</v>
      </c>
      <c r="Q360" t="s">
        <v>5154</v>
      </c>
      <c r="R360" t="s">
        <v>5155</v>
      </c>
      <c r="T360" t="s">
        <v>6336</v>
      </c>
      <c r="U360" t="s">
        <v>5176</v>
      </c>
      <c r="V360" t="s">
        <v>6337</v>
      </c>
      <c r="X360" t="s">
        <v>5178</v>
      </c>
      <c r="AA360" t="s">
        <v>8329</v>
      </c>
      <c r="AB360" t="s">
        <v>8330</v>
      </c>
      <c r="AC360" t="s">
        <v>8331</v>
      </c>
      <c r="AD360">
        <v>379997930</v>
      </c>
      <c r="AF360" t="s">
        <v>16</v>
      </c>
      <c r="AH360" t="s">
        <v>3454</v>
      </c>
      <c r="AI360" t="s">
        <v>75</v>
      </c>
      <c r="AK360" t="s">
        <v>3455</v>
      </c>
      <c r="AL360" s="1">
        <v>45078.08556712963</v>
      </c>
      <c r="AR360">
        <f t="shared" si="5"/>
        <v>1</v>
      </c>
    </row>
    <row r="361" spans="1:44">
      <c r="A361" t="s">
        <v>8332</v>
      </c>
      <c r="B361" t="s">
        <v>8333</v>
      </c>
      <c r="C361" t="s">
        <v>5867</v>
      </c>
      <c r="D361" t="s">
        <v>8334</v>
      </c>
      <c r="E361" t="s">
        <v>8335</v>
      </c>
      <c r="F361" s="1">
        <v>45536</v>
      </c>
      <c r="G361" s="1">
        <v>45170</v>
      </c>
      <c r="H361" t="s">
        <v>5167</v>
      </c>
      <c r="I361" t="s">
        <v>1364</v>
      </c>
      <c r="J361" t="s">
        <v>8336</v>
      </c>
      <c r="K361" t="s">
        <v>8337</v>
      </c>
      <c r="L361" t="b">
        <v>1</v>
      </c>
      <c r="M361" t="s">
        <v>5152</v>
      </c>
      <c r="O361" s="1">
        <v>45170</v>
      </c>
      <c r="P361" t="s">
        <v>8338</v>
      </c>
      <c r="Q361" t="s">
        <v>5154</v>
      </c>
      <c r="R361" t="s">
        <v>5155</v>
      </c>
      <c r="T361" t="s">
        <v>5255</v>
      </c>
      <c r="U361" t="s">
        <v>5191</v>
      </c>
      <c r="V361" t="s">
        <v>5256</v>
      </c>
      <c r="X361" t="s">
        <v>5178</v>
      </c>
      <c r="Y361" t="s">
        <v>5256</v>
      </c>
      <c r="AA361" t="s">
        <v>7140</v>
      </c>
      <c r="AB361" t="s">
        <v>8339</v>
      </c>
      <c r="AC361" t="s">
        <v>8340</v>
      </c>
      <c r="AD361">
        <v>379152118</v>
      </c>
      <c r="AF361" t="s">
        <v>16</v>
      </c>
      <c r="AH361" t="s">
        <v>1365</v>
      </c>
      <c r="AJ361" t="s">
        <v>35</v>
      </c>
      <c r="AK361" t="s">
        <v>1366</v>
      </c>
      <c r="AL361" s="1">
        <v>45260.126747685186</v>
      </c>
      <c r="AR361">
        <f t="shared" si="5"/>
        <v>1</v>
      </c>
    </row>
    <row r="362" spans="1:44">
      <c r="A362" t="s">
        <v>8341</v>
      </c>
      <c r="B362" t="s">
        <v>8342</v>
      </c>
      <c r="C362" t="s">
        <v>8343</v>
      </c>
      <c r="D362" t="s">
        <v>8344</v>
      </c>
      <c r="E362" t="s">
        <v>8345</v>
      </c>
      <c r="F362" s="1">
        <v>45354</v>
      </c>
      <c r="G362" s="1">
        <v>44988</v>
      </c>
      <c r="H362" t="s">
        <v>5167</v>
      </c>
      <c r="I362" t="s">
        <v>3450</v>
      </c>
      <c r="J362" s="2" t="s">
        <v>8346</v>
      </c>
      <c r="K362" t="s">
        <v>8347</v>
      </c>
      <c r="L362" t="b">
        <v>1</v>
      </c>
      <c r="M362" t="s">
        <v>5152</v>
      </c>
      <c r="N362" t="s">
        <v>5490</v>
      </c>
      <c r="O362" s="1">
        <v>44988</v>
      </c>
      <c r="P362" t="s">
        <v>8348</v>
      </c>
      <c r="Q362" t="s">
        <v>5154</v>
      </c>
      <c r="R362" t="s">
        <v>5639</v>
      </c>
      <c r="S362" t="s">
        <v>5191</v>
      </c>
      <c r="T362" t="s">
        <v>5490</v>
      </c>
      <c r="U362" t="s">
        <v>5191</v>
      </c>
      <c r="V362" t="s">
        <v>5455</v>
      </c>
      <c r="X362" t="s">
        <v>5192</v>
      </c>
      <c r="Y362" t="s">
        <v>5491</v>
      </c>
      <c r="Z362" s="1">
        <v>45721</v>
      </c>
      <c r="AA362" t="s">
        <v>5492</v>
      </c>
      <c r="AB362" t="s">
        <v>8349</v>
      </c>
      <c r="AC362" t="s">
        <v>8350</v>
      </c>
      <c r="AD362">
        <v>378935849</v>
      </c>
      <c r="AF362" t="s">
        <v>26</v>
      </c>
      <c r="AH362" t="s">
        <v>369</v>
      </c>
      <c r="AI362" t="s">
        <v>79</v>
      </c>
      <c r="AJ362" t="s">
        <v>24</v>
      </c>
      <c r="AK362" t="s">
        <v>3452</v>
      </c>
      <c r="AL362" s="1">
        <v>45078.08556712963</v>
      </c>
      <c r="AR362">
        <f t="shared" si="5"/>
        <v>1</v>
      </c>
    </row>
    <row r="363" spans="1:44">
      <c r="A363" t="s">
        <v>8351</v>
      </c>
      <c r="B363" t="s">
        <v>8352</v>
      </c>
      <c r="C363" t="s">
        <v>8353</v>
      </c>
      <c r="D363" t="s">
        <v>8286</v>
      </c>
      <c r="F363" s="1">
        <v>45365</v>
      </c>
      <c r="G363" s="1">
        <v>44999</v>
      </c>
      <c r="H363" t="s">
        <v>5167</v>
      </c>
      <c r="I363" t="s">
        <v>3479</v>
      </c>
      <c r="J363" s="2" t="s">
        <v>8354</v>
      </c>
      <c r="K363" t="s">
        <v>8355</v>
      </c>
      <c r="L363" t="b">
        <v>1</v>
      </c>
      <c r="M363" t="s">
        <v>5152</v>
      </c>
      <c r="N363" t="s">
        <v>8327</v>
      </c>
      <c r="O363" s="1">
        <v>44999</v>
      </c>
      <c r="P363" t="s">
        <v>8356</v>
      </c>
      <c r="R363" t="s">
        <v>5155</v>
      </c>
      <c r="T363" t="s">
        <v>6336</v>
      </c>
      <c r="U363" t="s">
        <v>5176</v>
      </c>
      <c r="V363" t="s">
        <v>6337</v>
      </c>
      <c r="X363" t="s">
        <v>5178</v>
      </c>
      <c r="Z363" s="1">
        <v>45735</v>
      </c>
      <c r="AA363" t="s">
        <v>8357</v>
      </c>
      <c r="AB363" t="s">
        <v>8358</v>
      </c>
      <c r="AC363" t="s">
        <v>8359</v>
      </c>
      <c r="AD363">
        <v>378933243</v>
      </c>
      <c r="AF363" t="s">
        <v>16</v>
      </c>
      <c r="AH363" t="s">
        <v>3481</v>
      </c>
      <c r="AI363" t="s">
        <v>79</v>
      </c>
      <c r="AJ363" t="s">
        <v>72</v>
      </c>
      <c r="AL363" s="1">
        <v>45089.086145833331</v>
      </c>
      <c r="AR363">
        <f t="shared" si="5"/>
        <v>1</v>
      </c>
    </row>
    <row r="364" spans="1:44">
      <c r="A364" t="s">
        <v>8360</v>
      </c>
      <c r="B364" t="s">
        <v>8361</v>
      </c>
      <c r="C364" t="s">
        <v>8362</v>
      </c>
      <c r="D364" t="s">
        <v>8363</v>
      </c>
      <c r="F364" s="1">
        <v>45389</v>
      </c>
      <c r="G364" s="1">
        <v>45023</v>
      </c>
      <c r="H364" t="s">
        <v>5149</v>
      </c>
      <c r="I364" t="s">
        <v>4355</v>
      </c>
      <c r="J364">
        <v>85290201866</v>
      </c>
      <c r="K364" t="s">
        <v>8364</v>
      </c>
      <c r="L364" t="b">
        <v>1</v>
      </c>
      <c r="M364" t="s">
        <v>5152</v>
      </c>
      <c r="O364" s="1">
        <v>45023</v>
      </c>
      <c r="P364" t="s">
        <v>8365</v>
      </c>
      <c r="Q364" t="s">
        <v>5154</v>
      </c>
      <c r="R364" t="s">
        <v>5155</v>
      </c>
      <c r="T364" t="s">
        <v>5454</v>
      </c>
      <c r="U364" t="s">
        <v>5191</v>
      </c>
      <c r="V364" t="s">
        <v>5455</v>
      </c>
      <c r="X364" t="s">
        <v>5192</v>
      </c>
      <c r="Y364" t="s">
        <v>5456</v>
      </c>
      <c r="Z364" s="1">
        <v>45832</v>
      </c>
      <c r="AA364" t="s">
        <v>5457</v>
      </c>
      <c r="AB364" t="s">
        <v>8366</v>
      </c>
      <c r="AC364" t="s">
        <v>8367</v>
      </c>
      <c r="AD364">
        <v>378720811</v>
      </c>
      <c r="AF364" t="s">
        <v>26</v>
      </c>
      <c r="AH364" t="s">
        <v>4356</v>
      </c>
      <c r="AI364" t="s">
        <v>79</v>
      </c>
      <c r="AJ364" t="s">
        <v>20</v>
      </c>
      <c r="AK364" t="s">
        <v>4357</v>
      </c>
      <c r="AL364" s="1">
        <v>45113.084641203706</v>
      </c>
      <c r="AR364">
        <f t="shared" si="5"/>
        <v>1</v>
      </c>
    </row>
    <row r="365" spans="1:44">
      <c r="A365" t="s">
        <v>8368</v>
      </c>
      <c r="B365" t="s">
        <v>8369</v>
      </c>
      <c r="C365" t="s">
        <v>8370</v>
      </c>
      <c r="D365" t="s">
        <v>8371</v>
      </c>
      <c r="F365" s="1">
        <v>45838</v>
      </c>
      <c r="G365" s="1">
        <v>45474</v>
      </c>
      <c r="H365" t="s">
        <v>5149</v>
      </c>
      <c r="I365" t="s">
        <v>1059</v>
      </c>
      <c r="J365" s="2" t="s">
        <v>8372</v>
      </c>
      <c r="K365" t="s">
        <v>8373</v>
      </c>
      <c r="L365" t="b">
        <v>1</v>
      </c>
      <c r="M365" t="s">
        <v>5152</v>
      </c>
      <c r="O365" s="1">
        <v>45474</v>
      </c>
      <c r="P365" t="s">
        <v>8374</v>
      </c>
      <c r="Q365" t="s">
        <v>5154</v>
      </c>
      <c r="R365" t="s">
        <v>5155</v>
      </c>
      <c r="T365" t="s">
        <v>5203</v>
      </c>
      <c r="U365" t="s">
        <v>5191</v>
      </c>
      <c r="V365" t="s">
        <v>5204</v>
      </c>
      <c r="X365" t="s">
        <v>5178</v>
      </c>
      <c r="Y365" t="s">
        <v>5205</v>
      </c>
      <c r="Z365" s="1">
        <v>45838</v>
      </c>
      <c r="AA365" t="s">
        <v>5206</v>
      </c>
      <c r="AB365" t="s">
        <v>8375</v>
      </c>
      <c r="AC365" t="s">
        <v>8376</v>
      </c>
      <c r="AD365">
        <v>378717074</v>
      </c>
      <c r="AF365" t="s">
        <v>16</v>
      </c>
      <c r="AH365" t="s">
        <v>1060</v>
      </c>
      <c r="AI365" t="s">
        <v>75</v>
      </c>
      <c r="AJ365" t="s">
        <v>24</v>
      </c>
      <c r="AK365" t="s">
        <v>1061</v>
      </c>
      <c r="AL365" s="1">
        <v>45246.175358796296</v>
      </c>
      <c r="AR365">
        <f t="shared" si="5"/>
        <v>1</v>
      </c>
    </row>
    <row r="366" spans="1:44">
      <c r="A366" t="s">
        <v>8377</v>
      </c>
      <c r="B366" t="s">
        <v>8378</v>
      </c>
      <c r="C366" t="s">
        <v>6836</v>
      </c>
      <c r="D366" t="s">
        <v>8379</v>
      </c>
      <c r="F366" s="1">
        <v>45389</v>
      </c>
      <c r="G366" s="1">
        <v>45023</v>
      </c>
      <c r="H366" t="s">
        <v>5167</v>
      </c>
      <c r="I366" t="s">
        <v>4348</v>
      </c>
      <c r="J366" s="2" t="s">
        <v>8380</v>
      </c>
      <c r="K366" t="s">
        <v>8381</v>
      </c>
      <c r="L366" t="b">
        <v>1</v>
      </c>
      <c r="M366" t="s">
        <v>5152</v>
      </c>
      <c r="O366" s="1">
        <v>45023</v>
      </c>
      <c r="P366" t="s">
        <v>8382</v>
      </c>
      <c r="Q366" t="s">
        <v>5154</v>
      </c>
      <c r="R366" t="s">
        <v>5155</v>
      </c>
      <c r="T366" t="s">
        <v>5255</v>
      </c>
      <c r="U366" t="s">
        <v>5191</v>
      </c>
      <c r="V366" t="s">
        <v>5256</v>
      </c>
      <c r="X366" t="s">
        <v>5178</v>
      </c>
      <c r="Y366" t="s">
        <v>5256</v>
      </c>
      <c r="AA366" t="s">
        <v>5257</v>
      </c>
      <c r="AB366" t="s">
        <v>8383</v>
      </c>
      <c r="AC366" t="s">
        <v>8384</v>
      </c>
      <c r="AD366">
        <v>377647568</v>
      </c>
      <c r="AF366" t="s">
        <v>16</v>
      </c>
      <c r="AH366" t="s">
        <v>4350</v>
      </c>
      <c r="AI366" t="s">
        <v>19</v>
      </c>
      <c r="AJ366" t="s">
        <v>35</v>
      </c>
      <c r="AK366" t="s">
        <v>4351</v>
      </c>
      <c r="AL366" s="1">
        <v>45113.084641203706</v>
      </c>
      <c r="AR366">
        <f t="shared" si="5"/>
        <v>1</v>
      </c>
    </row>
    <row r="367" spans="1:44">
      <c r="A367" t="s">
        <v>8385</v>
      </c>
      <c r="B367" t="s">
        <v>8386</v>
      </c>
      <c r="C367" t="s">
        <v>8387</v>
      </c>
      <c r="D367" t="s">
        <v>8388</v>
      </c>
      <c r="F367" s="1">
        <v>45344</v>
      </c>
      <c r="G367" s="1">
        <v>44979</v>
      </c>
      <c r="H367" t="s">
        <v>5149</v>
      </c>
      <c r="I367" t="s">
        <v>3274</v>
      </c>
      <c r="J367" s="2" t="s">
        <v>8389</v>
      </c>
      <c r="K367" t="s">
        <v>8390</v>
      </c>
      <c r="L367" t="b">
        <v>1</v>
      </c>
      <c r="M367" t="s">
        <v>5152</v>
      </c>
      <c r="N367" t="s">
        <v>5490</v>
      </c>
      <c r="O367" s="1">
        <v>44979</v>
      </c>
      <c r="P367" t="s">
        <v>8391</v>
      </c>
      <c r="Q367" t="s">
        <v>5154</v>
      </c>
      <c r="R367" t="s">
        <v>5315</v>
      </c>
      <c r="S367" t="s">
        <v>5191</v>
      </c>
      <c r="T367" t="s">
        <v>5490</v>
      </c>
      <c r="U367" t="s">
        <v>5191</v>
      </c>
      <c r="V367" t="s">
        <v>5455</v>
      </c>
      <c r="X367" t="s">
        <v>5192</v>
      </c>
      <c r="Y367" t="s">
        <v>5491</v>
      </c>
      <c r="Z367" s="1">
        <v>45715</v>
      </c>
      <c r="AA367" t="s">
        <v>5492</v>
      </c>
      <c r="AB367" t="s">
        <v>8392</v>
      </c>
      <c r="AC367" t="s">
        <v>8393</v>
      </c>
      <c r="AD367">
        <v>377444634</v>
      </c>
      <c r="AF367" t="s">
        <v>16</v>
      </c>
      <c r="AH367" t="s">
        <v>3276</v>
      </c>
      <c r="AI367" t="s">
        <v>79</v>
      </c>
      <c r="AJ367" t="s">
        <v>24</v>
      </c>
      <c r="AK367" t="s">
        <v>3277</v>
      </c>
      <c r="AL367" s="1">
        <v>45069.086157407408</v>
      </c>
      <c r="AR367">
        <f t="shared" si="5"/>
        <v>1</v>
      </c>
    </row>
    <row r="368" spans="1:44">
      <c r="A368" t="s">
        <v>8394</v>
      </c>
      <c r="B368" t="s">
        <v>8395</v>
      </c>
      <c r="C368" t="s">
        <v>8396</v>
      </c>
      <c r="D368" t="s">
        <v>8397</v>
      </c>
      <c r="F368" s="1">
        <v>45360</v>
      </c>
      <c r="G368" s="1">
        <v>44994</v>
      </c>
      <c r="H368" t="s">
        <v>5167</v>
      </c>
      <c r="I368" t="s">
        <v>3837</v>
      </c>
      <c r="J368" s="2" t="s">
        <v>8398</v>
      </c>
      <c r="K368" t="s">
        <v>8399</v>
      </c>
      <c r="L368" t="b">
        <v>1</v>
      </c>
      <c r="M368" t="s">
        <v>5152</v>
      </c>
      <c r="N368" t="s">
        <v>5316</v>
      </c>
      <c r="O368" s="1">
        <v>44994</v>
      </c>
      <c r="P368" t="s">
        <v>8400</v>
      </c>
      <c r="Q368" t="s">
        <v>5154</v>
      </c>
      <c r="R368" t="s">
        <v>5155</v>
      </c>
      <c r="T368" t="s">
        <v>5316</v>
      </c>
      <c r="U368" t="s">
        <v>5191</v>
      </c>
      <c r="V368" t="s">
        <v>5317</v>
      </c>
      <c r="X368" t="s">
        <v>5178</v>
      </c>
      <c r="Y368" t="s">
        <v>5292</v>
      </c>
      <c r="AA368" t="s">
        <v>5318</v>
      </c>
      <c r="AB368" t="s">
        <v>8401</v>
      </c>
      <c r="AC368" t="s">
        <v>8402</v>
      </c>
      <c r="AD368">
        <v>377435289</v>
      </c>
      <c r="AF368" t="s">
        <v>16</v>
      </c>
      <c r="AH368" t="s">
        <v>3839</v>
      </c>
      <c r="AI368" t="s">
        <v>19</v>
      </c>
      <c r="AJ368" t="s">
        <v>20</v>
      </c>
      <c r="AK368" t="s">
        <v>3840</v>
      </c>
      <c r="AL368" s="1">
        <v>45084.084687499999</v>
      </c>
      <c r="AR368">
        <f t="shared" si="5"/>
        <v>1</v>
      </c>
    </row>
    <row r="369" spans="1:44">
      <c r="A369" t="s">
        <v>8403</v>
      </c>
      <c r="B369" t="s">
        <v>8404</v>
      </c>
      <c r="C369" t="s">
        <v>8405</v>
      </c>
      <c r="D369" t="s">
        <v>8406</v>
      </c>
      <c r="F369" s="1">
        <v>45396</v>
      </c>
      <c r="G369" s="1">
        <v>45030</v>
      </c>
      <c r="H369" t="s">
        <v>5149</v>
      </c>
      <c r="I369" t="s">
        <v>3953</v>
      </c>
      <c r="J369" s="2" t="s">
        <v>8407</v>
      </c>
      <c r="K369" t="s">
        <v>8408</v>
      </c>
      <c r="L369" t="b">
        <v>1</v>
      </c>
      <c r="M369" t="s">
        <v>5152</v>
      </c>
      <c r="O369" s="1">
        <v>45030</v>
      </c>
      <c r="P369" t="s">
        <v>8409</v>
      </c>
      <c r="Q369" t="s">
        <v>5154</v>
      </c>
      <c r="R369" t="s">
        <v>5155</v>
      </c>
      <c r="T369" t="s">
        <v>5948</v>
      </c>
      <c r="U369" t="s">
        <v>5176</v>
      </c>
      <c r="V369" t="s">
        <v>5949</v>
      </c>
      <c r="X369" t="s">
        <v>5178</v>
      </c>
      <c r="Y369" t="s">
        <v>5950</v>
      </c>
      <c r="Z369" s="1">
        <v>45779</v>
      </c>
      <c r="AA369" t="s">
        <v>8410</v>
      </c>
      <c r="AB369" t="s">
        <v>8411</v>
      </c>
      <c r="AC369" t="s">
        <v>8412</v>
      </c>
      <c r="AD369">
        <v>377230333</v>
      </c>
      <c r="AF369" t="s">
        <v>16</v>
      </c>
      <c r="AI369" t="s">
        <v>79</v>
      </c>
      <c r="AJ369" t="s">
        <v>72</v>
      </c>
      <c r="AK369" t="s">
        <v>3954</v>
      </c>
      <c r="AL369" s="1">
        <v>45120.086180555554</v>
      </c>
      <c r="AR369">
        <f t="shared" si="5"/>
        <v>1</v>
      </c>
    </row>
    <row r="370" spans="1:44">
      <c r="A370" t="s">
        <v>8413</v>
      </c>
      <c r="B370" t="s">
        <v>8414</v>
      </c>
      <c r="C370" t="s">
        <v>8415</v>
      </c>
      <c r="D370" t="s">
        <v>6131</v>
      </c>
      <c r="F370" s="1">
        <v>45379</v>
      </c>
      <c r="G370" s="1">
        <v>45013</v>
      </c>
      <c r="H370" t="s">
        <v>5167</v>
      </c>
      <c r="I370" t="s">
        <v>3701</v>
      </c>
      <c r="J370" s="2" t="s">
        <v>8416</v>
      </c>
      <c r="K370" t="s">
        <v>8417</v>
      </c>
      <c r="L370" t="b">
        <v>1</v>
      </c>
      <c r="M370" t="s">
        <v>5152</v>
      </c>
      <c r="O370" s="1">
        <v>45013</v>
      </c>
      <c r="P370" t="s">
        <v>5771</v>
      </c>
      <c r="Q370" t="s">
        <v>5154</v>
      </c>
      <c r="R370" t="s">
        <v>5155</v>
      </c>
      <c r="S370" t="s">
        <v>5191</v>
      </c>
      <c r="T370" t="s">
        <v>5490</v>
      </c>
      <c r="U370" t="s">
        <v>5191</v>
      </c>
      <c r="V370" t="s">
        <v>5455</v>
      </c>
      <c r="X370" t="s">
        <v>5192</v>
      </c>
      <c r="Y370" t="s">
        <v>5491</v>
      </c>
      <c r="Z370" s="1">
        <v>45967</v>
      </c>
      <c r="AA370" t="s">
        <v>5492</v>
      </c>
      <c r="AB370" t="s">
        <v>8418</v>
      </c>
      <c r="AC370" t="s">
        <v>8419</v>
      </c>
      <c r="AD370">
        <v>377010981</v>
      </c>
      <c r="AF370" t="s">
        <v>26</v>
      </c>
      <c r="AH370" t="s">
        <v>3703</v>
      </c>
      <c r="AI370" t="s">
        <v>79</v>
      </c>
      <c r="AJ370" t="s">
        <v>24</v>
      </c>
      <c r="AK370" t="s">
        <v>3704</v>
      </c>
      <c r="AL370" s="1">
        <v>45103.085972222223</v>
      </c>
      <c r="AR370">
        <f t="shared" si="5"/>
        <v>1</v>
      </c>
    </row>
    <row r="371" spans="1:44">
      <c r="A371" t="s">
        <v>8420</v>
      </c>
      <c r="B371" t="s">
        <v>8421</v>
      </c>
      <c r="C371" t="s">
        <v>8422</v>
      </c>
      <c r="D371" t="s">
        <v>7400</v>
      </c>
      <c r="F371" s="1">
        <v>45346</v>
      </c>
      <c r="G371" s="1">
        <v>44981</v>
      </c>
      <c r="H371" t="s">
        <v>5149</v>
      </c>
      <c r="I371" t="s">
        <v>3286</v>
      </c>
      <c r="J371" s="2" t="s">
        <v>8423</v>
      </c>
      <c r="K371" t="s">
        <v>8424</v>
      </c>
      <c r="L371" t="b">
        <v>1</v>
      </c>
      <c r="M371" t="s">
        <v>5152</v>
      </c>
      <c r="N371" t="s">
        <v>5454</v>
      </c>
      <c r="O371" s="1">
        <v>44981</v>
      </c>
      <c r="P371" t="s">
        <v>8425</v>
      </c>
      <c r="Q371" t="s">
        <v>5154</v>
      </c>
      <c r="R371" t="s">
        <v>5639</v>
      </c>
      <c r="S371" t="s">
        <v>5191</v>
      </c>
      <c r="T371" t="s">
        <v>5454</v>
      </c>
      <c r="U371" t="s">
        <v>5191</v>
      </c>
      <c r="V371" t="s">
        <v>5455</v>
      </c>
      <c r="X371" t="s">
        <v>5192</v>
      </c>
      <c r="Y371" t="s">
        <v>5456</v>
      </c>
      <c r="AA371" t="s">
        <v>5457</v>
      </c>
      <c r="AB371" t="s">
        <v>8426</v>
      </c>
      <c r="AC371" t="s">
        <v>8427</v>
      </c>
      <c r="AD371">
        <v>376583887</v>
      </c>
      <c r="AF371" t="s">
        <v>16</v>
      </c>
      <c r="AH371" t="s">
        <v>3287</v>
      </c>
      <c r="AI371" t="s">
        <v>79</v>
      </c>
      <c r="AJ371" t="s">
        <v>20</v>
      </c>
      <c r="AK371" t="s">
        <v>3288</v>
      </c>
      <c r="AL371" s="1">
        <v>45071.084826388891</v>
      </c>
      <c r="AR371">
        <f t="shared" si="5"/>
        <v>1</v>
      </c>
    </row>
    <row r="372" spans="1:44">
      <c r="A372" t="s">
        <v>8428</v>
      </c>
      <c r="B372" t="s">
        <v>8421</v>
      </c>
      <c r="C372" t="s">
        <v>8429</v>
      </c>
      <c r="D372" t="s">
        <v>8430</v>
      </c>
      <c r="F372" s="1">
        <v>45346</v>
      </c>
      <c r="G372" s="1">
        <v>44981</v>
      </c>
      <c r="H372" t="s">
        <v>5167</v>
      </c>
      <c r="I372" t="s">
        <v>3282</v>
      </c>
      <c r="J372" s="2" t="s">
        <v>8423</v>
      </c>
      <c r="K372" t="s">
        <v>8424</v>
      </c>
      <c r="L372" t="b">
        <v>1</v>
      </c>
      <c r="M372" t="s">
        <v>5152</v>
      </c>
      <c r="N372" t="s">
        <v>5454</v>
      </c>
      <c r="O372" s="1">
        <v>44981</v>
      </c>
      <c r="P372" t="s">
        <v>8425</v>
      </c>
      <c r="Q372" t="s">
        <v>5154</v>
      </c>
      <c r="R372" t="s">
        <v>5639</v>
      </c>
      <c r="S372" t="s">
        <v>5191</v>
      </c>
      <c r="T372" t="s">
        <v>5454</v>
      </c>
      <c r="U372" t="s">
        <v>5191</v>
      </c>
      <c r="V372" t="s">
        <v>5455</v>
      </c>
      <c r="X372" t="s">
        <v>5192</v>
      </c>
      <c r="Y372" t="s">
        <v>5456</v>
      </c>
      <c r="AA372" t="s">
        <v>5457</v>
      </c>
      <c r="AB372" t="s">
        <v>8426</v>
      </c>
      <c r="AC372" t="s">
        <v>8427</v>
      </c>
      <c r="AD372">
        <v>375361722</v>
      </c>
      <c r="AF372" t="s">
        <v>16</v>
      </c>
      <c r="AH372" t="s">
        <v>3284</v>
      </c>
      <c r="AI372" t="s">
        <v>79</v>
      </c>
      <c r="AJ372" t="s">
        <v>24</v>
      </c>
      <c r="AK372" t="s">
        <v>3285</v>
      </c>
      <c r="AL372" s="1">
        <v>45071.084826388891</v>
      </c>
      <c r="AR372">
        <f t="shared" si="5"/>
        <v>1</v>
      </c>
    </row>
    <row r="373" spans="1:44">
      <c r="A373" t="s">
        <v>8431</v>
      </c>
      <c r="B373" t="s">
        <v>8432</v>
      </c>
      <c r="C373" t="s">
        <v>8433</v>
      </c>
      <c r="D373" t="s">
        <v>8434</v>
      </c>
      <c r="F373" s="1">
        <v>46206</v>
      </c>
      <c r="G373" s="1">
        <v>45477</v>
      </c>
      <c r="H373" t="s">
        <v>5167</v>
      </c>
      <c r="I373" t="s">
        <v>3197</v>
      </c>
      <c r="J373" s="2" t="s">
        <v>8435</v>
      </c>
      <c r="K373" t="s">
        <v>8436</v>
      </c>
      <c r="L373" t="b">
        <v>1</v>
      </c>
      <c r="M373" t="s">
        <v>5152</v>
      </c>
      <c r="O373" s="1">
        <v>45477</v>
      </c>
      <c r="P373" t="s">
        <v>8437</v>
      </c>
      <c r="Q373" t="s">
        <v>5154</v>
      </c>
      <c r="R373" t="s">
        <v>5155</v>
      </c>
      <c r="T373" t="s">
        <v>5416</v>
      </c>
      <c r="U373" t="s">
        <v>5191</v>
      </c>
      <c r="X373" t="s">
        <v>5192</v>
      </c>
      <c r="Y373" t="s">
        <v>5417</v>
      </c>
      <c r="Z373" s="1">
        <v>46206</v>
      </c>
      <c r="AA373" t="s">
        <v>5418</v>
      </c>
      <c r="AB373" t="s">
        <v>8438</v>
      </c>
      <c r="AC373" t="s">
        <v>8439</v>
      </c>
      <c r="AD373">
        <v>376138984</v>
      </c>
      <c r="AF373" t="s">
        <v>16</v>
      </c>
      <c r="AH373" t="s">
        <v>3198</v>
      </c>
      <c r="AI373" t="s">
        <v>19</v>
      </c>
      <c r="AJ373" t="s">
        <v>24</v>
      </c>
      <c r="AK373" t="s">
        <v>3199</v>
      </c>
      <c r="AL373" s="1">
        <v>45063.086111111108</v>
      </c>
      <c r="AR373">
        <f t="shared" si="5"/>
        <v>1</v>
      </c>
    </row>
    <row r="374" spans="1:44">
      <c r="A374" t="s">
        <v>8440</v>
      </c>
      <c r="B374" t="s">
        <v>8441</v>
      </c>
      <c r="C374" t="s">
        <v>8442</v>
      </c>
      <c r="D374" t="s">
        <v>8443</v>
      </c>
      <c r="F374" s="1">
        <v>46800</v>
      </c>
      <c r="G374" s="1">
        <v>44974</v>
      </c>
      <c r="H374" t="s">
        <v>5167</v>
      </c>
      <c r="I374" t="s">
        <v>3218</v>
      </c>
      <c r="J374" s="2" t="s">
        <v>8444</v>
      </c>
      <c r="K374" t="s">
        <v>8445</v>
      </c>
      <c r="L374" t="b">
        <v>1</v>
      </c>
      <c r="M374" t="s">
        <v>5152</v>
      </c>
      <c r="N374" t="s">
        <v>8446</v>
      </c>
      <c r="O374" s="1">
        <v>44974</v>
      </c>
      <c r="P374" t="s">
        <v>8447</v>
      </c>
      <c r="R374" t="s">
        <v>5155</v>
      </c>
      <c r="T374" t="s">
        <v>5241</v>
      </c>
      <c r="U374" t="s">
        <v>5242</v>
      </c>
      <c r="V374" t="s">
        <v>5243</v>
      </c>
      <c r="X374" t="s">
        <v>5244</v>
      </c>
      <c r="Y374" t="s">
        <v>5724</v>
      </c>
      <c r="AA374" t="s">
        <v>8448</v>
      </c>
      <c r="AB374" t="s">
        <v>8449</v>
      </c>
      <c r="AC374" t="s">
        <v>8450</v>
      </c>
      <c r="AD374">
        <v>375789945</v>
      </c>
      <c r="AF374" t="s">
        <v>16</v>
      </c>
      <c r="AH374" t="s">
        <v>3220</v>
      </c>
      <c r="AI374" t="s">
        <v>79</v>
      </c>
      <c r="AL374" s="1">
        <v>45064.086412037039</v>
      </c>
      <c r="AR374">
        <f t="shared" si="5"/>
        <v>1</v>
      </c>
    </row>
    <row r="375" spans="1:44" ht="119.1">
      <c r="A375" t="s">
        <v>8451</v>
      </c>
      <c r="B375" t="s">
        <v>8452</v>
      </c>
      <c r="C375" t="s">
        <v>8453</v>
      </c>
      <c r="D375" t="s">
        <v>8454</v>
      </c>
      <c r="F375" s="1">
        <v>45736</v>
      </c>
      <c r="G375" s="1">
        <v>45005</v>
      </c>
      <c r="H375" t="s">
        <v>5149</v>
      </c>
      <c r="I375" t="s">
        <v>3570</v>
      </c>
      <c r="J375" s="2" t="s">
        <v>8455</v>
      </c>
      <c r="K375" t="s">
        <v>8456</v>
      </c>
      <c r="L375" t="b">
        <v>1</v>
      </c>
      <c r="M375" t="s">
        <v>5152</v>
      </c>
      <c r="O375" s="1">
        <v>45005</v>
      </c>
      <c r="P375" t="s">
        <v>8457</v>
      </c>
      <c r="Q375" t="s">
        <v>5154</v>
      </c>
      <c r="R375" t="s">
        <v>5155</v>
      </c>
      <c r="S375" t="s">
        <v>5191</v>
      </c>
      <c r="T375" t="s">
        <v>5490</v>
      </c>
      <c r="U375" t="s">
        <v>5191</v>
      </c>
      <c r="V375" t="s">
        <v>5455</v>
      </c>
      <c r="X375" t="s">
        <v>5192</v>
      </c>
      <c r="Y375" t="s">
        <v>5491</v>
      </c>
      <c r="Z375" s="1">
        <v>45926</v>
      </c>
      <c r="AA375" t="s">
        <v>5492</v>
      </c>
      <c r="AB375" t="s">
        <v>8458</v>
      </c>
      <c r="AC375" t="s">
        <v>8459</v>
      </c>
      <c r="AD375">
        <v>374068376</v>
      </c>
      <c r="AF375" t="s">
        <v>16</v>
      </c>
      <c r="AH375" s="3" t="s">
        <v>3571</v>
      </c>
      <c r="AI375" t="s">
        <v>79</v>
      </c>
      <c r="AJ375" t="s">
        <v>24</v>
      </c>
      <c r="AK375" t="s">
        <v>3572</v>
      </c>
      <c r="AL375" s="1">
        <v>45095.085879629631</v>
      </c>
      <c r="AR375">
        <f t="shared" si="5"/>
        <v>1</v>
      </c>
    </row>
    <row r="376" spans="1:44">
      <c r="A376" t="s">
        <v>8460</v>
      </c>
      <c r="B376" t="s">
        <v>8461</v>
      </c>
      <c r="C376" t="s">
        <v>6549</v>
      </c>
      <c r="D376" t="s">
        <v>8462</v>
      </c>
      <c r="E376" t="s">
        <v>8463</v>
      </c>
      <c r="F376" s="1">
        <v>45722</v>
      </c>
      <c r="G376" s="1">
        <v>44991</v>
      </c>
      <c r="H376" t="s">
        <v>5167</v>
      </c>
      <c r="I376" t="s">
        <v>3791</v>
      </c>
      <c r="J376" s="2" t="s">
        <v>8464</v>
      </c>
      <c r="K376" t="s">
        <v>8465</v>
      </c>
      <c r="L376" t="b">
        <v>1</v>
      </c>
      <c r="M376" t="s">
        <v>5152</v>
      </c>
      <c r="N376" t="s">
        <v>5490</v>
      </c>
      <c r="O376" s="1">
        <v>44991</v>
      </c>
      <c r="P376" t="s">
        <v>8466</v>
      </c>
      <c r="Q376" t="s">
        <v>5154</v>
      </c>
      <c r="R376" t="s">
        <v>5155</v>
      </c>
      <c r="T376" t="s">
        <v>5490</v>
      </c>
      <c r="U376" t="s">
        <v>5191</v>
      </c>
      <c r="V376" t="s">
        <v>5455</v>
      </c>
      <c r="X376" t="s">
        <v>5192</v>
      </c>
      <c r="Y376" t="s">
        <v>5491</v>
      </c>
      <c r="Z376" s="1">
        <v>45777</v>
      </c>
      <c r="AA376" t="s">
        <v>5492</v>
      </c>
      <c r="AB376" t="s">
        <v>8467</v>
      </c>
      <c r="AC376" t="s">
        <v>8468</v>
      </c>
      <c r="AD376">
        <v>374059195</v>
      </c>
      <c r="AF376" t="s">
        <v>16</v>
      </c>
      <c r="AH376" t="s">
        <v>3793</v>
      </c>
      <c r="AI376" t="s">
        <v>79</v>
      </c>
      <c r="AK376" t="s">
        <v>3794</v>
      </c>
      <c r="AL376" s="1">
        <v>45081.085740740738</v>
      </c>
      <c r="AR376">
        <f t="shared" si="5"/>
        <v>1</v>
      </c>
    </row>
    <row r="377" spans="1:44">
      <c r="A377" t="s">
        <v>8469</v>
      </c>
      <c r="B377" t="s">
        <v>8452</v>
      </c>
      <c r="C377" t="s">
        <v>8470</v>
      </c>
      <c r="D377" t="s">
        <v>8471</v>
      </c>
      <c r="E377" t="s">
        <v>8472</v>
      </c>
      <c r="F377" s="1">
        <v>45736</v>
      </c>
      <c r="G377" s="1">
        <v>45005</v>
      </c>
      <c r="H377" t="s">
        <v>5167</v>
      </c>
      <c r="I377" t="s">
        <v>3566</v>
      </c>
      <c r="J377" s="2" t="s">
        <v>8455</v>
      </c>
      <c r="K377" t="s">
        <v>8456</v>
      </c>
      <c r="L377" t="b">
        <v>1</v>
      </c>
      <c r="M377" t="s">
        <v>5152</v>
      </c>
      <c r="O377" s="1">
        <v>45005</v>
      </c>
      <c r="P377" t="s">
        <v>8457</v>
      </c>
      <c r="Q377" t="s">
        <v>5154</v>
      </c>
      <c r="R377" t="s">
        <v>5155</v>
      </c>
      <c r="S377" t="s">
        <v>5191</v>
      </c>
      <c r="T377" t="s">
        <v>5490</v>
      </c>
      <c r="U377" t="s">
        <v>5191</v>
      </c>
      <c r="V377" t="s">
        <v>5455</v>
      </c>
      <c r="X377" t="s">
        <v>5192</v>
      </c>
      <c r="Y377" t="s">
        <v>5491</v>
      </c>
      <c r="Z377" s="1">
        <v>45926</v>
      </c>
      <c r="AA377" t="s">
        <v>5492</v>
      </c>
      <c r="AB377" t="s">
        <v>8458</v>
      </c>
      <c r="AC377" t="s">
        <v>8459</v>
      </c>
      <c r="AD377">
        <v>373847594</v>
      </c>
      <c r="AF377" t="s">
        <v>26</v>
      </c>
      <c r="AH377" t="s">
        <v>3568</v>
      </c>
      <c r="AI377" t="s">
        <v>19</v>
      </c>
      <c r="AJ377" t="s">
        <v>24</v>
      </c>
      <c r="AK377" t="s">
        <v>3569</v>
      </c>
      <c r="AL377" s="1">
        <v>45095.085879629631</v>
      </c>
      <c r="AR377">
        <f t="shared" si="5"/>
        <v>1</v>
      </c>
    </row>
    <row r="378" spans="1:44">
      <c r="A378" t="s">
        <v>8473</v>
      </c>
      <c r="B378" t="s">
        <v>8474</v>
      </c>
      <c r="C378" t="s">
        <v>8475</v>
      </c>
      <c r="D378" t="s">
        <v>8476</v>
      </c>
      <c r="F378" s="1">
        <v>45698</v>
      </c>
      <c r="G378" s="1">
        <v>44967</v>
      </c>
      <c r="H378" t="s">
        <v>5167</v>
      </c>
      <c r="I378" t="s">
        <v>3125</v>
      </c>
      <c r="J378" s="2" t="s">
        <v>8477</v>
      </c>
      <c r="K378" t="s">
        <v>8478</v>
      </c>
      <c r="L378" t="b">
        <v>1</v>
      </c>
      <c r="M378" t="s">
        <v>5152</v>
      </c>
      <c r="N378" t="s">
        <v>5290</v>
      </c>
      <c r="O378" s="1">
        <v>44967</v>
      </c>
      <c r="P378" t="s">
        <v>8479</v>
      </c>
      <c r="Q378" t="s">
        <v>5154</v>
      </c>
      <c r="R378" t="s">
        <v>5155</v>
      </c>
      <c r="S378" t="s">
        <v>5191</v>
      </c>
      <c r="T378" t="s">
        <v>5290</v>
      </c>
      <c r="U378" t="s">
        <v>5191</v>
      </c>
      <c r="V378" t="s">
        <v>5291</v>
      </c>
      <c r="X378" t="s">
        <v>5178</v>
      </c>
      <c r="Y378" t="s">
        <v>5292</v>
      </c>
      <c r="Z378" s="1">
        <v>45905</v>
      </c>
      <c r="AA378" t="s">
        <v>5293</v>
      </c>
      <c r="AB378" t="s">
        <v>8480</v>
      </c>
      <c r="AC378" t="s">
        <v>8481</v>
      </c>
      <c r="AD378">
        <v>373843393</v>
      </c>
      <c r="AF378" t="s">
        <v>16</v>
      </c>
      <c r="AH378" t="s">
        <v>3127</v>
      </c>
      <c r="AI378" t="s">
        <v>79</v>
      </c>
      <c r="AJ378" t="s">
        <v>24</v>
      </c>
      <c r="AK378" t="s">
        <v>3128</v>
      </c>
      <c r="AL378" s="1">
        <v>45057.084652777776</v>
      </c>
      <c r="AR378">
        <f t="shared" si="5"/>
        <v>1</v>
      </c>
    </row>
    <row r="379" spans="1:44">
      <c r="A379" t="s">
        <v>8482</v>
      </c>
      <c r="B379" t="s">
        <v>8483</v>
      </c>
      <c r="C379" t="s">
        <v>8484</v>
      </c>
      <c r="D379" t="s">
        <v>6965</v>
      </c>
      <c r="F379" s="1">
        <v>45323</v>
      </c>
      <c r="G379" s="1">
        <v>44958</v>
      </c>
      <c r="H379" t="s">
        <v>5149</v>
      </c>
      <c r="I379" t="s">
        <v>3239</v>
      </c>
      <c r="J379" s="2" t="s">
        <v>8485</v>
      </c>
      <c r="K379" t="s">
        <v>8486</v>
      </c>
      <c r="L379" t="b">
        <v>1</v>
      </c>
      <c r="M379" t="s">
        <v>5152</v>
      </c>
      <c r="N379" t="s">
        <v>5490</v>
      </c>
      <c r="O379" s="1">
        <v>44958</v>
      </c>
      <c r="P379" t="s">
        <v>8487</v>
      </c>
      <c r="Q379" t="s">
        <v>5154</v>
      </c>
      <c r="R379" t="s">
        <v>5489</v>
      </c>
      <c r="T379" t="s">
        <v>5490</v>
      </c>
      <c r="U379" t="s">
        <v>5191</v>
      </c>
      <c r="V379" t="s">
        <v>5455</v>
      </c>
      <c r="X379" t="s">
        <v>5192</v>
      </c>
      <c r="Y379" t="s">
        <v>5491</v>
      </c>
      <c r="AA379" t="s">
        <v>5492</v>
      </c>
      <c r="AB379" t="s">
        <v>8488</v>
      </c>
      <c r="AC379" t="s">
        <v>8489</v>
      </c>
      <c r="AD379">
        <v>372458343</v>
      </c>
      <c r="AF379" t="s">
        <v>16</v>
      </c>
      <c r="AH379" t="s">
        <v>3241</v>
      </c>
      <c r="AI379" t="s">
        <v>79</v>
      </c>
      <c r="AJ379" t="s">
        <v>24</v>
      </c>
      <c r="AK379" t="s">
        <v>3242</v>
      </c>
      <c r="AL379" s="1">
        <v>45048.085995370369</v>
      </c>
      <c r="AR379">
        <f t="shared" si="5"/>
        <v>1</v>
      </c>
    </row>
    <row r="380" spans="1:44">
      <c r="A380" t="s">
        <v>8490</v>
      </c>
      <c r="B380" t="s">
        <v>8491</v>
      </c>
      <c r="C380" t="s">
        <v>8492</v>
      </c>
      <c r="D380" t="s">
        <v>8493</v>
      </c>
      <c r="F380" s="1">
        <v>46782</v>
      </c>
      <c r="G380" s="1">
        <v>44956</v>
      </c>
      <c r="H380" t="s">
        <v>5167</v>
      </c>
      <c r="I380" t="s">
        <v>3033</v>
      </c>
      <c r="J380" s="2" t="s">
        <v>8494</v>
      </c>
      <c r="K380" t="s">
        <v>8495</v>
      </c>
      <c r="L380" t="b">
        <v>1</v>
      </c>
      <c r="M380" t="s">
        <v>5152</v>
      </c>
      <c r="N380" t="s">
        <v>8496</v>
      </c>
      <c r="O380" s="1">
        <v>44956</v>
      </c>
      <c r="P380" t="s">
        <v>8497</v>
      </c>
      <c r="R380" t="s">
        <v>5155</v>
      </c>
      <c r="T380" t="s">
        <v>5241</v>
      </c>
      <c r="U380" t="s">
        <v>5242</v>
      </c>
      <c r="V380" t="s">
        <v>5243</v>
      </c>
      <c r="X380" t="s">
        <v>5244</v>
      </c>
      <c r="Y380" t="s">
        <v>5724</v>
      </c>
      <c r="AA380" t="s">
        <v>8498</v>
      </c>
      <c r="AB380" t="s">
        <v>8499</v>
      </c>
      <c r="AC380" t="s">
        <v>8500</v>
      </c>
      <c r="AD380">
        <v>372451916</v>
      </c>
      <c r="AF380" t="s">
        <v>16</v>
      </c>
      <c r="AH380" t="s">
        <v>3035</v>
      </c>
      <c r="AI380" t="s">
        <v>79</v>
      </c>
      <c r="AK380" t="s">
        <v>3036</v>
      </c>
      <c r="AL380" s="1">
        <v>45046.085729166669</v>
      </c>
      <c r="AR380">
        <f t="shared" si="5"/>
        <v>1</v>
      </c>
    </row>
    <row r="381" spans="1:44">
      <c r="A381" t="s">
        <v>8501</v>
      </c>
      <c r="B381" t="s">
        <v>8502</v>
      </c>
      <c r="C381" t="s">
        <v>8503</v>
      </c>
      <c r="D381" t="s">
        <v>8504</v>
      </c>
      <c r="F381" s="1">
        <v>45333</v>
      </c>
      <c r="G381" s="1">
        <v>44968</v>
      </c>
      <c r="H381" t="s">
        <v>5167</v>
      </c>
      <c r="I381" t="s">
        <v>3129</v>
      </c>
      <c r="J381" s="2" t="s">
        <v>8505</v>
      </c>
      <c r="K381" t="s">
        <v>8506</v>
      </c>
      <c r="L381" t="b">
        <v>1</v>
      </c>
      <c r="M381" t="s">
        <v>5152</v>
      </c>
      <c r="N381" t="s">
        <v>8507</v>
      </c>
      <c r="O381" s="1">
        <v>44968</v>
      </c>
      <c r="P381" t="s">
        <v>8508</v>
      </c>
      <c r="Q381" t="s">
        <v>5154</v>
      </c>
      <c r="R381" t="s">
        <v>5155</v>
      </c>
      <c r="S381" t="s">
        <v>5598</v>
      </c>
      <c r="T381" t="s">
        <v>5836</v>
      </c>
      <c r="U381" t="s">
        <v>5598</v>
      </c>
      <c r="V381" t="s">
        <v>5837</v>
      </c>
      <c r="X381" t="s">
        <v>5627</v>
      </c>
      <c r="Y381" t="s">
        <v>5613</v>
      </c>
      <c r="AA381" t="s">
        <v>5836</v>
      </c>
      <c r="AB381" t="s">
        <v>8509</v>
      </c>
      <c r="AC381" t="s">
        <v>8510</v>
      </c>
      <c r="AD381">
        <v>372219481</v>
      </c>
      <c r="AF381" t="s">
        <v>16</v>
      </c>
      <c r="AH381" t="s">
        <v>3131</v>
      </c>
      <c r="AI381" t="s">
        <v>75</v>
      </c>
      <c r="AK381" s="3" t="s">
        <v>3132</v>
      </c>
      <c r="AL381" s="1">
        <v>45058.085972222223</v>
      </c>
      <c r="AR381">
        <f t="shared" si="5"/>
        <v>1</v>
      </c>
    </row>
    <row r="382" spans="1:44">
      <c r="A382" t="s">
        <v>8511</v>
      </c>
      <c r="B382" t="s">
        <v>8512</v>
      </c>
      <c r="C382" t="s">
        <v>8513</v>
      </c>
      <c r="D382" t="s">
        <v>8514</v>
      </c>
      <c r="F382" s="1">
        <v>45704</v>
      </c>
      <c r="G382" s="1">
        <v>44973</v>
      </c>
      <c r="H382" t="s">
        <v>5167</v>
      </c>
      <c r="I382" t="s">
        <v>3193</v>
      </c>
      <c r="J382" s="2" t="s">
        <v>8515</v>
      </c>
      <c r="K382" t="s">
        <v>8516</v>
      </c>
      <c r="L382" t="b">
        <v>1</v>
      </c>
      <c r="M382" t="s">
        <v>5152</v>
      </c>
      <c r="N382" t="s">
        <v>8517</v>
      </c>
      <c r="O382" s="1">
        <v>44973</v>
      </c>
      <c r="P382" t="s">
        <v>8518</v>
      </c>
      <c r="Q382" t="s">
        <v>5154</v>
      </c>
      <c r="R382" t="s">
        <v>5155</v>
      </c>
      <c r="T382" t="s">
        <v>8519</v>
      </c>
      <c r="U382" t="s">
        <v>5598</v>
      </c>
      <c r="V382" t="s">
        <v>5599</v>
      </c>
      <c r="X382" t="s">
        <v>5600</v>
      </c>
      <c r="Y382" t="s">
        <v>5601</v>
      </c>
      <c r="Z382" s="1">
        <v>45416</v>
      </c>
      <c r="AA382" t="s">
        <v>8520</v>
      </c>
      <c r="AB382" t="s">
        <v>8521</v>
      </c>
      <c r="AC382" t="s">
        <v>8522</v>
      </c>
      <c r="AD382">
        <v>371347223</v>
      </c>
      <c r="AF382" t="s">
        <v>16</v>
      </c>
      <c r="AH382" t="s">
        <v>3195</v>
      </c>
      <c r="AI382" t="s">
        <v>79</v>
      </c>
      <c r="AJ382" t="s">
        <v>72</v>
      </c>
      <c r="AK382" t="s">
        <v>3196</v>
      </c>
      <c r="AL382" s="1">
        <v>45063.086111111108</v>
      </c>
      <c r="AR382">
        <f t="shared" si="5"/>
        <v>1</v>
      </c>
    </row>
    <row r="383" spans="1:44" ht="170.1">
      <c r="A383" t="s">
        <v>8523</v>
      </c>
      <c r="B383" t="s">
        <v>8524</v>
      </c>
      <c r="C383" t="s">
        <v>8525</v>
      </c>
      <c r="D383" t="s">
        <v>8526</v>
      </c>
      <c r="F383" s="1">
        <v>45329</v>
      </c>
      <c r="G383" s="1">
        <v>44964</v>
      </c>
      <c r="H383" t="s">
        <v>7206</v>
      </c>
      <c r="I383" t="s">
        <v>3426</v>
      </c>
      <c r="J383" s="2" t="s">
        <v>8527</v>
      </c>
      <c r="K383" t="s">
        <v>8528</v>
      </c>
      <c r="L383" t="b">
        <v>1</v>
      </c>
      <c r="M383" t="s">
        <v>5152</v>
      </c>
      <c r="N383" t="s">
        <v>5454</v>
      </c>
      <c r="O383" s="1">
        <v>44964</v>
      </c>
      <c r="P383" t="s">
        <v>8529</v>
      </c>
      <c r="R383" t="s">
        <v>5639</v>
      </c>
      <c r="T383" t="s">
        <v>5454</v>
      </c>
      <c r="U383" t="s">
        <v>5191</v>
      </c>
      <c r="V383" t="s">
        <v>5455</v>
      </c>
      <c r="X383" t="s">
        <v>5192</v>
      </c>
      <c r="Y383" t="s">
        <v>5456</v>
      </c>
      <c r="AA383" t="s">
        <v>5457</v>
      </c>
      <c r="AB383" t="s">
        <v>8530</v>
      </c>
      <c r="AC383" t="s">
        <v>8531</v>
      </c>
      <c r="AD383">
        <v>371338774</v>
      </c>
      <c r="AF383" t="s">
        <v>16</v>
      </c>
      <c r="AH383" s="3" t="s">
        <v>3428</v>
      </c>
      <c r="AI383" t="s">
        <v>79</v>
      </c>
      <c r="AJ383" t="s">
        <v>24</v>
      </c>
      <c r="AK383" s="3" t="s">
        <v>3429</v>
      </c>
      <c r="AL383" s="1">
        <v>45054.085995370369</v>
      </c>
      <c r="AR383">
        <f t="shared" si="5"/>
        <v>1</v>
      </c>
    </row>
    <row r="384" spans="1:44">
      <c r="A384" t="s">
        <v>8532</v>
      </c>
      <c r="B384" t="s">
        <v>8533</v>
      </c>
      <c r="C384" t="s">
        <v>8534</v>
      </c>
      <c r="D384" t="s">
        <v>8535</v>
      </c>
      <c r="F384" s="1">
        <v>46068</v>
      </c>
      <c r="G384" s="1">
        <v>44972</v>
      </c>
      <c r="H384" t="s">
        <v>5149</v>
      </c>
      <c r="I384" t="s">
        <v>3189</v>
      </c>
      <c r="J384" s="2" t="s">
        <v>8536</v>
      </c>
      <c r="K384" t="s">
        <v>8537</v>
      </c>
      <c r="L384" t="b">
        <v>1</v>
      </c>
      <c r="M384" t="s">
        <v>5152</v>
      </c>
      <c r="N384" t="s">
        <v>8507</v>
      </c>
      <c r="O384" s="1">
        <v>44972</v>
      </c>
      <c r="P384" t="s">
        <v>8538</v>
      </c>
      <c r="Q384" t="s">
        <v>5154</v>
      </c>
      <c r="R384" t="s">
        <v>5155</v>
      </c>
      <c r="S384" t="s">
        <v>5598</v>
      </c>
      <c r="T384" t="s">
        <v>5836</v>
      </c>
      <c r="U384" t="s">
        <v>5598</v>
      </c>
      <c r="V384" t="s">
        <v>5837</v>
      </c>
      <c r="X384" t="s">
        <v>5627</v>
      </c>
      <c r="Y384" t="s">
        <v>5613</v>
      </c>
      <c r="AA384" t="s">
        <v>5836</v>
      </c>
      <c r="AB384" t="s">
        <v>8539</v>
      </c>
      <c r="AC384" t="s">
        <v>8540</v>
      </c>
      <c r="AD384">
        <v>370673374</v>
      </c>
      <c r="AF384" t="s">
        <v>16</v>
      </c>
      <c r="AH384" t="s">
        <v>3191</v>
      </c>
      <c r="AI384" t="s">
        <v>79</v>
      </c>
      <c r="AJ384" t="s">
        <v>24</v>
      </c>
      <c r="AK384" t="s">
        <v>3192</v>
      </c>
      <c r="AL384" s="1">
        <v>45062.085752314815</v>
      </c>
      <c r="AR384">
        <f t="shared" si="5"/>
        <v>1</v>
      </c>
    </row>
    <row r="385" spans="1:44">
      <c r="A385" t="s">
        <v>8541</v>
      </c>
      <c r="B385" t="s">
        <v>8542</v>
      </c>
      <c r="C385" t="s">
        <v>5934</v>
      </c>
      <c r="D385" t="s">
        <v>8543</v>
      </c>
      <c r="E385" t="s">
        <v>8544</v>
      </c>
      <c r="F385" s="1">
        <v>45357</v>
      </c>
      <c r="G385" s="1">
        <v>44991</v>
      </c>
      <c r="H385" t="s">
        <v>5167</v>
      </c>
      <c r="I385" t="s">
        <v>3795</v>
      </c>
      <c r="J385" s="2" t="s">
        <v>8545</v>
      </c>
      <c r="K385" t="s">
        <v>8546</v>
      </c>
      <c r="L385" t="b">
        <v>1</v>
      </c>
      <c r="M385" t="s">
        <v>5152</v>
      </c>
      <c r="N385" t="s">
        <v>5290</v>
      </c>
      <c r="O385" s="1">
        <v>44991</v>
      </c>
      <c r="P385" t="s">
        <v>8547</v>
      </c>
      <c r="Q385" t="s">
        <v>5154</v>
      </c>
      <c r="R385" t="s">
        <v>5639</v>
      </c>
      <c r="T385" t="s">
        <v>5290</v>
      </c>
      <c r="U385" t="s">
        <v>5191</v>
      </c>
      <c r="V385" t="s">
        <v>5291</v>
      </c>
      <c r="X385" t="s">
        <v>5178</v>
      </c>
      <c r="Y385" t="s">
        <v>5292</v>
      </c>
      <c r="Z385" s="1">
        <v>45687</v>
      </c>
      <c r="AA385" t="s">
        <v>5293</v>
      </c>
      <c r="AB385" t="s">
        <v>8548</v>
      </c>
      <c r="AC385" t="s">
        <v>8549</v>
      </c>
      <c r="AD385">
        <v>370902252</v>
      </c>
      <c r="AF385" t="s">
        <v>16</v>
      </c>
      <c r="AH385" t="s">
        <v>3796</v>
      </c>
      <c r="AI385" t="s">
        <v>19</v>
      </c>
      <c r="AJ385" t="s">
        <v>20</v>
      </c>
      <c r="AK385" t="s">
        <v>3797</v>
      </c>
      <c r="AL385" s="1">
        <v>45081.085740740738</v>
      </c>
      <c r="AR385">
        <f t="shared" si="5"/>
        <v>1</v>
      </c>
    </row>
    <row r="386" spans="1:44">
      <c r="A386" t="s">
        <v>8550</v>
      </c>
      <c r="B386" t="s">
        <v>8551</v>
      </c>
      <c r="C386" t="s">
        <v>8552</v>
      </c>
      <c r="D386" t="s">
        <v>7230</v>
      </c>
      <c r="F386" s="1">
        <v>45378</v>
      </c>
      <c r="G386" s="1">
        <v>45012</v>
      </c>
      <c r="H386" t="s">
        <v>5167</v>
      </c>
      <c r="I386" t="s">
        <v>3686</v>
      </c>
      <c r="J386">
        <v>85294003781</v>
      </c>
      <c r="K386" t="s">
        <v>8553</v>
      </c>
      <c r="L386" t="b">
        <v>1</v>
      </c>
      <c r="M386" t="s">
        <v>5152</v>
      </c>
      <c r="O386" s="1">
        <v>45012</v>
      </c>
      <c r="P386" t="s">
        <v>8554</v>
      </c>
      <c r="Q386" t="s">
        <v>5154</v>
      </c>
      <c r="R386" t="s">
        <v>5155</v>
      </c>
      <c r="T386" t="s">
        <v>5255</v>
      </c>
      <c r="U386" t="s">
        <v>5191</v>
      </c>
      <c r="V386" t="s">
        <v>5256</v>
      </c>
      <c r="X386" t="s">
        <v>5178</v>
      </c>
      <c r="Y386" t="s">
        <v>5256</v>
      </c>
      <c r="Z386" s="1">
        <v>45747</v>
      </c>
      <c r="AA386" t="s">
        <v>5406</v>
      </c>
      <c r="AB386" t="s">
        <v>8555</v>
      </c>
      <c r="AC386" t="s">
        <v>8556</v>
      </c>
      <c r="AD386">
        <v>369794101</v>
      </c>
      <c r="AF386" t="s">
        <v>16</v>
      </c>
      <c r="AH386" t="s">
        <v>3687</v>
      </c>
      <c r="AI386" t="s">
        <v>19</v>
      </c>
      <c r="AJ386" t="s">
        <v>24</v>
      </c>
      <c r="AK386" t="s">
        <v>3688</v>
      </c>
      <c r="AL386" s="1">
        <v>45102.085810185185</v>
      </c>
      <c r="AR386">
        <f t="shared" si="5"/>
        <v>1</v>
      </c>
    </row>
    <row r="387" spans="1:44">
      <c r="A387" t="s">
        <v>8557</v>
      </c>
      <c r="B387" t="s">
        <v>8558</v>
      </c>
      <c r="C387" t="s">
        <v>7786</v>
      </c>
      <c r="D387" t="s">
        <v>7721</v>
      </c>
      <c r="E387" t="s">
        <v>8559</v>
      </c>
      <c r="F387" s="1">
        <v>45358</v>
      </c>
      <c r="G387" s="1">
        <v>44992</v>
      </c>
      <c r="H387" t="s">
        <v>5167</v>
      </c>
      <c r="I387" t="s">
        <v>3802</v>
      </c>
      <c r="J387" s="2" t="s">
        <v>8560</v>
      </c>
      <c r="K387" t="s">
        <v>8561</v>
      </c>
      <c r="L387" t="b">
        <v>1</v>
      </c>
      <c r="M387" t="s">
        <v>5152</v>
      </c>
      <c r="N387" t="s">
        <v>8562</v>
      </c>
      <c r="O387" s="1">
        <v>44992</v>
      </c>
      <c r="P387" t="s">
        <v>8563</v>
      </c>
      <c r="Q387" t="s">
        <v>5154</v>
      </c>
      <c r="R387" t="s">
        <v>5155</v>
      </c>
      <c r="T387" t="s">
        <v>5363</v>
      </c>
      <c r="U387" t="s">
        <v>5191</v>
      </c>
      <c r="V387" t="s">
        <v>5364</v>
      </c>
      <c r="X387" t="s">
        <v>5178</v>
      </c>
      <c r="Y387" t="s">
        <v>5364</v>
      </c>
      <c r="Z387" s="1">
        <v>45773</v>
      </c>
      <c r="AA387" t="s">
        <v>5759</v>
      </c>
      <c r="AB387" t="s">
        <v>8564</v>
      </c>
      <c r="AC387" t="s">
        <v>8565</v>
      </c>
      <c r="AD387">
        <v>370227453</v>
      </c>
      <c r="AF387" t="s">
        <v>16</v>
      </c>
      <c r="AH387" t="s">
        <v>3804</v>
      </c>
      <c r="AI387" t="s">
        <v>19</v>
      </c>
      <c r="AJ387" t="s">
        <v>20</v>
      </c>
      <c r="AK387" t="s">
        <v>3805</v>
      </c>
      <c r="AL387" s="1">
        <v>45082.086053240739</v>
      </c>
      <c r="AR387">
        <f t="shared" ref="AR387:AR450" si="6">COUNTIF(AD:AD,AD387)</f>
        <v>1</v>
      </c>
    </row>
    <row r="388" spans="1:44">
      <c r="A388" t="s">
        <v>8566</v>
      </c>
      <c r="B388" t="s">
        <v>8567</v>
      </c>
      <c r="C388" t="s">
        <v>8568</v>
      </c>
      <c r="D388" t="s">
        <v>8569</v>
      </c>
      <c r="F388" s="1">
        <v>45720</v>
      </c>
      <c r="G388" s="1">
        <v>44989</v>
      </c>
      <c r="H388" t="s">
        <v>5149</v>
      </c>
      <c r="I388" t="s">
        <v>3591</v>
      </c>
      <c r="J388" s="2" t="s">
        <v>8570</v>
      </c>
      <c r="K388" t="s">
        <v>8571</v>
      </c>
      <c r="L388" t="b">
        <v>1</v>
      </c>
      <c r="M388" t="s">
        <v>5152</v>
      </c>
      <c r="N388" t="s">
        <v>5490</v>
      </c>
      <c r="O388" s="1">
        <v>44989</v>
      </c>
      <c r="P388" t="s">
        <v>8572</v>
      </c>
      <c r="Q388" t="s">
        <v>5154</v>
      </c>
      <c r="R388" t="s">
        <v>5639</v>
      </c>
      <c r="T388" t="s">
        <v>5490</v>
      </c>
      <c r="U388" t="s">
        <v>5191</v>
      </c>
      <c r="V388" t="s">
        <v>5455</v>
      </c>
      <c r="X388" t="s">
        <v>5192</v>
      </c>
      <c r="Y388" t="s">
        <v>5491</v>
      </c>
      <c r="AA388" t="s">
        <v>5492</v>
      </c>
      <c r="AB388" t="s">
        <v>8573</v>
      </c>
      <c r="AC388" t="s">
        <v>8574</v>
      </c>
      <c r="AD388">
        <v>369583864</v>
      </c>
      <c r="AF388" t="s">
        <v>16</v>
      </c>
      <c r="AH388" t="s">
        <v>3593</v>
      </c>
      <c r="AI388" t="s">
        <v>79</v>
      </c>
      <c r="AJ388" t="s">
        <v>20</v>
      </c>
      <c r="AK388" t="s">
        <v>3594</v>
      </c>
      <c r="AL388" s="1">
        <v>45079.0858912037</v>
      </c>
      <c r="AR388">
        <f t="shared" si="6"/>
        <v>1</v>
      </c>
    </row>
    <row r="389" spans="1:44">
      <c r="A389" t="s">
        <v>8575</v>
      </c>
      <c r="B389" t="s">
        <v>8576</v>
      </c>
      <c r="C389" t="s">
        <v>8577</v>
      </c>
      <c r="D389" t="s">
        <v>8578</v>
      </c>
      <c r="F389" s="1">
        <v>45723</v>
      </c>
      <c r="G389" s="1">
        <v>45359</v>
      </c>
      <c r="H389" t="s">
        <v>5167</v>
      </c>
      <c r="I389" t="s">
        <v>3643</v>
      </c>
      <c r="J389" s="2" t="s">
        <v>8579</v>
      </c>
      <c r="K389" t="s">
        <v>8580</v>
      </c>
      <c r="L389" t="b">
        <v>1</v>
      </c>
      <c r="M389" t="s">
        <v>5152</v>
      </c>
      <c r="O389" s="1">
        <v>45359</v>
      </c>
      <c r="P389" t="s">
        <v>8581</v>
      </c>
      <c r="Q389" t="s">
        <v>5154</v>
      </c>
      <c r="R389" t="s">
        <v>5155</v>
      </c>
      <c r="T389" t="s">
        <v>5290</v>
      </c>
      <c r="U389" t="s">
        <v>5191</v>
      </c>
      <c r="V389" t="s">
        <v>5291</v>
      </c>
      <c r="X389" t="s">
        <v>5178</v>
      </c>
      <c r="Y389" t="s">
        <v>5292</v>
      </c>
      <c r="Z389" s="1">
        <v>45723</v>
      </c>
      <c r="AA389" t="s">
        <v>5293</v>
      </c>
      <c r="AB389" t="s">
        <v>8582</v>
      </c>
      <c r="AC389" t="s">
        <v>8583</v>
      </c>
      <c r="AD389">
        <v>369568875</v>
      </c>
      <c r="AF389" t="s">
        <v>16</v>
      </c>
      <c r="AH389" t="s">
        <v>3644</v>
      </c>
      <c r="AI389" t="s">
        <v>79</v>
      </c>
      <c r="AK389" t="s">
        <v>3645</v>
      </c>
      <c r="AL389" s="1">
        <v>45099.0858912037</v>
      </c>
      <c r="AR389">
        <f t="shared" si="6"/>
        <v>1</v>
      </c>
    </row>
    <row r="390" spans="1:44">
      <c r="A390" t="s">
        <v>8584</v>
      </c>
      <c r="B390" t="s">
        <v>8585</v>
      </c>
      <c r="C390" t="s">
        <v>8586</v>
      </c>
      <c r="D390" t="s">
        <v>8260</v>
      </c>
      <c r="F390" s="1">
        <v>45365</v>
      </c>
      <c r="G390" s="1">
        <v>44999</v>
      </c>
      <c r="H390" t="s">
        <v>5167</v>
      </c>
      <c r="I390" t="s">
        <v>3495</v>
      </c>
      <c r="J390" s="2" t="s">
        <v>8587</v>
      </c>
      <c r="K390" t="s">
        <v>8588</v>
      </c>
      <c r="L390" t="b">
        <v>1</v>
      </c>
      <c r="M390" t="s">
        <v>5152</v>
      </c>
      <c r="N390" t="s">
        <v>8589</v>
      </c>
      <c r="O390" s="1">
        <v>44999</v>
      </c>
      <c r="P390" t="s">
        <v>8590</v>
      </c>
      <c r="Q390" t="s">
        <v>5154</v>
      </c>
      <c r="R390" t="s">
        <v>5315</v>
      </c>
      <c r="T390" t="s">
        <v>5476</v>
      </c>
      <c r="U390" t="s">
        <v>5191</v>
      </c>
      <c r="V390" t="s">
        <v>5477</v>
      </c>
      <c r="X390" t="s">
        <v>5178</v>
      </c>
      <c r="Y390" t="s">
        <v>5478</v>
      </c>
      <c r="Z390" s="1">
        <v>45722</v>
      </c>
      <c r="AA390" t="s">
        <v>5713</v>
      </c>
      <c r="AB390" t="s">
        <v>8591</v>
      </c>
      <c r="AC390" t="s">
        <v>8592</v>
      </c>
      <c r="AD390">
        <v>369363463</v>
      </c>
      <c r="AF390" t="s">
        <v>26</v>
      </c>
      <c r="AH390" t="s">
        <v>3497</v>
      </c>
      <c r="AI390" t="s">
        <v>79</v>
      </c>
      <c r="AJ390" t="s">
        <v>20</v>
      </c>
      <c r="AK390" t="s">
        <v>3498</v>
      </c>
      <c r="AL390" s="1">
        <v>45089.204131944447</v>
      </c>
      <c r="AR390">
        <f t="shared" si="6"/>
        <v>1</v>
      </c>
    </row>
    <row r="391" spans="1:44">
      <c r="A391" t="s">
        <v>8593</v>
      </c>
      <c r="B391" t="s">
        <v>8594</v>
      </c>
      <c r="C391" t="s">
        <v>8595</v>
      </c>
      <c r="D391" t="s">
        <v>7433</v>
      </c>
      <c r="E391" t="s">
        <v>8596</v>
      </c>
      <c r="F391" s="1">
        <v>45308</v>
      </c>
      <c r="G391" s="1">
        <v>44943</v>
      </c>
      <c r="H391" t="s">
        <v>5167</v>
      </c>
      <c r="I391" t="s">
        <v>2894</v>
      </c>
      <c r="J391" s="2" t="s">
        <v>8597</v>
      </c>
      <c r="K391" t="s">
        <v>8598</v>
      </c>
      <c r="L391" t="b">
        <v>1</v>
      </c>
      <c r="M391" t="s">
        <v>5152</v>
      </c>
      <c r="N391" t="s">
        <v>5490</v>
      </c>
      <c r="O391" s="1">
        <v>44943</v>
      </c>
      <c r="P391" t="s">
        <v>8599</v>
      </c>
      <c r="Q391" t="s">
        <v>5154</v>
      </c>
      <c r="R391" t="s">
        <v>5155</v>
      </c>
      <c r="T391" t="s">
        <v>5490</v>
      </c>
      <c r="U391" t="s">
        <v>5191</v>
      </c>
      <c r="V391" t="s">
        <v>5455</v>
      </c>
      <c r="X391" t="s">
        <v>5192</v>
      </c>
      <c r="Y391" t="s">
        <v>5491</v>
      </c>
      <c r="Z391" s="1">
        <v>45765</v>
      </c>
      <c r="AA391" t="s">
        <v>5492</v>
      </c>
      <c r="AB391" t="s">
        <v>8600</v>
      </c>
      <c r="AC391" t="s">
        <v>8601</v>
      </c>
      <c r="AD391">
        <v>369363462</v>
      </c>
      <c r="AF391" t="s">
        <v>16</v>
      </c>
      <c r="AH391" t="s">
        <v>188</v>
      </c>
      <c r="AI391" t="s">
        <v>75</v>
      </c>
      <c r="AJ391" t="s">
        <v>72</v>
      </c>
      <c r="AK391" t="s">
        <v>2896</v>
      </c>
      <c r="AL391" s="1">
        <v>45033.086076388892</v>
      </c>
      <c r="AR391">
        <f t="shared" si="6"/>
        <v>1</v>
      </c>
    </row>
    <row r="392" spans="1:44">
      <c r="A392" t="s">
        <v>8602</v>
      </c>
      <c r="B392" t="s">
        <v>8603</v>
      </c>
      <c r="C392" t="s">
        <v>8604</v>
      </c>
      <c r="D392" t="s">
        <v>8605</v>
      </c>
      <c r="F392" s="1">
        <v>45662</v>
      </c>
      <c r="G392" s="1">
        <v>45297</v>
      </c>
      <c r="H392" t="s">
        <v>5149</v>
      </c>
      <c r="I392" t="s">
        <v>3259</v>
      </c>
      <c r="J392" s="2" t="s">
        <v>8606</v>
      </c>
      <c r="K392" t="s">
        <v>8607</v>
      </c>
      <c r="L392" t="b">
        <v>1</v>
      </c>
      <c r="M392" t="s">
        <v>5152</v>
      </c>
      <c r="O392" s="1">
        <v>45297</v>
      </c>
      <c r="P392" t="s">
        <v>8608</v>
      </c>
      <c r="Q392" t="s">
        <v>5154</v>
      </c>
      <c r="R392" t="s">
        <v>5155</v>
      </c>
      <c r="T392" t="s">
        <v>5290</v>
      </c>
      <c r="U392" t="s">
        <v>5191</v>
      </c>
      <c r="V392" t="s">
        <v>5291</v>
      </c>
      <c r="X392" t="s">
        <v>5178</v>
      </c>
      <c r="Y392" t="s">
        <v>5292</v>
      </c>
      <c r="AA392" t="s">
        <v>5293</v>
      </c>
      <c r="AB392" t="s">
        <v>8609</v>
      </c>
      <c r="AC392" t="s">
        <v>8610</v>
      </c>
      <c r="AD392">
        <v>368249931</v>
      </c>
      <c r="AF392" t="s">
        <v>16</v>
      </c>
      <c r="AH392" t="s">
        <v>3261</v>
      </c>
      <c r="AI392" t="s">
        <v>79</v>
      </c>
      <c r="AJ392" t="s">
        <v>20</v>
      </c>
      <c r="AK392" t="s">
        <v>3262</v>
      </c>
      <c r="AL392" s="1">
        <v>45068.086527777778</v>
      </c>
      <c r="AR392">
        <f t="shared" si="6"/>
        <v>1</v>
      </c>
    </row>
    <row r="393" spans="1:44">
      <c r="A393" t="s">
        <v>8611</v>
      </c>
      <c r="B393" t="s">
        <v>8612</v>
      </c>
      <c r="C393" t="s">
        <v>8143</v>
      </c>
      <c r="D393" t="s">
        <v>8613</v>
      </c>
      <c r="E393" t="s">
        <v>8614</v>
      </c>
      <c r="F393" s="1">
        <v>45406</v>
      </c>
      <c r="G393" s="1">
        <v>45040</v>
      </c>
      <c r="H393" t="s">
        <v>5167</v>
      </c>
      <c r="I393" t="s">
        <v>4112</v>
      </c>
      <c r="J393" s="2" t="s">
        <v>8615</v>
      </c>
      <c r="K393" t="s">
        <v>8616</v>
      </c>
      <c r="L393" t="b">
        <v>1</v>
      </c>
      <c r="M393" t="s">
        <v>5152</v>
      </c>
      <c r="O393" s="1">
        <v>45040</v>
      </c>
      <c r="P393" t="s">
        <v>8617</v>
      </c>
      <c r="Q393" t="s">
        <v>5154</v>
      </c>
      <c r="R393" t="s">
        <v>5155</v>
      </c>
      <c r="T393" t="s">
        <v>6034</v>
      </c>
      <c r="U393" t="s">
        <v>5157</v>
      </c>
      <c r="V393" t="s">
        <v>5529</v>
      </c>
      <c r="X393" t="s">
        <v>5159</v>
      </c>
      <c r="Y393" t="s">
        <v>6035</v>
      </c>
      <c r="AA393" t="s">
        <v>6036</v>
      </c>
      <c r="AB393" t="s">
        <v>8618</v>
      </c>
      <c r="AC393" t="s">
        <v>8619</v>
      </c>
      <c r="AD393">
        <v>368033789</v>
      </c>
      <c r="AF393" t="s">
        <v>16</v>
      </c>
      <c r="AH393" t="s">
        <v>4114</v>
      </c>
      <c r="AI393" t="s">
        <v>19</v>
      </c>
      <c r="AJ393" t="s">
        <v>24</v>
      </c>
      <c r="AK393" t="s">
        <v>4115</v>
      </c>
      <c r="AL393" s="1">
        <v>45130.085474537038</v>
      </c>
      <c r="AR393">
        <f t="shared" si="6"/>
        <v>1</v>
      </c>
    </row>
    <row r="394" spans="1:44">
      <c r="A394" t="s">
        <v>8620</v>
      </c>
      <c r="B394" t="s">
        <v>8621</v>
      </c>
      <c r="C394" t="s">
        <v>8622</v>
      </c>
      <c r="D394" t="s">
        <v>7400</v>
      </c>
      <c r="E394" t="s">
        <v>8623</v>
      </c>
      <c r="F394" s="1">
        <v>46042</v>
      </c>
      <c r="G394" s="1">
        <v>44946</v>
      </c>
      <c r="H394" t="s">
        <v>5167</v>
      </c>
      <c r="I394" t="s">
        <v>2939</v>
      </c>
      <c r="J394">
        <v>420774617059</v>
      </c>
      <c r="K394" t="s">
        <v>8624</v>
      </c>
      <c r="L394" t="b">
        <v>1</v>
      </c>
      <c r="M394" t="s">
        <v>5152</v>
      </c>
      <c r="N394" t="s">
        <v>5490</v>
      </c>
      <c r="O394" s="1">
        <v>44946</v>
      </c>
      <c r="P394" t="s">
        <v>8625</v>
      </c>
      <c r="Q394" t="s">
        <v>5154</v>
      </c>
      <c r="R394" t="s">
        <v>5639</v>
      </c>
      <c r="S394" t="s">
        <v>5191</v>
      </c>
      <c r="T394" t="s">
        <v>5454</v>
      </c>
      <c r="U394" t="s">
        <v>5191</v>
      </c>
      <c r="V394" t="s">
        <v>5455</v>
      </c>
      <c r="X394" t="s">
        <v>5192</v>
      </c>
      <c r="Y394" t="s">
        <v>5456</v>
      </c>
      <c r="AA394" t="s">
        <v>5457</v>
      </c>
      <c r="AB394" t="s">
        <v>8626</v>
      </c>
      <c r="AC394" t="s">
        <v>8627</v>
      </c>
      <c r="AD394">
        <v>366958628</v>
      </c>
      <c r="AF394" t="s">
        <v>16</v>
      </c>
      <c r="AH394" t="s">
        <v>2941</v>
      </c>
      <c r="AI394" t="s">
        <v>79</v>
      </c>
      <c r="AJ394" t="s">
        <v>24</v>
      </c>
      <c r="AK394" t="s">
        <v>2942</v>
      </c>
      <c r="AL394" s="1">
        <v>45036.086087962962</v>
      </c>
      <c r="AR394">
        <f t="shared" si="6"/>
        <v>1</v>
      </c>
    </row>
    <row r="395" spans="1:44">
      <c r="A395" t="s">
        <v>8628</v>
      </c>
      <c r="B395" t="s">
        <v>8629</v>
      </c>
      <c r="C395" t="s">
        <v>8630</v>
      </c>
      <c r="D395" t="s">
        <v>8631</v>
      </c>
      <c r="F395" s="1">
        <v>45648</v>
      </c>
      <c r="G395" s="1">
        <v>44917</v>
      </c>
      <c r="H395" t="s">
        <v>5167</v>
      </c>
      <c r="I395" t="s">
        <v>2649</v>
      </c>
      <c r="J395" s="2" t="s">
        <v>8632</v>
      </c>
      <c r="K395" t="s">
        <v>8633</v>
      </c>
      <c r="L395" t="b">
        <v>1</v>
      </c>
      <c r="M395" t="s">
        <v>5152</v>
      </c>
      <c r="N395" t="s">
        <v>8634</v>
      </c>
      <c r="O395" s="1">
        <v>44917</v>
      </c>
      <c r="P395" t="s">
        <v>8635</v>
      </c>
      <c r="Q395" t="s">
        <v>5154</v>
      </c>
      <c r="R395" t="s">
        <v>8636</v>
      </c>
      <c r="S395" t="s">
        <v>5598</v>
      </c>
      <c r="T395" t="s">
        <v>8634</v>
      </c>
      <c r="U395" t="s">
        <v>5598</v>
      </c>
      <c r="V395" t="s">
        <v>5837</v>
      </c>
      <c r="X395" t="s">
        <v>5600</v>
      </c>
      <c r="Y395" t="s">
        <v>5601</v>
      </c>
      <c r="Z395" s="1">
        <v>45536</v>
      </c>
      <c r="AA395" t="s">
        <v>8637</v>
      </c>
      <c r="AB395" t="s">
        <v>8638</v>
      </c>
      <c r="AC395" t="s">
        <v>8639</v>
      </c>
      <c r="AD395">
        <v>363735464</v>
      </c>
      <c r="AF395" t="s">
        <v>16</v>
      </c>
      <c r="AI395" t="s">
        <v>79</v>
      </c>
      <c r="AJ395" t="s">
        <v>24</v>
      </c>
      <c r="AL395" s="1">
        <v>45007.12604166667</v>
      </c>
      <c r="AR395">
        <f t="shared" si="6"/>
        <v>1</v>
      </c>
    </row>
    <row r="396" spans="1:44" ht="221.1">
      <c r="A396" t="s">
        <v>8640</v>
      </c>
      <c r="B396" t="s">
        <v>8641</v>
      </c>
      <c r="C396" t="s">
        <v>8642</v>
      </c>
      <c r="D396" t="s">
        <v>8643</v>
      </c>
      <c r="F396" s="1">
        <v>45301</v>
      </c>
      <c r="G396" s="1">
        <v>44936</v>
      </c>
      <c r="H396" t="s">
        <v>5167</v>
      </c>
      <c r="I396" t="s">
        <v>2823</v>
      </c>
      <c r="J396" s="2" t="s">
        <v>8644</v>
      </c>
      <c r="K396" t="s">
        <v>8645</v>
      </c>
      <c r="L396" t="b">
        <v>1</v>
      </c>
      <c r="M396" t="s">
        <v>5152</v>
      </c>
      <c r="N396" t="s">
        <v>5290</v>
      </c>
      <c r="O396" s="1">
        <v>44936</v>
      </c>
      <c r="P396" t="s">
        <v>8646</v>
      </c>
      <c r="Q396" t="s">
        <v>5154</v>
      </c>
      <c r="R396" t="s">
        <v>5155</v>
      </c>
      <c r="S396" t="s">
        <v>5191</v>
      </c>
      <c r="T396" t="s">
        <v>5290</v>
      </c>
      <c r="U396" t="s">
        <v>5191</v>
      </c>
      <c r="V396" t="s">
        <v>5291</v>
      </c>
      <c r="X396" t="s">
        <v>5178</v>
      </c>
      <c r="Y396" t="s">
        <v>5292</v>
      </c>
      <c r="Z396" s="1">
        <v>45904</v>
      </c>
      <c r="AA396" t="s">
        <v>5293</v>
      </c>
      <c r="AB396" t="s">
        <v>8647</v>
      </c>
      <c r="AC396" t="s">
        <v>8648</v>
      </c>
      <c r="AD396">
        <v>362211377</v>
      </c>
      <c r="AF396" t="s">
        <v>16</v>
      </c>
      <c r="AI396" t="s">
        <v>19</v>
      </c>
      <c r="AJ396" t="s">
        <v>24</v>
      </c>
      <c r="AK396" s="3" t="s">
        <v>2825</v>
      </c>
      <c r="AL396" s="1">
        <v>45026.084675925929</v>
      </c>
      <c r="AR396">
        <f t="shared" si="6"/>
        <v>1</v>
      </c>
    </row>
    <row r="397" spans="1:44">
      <c r="A397" t="s">
        <v>8649</v>
      </c>
      <c r="B397" t="s">
        <v>8650</v>
      </c>
      <c r="C397" t="s">
        <v>8651</v>
      </c>
      <c r="D397" t="s">
        <v>8652</v>
      </c>
      <c r="F397" s="1">
        <v>45297</v>
      </c>
      <c r="G397" s="1">
        <v>44932</v>
      </c>
      <c r="H397" t="s">
        <v>5167</v>
      </c>
      <c r="I397" t="s">
        <v>3071</v>
      </c>
      <c r="J397">
        <v>393498657605</v>
      </c>
      <c r="K397" t="s">
        <v>8653</v>
      </c>
      <c r="L397" t="b">
        <v>1</v>
      </c>
      <c r="M397" t="s">
        <v>5152</v>
      </c>
      <c r="N397" t="s">
        <v>8654</v>
      </c>
      <c r="O397" s="1">
        <v>44932</v>
      </c>
      <c r="P397" t="s">
        <v>8655</v>
      </c>
      <c r="Q397" t="s">
        <v>5154</v>
      </c>
      <c r="R397" t="s">
        <v>5155</v>
      </c>
      <c r="S397" t="s">
        <v>5191</v>
      </c>
      <c r="T397" t="s">
        <v>6470</v>
      </c>
      <c r="U397" t="s">
        <v>5191</v>
      </c>
      <c r="V397" t="s">
        <v>6337</v>
      </c>
      <c r="X397" t="s">
        <v>5178</v>
      </c>
      <c r="Y397" t="s">
        <v>6337</v>
      </c>
      <c r="Z397" s="1">
        <v>45499</v>
      </c>
      <c r="AA397" t="s">
        <v>6471</v>
      </c>
      <c r="AB397" t="s">
        <v>8656</v>
      </c>
      <c r="AC397" t="s">
        <v>8657</v>
      </c>
      <c r="AD397">
        <v>362193608</v>
      </c>
      <c r="AF397" t="s">
        <v>16</v>
      </c>
      <c r="AH397" t="s">
        <v>3072</v>
      </c>
      <c r="AI397" t="s">
        <v>79</v>
      </c>
      <c r="AJ397" t="s">
        <v>24</v>
      </c>
      <c r="AK397" t="s">
        <v>3073</v>
      </c>
      <c r="AL397" s="1">
        <v>45022.086516203701</v>
      </c>
      <c r="AR397">
        <f t="shared" si="6"/>
        <v>1</v>
      </c>
    </row>
    <row r="398" spans="1:44">
      <c r="A398" t="s">
        <v>8658</v>
      </c>
      <c r="B398" t="s">
        <v>8659</v>
      </c>
      <c r="C398" t="s">
        <v>8660</v>
      </c>
      <c r="D398" t="s">
        <v>8661</v>
      </c>
      <c r="F398" s="1">
        <v>45643</v>
      </c>
      <c r="G398" s="1">
        <v>44912</v>
      </c>
      <c r="H398" t="s">
        <v>5167</v>
      </c>
      <c r="I398" t="s">
        <v>2573</v>
      </c>
      <c r="J398" s="2" t="s">
        <v>8662</v>
      </c>
      <c r="K398" t="s">
        <v>8663</v>
      </c>
      <c r="L398" t="b">
        <v>1</v>
      </c>
      <c r="M398" t="s">
        <v>5152</v>
      </c>
      <c r="N398" t="s">
        <v>8507</v>
      </c>
      <c r="O398" s="1">
        <v>44912</v>
      </c>
      <c r="P398" t="s">
        <v>8664</v>
      </c>
      <c r="Q398" t="s">
        <v>5154</v>
      </c>
      <c r="R398" t="s">
        <v>5155</v>
      </c>
      <c r="S398" t="s">
        <v>5598</v>
      </c>
      <c r="T398" t="s">
        <v>5836</v>
      </c>
      <c r="U398" t="s">
        <v>5598</v>
      </c>
      <c r="V398" t="s">
        <v>5837</v>
      </c>
      <c r="X398" t="s">
        <v>5627</v>
      </c>
      <c r="Y398" t="s">
        <v>5613</v>
      </c>
      <c r="Z398" s="1">
        <v>45534</v>
      </c>
      <c r="AA398" t="s">
        <v>5836</v>
      </c>
      <c r="AB398" t="s">
        <v>8665</v>
      </c>
      <c r="AC398" t="s">
        <v>8666</v>
      </c>
      <c r="AD398">
        <v>361305731</v>
      </c>
      <c r="AF398" t="s">
        <v>16</v>
      </c>
      <c r="AH398" t="s">
        <v>2575</v>
      </c>
      <c r="AI398" t="s">
        <v>79</v>
      </c>
      <c r="AJ398" t="s">
        <v>72</v>
      </c>
      <c r="AK398" t="s">
        <v>2576</v>
      </c>
      <c r="AL398" s="1">
        <v>45002.127627314818</v>
      </c>
      <c r="AR398">
        <f t="shared" si="6"/>
        <v>1</v>
      </c>
    </row>
    <row r="399" spans="1:44">
      <c r="A399" t="s">
        <v>8667</v>
      </c>
      <c r="B399" t="s">
        <v>8668</v>
      </c>
      <c r="C399" t="s">
        <v>8669</v>
      </c>
      <c r="D399" t="s">
        <v>8670</v>
      </c>
      <c r="F399" s="1">
        <v>45269</v>
      </c>
      <c r="G399" s="1">
        <v>44904</v>
      </c>
      <c r="H399" t="s">
        <v>5167</v>
      </c>
      <c r="I399" t="s">
        <v>2808</v>
      </c>
      <c r="J399" s="2" t="s">
        <v>8671</v>
      </c>
      <c r="K399" t="s">
        <v>8672</v>
      </c>
      <c r="L399" t="b">
        <v>1</v>
      </c>
      <c r="M399" t="s">
        <v>5152</v>
      </c>
      <c r="N399" t="s">
        <v>8673</v>
      </c>
      <c r="O399" s="1">
        <v>44904</v>
      </c>
      <c r="P399" t="s">
        <v>8674</v>
      </c>
      <c r="R399" t="s">
        <v>5155</v>
      </c>
      <c r="T399" t="s">
        <v>8675</v>
      </c>
      <c r="U399" t="s">
        <v>5176</v>
      </c>
      <c r="V399" t="s">
        <v>5949</v>
      </c>
      <c r="X399" t="s">
        <v>5178</v>
      </c>
      <c r="Y399" t="s">
        <v>5950</v>
      </c>
      <c r="AA399" t="s">
        <v>8676</v>
      </c>
      <c r="AB399" t="s">
        <v>8677</v>
      </c>
      <c r="AC399" t="s">
        <v>8678</v>
      </c>
      <c r="AD399">
        <v>359696117</v>
      </c>
      <c r="AF399" t="s">
        <v>16</v>
      </c>
      <c r="AH399" t="s">
        <v>2810</v>
      </c>
      <c r="AI399" t="s">
        <v>19</v>
      </c>
      <c r="AJ399" t="s">
        <v>24</v>
      </c>
      <c r="AK399" t="s">
        <v>2811</v>
      </c>
      <c r="AL399" s="1">
        <v>44994.127951388888</v>
      </c>
      <c r="AR399">
        <f t="shared" si="6"/>
        <v>1</v>
      </c>
    </row>
    <row r="400" spans="1:44">
      <c r="A400" t="s">
        <v>8679</v>
      </c>
      <c r="B400" t="s">
        <v>8680</v>
      </c>
      <c r="C400" t="s">
        <v>8681</v>
      </c>
      <c r="D400" t="s">
        <v>8682</v>
      </c>
      <c r="F400" s="1">
        <v>45282</v>
      </c>
      <c r="G400" s="1">
        <v>44917</v>
      </c>
      <c r="H400" t="s">
        <v>5167</v>
      </c>
      <c r="I400" t="s">
        <v>2651</v>
      </c>
      <c r="J400" s="2" t="s">
        <v>8683</v>
      </c>
      <c r="K400" t="s">
        <v>8684</v>
      </c>
      <c r="L400" t="b">
        <v>1</v>
      </c>
      <c r="M400" t="s">
        <v>5152</v>
      </c>
      <c r="N400" t="s">
        <v>5528</v>
      </c>
      <c r="O400" s="1">
        <v>44917</v>
      </c>
      <c r="P400" t="s">
        <v>8685</v>
      </c>
      <c r="Q400" t="s">
        <v>5154</v>
      </c>
      <c r="R400" t="s">
        <v>5639</v>
      </c>
      <c r="T400" t="s">
        <v>5528</v>
      </c>
      <c r="U400" t="s">
        <v>5157</v>
      </c>
      <c r="V400" t="s">
        <v>5529</v>
      </c>
      <c r="X400" t="s">
        <v>5159</v>
      </c>
      <c r="Y400" t="s">
        <v>5530</v>
      </c>
      <c r="Z400" s="1">
        <v>45688</v>
      </c>
      <c r="AA400" t="s">
        <v>5528</v>
      </c>
      <c r="AB400" t="s">
        <v>8686</v>
      </c>
      <c r="AC400" t="s">
        <v>8687</v>
      </c>
      <c r="AD400">
        <v>359693183</v>
      </c>
      <c r="AF400" t="s">
        <v>16</v>
      </c>
      <c r="AH400" t="s">
        <v>2652</v>
      </c>
      <c r="AI400" t="s">
        <v>79</v>
      </c>
      <c r="AJ400" t="s">
        <v>20</v>
      </c>
      <c r="AK400" t="s">
        <v>2653</v>
      </c>
      <c r="AL400" s="1">
        <v>45007.12604166667</v>
      </c>
      <c r="AR400">
        <f t="shared" si="6"/>
        <v>1</v>
      </c>
    </row>
    <row r="401" spans="1:44">
      <c r="A401" t="s">
        <v>8688</v>
      </c>
      <c r="B401" t="s">
        <v>8689</v>
      </c>
      <c r="C401" t="s">
        <v>6430</v>
      </c>
      <c r="D401" t="s">
        <v>8690</v>
      </c>
      <c r="F401" s="1">
        <v>45315</v>
      </c>
      <c r="G401" s="1">
        <v>44950</v>
      </c>
      <c r="H401" t="s">
        <v>5167</v>
      </c>
      <c r="I401" t="s">
        <v>2991</v>
      </c>
      <c r="J401" s="2" t="s">
        <v>8691</v>
      </c>
      <c r="K401" t="s">
        <v>8692</v>
      </c>
      <c r="L401" t="b">
        <v>1</v>
      </c>
      <c r="M401" t="s">
        <v>5152</v>
      </c>
      <c r="N401" t="s">
        <v>8693</v>
      </c>
      <c r="O401" s="1">
        <v>44950</v>
      </c>
      <c r="P401" t="s">
        <v>8694</v>
      </c>
      <c r="Q401" t="s">
        <v>5154</v>
      </c>
      <c r="R401" t="s">
        <v>5155</v>
      </c>
      <c r="T401" t="s">
        <v>6470</v>
      </c>
      <c r="U401" t="s">
        <v>5191</v>
      </c>
      <c r="V401" t="s">
        <v>6337</v>
      </c>
      <c r="X401" t="s">
        <v>5178</v>
      </c>
      <c r="Y401" t="s">
        <v>6337</v>
      </c>
      <c r="Z401" s="1">
        <v>45473</v>
      </c>
      <c r="AA401" t="s">
        <v>6471</v>
      </c>
      <c r="AB401" t="s">
        <v>8695</v>
      </c>
      <c r="AC401" t="s">
        <v>8696</v>
      </c>
      <c r="AD401">
        <v>357834846</v>
      </c>
      <c r="AF401" t="s">
        <v>16</v>
      </c>
      <c r="AH401" t="s">
        <v>2993</v>
      </c>
      <c r="AI401" t="s">
        <v>79</v>
      </c>
      <c r="AJ401" t="s">
        <v>35</v>
      </c>
      <c r="AK401" t="s">
        <v>2994</v>
      </c>
      <c r="AL401" s="1">
        <v>45040.085798611108</v>
      </c>
      <c r="AR401">
        <f t="shared" si="6"/>
        <v>1</v>
      </c>
    </row>
    <row r="402" spans="1:44">
      <c r="A402" t="s">
        <v>8697</v>
      </c>
      <c r="B402" t="s">
        <v>8698</v>
      </c>
      <c r="C402" t="s">
        <v>8699</v>
      </c>
      <c r="D402" t="s">
        <v>8700</v>
      </c>
      <c r="F402" s="1">
        <v>45271</v>
      </c>
      <c r="G402" s="1">
        <v>45057</v>
      </c>
      <c r="H402" t="s">
        <v>5149</v>
      </c>
      <c r="I402" t="s">
        <v>2503</v>
      </c>
      <c r="J402" s="2" t="s">
        <v>8701</v>
      </c>
      <c r="K402" t="s">
        <v>8702</v>
      </c>
      <c r="L402" t="b">
        <v>0</v>
      </c>
      <c r="M402" t="s">
        <v>8299</v>
      </c>
      <c r="O402" s="1">
        <v>45057</v>
      </c>
      <c r="P402" t="s">
        <v>8703</v>
      </c>
      <c r="Q402" t="s">
        <v>5154</v>
      </c>
      <c r="R402" t="s">
        <v>5155</v>
      </c>
      <c r="T402" t="s">
        <v>6608</v>
      </c>
      <c r="U402" t="s">
        <v>5598</v>
      </c>
      <c r="V402" t="s">
        <v>5599</v>
      </c>
      <c r="X402" t="s">
        <v>5600</v>
      </c>
      <c r="Y402" t="s">
        <v>5601</v>
      </c>
      <c r="AA402" t="s">
        <v>6609</v>
      </c>
      <c r="AB402" t="s">
        <v>8704</v>
      </c>
      <c r="AC402" t="s">
        <v>8705</v>
      </c>
      <c r="AD402">
        <v>357833758</v>
      </c>
      <c r="AF402" t="s">
        <v>16</v>
      </c>
      <c r="AH402" t="s">
        <v>2505</v>
      </c>
      <c r="AI402" t="s">
        <v>79</v>
      </c>
      <c r="AK402" t="s">
        <v>2506</v>
      </c>
      <c r="AL402" s="1">
        <v>44996.127546296295</v>
      </c>
      <c r="AR402">
        <f t="shared" si="6"/>
        <v>1</v>
      </c>
    </row>
    <row r="403" spans="1:44">
      <c r="A403" t="s">
        <v>8706</v>
      </c>
      <c r="B403" t="s">
        <v>8707</v>
      </c>
      <c r="C403" t="s">
        <v>7688</v>
      </c>
      <c r="D403" t="s">
        <v>8708</v>
      </c>
      <c r="F403" s="1">
        <v>45261</v>
      </c>
      <c r="G403" s="1">
        <v>44896</v>
      </c>
      <c r="H403" t="s">
        <v>5167</v>
      </c>
      <c r="I403" t="s">
        <v>2479</v>
      </c>
      <c r="J403" s="2" t="s">
        <v>8709</v>
      </c>
      <c r="K403" t="s">
        <v>8710</v>
      </c>
      <c r="L403" t="b">
        <v>1</v>
      </c>
      <c r="M403" t="s">
        <v>5152</v>
      </c>
      <c r="N403" t="s">
        <v>5217</v>
      </c>
      <c r="O403" s="1">
        <v>44896</v>
      </c>
      <c r="P403" t="s">
        <v>8711</v>
      </c>
      <c r="Q403" t="s">
        <v>5154</v>
      </c>
      <c r="R403" t="s">
        <v>5155</v>
      </c>
      <c r="S403" t="s">
        <v>5157</v>
      </c>
      <c r="T403" t="s">
        <v>5217</v>
      </c>
      <c r="U403" t="s">
        <v>5157</v>
      </c>
      <c r="V403" t="s">
        <v>5218</v>
      </c>
      <c r="X403" t="s">
        <v>5159</v>
      </c>
      <c r="Y403" t="s">
        <v>5219</v>
      </c>
      <c r="AA403" t="s">
        <v>8263</v>
      </c>
      <c r="AB403" t="s">
        <v>8712</v>
      </c>
      <c r="AC403" t="s">
        <v>8713</v>
      </c>
      <c r="AD403">
        <v>357608315</v>
      </c>
      <c r="AF403" t="s">
        <v>16</v>
      </c>
      <c r="AH403" t="s">
        <v>2481</v>
      </c>
      <c r="AI403" t="s">
        <v>19</v>
      </c>
      <c r="AJ403" t="s">
        <v>2482</v>
      </c>
      <c r="AK403" s="3" t="s">
        <v>2483</v>
      </c>
      <c r="AL403" s="1">
        <v>44986.127939814818</v>
      </c>
      <c r="AR403">
        <f t="shared" si="6"/>
        <v>1</v>
      </c>
    </row>
    <row r="404" spans="1:44">
      <c r="A404" t="s">
        <v>8714</v>
      </c>
      <c r="B404" t="s">
        <v>8715</v>
      </c>
      <c r="C404" t="s">
        <v>5746</v>
      </c>
      <c r="D404" t="s">
        <v>8716</v>
      </c>
      <c r="E404" t="s">
        <v>8717</v>
      </c>
      <c r="F404" s="1">
        <v>45267</v>
      </c>
      <c r="G404" s="1">
        <v>44902</v>
      </c>
      <c r="H404" t="s">
        <v>5167</v>
      </c>
      <c r="I404" t="s">
        <v>2772</v>
      </c>
      <c r="J404" s="2" t="s">
        <v>8718</v>
      </c>
      <c r="K404" t="s">
        <v>8719</v>
      </c>
      <c r="L404" t="b">
        <v>1</v>
      </c>
      <c r="M404" t="s">
        <v>5152</v>
      </c>
      <c r="N404" t="s">
        <v>8634</v>
      </c>
      <c r="O404" s="1">
        <v>44902</v>
      </c>
      <c r="P404" t="s">
        <v>8720</v>
      </c>
      <c r="Q404" t="s">
        <v>5154</v>
      </c>
      <c r="R404" t="s">
        <v>5639</v>
      </c>
      <c r="T404" t="s">
        <v>8634</v>
      </c>
      <c r="U404" t="s">
        <v>5598</v>
      </c>
      <c r="V404" t="s">
        <v>5837</v>
      </c>
      <c r="X404" t="s">
        <v>5600</v>
      </c>
      <c r="Y404" t="s">
        <v>5601</v>
      </c>
      <c r="Z404" s="1">
        <v>44122</v>
      </c>
      <c r="AA404" t="s">
        <v>8721</v>
      </c>
      <c r="AB404" t="s">
        <v>8722</v>
      </c>
      <c r="AC404" t="s">
        <v>8723</v>
      </c>
      <c r="AD404">
        <v>357392421</v>
      </c>
      <c r="AF404" t="s">
        <v>16</v>
      </c>
      <c r="AH404" t="s">
        <v>2773</v>
      </c>
      <c r="AI404" t="s">
        <v>79</v>
      </c>
      <c r="AJ404" t="s">
        <v>20</v>
      </c>
      <c r="AK404" t="s">
        <v>2774</v>
      </c>
      <c r="AL404" s="1">
        <v>44992.126446759263</v>
      </c>
      <c r="AR404">
        <f t="shared" si="6"/>
        <v>1</v>
      </c>
    </row>
    <row r="405" spans="1:44">
      <c r="A405" t="s">
        <v>8724</v>
      </c>
      <c r="B405" t="s">
        <v>8725</v>
      </c>
      <c r="C405" t="s">
        <v>8726</v>
      </c>
      <c r="D405" t="s">
        <v>8727</v>
      </c>
      <c r="F405" s="1">
        <v>45267</v>
      </c>
      <c r="G405" s="1">
        <v>44902</v>
      </c>
      <c r="H405" t="s">
        <v>5149</v>
      </c>
      <c r="I405" t="s">
        <v>2770</v>
      </c>
      <c r="J405" s="2" t="s">
        <v>8728</v>
      </c>
      <c r="K405" t="s">
        <v>8729</v>
      </c>
      <c r="L405" t="b">
        <v>1</v>
      </c>
      <c r="M405" t="s">
        <v>5152</v>
      </c>
      <c r="N405" t="s">
        <v>5175</v>
      </c>
      <c r="O405" s="1">
        <v>44902</v>
      </c>
      <c r="P405" t="s">
        <v>8730</v>
      </c>
      <c r="Q405" t="s">
        <v>5154</v>
      </c>
      <c r="R405" t="s">
        <v>5155</v>
      </c>
      <c r="S405" t="s">
        <v>5176</v>
      </c>
      <c r="T405" t="s">
        <v>6935</v>
      </c>
      <c r="U405" t="s">
        <v>5176</v>
      </c>
      <c r="V405" t="s">
        <v>5949</v>
      </c>
      <c r="X405" t="s">
        <v>5178</v>
      </c>
      <c r="Y405" t="s">
        <v>5950</v>
      </c>
      <c r="Z405" s="1">
        <v>44227</v>
      </c>
      <c r="AA405" t="s">
        <v>6936</v>
      </c>
      <c r="AB405" t="s">
        <v>8731</v>
      </c>
      <c r="AC405" t="s">
        <v>8732</v>
      </c>
      <c r="AD405">
        <v>355794393</v>
      </c>
      <c r="AF405" t="s">
        <v>26</v>
      </c>
      <c r="AI405" t="s">
        <v>79</v>
      </c>
      <c r="AJ405" t="s">
        <v>20</v>
      </c>
      <c r="AL405" s="1">
        <v>44992.126446759263</v>
      </c>
      <c r="AR405">
        <f t="shared" si="6"/>
        <v>1</v>
      </c>
    </row>
    <row r="406" spans="1:44">
      <c r="A406" t="s">
        <v>8733</v>
      </c>
      <c r="B406" t="s">
        <v>8734</v>
      </c>
      <c r="C406" t="s">
        <v>7119</v>
      </c>
      <c r="D406" t="s">
        <v>8735</v>
      </c>
      <c r="E406" t="s">
        <v>8736</v>
      </c>
      <c r="F406" s="1">
        <v>45349</v>
      </c>
      <c r="G406" s="1">
        <v>44984</v>
      </c>
      <c r="H406" t="s">
        <v>5167</v>
      </c>
      <c r="I406" t="s">
        <v>3316</v>
      </c>
      <c r="J406" s="2" t="s">
        <v>8737</v>
      </c>
      <c r="K406" t="s">
        <v>8738</v>
      </c>
      <c r="L406" t="b">
        <v>1</v>
      </c>
      <c r="M406" t="s">
        <v>5152</v>
      </c>
      <c r="N406" t="s">
        <v>8654</v>
      </c>
      <c r="O406" s="1">
        <v>44984</v>
      </c>
      <c r="P406" t="s">
        <v>8739</v>
      </c>
      <c r="Q406" t="s">
        <v>5154</v>
      </c>
      <c r="R406" t="s">
        <v>5639</v>
      </c>
      <c r="T406" t="s">
        <v>6470</v>
      </c>
      <c r="U406" t="s">
        <v>5191</v>
      </c>
      <c r="V406" t="s">
        <v>6337</v>
      </c>
      <c r="X406" t="s">
        <v>5178</v>
      </c>
      <c r="Y406" t="s">
        <v>6337</v>
      </c>
      <c r="AA406" t="s">
        <v>7638</v>
      </c>
      <c r="AB406" t="s">
        <v>8740</v>
      </c>
      <c r="AC406" t="s">
        <v>8741</v>
      </c>
      <c r="AD406">
        <v>355325869</v>
      </c>
      <c r="AF406" t="s">
        <v>16</v>
      </c>
      <c r="AH406" t="s">
        <v>3318</v>
      </c>
      <c r="AI406" t="s">
        <v>79</v>
      </c>
      <c r="AJ406" t="s">
        <v>72</v>
      </c>
      <c r="AK406" t="s">
        <v>3319</v>
      </c>
      <c r="AL406" s="1">
        <v>45074.086458333331</v>
      </c>
      <c r="AR406">
        <f t="shared" si="6"/>
        <v>1</v>
      </c>
    </row>
    <row r="407" spans="1:44">
      <c r="A407" t="s">
        <v>8742</v>
      </c>
      <c r="B407" t="s">
        <v>8743</v>
      </c>
      <c r="C407" t="s">
        <v>8744</v>
      </c>
      <c r="D407" t="s">
        <v>8745</v>
      </c>
      <c r="E407" t="s">
        <v>8746</v>
      </c>
      <c r="F407" s="1">
        <v>45256</v>
      </c>
      <c r="G407" s="1">
        <v>44891</v>
      </c>
      <c r="H407" t="s">
        <v>5167</v>
      </c>
      <c r="I407" t="s">
        <v>2326</v>
      </c>
      <c r="J407" s="2" t="s">
        <v>8747</v>
      </c>
      <c r="K407" t="s">
        <v>8748</v>
      </c>
      <c r="L407" t="b">
        <v>1</v>
      </c>
      <c r="M407" t="s">
        <v>5152</v>
      </c>
      <c r="N407" t="s">
        <v>8749</v>
      </c>
      <c r="O407" s="1">
        <v>44891</v>
      </c>
      <c r="P407" t="s">
        <v>8750</v>
      </c>
      <c r="Q407" t="s">
        <v>5154</v>
      </c>
      <c r="R407" t="s">
        <v>5155</v>
      </c>
      <c r="S407" t="s">
        <v>5176</v>
      </c>
      <c r="T407" t="s">
        <v>5278</v>
      </c>
      <c r="U407" t="s">
        <v>5176</v>
      </c>
      <c r="V407" t="s">
        <v>5279</v>
      </c>
      <c r="X407" t="s">
        <v>5178</v>
      </c>
      <c r="Y407" t="s">
        <v>5280</v>
      </c>
      <c r="AA407" t="s">
        <v>6286</v>
      </c>
      <c r="AB407" t="s">
        <v>8751</v>
      </c>
      <c r="AC407" t="s">
        <v>8752</v>
      </c>
      <c r="AD407">
        <v>353306153</v>
      </c>
      <c r="AF407" t="s">
        <v>16</v>
      </c>
      <c r="AH407" t="s">
        <v>369</v>
      </c>
      <c r="AI407" t="s">
        <v>75</v>
      </c>
      <c r="AJ407" t="s">
        <v>24</v>
      </c>
      <c r="AK407" t="s">
        <v>2327</v>
      </c>
      <c r="AL407" s="1">
        <v>44981.127939814818</v>
      </c>
      <c r="AR407">
        <f t="shared" si="6"/>
        <v>1</v>
      </c>
    </row>
    <row r="408" spans="1:44">
      <c r="A408" t="s">
        <v>8753</v>
      </c>
      <c r="B408" t="s">
        <v>8754</v>
      </c>
      <c r="C408" t="s">
        <v>8755</v>
      </c>
      <c r="D408" t="s">
        <v>8756</v>
      </c>
      <c r="F408" s="1">
        <v>45246</v>
      </c>
      <c r="G408" s="1">
        <v>44881</v>
      </c>
      <c r="H408" t="s">
        <v>5167</v>
      </c>
      <c r="I408" t="s">
        <v>2168</v>
      </c>
      <c r="J408" s="2" t="s">
        <v>8757</v>
      </c>
      <c r="K408" t="s">
        <v>8758</v>
      </c>
      <c r="L408" t="b">
        <v>1</v>
      </c>
      <c r="M408" t="s">
        <v>5152</v>
      </c>
      <c r="N408" t="s">
        <v>5611</v>
      </c>
      <c r="O408" s="1">
        <v>44881</v>
      </c>
      <c r="P408" t="s">
        <v>8759</v>
      </c>
      <c r="Q408" t="s">
        <v>5154</v>
      </c>
      <c r="R408" t="s">
        <v>5155</v>
      </c>
      <c r="S408" t="s">
        <v>5598</v>
      </c>
      <c r="T408" t="s">
        <v>5611</v>
      </c>
      <c r="U408" t="s">
        <v>5598</v>
      </c>
      <c r="V408" t="s">
        <v>5612</v>
      </c>
      <c r="X408" t="s">
        <v>5600</v>
      </c>
      <c r="Y408" t="s">
        <v>5613</v>
      </c>
      <c r="Z408" s="1">
        <v>45735</v>
      </c>
      <c r="AA408" t="s">
        <v>8760</v>
      </c>
      <c r="AB408" t="s">
        <v>8761</v>
      </c>
      <c r="AC408" t="s">
        <v>8762</v>
      </c>
      <c r="AD408">
        <v>353088669</v>
      </c>
      <c r="AF408" t="s">
        <v>16</v>
      </c>
      <c r="AI408" t="s">
        <v>79</v>
      </c>
      <c r="AJ408" t="s">
        <v>72</v>
      </c>
      <c r="AK408" t="s">
        <v>2170</v>
      </c>
      <c r="AL408" s="1">
        <v>44971.127592592595</v>
      </c>
      <c r="AR408">
        <f t="shared" si="6"/>
        <v>1</v>
      </c>
    </row>
    <row r="409" spans="1:44">
      <c r="A409" t="s">
        <v>8763</v>
      </c>
      <c r="B409" t="s">
        <v>8764</v>
      </c>
      <c r="C409" t="s">
        <v>8765</v>
      </c>
      <c r="D409" t="s">
        <v>8766</v>
      </c>
      <c r="F409" s="1">
        <v>45975</v>
      </c>
      <c r="G409" s="1">
        <v>44879</v>
      </c>
      <c r="H409" t="s">
        <v>5167</v>
      </c>
      <c r="I409" t="s">
        <v>2130</v>
      </c>
      <c r="J409" s="2" t="s">
        <v>8767</v>
      </c>
      <c r="K409" t="s">
        <v>8768</v>
      </c>
      <c r="L409" t="b">
        <v>1</v>
      </c>
      <c r="M409" t="s">
        <v>5152</v>
      </c>
      <c r="N409" t="s">
        <v>8769</v>
      </c>
      <c r="O409" s="1">
        <v>44879</v>
      </c>
      <c r="P409" t="s">
        <v>8770</v>
      </c>
      <c r="Q409" t="s">
        <v>5154</v>
      </c>
      <c r="R409" t="s">
        <v>5639</v>
      </c>
      <c r="S409" t="s">
        <v>5157</v>
      </c>
      <c r="T409" t="s">
        <v>8771</v>
      </c>
      <c r="U409" t="s">
        <v>5157</v>
      </c>
      <c r="V409" t="s">
        <v>7987</v>
      </c>
      <c r="X409" t="s">
        <v>5159</v>
      </c>
      <c r="Y409" t="s">
        <v>8772</v>
      </c>
      <c r="AA409" t="s">
        <v>8773</v>
      </c>
      <c r="AB409" t="s">
        <v>8774</v>
      </c>
      <c r="AC409" t="s">
        <v>8775</v>
      </c>
      <c r="AD409">
        <v>349932379</v>
      </c>
      <c r="AF409" t="s">
        <v>16</v>
      </c>
      <c r="AH409" t="s">
        <v>2132</v>
      </c>
      <c r="AI409" t="s">
        <v>75</v>
      </c>
      <c r="AJ409" t="s">
        <v>20</v>
      </c>
      <c r="AK409" t="s">
        <v>2133</v>
      </c>
      <c r="AL409" s="1">
        <v>44969.127465277779</v>
      </c>
      <c r="AR409">
        <f t="shared" si="6"/>
        <v>1</v>
      </c>
    </row>
    <row r="410" spans="1:44">
      <c r="A410" t="s">
        <v>8776</v>
      </c>
      <c r="B410" t="s">
        <v>8777</v>
      </c>
      <c r="C410" t="s">
        <v>8778</v>
      </c>
      <c r="D410" t="s">
        <v>8779</v>
      </c>
      <c r="F410" s="1">
        <v>45219</v>
      </c>
      <c r="G410" s="1">
        <v>44854</v>
      </c>
      <c r="H410" t="s">
        <v>5167</v>
      </c>
      <c r="I410" t="s">
        <v>173</v>
      </c>
      <c r="J410" s="2" t="s">
        <v>8780</v>
      </c>
      <c r="K410" t="s">
        <v>8781</v>
      </c>
      <c r="L410" t="b">
        <v>1</v>
      </c>
      <c r="M410" t="s">
        <v>5152</v>
      </c>
      <c r="N410" t="s">
        <v>8782</v>
      </c>
      <c r="O410" s="1">
        <v>44854</v>
      </c>
      <c r="P410" t="s">
        <v>8783</v>
      </c>
      <c r="Q410" t="s">
        <v>5154</v>
      </c>
      <c r="R410" t="s">
        <v>5155</v>
      </c>
      <c r="T410" t="s">
        <v>6470</v>
      </c>
      <c r="U410" t="s">
        <v>5191</v>
      </c>
      <c r="V410" t="s">
        <v>6337</v>
      </c>
      <c r="X410" t="s">
        <v>5178</v>
      </c>
      <c r="Y410" t="s">
        <v>6337</v>
      </c>
      <c r="AA410" t="s">
        <v>7060</v>
      </c>
      <c r="AB410" t="s">
        <v>8784</v>
      </c>
      <c r="AC410" t="s">
        <v>8785</v>
      </c>
      <c r="AD410">
        <v>345693207</v>
      </c>
      <c r="AF410" t="s">
        <v>16</v>
      </c>
      <c r="AI410" t="s">
        <v>75</v>
      </c>
      <c r="AJ410" t="s">
        <v>24</v>
      </c>
      <c r="AL410" s="1">
        <v>44944.128900462965</v>
      </c>
      <c r="AR410">
        <f t="shared" si="6"/>
        <v>1</v>
      </c>
    </row>
    <row r="411" spans="1:44">
      <c r="A411" t="s">
        <v>8786</v>
      </c>
      <c r="B411" t="s">
        <v>8787</v>
      </c>
      <c r="C411" t="s">
        <v>8788</v>
      </c>
      <c r="D411" t="s">
        <v>8789</v>
      </c>
      <c r="F411" s="1">
        <v>45267</v>
      </c>
      <c r="G411" s="1">
        <v>44902</v>
      </c>
      <c r="H411" t="s">
        <v>5167</v>
      </c>
      <c r="I411" t="s">
        <v>2775</v>
      </c>
      <c r="J411" s="2" t="s">
        <v>8790</v>
      </c>
      <c r="K411" t="s">
        <v>8791</v>
      </c>
      <c r="L411" t="b">
        <v>1</v>
      </c>
      <c r="M411" t="s">
        <v>5152</v>
      </c>
      <c r="N411" t="s">
        <v>8654</v>
      </c>
      <c r="O411" s="1">
        <v>44902</v>
      </c>
      <c r="P411" t="s">
        <v>8792</v>
      </c>
      <c r="Q411" t="s">
        <v>5154</v>
      </c>
      <c r="R411" t="s">
        <v>5155</v>
      </c>
      <c r="T411" t="s">
        <v>6470</v>
      </c>
      <c r="U411" t="s">
        <v>5191</v>
      </c>
      <c r="V411" t="s">
        <v>6337</v>
      </c>
      <c r="X411" t="s">
        <v>5178</v>
      </c>
      <c r="Y411" t="s">
        <v>6337</v>
      </c>
      <c r="AA411" t="s">
        <v>7638</v>
      </c>
      <c r="AB411" t="s">
        <v>8793</v>
      </c>
      <c r="AC411" t="s">
        <v>8794</v>
      </c>
      <c r="AD411">
        <v>345683685</v>
      </c>
      <c r="AF411" t="s">
        <v>16</v>
      </c>
      <c r="AH411" t="s">
        <v>2776</v>
      </c>
      <c r="AI411" t="s">
        <v>19</v>
      </c>
      <c r="AJ411" t="s">
        <v>72</v>
      </c>
      <c r="AK411" t="s">
        <v>2777</v>
      </c>
      <c r="AL411" s="1">
        <v>44992.126446759263</v>
      </c>
      <c r="AR411">
        <f t="shared" si="6"/>
        <v>1</v>
      </c>
    </row>
    <row r="412" spans="1:44">
      <c r="A412" t="s">
        <v>8795</v>
      </c>
      <c r="B412" t="s">
        <v>8796</v>
      </c>
      <c r="C412" t="s">
        <v>8797</v>
      </c>
      <c r="D412" t="s">
        <v>8798</v>
      </c>
      <c r="E412" t="s">
        <v>8799</v>
      </c>
      <c r="F412" s="1">
        <v>45458</v>
      </c>
      <c r="G412" s="1">
        <v>45275</v>
      </c>
      <c r="H412" t="s">
        <v>5167</v>
      </c>
      <c r="I412" t="s">
        <v>2176</v>
      </c>
      <c r="J412">
        <v>919899225000</v>
      </c>
      <c r="K412" t="s">
        <v>8800</v>
      </c>
      <c r="L412" t="b">
        <v>1</v>
      </c>
      <c r="M412" t="s">
        <v>5152</v>
      </c>
      <c r="O412" s="1">
        <v>45275</v>
      </c>
      <c r="P412" t="s">
        <v>5453</v>
      </c>
      <c r="Q412" t="s">
        <v>5154</v>
      </c>
      <c r="R412" t="s">
        <v>5155</v>
      </c>
      <c r="T412" t="s">
        <v>5490</v>
      </c>
      <c r="U412" t="s">
        <v>5191</v>
      </c>
      <c r="V412" t="s">
        <v>5455</v>
      </c>
      <c r="X412" t="s">
        <v>5192</v>
      </c>
      <c r="Y412" t="s">
        <v>5491</v>
      </c>
      <c r="Z412" s="1">
        <v>45838</v>
      </c>
      <c r="AA412" t="s">
        <v>5492</v>
      </c>
      <c r="AB412" t="s">
        <v>8801</v>
      </c>
      <c r="AC412" t="s">
        <v>8802</v>
      </c>
      <c r="AD412">
        <v>345467113</v>
      </c>
      <c r="AF412" t="s">
        <v>16</v>
      </c>
      <c r="AH412" t="s">
        <v>2178</v>
      </c>
      <c r="AI412" t="s">
        <v>79</v>
      </c>
      <c r="AJ412" t="s">
        <v>35</v>
      </c>
      <c r="AK412" s="3" t="s">
        <v>2179</v>
      </c>
      <c r="AL412" s="1">
        <v>44972.127615740741</v>
      </c>
      <c r="AR412">
        <f t="shared" si="6"/>
        <v>1</v>
      </c>
    </row>
    <row r="413" spans="1:44">
      <c r="A413" t="s">
        <v>8803</v>
      </c>
      <c r="B413" t="s">
        <v>7127</v>
      </c>
      <c r="C413" t="s">
        <v>8804</v>
      </c>
      <c r="D413" t="s">
        <v>7201</v>
      </c>
      <c r="E413" t="s">
        <v>8805</v>
      </c>
      <c r="F413" s="1">
        <v>45632</v>
      </c>
      <c r="G413" s="1">
        <v>45267</v>
      </c>
      <c r="H413" t="s">
        <v>5149</v>
      </c>
      <c r="I413" t="s">
        <v>2742</v>
      </c>
      <c r="J413">
        <v>85297107662</v>
      </c>
      <c r="K413" t="s">
        <v>7130</v>
      </c>
      <c r="L413" t="b">
        <v>1</v>
      </c>
      <c r="M413" t="s">
        <v>5152</v>
      </c>
      <c r="O413" s="1">
        <v>45267</v>
      </c>
      <c r="P413" t="s">
        <v>7131</v>
      </c>
      <c r="Q413" t="s">
        <v>5154</v>
      </c>
      <c r="R413" t="s">
        <v>5489</v>
      </c>
      <c r="T413" t="s">
        <v>5255</v>
      </c>
      <c r="U413" t="s">
        <v>5191</v>
      </c>
      <c r="V413" t="s">
        <v>5256</v>
      </c>
      <c r="X413" t="s">
        <v>5178</v>
      </c>
      <c r="Y413" t="s">
        <v>5256</v>
      </c>
      <c r="Z413" s="1">
        <v>45632</v>
      </c>
      <c r="AA413" t="s">
        <v>5396</v>
      </c>
      <c r="AB413" t="s">
        <v>7132</v>
      </c>
      <c r="AC413" t="s">
        <v>7133</v>
      </c>
      <c r="AD413">
        <v>345465783</v>
      </c>
      <c r="AF413" t="s">
        <v>16</v>
      </c>
      <c r="AH413" t="s">
        <v>2744</v>
      </c>
      <c r="AI413" t="s">
        <v>75</v>
      </c>
      <c r="AJ413" t="s">
        <v>35</v>
      </c>
      <c r="AK413" t="s">
        <v>2745</v>
      </c>
      <c r="AL413" s="1">
        <v>45357.126377314817</v>
      </c>
      <c r="AR413">
        <f t="shared" si="6"/>
        <v>1</v>
      </c>
    </row>
    <row r="414" spans="1:44">
      <c r="A414" t="s">
        <v>8806</v>
      </c>
      <c r="B414" t="s">
        <v>8807</v>
      </c>
      <c r="C414" t="s">
        <v>8808</v>
      </c>
      <c r="D414" t="s">
        <v>8809</v>
      </c>
      <c r="F414" s="1">
        <v>45227</v>
      </c>
      <c r="G414" s="1">
        <v>44862</v>
      </c>
      <c r="H414" t="s">
        <v>5167</v>
      </c>
      <c r="I414" t="s">
        <v>371</v>
      </c>
      <c r="J414" s="2" t="s">
        <v>8810</v>
      </c>
      <c r="K414" t="s">
        <v>8811</v>
      </c>
      <c r="L414" t="b">
        <v>1</v>
      </c>
      <c r="M414" t="s">
        <v>5152</v>
      </c>
      <c r="N414" t="s">
        <v>5203</v>
      </c>
      <c r="O414" s="1">
        <v>44862</v>
      </c>
      <c r="P414" t="s">
        <v>8812</v>
      </c>
      <c r="Q414" t="s">
        <v>5154</v>
      </c>
      <c r="R414" t="s">
        <v>5155</v>
      </c>
      <c r="T414" t="s">
        <v>5203</v>
      </c>
      <c r="U414" t="s">
        <v>5191</v>
      </c>
      <c r="V414" t="s">
        <v>5204</v>
      </c>
      <c r="X414" t="s">
        <v>5178</v>
      </c>
      <c r="Y414" t="s">
        <v>5205</v>
      </c>
      <c r="Z414" s="1">
        <v>45884</v>
      </c>
      <c r="AA414" t="s">
        <v>5206</v>
      </c>
      <c r="AB414" t="s">
        <v>8813</v>
      </c>
      <c r="AC414" t="s">
        <v>8814</v>
      </c>
      <c r="AD414">
        <v>345255800</v>
      </c>
      <c r="AF414" t="s">
        <v>16</v>
      </c>
      <c r="AI414" t="s">
        <v>79</v>
      </c>
      <c r="AJ414" t="s">
        <v>20</v>
      </c>
      <c r="AL414" s="1">
        <v>44952.126250000001</v>
      </c>
      <c r="AR414">
        <f t="shared" si="6"/>
        <v>1</v>
      </c>
    </row>
    <row r="415" spans="1:44" ht="135.94999999999999">
      <c r="A415" t="s">
        <v>8815</v>
      </c>
      <c r="B415" t="s">
        <v>8816</v>
      </c>
      <c r="C415" t="s">
        <v>8817</v>
      </c>
      <c r="D415" t="s">
        <v>8818</v>
      </c>
      <c r="F415" s="1">
        <v>45584</v>
      </c>
      <c r="G415" s="1">
        <v>45219</v>
      </c>
      <c r="H415" t="s">
        <v>5149</v>
      </c>
      <c r="I415" t="s">
        <v>191</v>
      </c>
      <c r="J415" s="2" t="s">
        <v>8819</v>
      </c>
      <c r="K415" t="s">
        <v>8820</v>
      </c>
      <c r="L415" t="b">
        <v>1</v>
      </c>
      <c r="M415" t="s">
        <v>5152</v>
      </c>
      <c r="O415" s="1">
        <v>45219</v>
      </c>
      <c r="P415" t="s">
        <v>8821</v>
      </c>
      <c r="Q415" t="s">
        <v>5154</v>
      </c>
      <c r="R415" t="s">
        <v>5155</v>
      </c>
      <c r="S415" t="s">
        <v>5157</v>
      </c>
      <c r="T415" t="s">
        <v>5528</v>
      </c>
      <c r="U415" t="s">
        <v>5157</v>
      </c>
      <c r="V415" t="s">
        <v>5529</v>
      </c>
      <c r="X415" t="s">
        <v>5159</v>
      </c>
      <c r="Y415" t="s">
        <v>5530</v>
      </c>
      <c r="Z415" s="1">
        <v>44104</v>
      </c>
      <c r="AA415" t="s">
        <v>5528</v>
      </c>
      <c r="AB415" t="s">
        <v>8822</v>
      </c>
      <c r="AC415" t="s">
        <v>8823</v>
      </c>
      <c r="AD415">
        <v>345252303</v>
      </c>
      <c r="AF415" t="s">
        <v>16</v>
      </c>
      <c r="AH415" s="3" t="s">
        <v>192</v>
      </c>
      <c r="AJ415" t="s">
        <v>20</v>
      </c>
      <c r="AK415" t="s">
        <v>193</v>
      </c>
      <c r="AL415" s="1">
        <v>45309.126435185186</v>
      </c>
      <c r="AR415">
        <f t="shared" si="6"/>
        <v>1</v>
      </c>
    </row>
    <row r="416" spans="1:44">
      <c r="A416" t="s">
        <v>8824</v>
      </c>
      <c r="B416" t="s">
        <v>8825</v>
      </c>
      <c r="C416" t="s">
        <v>8826</v>
      </c>
      <c r="D416" t="s">
        <v>8827</v>
      </c>
      <c r="E416" t="s">
        <v>8828</v>
      </c>
      <c r="F416" s="1">
        <v>45987</v>
      </c>
      <c r="G416" s="1">
        <v>44891</v>
      </c>
      <c r="H416" t="s">
        <v>5167</v>
      </c>
      <c r="I416" t="s">
        <v>2322</v>
      </c>
      <c r="J416" s="2" t="s">
        <v>8829</v>
      </c>
      <c r="K416" t="s">
        <v>8830</v>
      </c>
      <c r="L416" t="b">
        <v>1</v>
      </c>
      <c r="M416" t="s">
        <v>5152</v>
      </c>
      <c r="N416" t="s">
        <v>6822</v>
      </c>
      <c r="O416" s="1">
        <v>44891</v>
      </c>
      <c r="P416" t="s">
        <v>8831</v>
      </c>
      <c r="Q416" t="s">
        <v>5154</v>
      </c>
      <c r="R416" t="s">
        <v>5155</v>
      </c>
      <c r="S416" t="s">
        <v>5598</v>
      </c>
      <c r="T416" t="s">
        <v>6822</v>
      </c>
      <c r="U416" t="s">
        <v>5598</v>
      </c>
      <c r="V416" t="s">
        <v>6801</v>
      </c>
      <c r="X416" t="s">
        <v>5600</v>
      </c>
      <c r="Y416" t="s">
        <v>6802</v>
      </c>
      <c r="AA416" t="s">
        <v>8832</v>
      </c>
      <c r="AB416" t="s">
        <v>8833</v>
      </c>
      <c r="AC416" t="s">
        <v>8834</v>
      </c>
      <c r="AD416">
        <v>345036650</v>
      </c>
      <c r="AF416" t="s">
        <v>16</v>
      </c>
      <c r="AH416" t="s">
        <v>2324</v>
      </c>
      <c r="AI416" t="s">
        <v>79</v>
      </c>
      <c r="AK416" s="3" t="s">
        <v>2325</v>
      </c>
      <c r="AL416" s="1">
        <v>44981.127939814818</v>
      </c>
      <c r="AR416">
        <f t="shared" si="6"/>
        <v>1</v>
      </c>
    </row>
    <row r="417" spans="1:44">
      <c r="A417" t="s">
        <v>8835</v>
      </c>
      <c r="B417" t="s">
        <v>8836</v>
      </c>
      <c r="C417" t="s">
        <v>8837</v>
      </c>
      <c r="D417" t="s">
        <v>8838</v>
      </c>
      <c r="F417" s="1">
        <v>45622</v>
      </c>
      <c r="G417" s="1">
        <v>45257</v>
      </c>
      <c r="H417" t="s">
        <v>5149</v>
      </c>
      <c r="I417" t="s">
        <v>2336</v>
      </c>
      <c r="J417" s="2" t="s">
        <v>8839</v>
      </c>
      <c r="K417" t="s">
        <v>8840</v>
      </c>
      <c r="L417" t="b">
        <v>1</v>
      </c>
      <c r="M417" t="s">
        <v>5152</v>
      </c>
      <c r="O417" s="1">
        <v>45257</v>
      </c>
      <c r="P417" t="s">
        <v>8841</v>
      </c>
      <c r="Q417" t="s">
        <v>5154</v>
      </c>
      <c r="R417" t="s">
        <v>5155</v>
      </c>
      <c r="T417" t="s">
        <v>5255</v>
      </c>
      <c r="U417" t="s">
        <v>5191</v>
      </c>
      <c r="V417" t="s">
        <v>5256</v>
      </c>
      <c r="X417" t="s">
        <v>5178</v>
      </c>
      <c r="Y417" t="s">
        <v>5256</v>
      </c>
      <c r="AA417" t="s">
        <v>5396</v>
      </c>
      <c r="AB417" t="s">
        <v>8842</v>
      </c>
      <c r="AC417" t="s">
        <v>8843</v>
      </c>
      <c r="AD417">
        <v>343910514</v>
      </c>
      <c r="AF417" t="s">
        <v>16</v>
      </c>
      <c r="AH417" t="s">
        <v>2338</v>
      </c>
      <c r="AI417" t="s">
        <v>79</v>
      </c>
      <c r="AJ417" t="s">
        <v>24</v>
      </c>
      <c r="AK417" t="s">
        <v>2339</v>
      </c>
      <c r="AL417" s="1">
        <v>45347.125925925924</v>
      </c>
      <c r="AR417">
        <f t="shared" si="6"/>
        <v>1</v>
      </c>
    </row>
    <row r="418" spans="1:44">
      <c r="A418" t="s">
        <v>8844</v>
      </c>
      <c r="B418" t="s">
        <v>8845</v>
      </c>
      <c r="C418" t="s">
        <v>8846</v>
      </c>
      <c r="D418" t="s">
        <v>8847</v>
      </c>
      <c r="F418" s="1">
        <v>45213</v>
      </c>
      <c r="G418" s="1">
        <v>44848</v>
      </c>
      <c r="H418" t="s">
        <v>5149</v>
      </c>
      <c r="I418" t="s">
        <v>107</v>
      </c>
      <c r="J418" s="2" t="s">
        <v>8848</v>
      </c>
      <c r="K418" t="s">
        <v>8849</v>
      </c>
      <c r="L418" t="b">
        <v>1</v>
      </c>
      <c r="M418" t="s">
        <v>5152</v>
      </c>
      <c r="N418" t="s">
        <v>6152</v>
      </c>
      <c r="O418" s="1">
        <v>44848</v>
      </c>
      <c r="P418" t="s">
        <v>8850</v>
      </c>
      <c r="Q418" t="s">
        <v>5154</v>
      </c>
      <c r="R418" t="s">
        <v>5155</v>
      </c>
      <c r="T418" t="s">
        <v>6152</v>
      </c>
      <c r="U418" t="s">
        <v>6153</v>
      </c>
      <c r="V418" t="s">
        <v>5328</v>
      </c>
      <c r="X418" t="s">
        <v>5192</v>
      </c>
      <c r="Y418" t="s">
        <v>6154</v>
      </c>
      <c r="AA418" t="s">
        <v>6155</v>
      </c>
      <c r="AB418" t="s">
        <v>8851</v>
      </c>
      <c r="AC418" t="s">
        <v>8852</v>
      </c>
      <c r="AD418">
        <v>343712490</v>
      </c>
      <c r="AF418" t="s">
        <v>16</v>
      </c>
      <c r="AH418" t="s">
        <v>109</v>
      </c>
      <c r="AI418" t="s">
        <v>79</v>
      </c>
      <c r="AJ418" t="s">
        <v>35</v>
      </c>
      <c r="AK418" t="s">
        <v>110</v>
      </c>
      <c r="AL418" s="1">
        <v>44938.127488425926</v>
      </c>
      <c r="AR418">
        <f t="shared" si="6"/>
        <v>1</v>
      </c>
    </row>
    <row r="419" spans="1:44">
      <c r="A419" t="s">
        <v>8853</v>
      </c>
      <c r="B419" t="s">
        <v>8854</v>
      </c>
      <c r="C419" t="s">
        <v>6078</v>
      </c>
      <c r="D419" t="s">
        <v>7471</v>
      </c>
      <c r="E419" t="s">
        <v>8855</v>
      </c>
      <c r="F419" s="1">
        <v>45234</v>
      </c>
      <c r="G419" s="1">
        <v>44869</v>
      </c>
      <c r="H419" t="s">
        <v>5167</v>
      </c>
      <c r="I419" t="s">
        <v>2241</v>
      </c>
      <c r="J419" s="2" t="s">
        <v>8856</v>
      </c>
      <c r="K419" t="s">
        <v>8857</v>
      </c>
      <c r="L419" t="b">
        <v>1</v>
      </c>
      <c r="M419" t="s">
        <v>5152</v>
      </c>
      <c r="N419" t="s">
        <v>6152</v>
      </c>
      <c r="O419" s="1">
        <v>44869</v>
      </c>
      <c r="P419" t="s">
        <v>8858</v>
      </c>
      <c r="Q419" t="s">
        <v>5154</v>
      </c>
      <c r="R419" t="s">
        <v>5155</v>
      </c>
      <c r="S419" t="s">
        <v>5157</v>
      </c>
      <c r="T419" t="s">
        <v>6034</v>
      </c>
      <c r="U419" t="s">
        <v>5157</v>
      </c>
      <c r="V419" t="s">
        <v>5529</v>
      </c>
      <c r="X419" t="s">
        <v>5159</v>
      </c>
      <c r="Y419" t="s">
        <v>6035</v>
      </c>
      <c r="Z419" s="1">
        <v>45490</v>
      </c>
      <c r="AA419" t="s">
        <v>6036</v>
      </c>
      <c r="AB419" t="s">
        <v>8859</v>
      </c>
      <c r="AC419" t="s">
        <v>8860</v>
      </c>
      <c r="AD419">
        <v>342639542</v>
      </c>
      <c r="AF419" t="s">
        <v>16</v>
      </c>
      <c r="AH419" t="s">
        <v>2243</v>
      </c>
      <c r="AI419" t="s">
        <v>19</v>
      </c>
      <c r="AJ419" t="s">
        <v>20</v>
      </c>
      <c r="AK419" t="s">
        <v>1009</v>
      </c>
      <c r="AL419" s="1">
        <v>44959.127372685187</v>
      </c>
      <c r="AR419">
        <f t="shared" si="6"/>
        <v>1</v>
      </c>
    </row>
    <row r="420" spans="1:44">
      <c r="A420" t="s">
        <v>8861</v>
      </c>
      <c r="B420" t="s">
        <v>8862</v>
      </c>
      <c r="C420" t="s">
        <v>8863</v>
      </c>
      <c r="D420" t="s">
        <v>8864</v>
      </c>
      <c r="F420" s="1">
        <v>45205</v>
      </c>
      <c r="G420" s="1">
        <v>44991</v>
      </c>
      <c r="H420" t="s">
        <v>5149</v>
      </c>
      <c r="I420" t="s">
        <v>74</v>
      </c>
      <c r="J420" s="2" t="s">
        <v>8865</v>
      </c>
      <c r="K420" t="s">
        <v>8866</v>
      </c>
      <c r="L420" t="b">
        <v>1</v>
      </c>
      <c r="M420" t="s">
        <v>8299</v>
      </c>
      <c r="N420" t="s">
        <v>8867</v>
      </c>
      <c r="O420" s="1">
        <v>44991</v>
      </c>
      <c r="P420" t="s">
        <v>8868</v>
      </c>
      <c r="Q420" t="s">
        <v>5154</v>
      </c>
      <c r="R420" t="s">
        <v>5155</v>
      </c>
      <c r="T420" t="s">
        <v>8771</v>
      </c>
      <c r="U420" t="s">
        <v>5157</v>
      </c>
      <c r="V420" t="s">
        <v>7987</v>
      </c>
      <c r="X420" t="s">
        <v>5159</v>
      </c>
      <c r="Y420" t="s">
        <v>8772</v>
      </c>
      <c r="Z420" s="1">
        <v>45596</v>
      </c>
      <c r="AA420" t="s">
        <v>8773</v>
      </c>
      <c r="AB420" t="s">
        <v>8869</v>
      </c>
      <c r="AC420" t="s">
        <v>8870</v>
      </c>
      <c r="AD420">
        <v>341526721</v>
      </c>
      <c r="AF420" t="s">
        <v>16</v>
      </c>
      <c r="AI420" t="s">
        <v>75</v>
      </c>
      <c r="AJ420" t="s">
        <v>24</v>
      </c>
      <c r="AK420" t="s">
        <v>76</v>
      </c>
      <c r="AL420" s="1">
        <v>44937.128842592596</v>
      </c>
      <c r="AR420">
        <f t="shared" si="6"/>
        <v>1</v>
      </c>
    </row>
    <row r="421" spans="1:44">
      <c r="A421" t="s">
        <v>8871</v>
      </c>
      <c r="B421" t="s">
        <v>8872</v>
      </c>
      <c r="C421" t="s">
        <v>8873</v>
      </c>
      <c r="D421" t="s">
        <v>8874</v>
      </c>
      <c r="E421" t="s">
        <v>8875</v>
      </c>
      <c r="F421" s="1">
        <v>45237</v>
      </c>
      <c r="G421" s="1">
        <v>44872</v>
      </c>
      <c r="H421" t="s">
        <v>5167</v>
      </c>
      <c r="I421" t="s">
        <v>2403</v>
      </c>
      <c r="J421" s="2" t="s">
        <v>8876</v>
      </c>
      <c r="K421" t="s">
        <v>8877</v>
      </c>
      <c r="L421" t="b">
        <v>1</v>
      </c>
      <c r="M421" t="s">
        <v>5152</v>
      </c>
      <c r="N421" t="s">
        <v>8654</v>
      </c>
      <c r="O421" s="1">
        <v>44872</v>
      </c>
      <c r="P421" t="s">
        <v>8878</v>
      </c>
      <c r="Q421" t="s">
        <v>5154</v>
      </c>
      <c r="R421" t="s">
        <v>5155</v>
      </c>
      <c r="T421" t="s">
        <v>6470</v>
      </c>
      <c r="U421" t="s">
        <v>5191</v>
      </c>
      <c r="V421" t="s">
        <v>6337</v>
      </c>
      <c r="X421" t="s">
        <v>5178</v>
      </c>
      <c r="Y421" t="s">
        <v>6337</v>
      </c>
      <c r="Z421" s="1">
        <v>45848</v>
      </c>
      <c r="AA421" t="s">
        <v>7638</v>
      </c>
      <c r="AB421" t="s">
        <v>8879</v>
      </c>
      <c r="AC421" t="s">
        <v>8880</v>
      </c>
      <c r="AD421">
        <v>341527642</v>
      </c>
      <c r="AF421" t="s">
        <v>26</v>
      </c>
      <c r="AH421" t="s">
        <v>2405</v>
      </c>
      <c r="AI421" t="s">
        <v>79</v>
      </c>
      <c r="AJ421" t="s">
        <v>20</v>
      </c>
      <c r="AL421" s="1">
        <v>44962.127592592595</v>
      </c>
      <c r="AR421">
        <f t="shared" si="6"/>
        <v>1</v>
      </c>
    </row>
    <row r="422" spans="1:44">
      <c r="A422" t="s">
        <v>8881</v>
      </c>
      <c r="B422" t="s">
        <v>8882</v>
      </c>
      <c r="C422" t="s">
        <v>8470</v>
      </c>
      <c r="D422" t="s">
        <v>8883</v>
      </c>
      <c r="E422" t="s">
        <v>8884</v>
      </c>
      <c r="F422" s="1">
        <v>45258</v>
      </c>
      <c r="G422" s="1">
        <v>44893</v>
      </c>
      <c r="H422" t="s">
        <v>5167</v>
      </c>
      <c r="I422" t="s">
        <v>2345</v>
      </c>
      <c r="J422" s="2" t="s">
        <v>8885</v>
      </c>
      <c r="K422" t="s">
        <v>8886</v>
      </c>
      <c r="L422" t="b">
        <v>1</v>
      </c>
      <c r="M422" t="s">
        <v>5152</v>
      </c>
      <c r="N422" t="s">
        <v>5406</v>
      </c>
      <c r="O422" s="1">
        <v>44893</v>
      </c>
      <c r="P422" t="s">
        <v>8887</v>
      </c>
      <c r="Q422" t="s">
        <v>5154</v>
      </c>
      <c r="R422" t="s">
        <v>5155</v>
      </c>
      <c r="T422" t="s">
        <v>5255</v>
      </c>
      <c r="U422" t="s">
        <v>5191</v>
      </c>
      <c r="V422" t="s">
        <v>5256</v>
      </c>
      <c r="X422" t="s">
        <v>5178</v>
      </c>
      <c r="Y422" t="s">
        <v>5256</v>
      </c>
      <c r="AA422" t="s">
        <v>5406</v>
      </c>
      <c r="AB422" t="s">
        <v>8888</v>
      </c>
      <c r="AC422" t="s">
        <v>8889</v>
      </c>
      <c r="AD422">
        <v>341318243</v>
      </c>
      <c r="AF422" t="s">
        <v>16</v>
      </c>
      <c r="AH422" t="s">
        <v>2347</v>
      </c>
      <c r="AI422" t="s">
        <v>19</v>
      </c>
      <c r="AJ422" t="s">
        <v>24</v>
      </c>
      <c r="AK422" t="s">
        <v>2348</v>
      </c>
      <c r="AL422" s="1">
        <v>44983.127800925926</v>
      </c>
      <c r="AR422">
        <f t="shared" si="6"/>
        <v>1</v>
      </c>
    </row>
    <row r="423" spans="1:44">
      <c r="A423" t="s">
        <v>8890</v>
      </c>
      <c r="B423" t="s">
        <v>8891</v>
      </c>
      <c r="C423" t="s">
        <v>8892</v>
      </c>
      <c r="D423" t="s">
        <v>8893</v>
      </c>
      <c r="F423" s="1">
        <v>45302</v>
      </c>
      <c r="G423" s="1">
        <v>44937</v>
      </c>
      <c r="H423" t="s">
        <v>5149</v>
      </c>
      <c r="I423" t="s">
        <v>1914</v>
      </c>
      <c r="J423" s="2" t="s">
        <v>8894</v>
      </c>
      <c r="K423" t="s">
        <v>8895</v>
      </c>
      <c r="L423" t="b">
        <v>1</v>
      </c>
      <c r="M423" t="s">
        <v>8299</v>
      </c>
      <c r="N423" t="s">
        <v>5406</v>
      </c>
      <c r="O423" s="1">
        <v>44937</v>
      </c>
      <c r="P423" t="s">
        <v>8896</v>
      </c>
      <c r="Q423" t="s">
        <v>5154</v>
      </c>
      <c r="R423" t="s">
        <v>5155</v>
      </c>
      <c r="T423" t="s">
        <v>5255</v>
      </c>
      <c r="U423" t="s">
        <v>5191</v>
      </c>
      <c r="V423" t="s">
        <v>5256</v>
      </c>
      <c r="X423" t="s">
        <v>5178</v>
      </c>
      <c r="Y423" t="s">
        <v>5256</v>
      </c>
      <c r="AA423" t="s">
        <v>5406</v>
      </c>
      <c r="AB423" t="s">
        <v>8897</v>
      </c>
      <c r="AC423" t="s">
        <v>8898</v>
      </c>
      <c r="AD423">
        <v>341092560</v>
      </c>
      <c r="AF423" t="s">
        <v>16</v>
      </c>
      <c r="AH423" t="s">
        <v>1915</v>
      </c>
      <c r="AI423" t="s">
        <v>79</v>
      </c>
      <c r="AJ423" t="s">
        <v>72</v>
      </c>
      <c r="AK423" t="s">
        <v>1916</v>
      </c>
      <c r="AL423" s="1">
        <v>44925.128877314812</v>
      </c>
      <c r="AR423">
        <f t="shared" si="6"/>
        <v>1</v>
      </c>
    </row>
    <row r="424" spans="1:44">
      <c r="A424" t="s">
        <v>8899</v>
      </c>
      <c r="B424" t="s">
        <v>8900</v>
      </c>
      <c r="C424" t="s">
        <v>8901</v>
      </c>
      <c r="D424" t="s">
        <v>8902</v>
      </c>
      <c r="F424" s="1">
        <v>45245</v>
      </c>
      <c r="G424" s="1">
        <v>44880</v>
      </c>
      <c r="H424" t="s">
        <v>5149</v>
      </c>
      <c r="I424" t="s">
        <v>2154</v>
      </c>
      <c r="J424" s="2" t="s">
        <v>8903</v>
      </c>
      <c r="K424" t="s">
        <v>8904</v>
      </c>
      <c r="L424" t="b">
        <v>1</v>
      </c>
      <c r="M424" t="s">
        <v>5152</v>
      </c>
      <c r="N424" t="s">
        <v>6822</v>
      </c>
      <c r="O424" s="1">
        <v>44880</v>
      </c>
      <c r="P424" t="s">
        <v>8905</v>
      </c>
      <c r="Q424" t="s">
        <v>5154</v>
      </c>
      <c r="R424" t="s">
        <v>5155</v>
      </c>
      <c r="S424" t="s">
        <v>5598</v>
      </c>
      <c r="T424" t="s">
        <v>6822</v>
      </c>
      <c r="U424" t="s">
        <v>5598</v>
      </c>
      <c r="V424" t="s">
        <v>6801</v>
      </c>
      <c r="X424" t="s">
        <v>5600</v>
      </c>
      <c r="Y424" t="s">
        <v>6802</v>
      </c>
      <c r="Z424" s="1">
        <v>44069</v>
      </c>
      <c r="AA424" t="s">
        <v>8906</v>
      </c>
      <c r="AB424" t="s">
        <v>8907</v>
      </c>
      <c r="AC424" t="s">
        <v>8908</v>
      </c>
      <c r="AD424">
        <v>340652684</v>
      </c>
      <c r="AF424" t="s">
        <v>26</v>
      </c>
      <c r="AH424" t="s">
        <v>2156</v>
      </c>
      <c r="AI424" t="s">
        <v>79</v>
      </c>
      <c r="AJ424" t="s">
        <v>20</v>
      </c>
      <c r="AL424" s="1">
        <v>44970.127627314818</v>
      </c>
      <c r="AR424">
        <f t="shared" si="6"/>
        <v>1</v>
      </c>
    </row>
    <row r="425" spans="1:44" ht="387.95">
      <c r="A425" t="s">
        <v>8909</v>
      </c>
      <c r="B425" t="s">
        <v>8910</v>
      </c>
      <c r="C425" t="s">
        <v>8911</v>
      </c>
      <c r="D425" t="s">
        <v>8912</v>
      </c>
      <c r="E425" t="s">
        <v>8913</v>
      </c>
      <c r="F425" s="1">
        <v>45228</v>
      </c>
      <c r="G425" s="1">
        <v>44863</v>
      </c>
      <c r="H425" t="s">
        <v>5167</v>
      </c>
      <c r="I425" t="s">
        <v>406</v>
      </c>
      <c r="J425" s="2" t="s">
        <v>8914</v>
      </c>
      <c r="K425" t="s">
        <v>8915</v>
      </c>
      <c r="L425" t="b">
        <v>1</v>
      </c>
      <c r="M425" t="s">
        <v>5152</v>
      </c>
      <c r="N425" t="s">
        <v>5406</v>
      </c>
      <c r="O425" s="1">
        <v>44863</v>
      </c>
      <c r="P425" t="s">
        <v>8916</v>
      </c>
      <c r="Q425" t="s">
        <v>5154</v>
      </c>
      <c r="R425" t="s">
        <v>5155</v>
      </c>
      <c r="T425" t="s">
        <v>5255</v>
      </c>
      <c r="U425" t="s">
        <v>5191</v>
      </c>
      <c r="V425" t="s">
        <v>5256</v>
      </c>
      <c r="X425" t="s">
        <v>5178</v>
      </c>
      <c r="Y425" t="s">
        <v>5256</v>
      </c>
      <c r="Z425" s="1">
        <v>45778</v>
      </c>
      <c r="AA425" t="s">
        <v>5406</v>
      </c>
      <c r="AB425" t="s">
        <v>8917</v>
      </c>
      <c r="AC425" t="s">
        <v>8918</v>
      </c>
      <c r="AD425">
        <v>341085222</v>
      </c>
      <c r="AF425" t="s">
        <v>26</v>
      </c>
      <c r="AH425" s="3" t="s">
        <v>408</v>
      </c>
      <c r="AI425" t="s">
        <v>79</v>
      </c>
      <c r="AJ425" t="s">
        <v>72</v>
      </c>
      <c r="AK425" s="3" t="s">
        <v>409</v>
      </c>
      <c r="AL425" s="1">
        <v>44953.127592592595</v>
      </c>
      <c r="AR425">
        <f t="shared" si="6"/>
        <v>1</v>
      </c>
    </row>
    <row r="426" spans="1:44" ht="84.95">
      <c r="A426" t="s">
        <v>8919</v>
      </c>
      <c r="B426" t="s">
        <v>8920</v>
      </c>
      <c r="C426" t="s">
        <v>8921</v>
      </c>
      <c r="D426" t="s">
        <v>8922</v>
      </c>
      <c r="F426" s="1">
        <v>45214</v>
      </c>
      <c r="G426" s="1">
        <v>45031</v>
      </c>
      <c r="H426" t="s">
        <v>5167</v>
      </c>
      <c r="I426" t="s">
        <v>127</v>
      </c>
      <c r="J426" s="2" t="s">
        <v>8923</v>
      </c>
      <c r="K426" t="s">
        <v>8924</v>
      </c>
      <c r="L426" t="b">
        <v>1</v>
      </c>
      <c r="M426" t="s">
        <v>8299</v>
      </c>
      <c r="O426" s="1">
        <v>45031</v>
      </c>
      <c r="P426" t="s">
        <v>7520</v>
      </c>
      <c r="Q426" t="s">
        <v>5154</v>
      </c>
      <c r="R426" t="s">
        <v>5155</v>
      </c>
      <c r="T426" t="s">
        <v>5316</v>
      </c>
      <c r="U426" t="s">
        <v>5191</v>
      </c>
      <c r="V426" t="s">
        <v>5317</v>
      </c>
      <c r="X426" t="s">
        <v>5178</v>
      </c>
      <c r="Y426" t="s">
        <v>5292</v>
      </c>
      <c r="Z426" s="1">
        <v>45584</v>
      </c>
      <c r="AA426" t="s">
        <v>5318</v>
      </c>
      <c r="AB426" t="s">
        <v>7521</v>
      </c>
      <c r="AC426" t="s">
        <v>8925</v>
      </c>
      <c r="AD426">
        <v>340877429</v>
      </c>
      <c r="AF426" t="s">
        <v>26</v>
      </c>
      <c r="AH426" s="3" t="s">
        <v>129</v>
      </c>
      <c r="AI426" t="s">
        <v>79</v>
      </c>
      <c r="AJ426" t="s">
        <v>20</v>
      </c>
      <c r="AL426" s="1">
        <v>44939.128831018519</v>
      </c>
      <c r="AR426">
        <f t="shared" si="6"/>
        <v>1</v>
      </c>
    </row>
    <row r="427" spans="1:44">
      <c r="A427" t="s">
        <v>8926</v>
      </c>
      <c r="B427" t="s">
        <v>8927</v>
      </c>
      <c r="C427" t="s">
        <v>5888</v>
      </c>
      <c r="D427" t="s">
        <v>8928</v>
      </c>
      <c r="F427" s="1">
        <v>45550</v>
      </c>
      <c r="G427" s="1">
        <v>45185</v>
      </c>
      <c r="H427" t="s">
        <v>5167</v>
      </c>
      <c r="I427" t="s">
        <v>1725</v>
      </c>
      <c r="J427" s="2" t="s">
        <v>8929</v>
      </c>
      <c r="K427" t="s">
        <v>8930</v>
      </c>
      <c r="L427" t="b">
        <v>1</v>
      </c>
      <c r="M427" t="s">
        <v>5152</v>
      </c>
      <c r="O427" s="1">
        <v>45185</v>
      </c>
      <c r="P427" t="s">
        <v>8931</v>
      </c>
      <c r="R427" t="s">
        <v>5155</v>
      </c>
      <c r="T427" t="s">
        <v>5948</v>
      </c>
      <c r="U427" t="s">
        <v>5176</v>
      </c>
      <c r="V427" t="s">
        <v>5949</v>
      </c>
      <c r="X427" t="s">
        <v>5178</v>
      </c>
      <c r="Y427" t="s">
        <v>5950</v>
      </c>
      <c r="AA427" t="s">
        <v>8932</v>
      </c>
      <c r="AB427" t="s">
        <v>8933</v>
      </c>
      <c r="AC427" t="s">
        <v>8934</v>
      </c>
      <c r="AD427">
        <v>339327481</v>
      </c>
      <c r="AF427" t="s">
        <v>16</v>
      </c>
      <c r="AH427" t="s">
        <v>8935</v>
      </c>
      <c r="AI427" t="s">
        <v>79</v>
      </c>
      <c r="AJ427" t="s">
        <v>20</v>
      </c>
      <c r="AK427" t="s">
        <v>8936</v>
      </c>
      <c r="AL427" s="1">
        <v>44938.127488425926</v>
      </c>
      <c r="AR427">
        <f t="shared" si="6"/>
        <v>1</v>
      </c>
    </row>
    <row r="428" spans="1:44">
      <c r="A428" t="s">
        <v>8937</v>
      </c>
      <c r="B428" t="s">
        <v>8938</v>
      </c>
      <c r="C428" t="s">
        <v>8939</v>
      </c>
      <c r="D428" t="s">
        <v>8940</v>
      </c>
      <c r="F428" s="1">
        <v>45220</v>
      </c>
      <c r="G428" s="1">
        <v>44855</v>
      </c>
      <c r="H428" t="s">
        <v>5167</v>
      </c>
      <c r="I428" t="s">
        <v>217</v>
      </c>
      <c r="J428" s="2" t="s">
        <v>8941</v>
      </c>
      <c r="K428" t="s">
        <v>8942</v>
      </c>
      <c r="L428" t="b">
        <v>1</v>
      </c>
      <c r="M428" t="s">
        <v>5152</v>
      </c>
      <c r="N428" t="s">
        <v>8327</v>
      </c>
      <c r="O428" s="1">
        <v>44855</v>
      </c>
      <c r="P428" t="s">
        <v>8943</v>
      </c>
      <c r="R428" t="s">
        <v>5155</v>
      </c>
      <c r="T428" t="s">
        <v>6336</v>
      </c>
      <c r="U428" t="s">
        <v>5176</v>
      </c>
      <c r="V428" t="s">
        <v>6337</v>
      </c>
      <c r="X428" t="s">
        <v>5178</v>
      </c>
      <c r="AA428" t="s">
        <v>8357</v>
      </c>
      <c r="AB428" t="s">
        <v>8944</v>
      </c>
      <c r="AC428" t="s">
        <v>8945</v>
      </c>
      <c r="AD428">
        <v>338676007</v>
      </c>
      <c r="AF428" t="s">
        <v>16</v>
      </c>
      <c r="AH428" t="s">
        <v>218</v>
      </c>
      <c r="AI428" t="s">
        <v>19</v>
      </c>
      <c r="AK428" t="s">
        <v>219</v>
      </c>
      <c r="AL428" s="1">
        <v>44945.128854166665</v>
      </c>
      <c r="AR428">
        <f t="shared" si="6"/>
        <v>1</v>
      </c>
    </row>
    <row r="429" spans="1:44">
      <c r="A429" t="s">
        <v>8946</v>
      </c>
      <c r="B429" t="s">
        <v>8947</v>
      </c>
      <c r="C429" t="s">
        <v>8948</v>
      </c>
      <c r="D429" t="s">
        <v>5815</v>
      </c>
      <c r="F429" s="1">
        <v>45554</v>
      </c>
      <c r="G429" s="1">
        <v>45189</v>
      </c>
      <c r="H429" t="s">
        <v>5149</v>
      </c>
      <c r="I429" t="s">
        <v>238</v>
      </c>
      <c r="J429" s="2" t="s">
        <v>8949</v>
      </c>
      <c r="K429" t="s">
        <v>8950</v>
      </c>
      <c r="L429" t="b">
        <v>1</v>
      </c>
      <c r="M429" t="s">
        <v>5152</v>
      </c>
      <c r="O429" s="1">
        <v>45189</v>
      </c>
      <c r="P429" t="s">
        <v>8951</v>
      </c>
      <c r="Q429" t="s">
        <v>5154</v>
      </c>
      <c r="R429" t="s">
        <v>5315</v>
      </c>
      <c r="T429" t="s">
        <v>5203</v>
      </c>
      <c r="U429" t="s">
        <v>5191</v>
      </c>
      <c r="V429" t="s">
        <v>5204</v>
      </c>
      <c r="X429" t="s">
        <v>5178</v>
      </c>
      <c r="Y429" t="s">
        <v>5205</v>
      </c>
      <c r="Z429" s="1">
        <v>45677</v>
      </c>
      <c r="AA429" t="s">
        <v>5206</v>
      </c>
      <c r="AB429" t="s">
        <v>8952</v>
      </c>
      <c r="AC429" t="s">
        <v>8953</v>
      </c>
      <c r="AD429">
        <v>339764911</v>
      </c>
      <c r="AF429" t="s">
        <v>16</v>
      </c>
      <c r="AH429" t="s">
        <v>239</v>
      </c>
      <c r="AI429" t="s">
        <v>75</v>
      </c>
      <c r="AJ429" t="s">
        <v>20</v>
      </c>
      <c r="AK429" t="s">
        <v>240</v>
      </c>
      <c r="AL429" s="1">
        <v>44928.128136574072</v>
      </c>
      <c r="AR429">
        <f t="shared" si="6"/>
        <v>1</v>
      </c>
    </row>
    <row r="430" spans="1:44">
      <c r="A430" t="s">
        <v>8954</v>
      </c>
      <c r="B430" t="s">
        <v>8947</v>
      </c>
      <c r="C430" t="s">
        <v>8955</v>
      </c>
      <c r="D430" t="s">
        <v>8956</v>
      </c>
      <c r="F430" s="1">
        <v>45554</v>
      </c>
      <c r="G430" s="1">
        <v>45189</v>
      </c>
      <c r="H430" t="s">
        <v>5149</v>
      </c>
      <c r="I430" t="s">
        <v>241</v>
      </c>
      <c r="J430" s="2" t="s">
        <v>8949</v>
      </c>
      <c r="K430" t="s">
        <v>8950</v>
      </c>
      <c r="L430" t="b">
        <v>1</v>
      </c>
      <c r="M430" t="s">
        <v>5152</v>
      </c>
      <c r="O430" s="1">
        <v>45189</v>
      </c>
      <c r="P430" t="s">
        <v>8951</v>
      </c>
      <c r="Q430" t="s">
        <v>5154</v>
      </c>
      <c r="R430" t="s">
        <v>5315</v>
      </c>
      <c r="T430" t="s">
        <v>5203</v>
      </c>
      <c r="U430" t="s">
        <v>5191</v>
      </c>
      <c r="V430" t="s">
        <v>5204</v>
      </c>
      <c r="X430" t="s">
        <v>5178</v>
      </c>
      <c r="Y430" t="s">
        <v>5205</v>
      </c>
      <c r="Z430" s="1">
        <v>45677</v>
      </c>
      <c r="AA430" t="s">
        <v>5206</v>
      </c>
      <c r="AB430" t="s">
        <v>8952</v>
      </c>
      <c r="AC430" t="s">
        <v>8953</v>
      </c>
      <c r="AD430">
        <v>338461961</v>
      </c>
      <c r="AF430" t="s">
        <v>16</v>
      </c>
      <c r="AH430" t="s">
        <v>242</v>
      </c>
      <c r="AI430" t="s">
        <v>75</v>
      </c>
      <c r="AJ430" t="s">
        <v>20</v>
      </c>
      <c r="AK430" t="s">
        <v>243</v>
      </c>
      <c r="AL430" s="1">
        <v>44928.128136574072</v>
      </c>
      <c r="AR430">
        <f t="shared" si="6"/>
        <v>1</v>
      </c>
    </row>
    <row r="431" spans="1:44">
      <c r="A431" t="s">
        <v>8957</v>
      </c>
      <c r="B431" t="s">
        <v>8958</v>
      </c>
      <c r="C431" t="s">
        <v>8959</v>
      </c>
      <c r="D431" t="s">
        <v>8960</v>
      </c>
      <c r="F431" s="1">
        <v>45200</v>
      </c>
      <c r="G431" s="1">
        <v>44835</v>
      </c>
      <c r="H431" t="s">
        <v>5149</v>
      </c>
      <c r="I431" t="s">
        <v>1920</v>
      </c>
      <c r="J431" s="2" t="s">
        <v>8961</v>
      </c>
      <c r="K431" t="s">
        <v>8962</v>
      </c>
      <c r="L431" t="b">
        <v>1</v>
      </c>
      <c r="M431" t="s">
        <v>5152</v>
      </c>
      <c r="N431" t="s">
        <v>8963</v>
      </c>
      <c r="O431" s="1">
        <v>44835</v>
      </c>
      <c r="P431" t="s">
        <v>8964</v>
      </c>
      <c r="Q431" t="s">
        <v>5154</v>
      </c>
      <c r="R431" t="s">
        <v>5155</v>
      </c>
      <c r="S431" t="s">
        <v>5176</v>
      </c>
      <c r="T431" t="s">
        <v>6336</v>
      </c>
      <c r="U431" t="s">
        <v>5176</v>
      </c>
      <c r="V431" t="s">
        <v>5352</v>
      </c>
      <c r="X431" t="s">
        <v>5178</v>
      </c>
      <c r="AA431" t="s">
        <v>8965</v>
      </c>
      <c r="AB431" t="s">
        <v>8966</v>
      </c>
      <c r="AC431" t="s">
        <v>8967</v>
      </c>
      <c r="AD431">
        <v>336848301</v>
      </c>
      <c r="AF431" t="s">
        <v>26</v>
      </c>
      <c r="AI431" t="s">
        <v>75</v>
      </c>
      <c r="AL431" s="1">
        <v>44925.128877314812</v>
      </c>
      <c r="AR431">
        <f t="shared" si="6"/>
        <v>1</v>
      </c>
    </row>
    <row r="432" spans="1:44">
      <c r="A432" t="s">
        <v>8968</v>
      </c>
      <c r="B432" t="s">
        <v>8958</v>
      </c>
      <c r="C432" t="s">
        <v>8969</v>
      </c>
      <c r="D432" t="s">
        <v>8960</v>
      </c>
      <c r="E432" t="s">
        <v>8970</v>
      </c>
      <c r="F432" s="1">
        <v>45200</v>
      </c>
      <c r="G432" s="1">
        <v>44835</v>
      </c>
      <c r="H432" t="s">
        <v>5167</v>
      </c>
      <c r="I432" t="s">
        <v>1917</v>
      </c>
      <c r="J432" s="2" t="s">
        <v>8961</v>
      </c>
      <c r="K432" t="s">
        <v>8962</v>
      </c>
      <c r="L432" t="b">
        <v>1</v>
      </c>
      <c r="M432" t="s">
        <v>5152</v>
      </c>
      <c r="N432" t="s">
        <v>8963</v>
      </c>
      <c r="O432" s="1">
        <v>44835</v>
      </c>
      <c r="P432" t="s">
        <v>8964</v>
      </c>
      <c r="Q432" t="s">
        <v>5154</v>
      </c>
      <c r="R432" t="s">
        <v>5155</v>
      </c>
      <c r="S432" t="s">
        <v>5176</v>
      </c>
      <c r="T432" t="s">
        <v>6336</v>
      </c>
      <c r="U432" t="s">
        <v>5176</v>
      </c>
      <c r="V432" t="s">
        <v>5352</v>
      </c>
      <c r="X432" t="s">
        <v>5178</v>
      </c>
      <c r="AA432" t="s">
        <v>8965</v>
      </c>
      <c r="AB432" t="s">
        <v>8966</v>
      </c>
      <c r="AC432" t="s">
        <v>8967</v>
      </c>
      <c r="AD432">
        <v>336845773</v>
      </c>
      <c r="AF432" t="s">
        <v>16</v>
      </c>
      <c r="AH432" t="s">
        <v>1918</v>
      </c>
      <c r="AI432" t="s">
        <v>19</v>
      </c>
      <c r="AJ432" t="s">
        <v>72</v>
      </c>
      <c r="AK432" t="s">
        <v>1919</v>
      </c>
      <c r="AL432" s="1">
        <v>44925.128877314812</v>
      </c>
      <c r="AR432">
        <f t="shared" si="6"/>
        <v>1</v>
      </c>
    </row>
    <row r="433" spans="1:44">
      <c r="A433" t="s">
        <v>8971</v>
      </c>
      <c r="B433" t="s">
        <v>8972</v>
      </c>
      <c r="C433" t="s">
        <v>8973</v>
      </c>
      <c r="D433" t="s">
        <v>8974</v>
      </c>
      <c r="F433" s="1">
        <v>45223</v>
      </c>
      <c r="G433" s="1">
        <v>44858</v>
      </c>
      <c r="H433" t="s">
        <v>5167</v>
      </c>
      <c r="I433" t="s">
        <v>291</v>
      </c>
      <c r="J433" s="2" t="s">
        <v>8975</v>
      </c>
      <c r="K433" t="s">
        <v>8976</v>
      </c>
      <c r="L433" t="b">
        <v>1</v>
      </c>
      <c r="M433" t="s">
        <v>5152</v>
      </c>
      <c r="N433" t="s">
        <v>8977</v>
      </c>
      <c r="O433" s="1">
        <v>44858</v>
      </c>
      <c r="P433" t="s">
        <v>8978</v>
      </c>
      <c r="Q433" t="s">
        <v>5154</v>
      </c>
      <c r="R433" t="s">
        <v>5155</v>
      </c>
      <c r="S433" t="s">
        <v>5191</v>
      </c>
      <c r="T433" t="s">
        <v>5476</v>
      </c>
      <c r="U433" t="s">
        <v>5191</v>
      </c>
      <c r="V433" t="s">
        <v>5477</v>
      </c>
      <c r="X433" t="s">
        <v>5178</v>
      </c>
      <c r="Y433" t="s">
        <v>5478</v>
      </c>
      <c r="Z433" s="1">
        <v>45511</v>
      </c>
      <c r="AA433" t="s">
        <v>5479</v>
      </c>
      <c r="AB433" t="s">
        <v>8979</v>
      </c>
      <c r="AC433" t="s">
        <v>8980</v>
      </c>
      <c r="AD433">
        <v>336123163</v>
      </c>
      <c r="AF433" t="s">
        <v>26</v>
      </c>
      <c r="AH433" t="s">
        <v>293</v>
      </c>
      <c r="AI433" t="s">
        <v>79</v>
      </c>
      <c r="AJ433" t="s">
        <v>24</v>
      </c>
      <c r="AK433" t="s">
        <v>294</v>
      </c>
      <c r="AL433" s="1">
        <v>44948.128310185188</v>
      </c>
      <c r="AR433">
        <f t="shared" si="6"/>
        <v>1</v>
      </c>
    </row>
    <row r="434" spans="1:44">
      <c r="A434" t="s">
        <v>8981</v>
      </c>
      <c r="B434" t="s">
        <v>8982</v>
      </c>
      <c r="C434" t="s">
        <v>8983</v>
      </c>
      <c r="D434" t="s">
        <v>8984</v>
      </c>
      <c r="F434" s="1">
        <v>45237</v>
      </c>
      <c r="G434" s="1">
        <v>44872</v>
      </c>
      <c r="H434" t="s">
        <v>5167</v>
      </c>
      <c r="I434" t="s">
        <v>2401</v>
      </c>
      <c r="J434" s="2" t="s">
        <v>8985</v>
      </c>
      <c r="K434" t="s">
        <v>8986</v>
      </c>
      <c r="L434" t="b">
        <v>1</v>
      </c>
      <c r="M434" t="s">
        <v>5152</v>
      </c>
      <c r="N434" t="s">
        <v>8987</v>
      </c>
      <c r="O434" s="1">
        <v>44872</v>
      </c>
      <c r="P434" t="s">
        <v>8988</v>
      </c>
      <c r="Q434" t="s">
        <v>5154</v>
      </c>
      <c r="R434" t="s">
        <v>5155</v>
      </c>
      <c r="T434" t="s">
        <v>5807</v>
      </c>
      <c r="U434" t="s">
        <v>5176</v>
      </c>
      <c r="V434" t="s">
        <v>5808</v>
      </c>
      <c r="X434" t="s">
        <v>5178</v>
      </c>
      <c r="Z434" s="1">
        <v>44255</v>
      </c>
      <c r="AA434" t="s">
        <v>8989</v>
      </c>
      <c r="AB434" t="s">
        <v>8990</v>
      </c>
      <c r="AC434" t="s">
        <v>8991</v>
      </c>
      <c r="AD434">
        <v>336122127</v>
      </c>
      <c r="AF434" t="s">
        <v>16</v>
      </c>
      <c r="AI434" t="s">
        <v>19</v>
      </c>
      <c r="AJ434" t="s">
        <v>20</v>
      </c>
      <c r="AK434" t="s">
        <v>2402</v>
      </c>
      <c r="AL434" s="1">
        <v>44962.127581018518</v>
      </c>
      <c r="AR434">
        <f t="shared" si="6"/>
        <v>1</v>
      </c>
    </row>
    <row r="435" spans="1:44">
      <c r="A435" t="s">
        <v>8992</v>
      </c>
      <c r="B435" t="s">
        <v>8993</v>
      </c>
      <c r="C435" t="s">
        <v>8994</v>
      </c>
      <c r="D435" t="s">
        <v>8995</v>
      </c>
      <c r="F435" s="1">
        <v>45189</v>
      </c>
      <c r="G435" s="1">
        <v>44824</v>
      </c>
      <c r="H435" t="s">
        <v>5167</v>
      </c>
      <c r="I435" t="s">
        <v>1641</v>
      </c>
      <c r="J435" s="2" t="s">
        <v>8996</v>
      </c>
      <c r="K435" t="s">
        <v>8997</v>
      </c>
      <c r="L435" t="b">
        <v>1</v>
      </c>
      <c r="M435" t="s">
        <v>5152</v>
      </c>
      <c r="N435" t="s">
        <v>5203</v>
      </c>
      <c r="O435" s="1">
        <v>44824</v>
      </c>
      <c r="P435" t="s">
        <v>8998</v>
      </c>
      <c r="Q435" t="s">
        <v>5154</v>
      </c>
      <c r="R435" t="s">
        <v>5155</v>
      </c>
      <c r="T435" t="s">
        <v>5203</v>
      </c>
      <c r="U435" t="s">
        <v>5191</v>
      </c>
      <c r="V435" t="s">
        <v>5204</v>
      </c>
      <c r="X435" t="s">
        <v>5178</v>
      </c>
      <c r="Y435" t="s">
        <v>5205</v>
      </c>
      <c r="Z435" s="1">
        <v>45976</v>
      </c>
      <c r="AA435" t="s">
        <v>5206</v>
      </c>
      <c r="AB435" t="s">
        <v>8999</v>
      </c>
      <c r="AC435" t="s">
        <v>9000</v>
      </c>
      <c r="AD435">
        <v>334709224</v>
      </c>
      <c r="AH435" t="s">
        <v>1643</v>
      </c>
      <c r="AI435" t="s">
        <v>19</v>
      </c>
      <c r="AJ435" t="s">
        <v>72</v>
      </c>
      <c r="AK435" t="s">
        <v>1644</v>
      </c>
      <c r="AL435" s="1">
        <v>44914.127488425926</v>
      </c>
      <c r="AR435">
        <f t="shared" si="6"/>
        <v>1</v>
      </c>
    </row>
    <row r="436" spans="1:44">
      <c r="A436" t="s">
        <v>9001</v>
      </c>
      <c r="B436" t="s">
        <v>9002</v>
      </c>
      <c r="C436" t="s">
        <v>9003</v>
      </c>
      <c r="D436" t="s">
        <v>9004</v>
      </c>
      <c r="F436" s="1">
        <v>45202</v>
      </c>
      <c r="G436" s="1">
        <v>44837</v>
      </c>
      <c r="H436" t="s">
        <v>5167</v>
      </c>
      <c r="I436" t="s">
        <v>17</v>
      </c>
      <c r="J436">
        <v>355672777884</v>
      </c>
      <c r="K436" t="s">
        <v>9005</v>
      </c>
      <c r="L436" t="b">
        <v>1</v>
      </c>
      <c r="M436" t="s">
        <v>5152</v>
      </c>
      <c r="N436" t="s">
        <v>5203</v>
      </c>
      <c r="O436" s="1">
        <v>44837</v>
      </c>
      <c r="P436" t="s">
        <v>9006</v>
      </c>
      <c r="Q436" t="s">
        <v>5154</v>
      </c>
      <c r="R436" t="s">
        <v>5155</v>
      </c>
      <c r="T436" t="s">
        <v>5203</v>
      </c>
      <c r="U436" t="s">
        <v>5191</v>
      </c>
      <c r="V436" t="s">
        <v>5204</v>
      </c>
      <c r="X436" t="s">
        <v>5178</v>
      </c>
      <c r="Y436" t="s">
        <v>5205</v>
      </c>
      <c r="Z436" s="1">
        <v>45390</v>
      </c>
      <c r="AA436" t="s">
        <v>5206</v>
      </c>
      <c r="AB436" t="s">
        <v>9007</v>
      </c>
      <c r="AC436" t="s">
        <v>9008</v>
      </c>
      <c r="AD436">
        <v>335121209</v>
      </c>
      <c r="AF436" t="s">
        <v>16</v>
      </c>
      <c r="AI436" t="s">
        <v>19</v>
      </c>
      <c r="AJ436" t="s">
        <v>20</v>
      </c>
      <c r="AL436" s="1">
        <v>44927.127662037034</v>
      </c>
      <c r="AR436">
        <f t="shared" si="6"/>
        <v>1</v>
      </c>
    </row>
    <row r="437" spans="1:44">
      <c r="A437" t="s">
        <v>9009</v>
      </c>
      <c r="B437" t="s">
        <v>9010</v>
      </c>
      <c r="C437" t="s">
        <v>9011</v>
      </c>
      <c r="D437" t="s">
        <v>9012</v>
      </c>
      <c r="F437" s="1">
        <v>45578</v>
      </c>
      <c r="G437" s="1">
        <v>45212</v>
      </c>
      <c r="H437" t="s">
        <v>5167</v>
      </c>
      <c r="I437" t="s">
        <v>84</v>
      </c>
      <c r="J437" s="2" t="s">
        <v>9013</v>
      </c>
      <c r="K437" t="s">
        <v>9014</v>
      </c>
      <c r="L437" t="b">
        <v>1</v>
      </c>
      <c r="M437" t="s">
        <v>5152</v>
      </c>
      <c r="O437" s="1">
        <v>45212</v>
      </c>
      <c r="P437" t="s">
        <v>9015</v>
      </c>
      <c r="Q437" t="s">
        <v>5154</v>
      </c>
      <c r="R437" t="s">
        <v>5155</v>
      </c>
      <c r="T437" t="s">
        <v>5454</v>
      </c>
      <c r="U437" t="s">
        <v>5191</v>
      </c>
      <c r="V437" t="s">
        <v>5455</v>
      </c>
      <c r="X437" t="s">
        <v>5192</v>
      </c>
      <c r="Y437" t="s">
        <v>5456</v>
      </c>
      <c r="AA437" t="s">
        <v>5457</v>
      </c>
      <c r="AB437" t="s">
        <v>9016</v>
      </c>
      <c r="AC437" t="s">
        <v>9017</v>
      </c>
      <c r="AD437">
        <v>334293048</v>
      </c>
      <c r="AF437" t="s">
        <v>16</v>
      </c>
      <c r="AH437" t="s">
        <v>86</v>
      </c>
      <c r="AI437" t="s">
        <v>79</v>
      </c>
      <c r="AJ437" t="s">
        <v>20</v>
      </c>
      <c r="AK437" t="s">
        <v>87</v>
      </c>
      <c r="AL437" s="1">
        <v>45302.126516203702</v>
      </c>
      <c r="AR437">
        <f t="shared" si="6"/>
        <v>1</v>
      </c>
    </row>
    <row r="438" spans="1:44">
      <c r="A438" t="s">
        <v>9018</v>
      </c>
      <c r="B438" t="s">
        <v>9019</v>
      </c>
      <c r="C438" t="s">
        <v>9020</v>
      </c>
      <c r="D438" t="s">
        <v>9021</v>
      </c>
      <c r="F438" s="1">
        <v>45189</v>
      </c>
      <c r="G438" s="1">
        <v>44824</v>
      </c>
      <c r="H438" t="s">
        <v>5167</v>
      </c>
      <c r="I438" t="s">
        <v>1645</v>
      </c>
      <c r="J438" s="2" t="s">
        <v>9022</v>
      </c>
      <c r="K438" t="s">
        <v>9023</v>
      </c>
      <c r="L438" t="b">
        <v>1</v>
      </c>
      <c r="M438" t="s">
        <v>5152</v>
      </c>
      <c r="N438" t="s">
        <v>5175</v>
      </c>
      <c r="O438" s="1">
        <v>44824</v>
      </c>
      <c r="P438" t="s">
        <v>9024</v>
      </c>
      <c r="Q438" t="s">
        <v>5154</v>
      </c>
      <c r="R438" t="s">
        <v>5155</v>
      </c>
      <c r="S438" t="s">
        <v>5176</v>
      </c>
      <c r="T438" t="s">
        <v>6935</v>
      </c>
      <c r="U438" t="s">
        <v>5176</v>
      </c>
      <c r="V438" t="s">
        <v>5949</v>
      </c>
      <c r="X438" t="s">
        <v>5178</v>
      </c>
      <c r="Y438" t="s">
        <v>5950</v>
      </c>
      <c r="AA438" t="s">
        <v>6936</v>
      </c>
      <c r="AB438" t="s">
        <v>6937</v>
      </c>
      <c r="AC438" t="s">
        <v>9025</v>
      </c>
      <c r="AD438">
        <v>332990589</v>
      </c>
      <c r="AF438" t="s">
        <v>16</v>
      </c>
      <c r="AH438" t="s">
        <v>1646</v>
      </c>
      <c r="AI438" t="s">
        <v>79</v>
      </c>
      <c r="AJ438" t="s">
        <v>24</v>
      </c>
      <c r="AK438" t="s">
        <v>1647</v>
      </c>
      <c r="AL438" s="1">
        <v>44914.127488425926</v>
      </c>
      <c r="AR438">
        <f t="shared" si="6"/>
        <v>1</v>
      </c>
    </row>
    <row r="439" spans="1:44">
      <c r="A439" t="s">
        <v>9026</v>
      </c>
      <c r="B439" t="s">
        <v>9027</v>
      </c>
      <c r="C439" t="s">
        <v>9028</v>
      </c>
      <c r="D439" t="s">
        <v>9029</v>
      </c>
      <c r="F439" s="1">
        <v>45403</v>
      </c>
      <c r="G439" s="1">
        <v>44855</v>
      </c>
      <c r="H439" t="s">
        <v>5149</v>
      </c>
      <c r="I439" t="s">
        <v>213</v>
      </c>
      <c r="J439" s="2" t="s">
        <v>9030</v>
      </c>
      <c r="K439" t="s">
        <v>9031</v>
      </c>
      <c r="L439" t="b">
        <v>1</v>
      </c>
      <c r="M439" t="s">
        <v>5152</v>
      </c>
      <c r="N439" t="s">
        <v>9032</v>
      </c>
      <c r="O439" s="1">
        <v>44855</v>
      </c>
      <c r="P439" t="s">
        <v>9033</v>
      </c>
      <c r="Q439" t="s">
        <v>5154</v>
      </c>
      <c r="R439" t="s">
        <v>5155</v>
      </c>
      <c r="S439" t="s">
        <v>5598</v>
      </c>
      <c r="T439" t="s">
        <v>9034</v>
      </c>
      <c r="U439" t="s">
        <v>5598</v>
      </c>
      <c r="V439" t="s">
        <v>9035</v>
      </c>
      <c r="X439" t="s">
        <v>5600</v>
      </c>
      <c r="Y439" t="s">
        <v>5179</v>
      </c>
      <c r="Z439" s="1">
        <v>46159</v>
      </c>
      <c r="AA439" t="s">
        <v>9036</v>
      </c>
      <c r="AB439" t="s">
        <v>9037</v>
      </c>
      <c r="AC439" t="s">
        <v>9038</v>
      </c>
      <c r="AD439">
        <v>333201311</v>
      </c>
      <c r="AF439" t="s">
        <v>26</v>
      </c>
      <c r="AH439" t="s">
        <v>215</v>
      </c>
      <c r="AI439" t="s">
        <v>79</v>
      </c>
      <c r="AJ439" t="s">
        <v>24</v>
      </c>
      <c r="AK439" t="s">
        <v>216</v>
      </c>
      <c r="AL439" s="1">
        <v>44945.128854166665</v>
      </c>
      <c r="AR439">
        <f t="shared" si="6"/>
        <v>1</v>
      </c>
    </row>
    <row r="440" spans="1:44">
      <c r="A440" t="s">
        <v>9039</v>
      </c>
      <c r="B440" t="s">
        <v>9040</v>
      </c>
      <c r="C440" t="s">
        <v>9041</v>
      </c>
      <c r="D440" t="s">
        <v>9042</v>
      </c>
      <c r="F440" s="1">
        <v>45908</v>
      </c>
      <c r="G440" s="1">
        <v>45544</v>
      </c>
      <c r="H440" t="s">
        <v>5149</v>
      </c>
      <c r="I440" t="s">
        <v>1821</v>
      </c>
      <c r="J440" s="2" t="s">
        <v>9043</v>
      </c>
      <c r="K440" t="s">
        <v>9044</v>
      </c>
      <c r="L440" t="b">
        <v>1</v>
      </c>
      <c r="M440" t="s">
        <v>5152</v>
      </c>
      <c r="O440" s="1">
        <v>45544</v>
      </c>
      <c r="P440" t="s">
        <v>9045</v>
      </c>
      <c r="Q440" t="s">
        <v>5154</v>
      </c>
      <c r="R440" t="s">
        <v>5155</v>
      </c>
      <c r="T440" t="s">
        <v>5203</v>
      </c>
      <c r="U440" t="s">
        <v>5191</v>
      </c>
      <c r="V440" t="s">
        <v>5204</v>
      </c>
      <c r="X440" t="s">
        <v>5178</v>
      </c>
      <c r="Y440" t="s">
        <v>5205</v>
      </c>
      <c r="Z440" s="1">
        <v>45908</v>
      </c>
      <c r="AA440" t="s">
        <v>6268</v>
      </c>
      <c r="AB440" t="s">
        <v>9046</v>
      </c>
      <c r="AC440" t="s">
        <v>9047</v>
      </c>
      <c r="AD440">
        <v>333200649</v>
      </c>
      <c r="AF440" t="s">
        <v>26</v>
      </c>
      <c r="AH440" t="s">
        <v>1823</v>
      </c>
      <c r="AI440" t="s">
        <v>79</v>
      </c>
      <c r="AJ440" t="s">
        <v>20</v>
      </c>
      <c r="AK440" t="s">
        <v>1824</v>
      </c>
      <c r="AL440" s="1">
        <v>44923.128865740742</v>
      </c>
      <c r="AR440">
        <f t="shared" si="6"/>
        <v>1</v>
      </c>
    </row>
    <row r="441" spans="1:44">
      <c r="A441" t="s">
        <v>9048</v>
      </c>
      <c r="B441" t="s">
        <v>9049</v>
      </c>
      <c r="C441" t="s">
        <v>9050</v>
      </c>
      <c r="D441" t="s">
        <v>9051</v>
      </c>
      <c r="F441" s="1">
        <v>45237</v>
      </c>
      <c r="G441" s="1">
        <v>44872</v>
      </c>
      <c r="H441" t="s">
        <v>5167</v>
      </c>
      <c r="I441" t="s">
        <v>2398</v>
      </c>
      <c r="J441">
        <v>85290284698</v>
      </c>
      <c r="K441" t="s">
        <v>9052</v>
      </c>
      <c r="L441" t="b">
        <v>1</v>
      </c>
      <c r="M441" t="s">
        <v>5152</v>
      </c>
      <c r="N441" t="s">
        <v>5255</v>
      </c>
      <c r="O441" s="1">
        <v>44872</v>
      </c>
      <c r="P441" t="s">
        <v>9053</v>
      </c>
      <c r="Q441" t="s">
        <v>5154</v>
      </c>
      <c r="R441" t="s">
        <v>5155</v>
      </c>
      <c r="T441" t="s">
        <v>5255</v>
      </c>
      <c r="U441" t="s">
        <v>5191</v>
      </c>
      <c r="V441" t="s">
        <v>5256</v>
      </c>
      <c r="X441" t="s">
        <v>5178</v>
      </c>
      <c r="Y441" t="s">
        <v>5256</v>
      </c>
      <c r="AA441" t="s">
        <v>7140</v>
      </c>
      <c r="AB441" t="s">
        <v>9054</v>
      </c>
      <c r="AC441" t="s">
        <v>9055</v>
      </c>
      <c r="AD441">
        <v>332773551</v>
      </c>
      <c r="AF441" t="s">
        <v>26</v>
      </c>
      <c r="AH441" t="s">
        <v>2399</v>
      </c>
      <c r="AI441" t="s">
        <v>19</v>
      </c>
      <c r="AJ441" t="s">
        <v>20</v>
      </c>
      <c r="AK441" t="s">
        <v>2400</v>
      </c>
      <c r="AL441" s="1">
        <v>44962.127581018518</v>
      </c>
      <c r="AR441">
        <f t="shared" si="6"/>
        <v>1</v>
      </c>
    </row>
    <row r="442" spans="1:44">
      <c r="A442" t="s">
        <v>9056</v>
      </c>
      <c r="B442" t="s">
        <v>8993</v>
      </c>
      <c r="C442" t="s">
        <v>9057</v>
      </c>
      <c r="D442" t="s">
        <v>9058</v>
      </c>
      <c r="E442" t="s">
        <v>9059</v>
      </c>
      <c r="F442" s="1">
        <v>45189</v>
      </c>
      <c r="G442" s="1">
        <v>44824</v>
      </c>
      <c r="H442" t="s">
        <v>5149</v>
      </c>
      <c r="I442" t="s">
        <v>1648</v>
      </c>
      <c r="J442" s="2" t="s">
        <v>8996</v>
      </c>
      <c r="K442" t="s">
        <v>8997</v>
      </c>
      <c r="L442" t="b">
        <v>1</v>
      </c>
      <c r="M442" t="s">
        <v>5152</v>
      </c>
      <c r="N442" t="s">
        <v>5203</v>
      </c>
      <c r="O442" s="1">
        <v>44824</v>
      </c>
      <c r="P442" t="s">
        <v>8998</v>
      </c>
      <c r="Q442" t="s">
        <v>5154</v>
      </c>
      <c r="R442" t="s">
        <v>5155</v>
      </c>
      <c r="T442" t="s">
        <v>5203</v>
      </c>
      <c r="U442" t="s">
        <v>5191</v>
      </c>
      <c r="V442" t="s">
        <v>5204</v>
      </c>
      <c r="X442" t="s">
        <v>5178</v>
      </c>
      <c r="Y442" t="s">
        <v>5205</v>
      </c>
      <c r="Z442" s="1">
        <v>45976</v>
      </c>
      <c r="AA442" t="s">
        <v>5206</v>
      </c>
      <c r="AB442" t="s">
        <v>8999</v>
      </c>
      <c r="AC442" t="s">
        <v>9000</v>
      </c>
      <c r="AD442">
        <v>332573880</v>
      </c>
      <c r="AF442" t="s">
        <v>16</v>
      </c>
      <c r="AH442" t="s">
        <v>1649</v>
      </c>
      <c r="AI442" t="s">
        <v>19</v>
      </c>
      <c r="AJ442" t="s">
        <v>72</v>
      </c>
      <c r="AK442" t="s">
        <v>1650</v>
      </c>
      <c r="AL442" s="1">
        <v>44914.127488425926</v>
      </c>
      <c r="AR442">
        <f t="shared" si="6"/>
        <v>1</v>
      </c>
    </row>
    <row r="443" spans="1:44">
      <c r="A443" t="s">
        <v>9060</v>
      </c>
      <c r="B443" t="s">
        <v>9061</v>
      </c>
      <c r="C443" t="s">
        <v>9062</v>
      </c>
      <c r="D443" t="s">
        <v>9063</v>
      </c>
      <c r="E443" t="s">
        <v>9064</v>
      </c>
      <c r="F443" s="1">
        <v>45630</v>
      </c>
      <c r="G443" s="1">
        <v>45265</v>
      </c>
      <c r="H443" t="s">
        <v>5167</v>
      </c>
      <c r="I443" t="s">
        <v>2491</v>
      </c>
      <c r="J443" s="2" t="s">
        <v>9065</v>
      </c>
      <c r="K443" t="s">
        <v>9066</v>
      </c>
      <c r="L443" t="b">
        <v>1</v>
      </c>
      <c r="M443" t="s">
        <v>5152</v>
      </c>
      <c r="O443" s="1">
        <v>45265</v>
      </c>
      <c r="P443" t="s">
        <v>9067</v>
      </c>
      <c r="Q443" t="s">
        <v>5154</v>
      </c>
      <c r="R443" t="s">
        <v>5315</v>
      </c>
      <c r="T443" t="s">
        <v>5911</v>
      </c>
      <c r="U443" t="s">
        <v>5191</v>
      </c>
      <c r="X443" t="s">
        <v>5178</v>
      </c>
      <c r="Y443" t="s">
        <v>5292</v>
      </c>
      <c r="Z443" s="1">
        <v>45589</v>
      </c>
      <c r="AA443" t="s">
        <v>5961</v>
      </c>
      <c r="AB443" t="s">
        <v>9068</v>
      </c>
      <c r="AC443" t="s">
        <v>9069</v>
      </c>
      <c r="AD443">
        <v>332781878</v>
      </c>
      <c r="AF443" t="s">
        <v>26</v>
      </c>
      <c r="AH443" t="s">
        <v>9070</v>
      </c>
      <c r="AI443" t="s">
        <v>19</v>
      </c>
      <c r="AJ443" t="s">
        <v>72</v>
      </c>
      <c r="AK443" t="s">
        <v>9071</v>
      </c>
      <c r="AL443" s="1">
        <v>44915.128993055558</v>
      </c>
      <c r="AR443">
        <f t="shared" si="6"/>
        <v>1</v>
      </c>
    </row>
    <row r="444" spans="1:44">
      <c r="A444" t="s">
        <v>9072</v>
      </c>
      <c r="B444" t="s">
        <v>9073</v>
      </c>
      <c r="C444" t="s">
        <v>9074</v>
      </c>
      <c r="D444" t="s">
        <v>9075</v>
      </c>
      <c r="F444" s="1">
        <v>45206</v>
      </c>
      <c r="G444" s="1">
        <v>44964</v>
      </c>
      <c r="H444" t="s">
        <v>5149</v>
      </c>
      <c r="I444" t="s">
        <v>1546</v>
      </c>
      <c r="J444" s="2" t="s">
        <v>9076</v>
      </c>
      <c r="K444" t="s">
        <v>9077</v>
      </c>
      <c r="L444" t="b">
        <v>0</v>
      </c>
      <c r="M444" t="s">
        <v>8299</v>
      </c>
      <c r="N444" t="s">
        <v>5203</v>
      </c>
      <c r="O444" s="1">
        <v>44964</v>
      </c>
      <c r="P444" t="s">
        <v>6978</v>
      </c>
      <c r="Q444" t="s">
        <v>5154</v>
      </c>
      <c r="R444" t="s">
        <v>5155</v>
      </c>
      <c r="T444" t="s">
        <v>5203</v>
      </c>
      <c r="U444" t="s">
        <v>5191</v>
      </c>
      <c r="V444" t="s">
        <v>5204</v>
      </c>
      <c r="X444" t="s">
        <v>5178</v>
      </c>
      <c r="Y444" t="s">
        <v>5205</v>
      </c>
      <c r="AA444" t="s">
        <v>5206</v>
      </c>
      <c r="AB444" t="s">
        <v>6979</v>
      </c>
      <c r="AC444" t="s">
        <v>9078</v>
      </c>
      <c r="AD444">
        <v>332565841</v>
      </c>
      <c r="AF444" t="s">
        <v>16</v>
      </c>
      <c r="AH444" t="s">
        <v>1548</v>
      </c>
      <c r="AI444" t="s">
        <v>75</v>
      </c>
      <c r="AJ444" t="s">
        <v>24</v>
      </c>
      <c r="AK444" t="s">
        <v>1549</v>
      </c>
      <c r="AL444" s="1">
        <v>44908.128993055558</v>
      </c>
      <c r="AR444">
        <f t="shared" si="6"/>
        <v>1</v>
      </c>
    </row>
    <row r="445" spans="1:44">
      <c r="A445" t="s">
        <v>9079</v>
      </c>
      <c r="B445" t="s">
        <v>9080</v>
      </c>
      <c r="C445" t="s">
        <v>9081</v>
      </c>
      <c r="D445" t="s">
        <v>9082</v>
      </c>
      <c r="F445" s="1">
        <v>45564</v>
      </c>
      <c r="G445" s="1">
        <v>45199</v>
      </c>
      <c r="H445" t="s">
        <v>5149</v>
      </c>
      <c r="I445" t="s">
        <v>2058</v>
      </c>
      <c r="J445" s="2" t="s">
        <v>9083</v>
      </c>
      <c r="K445" t="s">
        <v>9084</v>
      </c>
      <c r="L445" t="b">
        <v>1</v>
      </c>
      <c r="M445" t="s">
        <v>5152</v>
      </c>
      <c r="O445" s="1">
        <v>45199</v>
      </c>
      <c r="P445" t="s">
        <v>9085</v>
      </c>
      <c r="Q445" t="s">
        <v>5154</v>
      </c>
      <c r="R445" t="s">
        <v>5155</v>
      </c>
      <c r="T445" t="s">
        <v>5203</v>
      </c>
      <c r="U445" t="s">
        <v>5191</v>
      </c>
      <c r="V445" t="s">
        <v>5204</v>
      </c>
      <c r="X445" t="s">
        <v>5178</v>
      </c>
      <c r="Y445" t="s">
        <v>5205</v>
      </c>
      <c r="Z445" s="1">
        <v>45876</v>
      </c>
      <c r="AA445" t="s">
        <v>5206</v>
      </c>
      <c r="AB445" t="s">
        <v>9086</v>
      </c>
      <c r="AC445" t="s">
        <v>9087</v>
      </c>
      <c r="AD445">
        <v>332778039</v>
      </c>
      <c r="AF445" t="s">
        <v>16</v>
      </c>
      <c r="AI445" t="s">
        <v>79</v>
      </c>
      <c r="AJ445" t="s">
        <v>72</v>
      </c>
      <c r="AK445" t="s">
        <v>2060</v>
      </c>
      <c r="AL445" s="1">
        <v>44903.129004629627</v>
      </c>
      <c r="AR445">
        <f t="shared" si="6"/>
        <v>1</v>
      </c>
    </row>
    <row r="446" spans="1:44">
      <c r="A446" t="s">
        <v>9088</v>
      </c>
      <c r="B446" t="s">
        <v>9089</v>
      </c>
      <c r="C446" t="s">
        <v>9090</v>
      </c>
      <c r="D446" t="s">
        <v>9091</v>
      </c>
      <c r="E446" t="s">
        <v>9092</v>
      </c>
      <c r="F446" s="1">
        <v>45185</v>
      </c>
      <c r="G446" s="1">
        <v>44820</v>
      </c>
      <c r="H446" t="s">
        <v>5167</v>
      </c>
      <c r="I446" t="s">
        <v>1592</v>
      </c>
      <c r="J446" s="2" t="s">
        <v>9093</v>
      </c>
      <c r="K446" t="s">
        <v>9094</v>
      </c>
      <c r="L446" t="b">
        <v>1</v>
      </c>
      <c r="M446" t="s">
        <v>5152</v>
      </c>
      <c r="N446" t="s">
        <v>8782</v>
      </c>
      <c r="O446" s="1">
        <v>44820</v>
      </c>
      <c r="P446" t="s">
        <v>9095</v>
      </c>
      <c r="Q446" t="s">
        <v>5154</v>
      </c>
      <c r="R446" t="s">
        <v>5155</v>
      </c>
      <c r="S446" t="s">
        <v>5191</v>
      </c>
      <c r="T446" t="s">
        <v>6470</v>
      </c>
      <c r="U446" t="s">
        <v>5191</v>
      </c>
      <c r="V446" t="s">
        <v>6337</v>
      </c>
      <c r="X446" t="s">
        <v>5178</v>
      </c>
      <c r="Y446" t="s">
        <v>6337</v>
      </c>
      <c r="AA446" t="s">
        <v>7060</v>
      </c>
      <c r="AB446" t="s">
        <v>9096</v>
      </c>
      <c r="AC446" t="s">
        <v>9097</v>
      </c>
      <c r="AD446">
        <v>332776749</v>
      </c>
      <c r="AF446" t="s">
        <v>16</v>
      </c>
      <c r="AH446" t="s">
        <v>1594</v>
      </c>
      <c r="AI446" t="s">
        <v>79</v>
      </c>
      <c r="AJ446" t="s">
        <v>20</v>
      </c>
      <c r="AK446" t="s">
        <v>1595</v>
      </c>
      <c r="AL446" s="1">
        <v>44910.127488425926</v>
      </c>
      <c r="AR446">
        <f t="shared" si="6"/>
        <v>1</v>
      </c>
    </row>
    <row r="447" spans="1:44" ht="135.94999999999999">
      <c r="A447" t="s">
        <v>9098</v>
      </c>
      <c r="B447" t="s">
        <v>9099</v>
      </c>
      <c r="C447" t="s">
        <v>9100</v>
      </c>
      <c r="D447" t="s">
        <v>9101</v>
      </c>
      <c r="F447" s="1">
        <v>45205</v>
      </c>
      <c r="G447" s="1">
        <v>44840</v>
      </c>
      <c r="H447" t="s">
        <v>5149</v>
      </c>
      <c r="I447" t="s">
        <v>534</v>
      </c>
      <c r="J447" s="2" t="s">
        <v>9102</v>
      </c>
      <c r="K447" t="s">
        <v>9103</v>
      </c>
      <c r="L447" t="b">
        <v>1</v>
      </c>
      <c r="M447" t="s">
        <v>5152</v>
      </c>
      <c r="N447" t="s">
        <v>5406</v>
      </c>
      <c r="O447" s="1">
        <v>44840</v>
      </c>
      <c r="P447" t="s">
        <v>9104</v>
      </c>
      <c r="Q447" t="s">
        <v>5154</v>
      </c>
      <c r="R447" t="s">
        <v>5155</v>
      </c>
      <c r="T447" t="s">
        <v>5255</v>
      </c>
      <c r="U447" t="s">
        <v>5191</v>
      </c>
      <c r="V447" t="s">
        <v>5256</v>
      </c>
      <c r="X447" t="s">
        <v>5178</v>
      </c>
      <c r="Y447" t="s">
        <v>5256</v>
      </c>
      <c r="Z447" s="1">
        <v>44143</v>
      </c>
      <c r="AA447" t="s">
        <v>5406</v>
      </c>
      <c r="AB447" t="s">
        <v>9105</v>
      </c>
      <c r="AC447" t="s">
        <v>9106</v>
      </c>
      <c r="AD447">
        <v>330749806</v>
      </c>
      <c r="AF447" t="s">
        <v>16</v>
      </c>
      <c r="AH447" s="3" t="s">
        <v>535</v>
      </c>
      <c r="AI447" t="s">
        <v>75</v>
      </c>
      <c r="AJ447" t="s">
        <v>24</v>
      </c>
      <c r="AK447" s="3" t="s">
        <v>536</v>
      </c>
      <c r="AL447" s="1">
        <v>44930.128842592596</v>
      </c>
      <c r="AR447">
        <f t="shared" si="6"/>
        <v>1</v>
      </c>
    </row>
    <row r="448" spans="1:44">
      <c r="A448" t="s">
        <v>9107</v>
      </c>
      <c r="B448" t="s">
        <v>9108</v>
      </c>
      <c r="C448" t="s">
        <v>9109</v>
      </c>
      <c r="D448" t="s">
        <v>9110</v>
      </c>
      <c r="F448" s="1">
        <v>45536</v>
      </c>
      <c r="G448" s="1">
        <v>44805</v>
      </c>
      <c r="H448" t="s">
        <v>5167</v>
      </c>
      <c r="I448" t="s">
        <v>1344</v>
      </c>
      <c r="J448" s="2" t="s">
        <v>9111</v>
      </c>
      <c r="K448" t="s">
        <v>9112</v>
      </c>
      <c r="L448" t="b">
        <v>1</v>
      </c>
      <c r="M448" t="s">
        <v>5152</v>
      </c>
      <c r="N448" t="s">
        <v>5217</v>
      </c>
      <c r="O448" s="1">
        <v>44805</v>
      </c>
      <c r="P448" t="s">
        <v>9113</v>
      </c>
      <c r="Q448" t="s">
        <v>5154</v>
      </c>
      <c r="R448" t="s">
        <v>5155</v>
      </c>
      <c r="S448" t="s">
        <v>5157</v>
      </c>
      <c r="T448" t="s">
        <v>5217</v>
      </c>
      <c r="U448" t="s">
        <v>5157</v>
      </c>
      <c r="V448" t="s">
        <v>5218</v>
      </c>
      <c r="X448" t="s">
        <v>5159</v>
      </c>
      <c r="Y448" t="s">
        <v>5219</v>
      </c>
      <c r="Z448" s="1">
        <v>45929</v>
      </c>
      <c r="AA448" t="s">
        <v>8263</v>
      </c>
      <c r="AB448" t="s">
        <v>9114</v>
      </c>
      <c r="AC448" t="s">
        <v>9115</v>
      </c>
      <c r="AD448">
        <v>331159109</v>
      </c>
      <c r="AF448" t="s">
        <v>16</v>
      </c>
      <c r="AH448" t="s">
        <v>1345</v>
      </c>
      <c r="AI448" t="s">
        <v>79</v>
      </c>
      <c r="AK448" t="s">
        <v>1346</v>
      </c>
      <c r="AL448" s="1">
        <v>44895.128912037035</v>
      </c>
      <c r="AR448">
        <f t="shared" si="6"/>
        <v>1</v>
      </c>
    </row>
    <row r="449" spans="1:44">
      <c r="A449" t="s">
        <v>9116</v>
      </c>
      <c r="B449" t="s">
        <v>9117</v>
      </c>
      <c r="C449" t="s">
        <v>7029</v>
      </c>
      <c r="D449" t="s">
        <v>9118</v>
      </c>
      <c r="F449" s="1">
        <v>45178</v>
      </c>
      <c r="G449" s="1">
        <v>44813</v>
      </c>
      <c r="H449" t="s">
        <v>5149</v>
      </c>
      <c r="I449" t="s">
        <v>2061</v>
      </c>
      <c r="J449" s="2" t="s">
        <v>9119</v>
      </c>
      <c r="K449" t="s">
        <v>9120</v>
      </c>
      <c r="L449" t="b">
        <v>1</v>
      </c>
      <c r="M449" t="s">
        <v>5152</v>
      </c>
      <c r="N449" t="s">
        <v>5175</v>
      </c>
      <c r="O449" s="1">
        <v>44813</v>
      </c>
      <c r="P449" t="s">
        <v>9121</v>
      </c>
      <c r="Q449" t="s">
        <v>5154</v>
      </c>
      <c r="R449" t="s">
        <v>5155</v>
      </c>
      <c r="T449" t="s">
        <v>5175</v>
      </c>
      <c r="U449" t="s">
        <v>5176</v>
      </c>
      <c r="V449" t="s">
        <v>5177</v>
      </c>
      <c r="X449" t="s">
        <v>5178</v>
      </c>
      <c r="Y449" t="s">
        <v>5179</v>
      </c>
      <c r="AA449" t="s">
        <v>5180</v>
      </c>
      <c r="AB449" t="s">
        <v>9122</v>
      </c>
      <c r="AC449" t="s">
        <v>9123</v>
      </c>
      <c r="AD449">
        <v>330522817</v>
      </c>
      <c r="AF449" t="s">
        <v>16</v>
      </c>
      <c r="AH449" t="s">
        <v>2062</v>
      </c>
      <c r="AI449" t="s">
        <v>79</v>
      </c>
      <c r="AJ449" t="s">
        <v>20</v>
      </c>
      <c r="AK449" t="s">
        <v>2063</v>
      </c>
      <c r="AL449" s="1">
        <v>44903.129004629627</v>
      </c>
      <c r="AR449">
        <f t="shared" si="6"/>
        <v>1</v>
      </c>
    </row>
    <row r="450" spans="1:44">
      <c r="A450" t="s">
        <v>9124</v>
      </c>
      <c r="B450" t="s">
        <v>9125</v>
      </c>
      <c r="C450" t="s">
        <v>9126</v>
      </c>
      <c r="D450" t="s">
        <v>5392</v>
      </c>
      <c r="E450" t="s">
        <v>9127</v>
      </c>
      <c r="F450" s="1">
        <v>45203</v>
      </c>
      <c r="G450" s="1">
        <v>44838</v>
      </c>
      <c r="H450" t="s">
        <v>5149</v>
      </c>
      <c r="I450" t="s">
        <v>232</v>
      </c>
      <c r="J450">
        <v>85263471936</v>
      </c>
      <c r="K450" t="s">
        <v>9128</v>
      </c>
      <c r="L450" t="b">
        <v>1</v>
      </c>
      <c r="M450" t="s">
        <v>5152</v>
      </c>
      <c r="N450" t="s">
        <v>5255</v>
      </c>
      <c r="O450" s="1">
        <v>44838</v>
      </c>
      <c r="P450" t="s">
        <v>9129</v>
      </c>
      <c r="Q450" t="s">
        <v>5154</v>
      </c>
      <c r="R450" t="s">
        <v>5155</v>
      </c>
      <c r="T450" t="s">
        <v>5255</v>
      </c>
      <c r="U450" t="s">
        <v>5191</v>
      </c>
      <c r="V450" t="s">
        <v>5256</v>
      </c>
      <c r="X450" t="s">
        <v>5178</v>
      </c>
      <c r="Y450" t="s">
        <v>5256</v>
      </c>
      <c r="AA450" t="s">
        <v>7140</v>
      </c>
      <c r="AB450" t="s">
        <v>9130</v>
      </c>
      <c r="AC450" t="s">
        <v>9131</v>
      </c>
      <c r="AD450">
        <v>328801335</v>
      </c>
      <c r="AF450" t="s">
        <v>16</v>
      </c>
      <c r="AH450" t="s">
        <v>233</v>
      </c>
      <c r="AI450" t="s">
        <v>19</v>
      </c>
      <c r="AJ450" t="s">
        <v>20</v>
      </c>
      <c r="AK450" t="s">
        <v>234</v>
      </c>
      <c r="AL450" s="1">
        <v>44928.128136574072</v>
      </c>
      <c r="AR450">
        <f t="shared" si="6"/>
        <v>1</v>
      </c>
    </row>
    <row r="451" spans="1:44">
      <c r="A451" t="s">
        <v>9132</v>
      </c>
      <c r="B451" t="s">
        <v>9133</v>
      </c>
      <c r="C451" t="s">
        <v>9134</v>
      </c>
      <c r="D451" t="s">
        <v>9135</v>
      </c>
      <c r="F451" s="1">
        <v>45208</v>
      </c>
      <c r="G451" s="1">
        <v>44843</v>
      </c>
      <c r="H451" t="s">
        <v>5149</v>
      </c>
      <c r="I451" t="s">
        <v>611</v>
      </c>
      <c r="J451" s="2" t="s">
        <v>9136</v>
      </c>
      <c r="K451" t="s">
        <v>9137</v>
      </c>
      <c r="L451" t="b">
        <v>1</v>
      </c>
      <c r="M451" t="s">
        <v>5152</v>
      </c>
      <c r="N451" t="s">
        <v>9138</v>
      </c>
      <c r="O451" s="1">
        <v>44843</v>
      </c>
      <c r="P451" t="s">
        <v>9139</v>
      </c>
      <c r="Q451" t="s">
        <v>5154</v>
      </c>
      <c r="R451" t="s">
        <v>5155</v>
      </c>
      <c r="S451" t="s">
        <v>5157</v>
      </c>
      <c r="T451" t="s">
        <v>6255</v>
      </c>
      <c r="U451" t="s">
        <v>5157</v>
      </c>
      <c r="V451" t="s">
        <v>5231</v>
      </c>
      <c r="X451" t="s">
        <v>5159</v>
      </c>
      <c r="Y451" t="s">
        <v>5231</v>
      </c>
      <c r="AA451" t="s">
        <v>6256</v>
      </c>
      <c r="AB451" t="s">
        <v>9140</v>
      </c>
      <c r="AC451" t="s">
        <v>9141</v>
      </c>
      <c r="AD451">
        <v>327243883</v>
      </c>
      <c r="AF451" t="s">
        <v>16</v>
      </c>
      <c r="AH451" t="s">
        <v>613</v>
      </c>
      <c r="AI451" t="s">
        <v>19</v>
      </c>
      <c r="AK451" t="s">
        <v>614</v>
      </c>
      <c r="AL451" s="1">
        <v>44933.128321759257</v>
      </c>
      <c r="AR451">
        <f t="shared" ref="AR451:AR514" si="7">COUNTIF(AD:AD,AD451)</f>
        <v>1</v>
      </c>
    </row>
    <row r="452" spans="1:44">
      <c r="A452" t="s">
        <v>9142</v>
      </c>
      <c r="B452" t="s">
        <v>9143</v>
      </c>
      <c r="C452" t="s">
        <v>8939</v>
      </c>
      <c r="D452" t="s">
        <v>9144</v>
      </c>
      <c r="F452" s="1">
        <v>45176</v>
      </c>
      <c r="G452" s="1">
        <v>44811</v>
      </c>
      <c r="H452" t="s">
        <v>5149</v>
      </c>
      <c r="I452" t="s">
        <v>1998</v>
      </c>
      <c r="J452" s="2" t="s">
        <v>9145</v>
      </c>
      <c r="K452" t="s">
        <v>9146</v>
      </c>
      <c r="L452" t="b">
        <v>1</v>
      </c>
      <c r="M452" t="s">
        <v>5152</v>
      </c>
      <c r="N452" t="s">
        <v>8517</v>
      </c>
      <c r="O452" s="1">
        <v>44811</v>
      </c>
      <c r="P452" t="s">
        <v>9147</v>
      </c>
      <c r="Q452" t="s">
        <v>5154</v>
      </c>
      <c r="R452" t="s">
        <v>5639</v>
      </c>
      <c r="S452" t="s">
        <v>5598</v>
      </c>
      <c r="T452" t="s">
        <v>8519</v>
      </c>
      <c r="U452" t="s">
        <v>5598</v>
      </c>
      <c r="V452" t="s">
        <v>5599</v>
      </c>
      <c r="X452" t="s">
        <v>5600</v>
      </c>
      <c r="Y452" t="s">
        <v>5601</v>
      </c>
      <c r="AA452" t="s">
        <v>8520</v>
      </c>
      <c r="AB452" t="s">
        <v>9148</v>
      </c>
      <c r="AC452" t="s">
        <v>9149</v>
      </c>
      <c r="AD452">
        <v>327244087</v>
      </c>
      <c r="AF452" t="s">
        <v>26</v>
      </c>
      <c r="AI452" t="s">
        <v>19</v>
      </c>
      <c r="AJ452" t="s">
        <v>72</v>
      </c>
      <c r="AK452" t="s">
        <v>2000</v>
      </c>
      <c r="AL452" s="1">
        <v>44901.128923611112</v>
      </c>
      <c r="AR452">
        <f t="shared" si="7"/>
        <v>1</v>
      </c>
    </row>
    <row r="453" spans="1:44">
      <c r="A453" t="s">
        <v>9150</v>
      </c>
      <c r="B453" t="s">
        <v>9151</v>
      </c>
      <c r="C453" t="s">
        <v>9152</v>
      </c>
      <c r="D453" t="s">
        <v>9153</v>
      </c>
      <c r="E453" t="s">
        <v>9154</v>
      </c>
      <c r="F453" s="1">
        <v>45230</v>
      </c>
      <c r="G453" s="1">
        <v>44865</v>
      </c>
      <c r="H453" t="s">
        <v>5167</v>
      </c>
      <c r="I453" t="s">
        <v>429</v>
      </c>
      <c r="J453" t="s">
        <v>9155</v>
      </c>
      <c r="K453" t="s">
        <v>9156</v>
      </c>
      <c r="L453" t="b">
        <v>1</v>
      </c>
      <c r="M453" t="s">
        <v>5152</v>
      </c>
      <c r="N453" t="s">
        <v>5454</v>
      </c>
      <c r="O453" s="1">
        <v>44865</v>
      </c>
      <c r="P453" t="s">
        <v>9157</v>
      </c>
      <c r="Q453" t="s">
        <v>5154</v>
      </c>
      <c r="R453" t="s">
        <v>5155</v>
      </c>
      <c r="S453" t="s">
        <v>5191</v>
      </c>
      <c r="T453" t="s">
        <v>5454</v>
      </c>
      <c r="U453" t="s">
        <v>5191</v>
      </c>
      <c r="V453" t="s">
        <v>5455</v>
      </c>
      <c r="X453" t="s">
        <v>5192</v>
      </c>
      <c r="Y453" t="s">
        <v>5456</v>
      </c>
      <c r="AA453" t="s">
        <v>5457</v>
      </c>
      <c r="AB453" t="s">
        <v>6707</v>
      </c>
      <c r="AC453" t="s">
        <v>9158</v>
      </c>
      <c r="AD453">
        <v>327041397</v>
      </c>
      <c r="AF453" t="s">
        <v>16</v>
      </c>
      <c r="AH453" t="s">
        <v>431</v>
      </c>
      <c r="AI453" t="s">
        <v>79</v>
      </c>
      <c r="AJ453" t="s">
        <v>20</v>
      </c>
      <c r="AK453" t="s">
        <v>432</v>
      </c>
      <c r="AL453" s="1">
        <v>44955.127430555556</v>
      </c>
      <c r="AR453">
        <f t="shared" si="7"/>
        <v>1</v>
      </c>
    </row>
    <row r="454" spans="1:44">
      <c r="A454" t="s">
        <v>9159</v>
      </c>
      <c r="B454" t="s">
        <v>9160</v>
      </c>
      <c r="C454" t="s">
        <v>9161</v>
      </c>
      <c r="D454" t="s">
        <v>9162</v>
      </c>
      <c r="F454" s="1">
        <v>45205</v>
      </c>
      <c r="G454" s="1">
        <v>44840</v>
      </c>
      <c r="H454" t="s">
        <v>5149</v>
      </c>
      <c r="I454" t="s">
        <v>530</v>
      </c>
      <c r="J454" s="2" t="s">
        <v>9163</v>
      </c>
      <c r="K454" t="s">
        <v>9164</v>
      </c>
      <c r="L454" t="b">
        <v>1</v>
      </c>
      <c r="M454" t="s">
        <v>5152</v>
      </c>
      <c r="N454" t="s">
        <v>5290</v>
      </c>
      <c r="O454" s="1">
        <v>44840</v>
      </c>
      <c r="P454" t="s">
        <v>9165</v>
      </c>
      <c r="Q454" t="s">
        <v>5154</v>
      </c>
      <c r="R454" t="s">
        <v>5155</v>
      </c>
      <c r="T454" t="s">
        <v>5290</v>
      </c>
      <c r="U454" t="s">
        <v>5191</v>
      </c>
      <c r="V454" t="s">
        <v>5291</v>
      </c>
      <c r="X454" t="s">
        <v>5178</v>
      </c>
      <c r="Y454" t="s">
        <v>5292</v>
      </c>
      <c r="AA454" t="s">
        <v>5293</v>
      </c>
      <c r="AB454" t="s">
        <v>9166</v>
      </c>
      <c r="AC454" t="s">
        <v>9167</v>
      </c>
      <c r="AD454">
        <v>326587738</v>
      </c>
      <c r="AF454" t="s">
        <v>16</v>
      </c>
      <c r="AH454" t="s">
        <v>532</v>
      </c>
      <c r="AI454" t="s">
        <v>79</v>
      </c>
      <c r="AJ454" t="s">
        <v>24</v>
      </c>
      <c r="AK454" t="s">
        <v>533</v>
      </c>
      <c r="AL454" s="1">
        <v>44930.128842592596</v>
      </c>
      <c r="AR454">
        <f t="shared" si="7"/>
        <v>1</v>
      </c>
    </row>
    <row r="455" spans="1:44">
      <c r="A455" t="s">
        <v>9168</v>
      </c>
      <c r="B455" t="s">
        <v>9169</v>
      </c>
      <c r="C455" t="s">
        <v>9170</v>
      </c>
      <c r="D455" t="s">
        <v>9171</v>
      </c>
      <c r="E455" t="s">
        <v>9172</v>
      </c>
      <c r="F455" s="1">
        <v>45571</v>
      </c>
      <c r="G455" s="1">
        <v>45206</v>
      </c>
      <c r="H455" t="s">
        <v>5167</v>
      </c>
      <c r="I455" t="s">
        <v>69</v>
      </c>
      <c r="J455" s="2" t="s">
        <v>9173</v>
      </c>
      <c r="K455" t="s">
        <v>9174</v>
      </c>
      <c r="L455" t="b">
        <v>1</v>
      </c>
      <c r="M455" t="s">
        <v>5152</v>
      </c>
      <c r="O455" s="1">
        <v>45206</v>
      </c>
      <c r="P455" t="s">
        <v>9175</v>
      </c>
      <c r="R455" t="s">
        <v>5155</v>
      </c>
      <c r="T455" t="s">
        <v>5948</v>
      </c>
      <c r="U455" t="s">
        <v>5176</v>
      </c>
      <c r="V455" t="s">
        <v>5949</v>
      </c>
      <c r="X455" t="s">
        <v>5178</v>
      </c>
      <c r="Y455" t="s">
        <v>5950</v>
      </c>
      <c r="AA455" t="s">
        <v>5951</v>
      </c>
      <c r="AB455" t="s">
        <v>9176</v>
      </c>
      <c r="AC455" t="s">
        <v>9177</v>
      </c>
      <c r="AD455">
        <v>323014711</v>
      </c>
      <c r="AF455" t="s">
        <v>16</v>
      </c>
      <c r="AH455" t="s">
        <v>71</v>
      </c>
      <c r="AI455" t="s">
        <v>19</v>
      </c>
      <c r="AJ455" t="s">
        <v>72</v>
      </c>
      <c r="AK455" t="s">
        <v>73</v>
      </c>
      <c r="AL455" s="1">
        <v>44937.128842592596</v>
      </c>
      <c r="AR455">
        <f t="shared" si="7"/>
        <v>1</v>
      </c>
    </row>
    <row r="456" spans="1:44">
      <c r="A456" t="s">
        <v>9178</v>
      </c>
      <c r="B456" t="s">
        <v>9179</v>
      </c>
      <c r="C456" t="s">
        <v>6225</v>
      </c>
      <c r="D456" t="s">
        <v>9180</v>
      </c>
      <c r="F456" s="1">
        <v>45163</v>
      </c>
      <c r="G456" s="1">
        <v>44798</v>
      </c>
      <c r="H456" t="s">
        <v>5167</v>
      </c>
      <c r="I456" t="s">
        <v>1176</v>
      </c>
      <c r="J456" s="2" t="s">
        <v>9181</v>
      </c>
      <c r="K456" t="s">
        <v>9182</v>
      </c>
      <c r="L456" t="b">
        <v>1</v>
      </c>
      <c r="M456" t="s">
        <v>5152</v>
      </c>
      <c r="N456" t="s">
        <v>5156</v>
      </c>
      <c r="O456" s="1">
        <v>44798</v>
      </c>
      <c r="P456" t="s">
        <v>9183</v>
      </c>
      <c r="Q456" t="s">
        <v>5154</v>
      </c>
      <c r="R456" t="s">
        <v>5155</v>
      </c>
      <c r="T456" t="s">
        <v>5156</v>
      </c>
      <c r="U456" t="s">
        <v>5157</v>
      </c>
      <c r="V456" t="s">
        <v>5158</v>
      </c>
      <c r="X456" t="s">
        <v>5159</v>
      </c>
      <c r="Y456" t="s">
        <v>5160</v>
      </c>
      <c r="Z456" s="1">
        <v>45763</v>
      </c>
      <c r="AA456" t="s">
        <v>5161</v>
      </c>
      <c r="AB456" t="s">
        <v>9184</v>
      </c>
      <c r="AC456" t="s">
        <v>9185</v>
      </c>
      <c r="AD456">
        <v>322706012</v>
      </c>
      <c r="AF456" t="s">
        <v>16</v>
      </c>
      <c r="AH456" t="s">
        <v>1178</v>
      </c>
      <c r="AI456" t="s">
        <v>79</v>
      </c>
      <c r="AJ456" t="s">
        <v>24</v>
      </c>
      <c r="AL456" s="1">
        <v>44888.128912037035</v>
      </c>
      <c r="AR456">
        <f t="shared" si="7"/>
        <v>1</v>
      </c>
    </row>
    <row r="457" spans="1:44">
      <c r="A457" t="s">
        <v>9186</v>
      </c>
      <c r="B457" t="s">
        <v>9187</v>
      </c>
      <c r="C457" t="s">
        <v>9188</v>
      </c>
      <c r="D457" t="s">
        <v>9189</v>
      </c>
      <c r="F457" s="1">
        <v>45241</v>
      </c>
      <c r="G457" s="1">
        <v>44876</v>
      </c>
      <c r="H457" t="s">
        <v>5167</v>
      </c>
      <c r="I457" t="s">
        <v>2467</v>
      </c>
      <c r="J457" s="2" t="s">
        <v>9190</v>
      </c>
      <c r="K457" t="s">
        <v>9191</v>
      </c>
      <c r="L457" t="b">
        <v>1</v>
      </c>
      <c r="M457" t="s">
        <v>5152</v>
      </c>
      <c r="N457" t="s">
        <v>9192</v>
      </c>
      <c r="O457" s="1">
        <v>44876</v>
      </c>
      <c r="P457" t="s">
        <v>9193</v>
      </c>
      <c r="Q457" t="s">
        <v>5154</v>
      </c>
      <c r="R457" t="s">
        <v>5155</v>
      </c>
      <c r="S457" t="s">
        <v>5157</v>
      </c>
      <c r="T457" t="s">
        <v>6255</v>
      </c>
      <c r="U457" t="s">
        <v>5157</v>
      </c>
      <c r="V457" t="s">
        <v>5231</v>
      </c>
      <c r="X457" t="s">
        <v>5159</v>
      </c>
      <c r="Y457" t="s">
        <v>5231</v>
      </c>
      <c r="AA457" t="s">
        <v>9194</v>
      </c>
      <c r="AB457" t="s">
        <v>9195</v>
      </c>
      <c r="AC457" t="s">
        <v>9196</v>
      </c>
      <c r="AD457">
        <v>322703579</v>
      </c>
      <c r="AF457" t="s">
        <v>16</v>
      </c>
      <c r="AI457" t="s">
        <v>79</v>
      </c>
      <c r="AK457" t="s">
        <v>2468</v>
      </c>
      <c r="AL457" s="1">
        <v>44966.127627314818</v>
      </c>
      <c r="AR457">
        <f t="shared" si="7"/>
        <v>1</v>
      </c>
    </row>
    <row r="458" spans="1:44">
      <c r="A458" t="s">
        <v>9197</v>
      </c>
      <c r="B458" t="s">
        <v>9198</v>
      </c>
      <c r="C458" t="s">
        <v>9199</v>
      </c>
      <c r="D458" t="s">
        <v>9200</v>
      </c>
      <c r="E458" t="s">
        <v>9201</v>
      </c>
      <c r="F458" s="1">
        <v>45184</v>
      </c>
      <c r="G458" s="1">
        <v>44819</v>
      </c>
      <c r="H458" t="s">
        <v>5167</v>
      </c>
      <c r="I458" t="s">
        <v>1570</v>
      </c>
      <c r="J458" s="2" t="s">
        <v>9202</v>
      </c>
      <c r="K458" t="s">
        <v>9203</v>
      </c>
      <c r="L458" t="b">
        <v>1</v>
      </c>
      <c r="M458" t="s">
        <v>5152</v>
      </c>
      <c r="N458" t="s">
        <v>9204</v>
      </c>
      <c r="O458" s="1">
        <v>44819</v>
      </c>
      <c r="P458" t="s">
        <v>9205</v>
      </c>
      <c r="Q458" t="s">
        <v>5154</v>
      </c>
      <c r="R458" t="s">
        <v>6917</v>
      </c>
      <c r="T458" t="s">
        <v>5948</v>
      </c>
      <c r="U458" t="s">
        <v>5176</v>
      </c>
      <c r="V458" t="s">
        <v>5949</v>
      </c>
      <c r="X458" t="s">
        <v>5178</v>
      </c>
      <c r="Y458" t="s">
        <v>5950</v>
      </c>
      <c r="Z458" s="1">
        <v>45654</v>
      </c>
      <c r="AA458" t="s">
        <v>9206</v>
      </c>
      <c r="AB458" t="s">
        <v>9207</v>
      </c>
      <c r="AC458" t="s">
        <v>9208</v>
      </c>
      <c r="AD458">
        <v>320366487</v>
      </c>
      <c r="AF458" t="s">
        <v>26</v>
      </c>
      <c r="AH458" t="s">
        <v>1571</v>
      </c>
      <c r="AI458" t="s">
        <v>75</v>
      </c>
      <c r="AJ458" t="s">
        <v>72</v>
      </c>
      <c r="AK458" t="s">
        <v>1572</v>
      </c>
      <c r="AL458" s="1">
        <v>44909.128900462965</v>
      </c>
      <c r="AR458">
        <f t="shared" si="7"/>
        <v>1</v>
      </c>
    </row>
    <row r="459" spans="1:44">
      <c r="A459" t="s">
        <v>9209</v>
      </c>
      <c r="B459" t="s">
        <v>9210</v>
      </c>
      <c r="C459" t="s">
        <v>9211</v>
      </c>
      <c r="D459" t="s">
        <v>9212</v>
      </c>
      <c r="F459" s="1">
        <v>45171</v>
      </c>
      <c r="G459" s="1">
        <v>44806</v>
      </c>
      <c r="H459" t="s">
        <v>5167</v>
      </c>
      <c r="I459" t="s">
        <v>1484</v>
      </c>
      <c r="J459" s="2" t="s">
        <v>9213</v>
      </c>
      <c r="K459" t="s">
        <v>9214</v>
      </c>
      <c r="L459" t="b">
        <v>1</v>
      </c>
      <c r="M459" t="s">
        <v>5152</v>
      </c>
      <c r="N459" t="s">
        <v>9204</v>
      </c>
      <c r="O459" s="1">
        <v>44806</v>
      </c>
      <c r="P459" t="s">
        <v>9215</v>
      </c>
      <c r="R459" t="s">
        <v>5155</v>
      </c>
      <c r="T459" t="s">
        <v>5948</v>
      </c>
      <c r="U459" t="s">
        <v>5176</v>
      </c>
      <c r="V459" t="s">
        <v>5949</v>
      </c>
      <c r="X459" t="s">
        <v>5178</v>
      </c>
      <c r="Y459" t="s">
        <v>5950</v>
      </c>
      <c r="AA459" t="s">
        <v>9206</v>
      </c>
      <c r="AB459" t="s">
        <v>9216</v>
      </c>
      <c r="AC459" t="s">
        <v>9217</v>
      </c>
      <c r="AD459">
        <v>320341345</v>
      </c>
      <c r="AF459" t="s">
        <v>16</v>
      </c>
      <c r="AH459" t="s">
        <v>1486</v>
      </c>
      <c r="AI459" t="s">
        <v>79</v>
      </c>
      <c r="AJ459" t="s">
        <v>24</v>
      </c>
      <c r="AK459" t="s">
        <v>1487</v>
      </c>
      <c r="AL459" s="1">
        <v>44896.127488425926</v>
      </c>
      <c r="AR459">
        <f t="shared" si="7"/>
        <v>1</v>
      </c>
    </row>
    <row r="460" spans="1:44">
      <c r="A460" t="s">
        <v>9218</v>
      </c>
      <c r="B460" t="s">
        <v>9219</v>
      </c>
      <c r="C460" t="s">
        <v>9220</v>
      </c>
      <c r="D460" t="s">
        <v>9221</v>
      </c>
      <c r="F460" s="1">
        <v>45183</v>
      </c>
      <c r="G460" s="1">
        <v>44818</v>
      </c>
      <c r="H460" t="s">
        <v>5149</v>
      </c>
      <c r="I460" t="s">
        <v>1542</v>
      </c>
      <c r="J460" s="2" t="s">
        <v>9222</v>
      </c>
      <c r="K460" t="s">
        <v>9223</v>
      </c>
      <c r="L460" t="b">
        <v>1</v>
      </c>
      <c r="M460" t="s">
        <v>5152</v>
      </c>
      <c r="N460" t="s">
        <v>8693</v>
      </c>
      <c r="O460" s="1">
        <v>44818</v>
      </c>
      <c r="P460" t="s">
        <v>9224</v>
      </c>
      <c r="Q460" t="s">
        <v>5154</v>
      </c>
      <c r="R460" t="s">
        <v>5155</v>
      </c>
      <c r="T460" t="s">
        <v>6470</v>
      </c>
      <c r="U460" t="s">
        <v>5191</v>
      </c>
      <c r="V460" t="s">
        <v>6337</v>
      </c>
      <c r="X460" t="s">
        <v>5178</v>
      </c>
      <c r="Y460" t="s">
        <v>6337</v>
      </c>
      <c r="Z460" s="1">
        <v>45919</v>
      </c>
      <c r="AA460" t="s">
        <v>6471</v>
      </c>
      <c r="AB460" t="s">
        <v>9225</v>
      </c>
      <c r="AC460" t="s">
        <v>9226</v>
      </c>
      <c r="AD460">
        <v>322503216</v>
      </c>
      <c r="AF460" t="s">
        <v>16</v>
      </c>
      <c r="AH460" t="s">
        <v>1544</v>
      </c>
      <c r="AI460" t="s">
        <v>75</v>
      </c>
      <c r="AJ460" t="s">
        <v>20</v>
      </c>
      <c r="AK460" t="s">
        <v>1545</v>
      </c>
      <c r="AL460" s="1">
        <v>44908.128877314812</v>
      </c>
      <c r="AR460">
        <f t="shared" si="7"/>
        <v>1</v>
      </c>
    </row>
    <row r="461" spans="1:44">
      <c r="A461" t="s">
        <v>9227</v>
      </c>
      <c r="B461" t="s">
        <v>9228</v>
      </c>
      <c r="C461" t="s">
        <v>9229</v>
      </c>
      <c r="D461" t="s">
        <v>9230</v>
      </c>
      <c r="E461" t="s">
        <v>9201</v>
      </c>
      <c r="F461" s="1">
        <v>45192</v>
      </c>
      <c r="G461" s="1">
        <v>44827</v>
      </c>
      <c r="H461" t="s">
        <v>5167</v>
      </c>
      <c r="I461" t="s">
        <v>1712</v>
      </c>
      <c r="J461" s="2" t="s">
        <v>9231</v>
      </c>
      <c r="K461" t="s">
        <v>9232</v>
      </c>
      <c r="L461" t="b">
        <v>1</v>
      </c>
      <c r="M461" t="s">
        <v>5152</v>
      </c>
      <c r="N461" t="s">
        <v>9233</v>
      </c>
      <c r="O461" s="1">
        <v>44827</v>
      </c>
      <c r="P461" t="s">
        <v>9234</v>
      </c>
      <c r="Q461" t="s">
        <v>5154</v>
      </c>
      <c r="R461" t="s">
        <v>5155</v>
      </c>
      <c r="T461" t="s">
        <v>5363</v>
      </c>
      <c r="U461" t="s">
        <v>5191</v>
      </c>
      <c r="V461" t="s">
        <v>5364</v>
      </c>
      <c r="X461" t="s">
        <v>5178</v>
      </c>
      <c r="Y461" t="s">
        <v>5364</v>
      </c>
      <c r="AA461" t="s">
        <v>5365</v>
      </c>
      <c r="AB461" t="s">
        <v>9235</v>
      </c>
      <c r="AC461" t="s">
        <v>9236</v>
      </c>
      <c r="AD461">
        <v>322501194</v>
      </c>
      <c r="AF461" t="s">
        <v>26</v>
      </c>
      <c r="AH461" t="s">
        <v>1714</v>
      </c>
      <c r="AI461" t="s">
        <v>79</v>
      </c>
      <c r="AJ461" t="s">
        <v>24</v>
      </c>
      <c r="AK461" t="s">
        <v>1715</v>
      </c>
      <c r="AL461" s="1">
        <v>44917.128865740742</v>
      </c>
      <c r="AR461">
        <f t="shared" si="7"/>
        <v>1</v>
      </c>
    </row>
    <row r="462" spans="1:44">
      <c r="A462" t="s">
        <v>9237</v>
      </c>
      <c r="B462" t="s">
        <v>9238</v>
      </c>
      <c r="C462" t="s">
        <v>9239</v>
      </c>
      <c r="D462" t="s">
        <v>9240</v>
      </c>
      <c r="E462" t="s">
        <v>9241</v>
      </c>
      <c r="F462" s="1">
        <v>45149</v>
      </c>
      <c r="G462" s="1">
        <v>44784</v>
      </c>
      <c r="H462" t="s">
        <v>5167</v>
      </c>
      <c r="I462" t="s">
        <v>1472</v>
      </c>
      <c r="J462" s="2" t="s">
        <v>9242</v>
      </c>
      <c r="K462" t="s">
        <v>9243</v>
      </c>
      <c r="L462" t="b">
        <v>1</v>
      </c>
      <c r="M462" t="s">
        <v>5152</v>
      </c>
      <c r="N462" t="s">
        <v>8977</v>
      </c>
      <c r="O462" s="1">
        <v>44784</v>
      </c>
      <c r="P462" t="s">
        <v>9244</v>
      </c>
      <c r="Q462" t="s">
        <v>5154</v>
      </c>
      <c r="R462" t="s">
        <v>5155</v>
      </c>
      <c r="T462" t="s">
        <v>5476</v>
      </c>
      <c r="U462" t="s">
        <v>5191</v>
      </c>
      <c r="V462" t="s">
        <v>5477</v>
      </c>
      <c r="X462" t="s">
        <v>5178</v>
      </c>
      <c r="Y462" t="s">
        <v>5478</v>
      </c>
      <c r="AA462" t="s">
        <v>5479</v>
      </c>
      <c r="AB462" t="s">
        <v>9245</v>
      </c>
      <c r="AC462" t="s">
        <v>9246</v>
      </c>
      <c r="AD462">
        <v>320138885</v>
      </c>
      <c r="AF462" t="s">
        <v>26</v>
      </c>
      <c r="AI462" t="s">
        <v>79</v>
      </c>
      <c r="AJ462" t="s">
        <v>35</v>
      </c>
      <c r="AK462" t="s">
        <v>1474</v>
      </c>
      <c r="AL462" s="1">
        <v>44874.128993055558</v>
      </c>
      <c r="AR462">
        <f t="shared" si="7"/>
        <v>1</v>
      </c>
    </row>
    <row r="463" spans="1:44">
      <c r="A463" t="s">
        <v>9247</v>
      </c>
      <c r="B463" t="s">
        <v>9248</v>
      </c>
      <c r="C463" t="s">
        <v>6795</v>
      </c>
      <c r="D463" t="s">
        <v>9249</v>
      </c>
      <c r="F463" s="1">
        <v>45160</v>
      </c>
      <c r="G463" s="1">
        <v>44795</v>
      </c>
      <c r="H463" t="s">
        <v>5167</v>
      </c>
      <c r="I463" t="s">
        <v>1118</v>
      </c>
      <c r="J463" s="2" t="s">
        <v>9250</v>
      </c>
      <c r="K463" t="s">
        <v>9251</v>
      </c>
      <c r="L463" t="b">
        <v>1</v>
      </c>
      <c r="M463" t="s">
        <v>5152</v>
      </c>
      <c r="N463" t="s">
        <v>9233</v>
      </c>
      <c r="O463" s="1">
        <v>44795</v>
      </c>
      <c r="P463" t="s">
        <v>9252</v>
      </c>
      <c r="Q463" t="s">
        <v>5154</v>
      </c>
      <c r="R463" t="s">
        <v>5155</v>
      </c>
      <c r="T463" t="s">
        <v>5363</v>
      </c>
      <c r="U463" t="s">
        <v>5191</v>
      </c>
      <c r="V463" t="s">
        <v>5364</v>
      </c>
      <c r="X463" t="s">
        <v>5178</v>
      </c>
      <c r="Y463" t="s">
        <v>5364</v>
      </c>
      <c r="Z463" s="1">
        <v>45562</v>
      </c>
      <c r="AA463" t="s">
        <v>5365</v>
      </c>
      <c r="AB463" t="s">
        <v>9253</v>
      </c>
      <c r="AC463" t="s">
        <v>9254</v>
      </c>
      <c r="AD463">
        <v>320564278</v>
      </c>
      <c r="AF463" t="s">
        <v>16</v>
      </c>
      <c r="AH463" t="s">
        <v>1120</v>
      </c>
      <c r="AI463" t="s">
        <v>75</v>
      </c>
      <c r="AJ463" t="s">
        <v>20</v>
      </c>
      <c r="AK463" t="s">
        <v>1121</v>
      </c>
      <c r="AL463" s="1">
        <v>44885.128865740742</v>
      </c>
      <c r="AR463">
        <f t="shared" si="7"/>
        <v>1</v>
      </c>
    </row>
    <row r="464" spans="1:44">
      <c r="A464" t="s">
        <v>9255</v>
      </c>
      <c r="B464" t="s">
        <v>9256</v>
      </c>
      <c r="C464" t="s">
        <v>9257</v>
      </c>
      <c r="D464" t="s">
        <v>9258</v>
      </c>
      <c r="F464" s="1">
        <v>45521</v>
      </c>
      <c r="G464" s="1">
        <v>45155</v>
      </c>
      <c r="H464" t="s">
        <v>5167</v>
      </c>
      <c r="I464" t="s">
        <v>1959</v>
      </c>
      <c r="J464" s="2" t="s">
        <v>9259</v>
      </c>
      <c r="K464" t="s">
        <v>9260</v>
      </c>
      <c r="L464" t="b">
        <v>1</v>
      </c>
      <c r="M464" t="s">
        <v>5152</v>
      </c>
      <c r="O464" s="1">
        <v>45155</v>
      </c>
      <c r="P464" t="s">
        <v>9261</v>
      </c>
      <c r="Q464" t="s">
        <v>5154</v>
      </c>
      <c r="R464" t="s">
        <v>5155</v>
      </c>
      <c r="T464" t="s">
        <v>5278</v>
      </c>
      <c r="U464" t="s">
        <v>5176</v>
      </c>
      <c r="V464" t="s">
        <v>5279</v>
      </c>
      <c r="X464" t="s">
        <v>5178</v>
      </c>
      <c r="Y464" t="s">
        <v>5280</v>
      </c>
      <c r="Z464" s="1">
        <v>45520</v>
      </c>
      <c r="AA464" t="s">
        <v>9262</v>
      </c>
      <c r="AB464" t="s">
        <v>9263</v>
      </c>
      <c r="AC464" t="s">
        <v>9264</v>
      </c>
      <c r="AD464">
        <v>322300376</v>
      </c>
      <c r="AF464" t="s">
        <v>26</v>
      </c>
      <c r="AH464" t="s">
        <v>1961</v>
      </c>
      <c r="AI464" t="s">
        <v>19</v>
      </c>
      <c r="AJ464" t="s">
        <v>20</v>
      </c>
      <c r="AK464" t="s">
        <v>1962</v>
      </c>
      <c r="AL464" s="1">
        <v>44900.128958333335</v>
      </c>
      <c r="AR464">
        <f t="shared" si="7"/>
        <v>1</v>
      </c>
    </row>
    <row r="465" spans="1:44">
      <c r="A465" t="s">
        <v>9265</v>
      </c>
      <c r="B465" t="s">
        <v>9266</v>
      </c>
      <c r="C465" t="s">
        <v>8061</v>
      </c>
      <c r="D465" t="s">
        <v>9267</v>
      </c>
      <c r="F465" s="1">
        <v>45849</v>
      </c>
      <c r="G465" s="1">
        <v>45485</v>
      </c>
      <c r="H465" t="s">
        <v>5149</v>
      </c>
      <c r="I465" t="s">
        <v>1295</v>
      </c>
      <c r="J465" s="2" t="s">
        <v>9268</v>
      </c>
      <c r="K465" t="s">
        <v>9269</v>
      </c>
      <c r="L465" t="b">
        <v>1</v>
      </c>
      <c r="M465" t="s">
        <v>5152</v>
      </c>
      <c r="O465" s="1">
        <v>45485</v>
      </c>
      <c r="P465" t="s">
        <v>9270</v>
      </c>
      <c r="Q465" t="s">
        <v>5154</v>
      </c>
      <c r="R465" t="s">
        <v>5155</v>
      </c>
      <c r="T465" t="s">
        <v>8771</v>
      </c>
      <c r="U465" t="s">
        <v>5157</v>
      </c>
      <c r="V465" t="s">
        <v>7987</v>
      </c>
      <c r="X465" t="s">
        <v>5159</v>
      </c>
      <c r="Y465" t="s">
        <v>8772</v>
      </c>
      <c r="Z465" s="1">
        <v>45849</v>
      </c>
      <c r="AA465" t="s">
        <v>8773</v>
      </c>
      <c r="AB465" t="s">
        <v>9271</v>
      </c>
      <c r="AC465" t="s">
        <v>9272</v>
      </c>
      <c r="AD465">
        <v>316966480</v>
      </c>
      <c r="AF465" t="s">
        <v>26</v>
      </c>
      <c r="AH465" s="3" t="s">
        <v>1297</v>
      </c>
      <c r="AI465" t="s">
        <v>79</v>
      </c>
      <c r="AJ465" t="s">
        <v>35</v>
      </c>
      <c r="AK465" t="s">
        <v>1298</v>
      </c>
      <c r="AL465" s="1">
        <v>44894.128900462965</v>
      </c>
      <c r="AR465">
        <f t="shared" si="7"/>
        <v>1</v>
      </c>
    </row>
    <row r="466" spans="1:44">
      <c r="A466" t="s">
        <v>9273</v>
      </c>
      <c r="B466" t="s">
        <v>9274</v>
      </c>
      <c r="C466" t="s">
        <v>6817</v>
      </c>
      <c r="D466" t="s">
        <v>9275</v>
      </c>
      <c r="F466" s="1">
        <v>45170</v>
      </c>
      <c r="G466" s="1">
        <v>44805</v>
      </c>
      <c r="H466" t="s">
        <v>5149</v>
      </c>
      <c r="I466" t="s">
        <v>1351</v>
      </c>
      <c r="J466" s="2" t="s">
        <v>9276</v>
      </c>
      <c r="K466" t="s">
        <v>9277</v>
      </c>
      <c r="L466" t="b">
        <v>1</v>
      </c>
      <c r="M466" t="s">
        <v>5152</v>
      </c>
      <c r="N466" t="s">
        <v>9278</v>
      </c>
      <c r="O466" s="1">
        <v>44805</v>
      </c>
      <c r="P466" t="s">
        <v>9279</v>
      </c>
      <c r="Q466" t="s">
        <v>5154</v>
      </c>
      <c r="R466" t="s">
        <v>5155</v>
      </c>
      <c r="S466" t="s">
        <v>5625</v>
      </c>
      <c r="T466" t="s">
        <v>5624</v>
      </c>
      <c r="U466" t="s">
        <v>5625</v>
      </c>
      <c r="V466" t="s">
        <v>5626</v>
      </c>
      <c r="X466" t="s">
        <v>5627</v>
      </c>
      <c r="Y466" t="s">
        <v>5628</v>
      </c>
      <c r="Z466" s="1">
        <v>44188</v>
      </c>
      <c r="AA466" t="s">
        <v>7024</v>
      </c>
      <c r="AB466" t="s">
        <v>9280</v>
      </c>
      <c r="AC466" t="s">
        <v>9281</v>
      </c>
      <c r="AD466">
        <v>316754923</v>
      </c>
      <c r="AF466" t="s">
        <v>16</v>
      </c>
      <c r="AH466" t="s">
        <v>208</v>
      </c>
      <c r="AI466" t="s">
        <v>79</v>
      </c>
      <c r="AK466" s="3" t="s">
        <v>1352</v>
      </c>
      <c r="AL466" s="1">
        <v>44895.128923611112</v>
      </c>
      <c r="AR466">
        <f t="shared" si="7"/>
        <v>1</v>
      </c>
    </row>
    <row r="467" spans="1:44">
      <c r="A467" t="s">
        <v>9282</v>
      </c>
      <c r="B467" t="s">
        <v>9283</v>
      </c>
      <c r="C467" t="s">
        <v>9284</v>
      </c>
      <c r="D467" t="s">
        <v>9285</v>
      </c>
      <c r="F467" s="1">
        <v>45184</v>
      </c>
      <c r="G467" s="1">
        <v>44819</v>
      </c>
      <c r="H467" t="s">
        <v>5167</v>
      </c>
      <c r="I467" t="s">
        <v>1563</v>
      </c>
      <c r="K467" t="s">
        <v>9286</v>
      </c>
      <c r="L467" t="b">
        <v>1</v>
      </c>
      <c r="M467" t="s">
        <v>5152</v>
      </c>
      <c r="N467" t="s">
        <v>5290</v>
      </c>
      <c r="O467" s="1">
        <v>44819</v>
      </c>
      <c r="P467" t="s">
        <v>9287</v>
      </c>
      <c r="Q467" t="s">
        <v>5154</v>
      </c>
      <c r="R467" t="s">
        <v>5155</v>
      </c>
      <c r="S467" t="s">
        <v>5191</v>
      </c>
      <c r="T467" t="s">
        <v>5290</v>
      </c>
      <c r="U467" t="s">
        <v>5191</v>
      </c>
      <c r="V467" t="s">
        <v>5291</v>
      </c>
      <c r="X467" t="s">
        <v>5178</v>
      </c>
      <c r="Y467" t="s">
        <v>5292</v>
      </c>
      <c r="Z467" s="1">
        <v>45929</v>
      </c>
      <c r="AA467" t="s">
        <v>5293</v>
      </c>
      <c r="AB467" t="s">
        <v>9288</v>
      </c>
      <c r="AC467" t="s">
        <v>9289</v>
      </c>
      <c r="AD467">
        <v>318941703</v>
      </c>
      <c r="AF467" t="s">
        <v>16</v>
      </c>
      <c r="AH467" t="s">
        <v>1565</v>
      </c>
      <c r="AI467" t="s">
        <v>19</v>
      </c>
      <c r="AJ467" t="s">
        <v>24</v>
      </c>
      <c r="AK467" t="s">
        <v>1566</v>
      </c>
      <c r="AL467" s="1">
        <v>44909.128900462965</v>
      </c>
      <c r="AR467">
        <f t="shared" si="7"/>
        <v>1</v>
      </c>
    </row>
    <row r="468" spans="1:44">
      <c r="A468" t="s">
        <v>9290</v>
      </c>
      <c r="B468" t="s">
        <v>9291</v>
      </c>
      <c r="C468" t="s">
        <v>9292</v>
      </c>
      <c r="D468" t="s">
        <v>9293</v>
      </c>
      <c r="F468" s="1">
        <v>45150</v>
      </c>
      <c r="G468" s="1">
        <v>44785</v>
      </c>
      <c r="H468" t="s">
        <v>5167</v>
      </c>
      <c r="I468" t="s">
        <v>881</v>
      </c>
      <c r="J468" s="2" t="s">
        <v>9294</v>
      </c>
      <c r="K468" t="s">
        <v>9295</v>
      </c>
      <c r="L468" t="b">
        <v>1</v>
      </c>
      <c r="M468" t="s">
        <v>5152</v>
      </c>
      <c r="N468" t="s">
        <v>8782</v>
      </c>
      <c r="O468" s="1">
        <v>44785</v>
      </c>
      <c r="P468" t="s">
        <v>9296</v>
      </c>
      <c r="Q468" t="s">
        <v>5154</v>
      </c>
      <c r="R468" t="s">
        <v>5155</v>
      </c>
      <c r="T468" t="s">
        <v>6470</v>
      </c>
      <c r="U468" t="s">
        <v>5191</v>
      </c>
      <c r="V468" t="s">
        <v>6337</v>
      </c>
      <c r="X468" t="s">
        <v>5178</v>
      </c>
      <c r="Y468" t="s">
        <v>6337</v>
      </c>
      <c r="Z468" s="1">
        <v>45783</v>
      </c>
      <c r="AA468" t="s">
        <v>7060</v>
      </c>
      <c r="AB468" t="s">
        <v>9297</v>
      </c>
      <c r="AC468" t="s">
        <v>9298</v>
      </c>
      <c r="AD468">
        <v>318288074</v>
      </c>
      <c r="AF468" t="s">
        <v>16</v>
      </c>
      <c r="AH468" t="s">
        <v>883</v>
      </c>
      <c r="AI468" t="s">
        <v>79</v>
      </c>
      <c r="AJ468" t="s">
        <v>24</v>
      </c>
      <c r="AK468" t="s">
        <v>884</v>
      </c>
      <c r="AL468" s="1">
        <v>44875.128912037035</v>
      </c>
      <c r="AR468">
        <f t="shared" si="7"/>
        <v>1</v>
      </c>
    </row>
    <row r="469" spans="1:44">
      <c r="A469" t="s">
        <v>9299</v>
      </c>
      <c r="B469" t="s">
        <v>9300</v>
      </c>
      <c r="C469" t="s">
        <v>9301</v>
      </c>
      <c r="D469" t="s">
        <v>9302</v>
      </c>
      <c r="F469" s="1">
        <v>45417</v>
      </c>
      <c r="G469" s="1">
        <v>45051</v>
      </c>
      <c r="H469" t="s">
        <v>5167</v>
      </c>
      <c r="I469" t="s">
        <v>4727</v>
      </c>
      <c r="J469" s="2" t="s">
        <v>9303</v>
      </c>
      <c r="K469" t="s">
        <v>9304</v>
      </c>
      <c r="L469" t="b">
        <v>1</v>
      </c>
      <c r="M469" t="s">
        <v>5152</v>
      </c>
      <c r="O469" s="1">
        <v>45051</v>
      </c>
      <c r="P469" t="s">
        <v>9305</v>
      </c>
      <c r="Q469" t="s">
        <v>5154</v>
      </c>
      <c r="R469" t="s">
        <v>5155</v>
      </c>
      <c r="S469" t="s">
        <v>5157</v>
      </c>
      <c r="T469" t="s">
        <v>6034</v>
      </c>
      <c r="U469" t="s">
        <v>5157</v>
      </c>
      <c r="V469" t="s">
        <v>5529</v>
      </c>
      <c r="X469" t="s">
        <v>5159</v>
      </c>
      <c r="Y469" t="s">
        <v>6035</v>
      </c>
      <c r="Z469" s="1">
        <v>45535</v>
      </c>
      <c r="AA469" t="s">
        <v>6036</v>
      </c>
      <c r="AB469" t="s">
        <v>9306</v>
      </c>
      <c r="AC469" t="s">
        <v>9307</v>
      </c>
      <c r="AD469">
        <v>316326753</v>
      </c>
      <c r="AF469" t="s">
        <v>16</v>
      </c>
      <c r="AH469" t="s">
        <v>4729</v>
      </c>
      <c r="AI469" t="s">
        <v>75</v>
      </c>
      <c r="AJ469" t="s">
        <v>20</v>
      </c>
      <c r="AK469" t="s">
        <v>4730</v>
      </c>
      <c r="AL469" s="1">
        <v>45141.086122685185</v>
      </c>
      <c r="AR469">
        <f t="shared" si="7"/>
        <v>1</v>
      </c>
    </row>
    <row r="470" spans="1:44" ht="339.95">
      <c r="A470" t="s">
        <v>9308</v>
      </c>
      <c r="B470" t="s">
        <v>9309</v>
      </c>
      <c r="C470" t="s">
        <v>9310</v>
      </c>
      <c r="D470" t="s">
        <v>9311</v>
      </c>
      <c r="E470" t="s">
        <v>9312</v>
      </c>
      <c r="F470" s="1">
        <v>45184</v>
      </c>
      <c r="G470" s="1">
        <v>44819</v>
      </c>
      <c r="H470" t="s">
        <v>5167</v>
      </c>
      <c r="I470" t="s">
        <v>1567</v>
      </c>
      <c r="J470" s="2" t="s">
        <v>9313</v>
      </c>
      <c r="K470" t="s">
        <v>9314</v>
      </c>
      <c r="L470" t="b">
        <v>1</v>
      </c>
      <c r="M470" t="s">
        <v>5152</v>
      </c>
      <c r="N470" t="s">
        <v>6034</v>
      </c>
      <c r="O470" s="1">
        <v>44819</v>
      </c>
      <c r="P470" t="s">
        <v>9315</v>
      </c>
      <c r="Q470" t="s">
        <v>5154</v>
      </c>
      <c r="R470" t="s">
        <v>5155</v>
      </c>
      <c r="S470" t="s">
        <v>5157</v>
      </c>
      <c r="T470" t="s">
        <v>6034</v>
      </c>
      <c r="U470" t="s">
        <v>5157</v>
      </c>
      <c r="V470" t="s">
        <v>5529</v>
      </c>
      <c r="X470" t="s">
        <v>5159</v>
      </c>
      <c r="Y470" t="s">
        <v>6035</v>
      </c>
      <c r="AA470" t="s">
        <v>6036</v>
      </c>
      <c r="AB470" t="s">
        <v>9316</v>
      </c>
      <c r="AC470" t="s">
        <v>9317</v>
      </c>
      <c r="AD470">
        <v>307885710</v>
      </c>
      <c r="AF470" t="s">
        <v>16</v>
      </c>
      <c r="AH470" s="3" t="s">
        <v>1568</v>
      </c>
      <c r="AI470" t="s">
        <v>79</v>
      </c>
      <c r="AJ470" t="s">
        <v>72</v>
      </c>
      <c r="AK470" s="3" t="s">
        <v>1569</v>
      </c>
      <c r="AL470" s="1">
        <v>44909.128900462965</v>
      </c>
      <c r="AR470">
        <f t="shared" si="7"/>
        <v>1</v>
      </c>
    </row>
    <row r="471" spans="1:44">
      <c r="A471" t="s">
        <v>9318</v>
      </c>
      <c r="B471" t="s">
        <v>9319</v>
      </c>
      <c r="C471" t="s">
        <v>9320</v>
      </c>
      <c r="D471" t="s">
        <v>9321</v>
      </c>
      <c r="F471" s="1">
        <v>45151</v>
      </c>
      <c r="G471" s="1">
        <v>44786</v>
      </c>
      <c r="H471" t="s">
        <v>5149</v>
      </c>
      <c r="I471" t="s">
        <v>913</v>
      </c>
      <c r="J471" s="2" t="s">
        <v>9322</v>
      </c>
      <c r="K471" t="s">
        <v>9323</v>
      </c>
      <c r="L471" t="b">
        <v>1</v>
      </c>
      <c r="M471" t="s">
        <v>5152</v>
      </c>
      <c r="N471" t="s">
        <v>8654</v>
      </c>
      <c r="O471" s="1">
        <v>44786</v>
      </c>
      <c r="P471" t="s">
        <v>9324</v>
      </c>
      <c r="Q471" t="s">
        <v>5154</v>
      </c>
      <c r="R471" t="s">
        <v>5155</v>
      </c>
      <c r="T471" t="s">
        <v>6470</v>
      </c>
      <c r="U471" t="s">
        <v>5191</v>
      </c>
      <c r="V471" t="s">
        <v>6337</v>
      </c>
      <c r="X471" t="s">
        <v>5178</v>
      </c>
      <c r="Y471" t="s">
        <v>6337</v>
      </c>
      <c r="AA471" t="s">
        <v>7638</v>
      </c>
      <c r="AB471" t="s">
        <v>9325</v>
      </c>
      <c r="AC471" t="s">
        <v>9326</v>
      </c>
      <c r="AD471">
        <v>305480970</v>
      </c>
      <c r="AF471" t="s">
        <v>16</v>
      </c>
      <c r="AI471" t="s">
        <v>79</v>
      </c>
      <c r="AJ471" t="s">
        <v>24</v>
      </c>
      <c r="AK471" t="s">
        <v>915</v>
      </c>
      <c r="AL471" s="1">
        <v>44876.128946759258</v>
      </c>
      <c r="AR471">
        <f t="shared" si="7"/>
        <v>1</v>
      </c>
    </row>
    <row r="472" spans="1:44">
      <c r="A472" t="s">
        <v>9327</v>
      </c>
      <c r="B472" t="s">
        <v>9328</v>
      </c>
      <c r="C472" t="s">
        <v>9329</v>
      </c>
      <c r="D472" t="s">
        <v>9330</v>
      </c>
      <c r="E472" t="s">
        <v>9331</v>
      </c>
      <c r="F472" s="1">
        <v>45534</v>
      </c>
      <c r="G472" s="1">
        <v>45168</v>
      </c>
      <c r="H472" t="s">
        <v>5167</v>
      </c>
      <c r="I472" t="s">
        <v>1273</v>
      </c>
      <c r="J472" s="2" t="s">
        <v>9332</v>
      </c>
      <c r="K472" t="s">
        <v>9333</v>
      </c>
      <c r="L472" t="b">
        <v>1</v>
      </c>
      <c r="M472" t="s">
        <v>5152</v>
      </c>
      <c r="O472" s="1">
        <v>45168</v>
      </c>
      <c r="P472" t="s">
        <v>9334</v>
      </c>
      <c r="Q472" t="s">
        <v>5154</v>
      </c>
      <c r="R472" t="s">
        <v>5155</v>
      </c>
      <c r="T472" t="s">
        <v>5363</v>
      </c>
      <c r="U472" t="s">
        <v>5191</v>
      </c>
      <c r="V472" t="s">
        <v>5364</v>
      </c>
      <c r="X472" t="s">
        <v>5178</v>
      </c>
      <c r="Y472" t="s">
        <v>5364</v>
      </c>
      <c r="AA472" t="s">
        <v>5365</v>
      </c>
      <c r="AB472" t="s">
        <v>9335</v>
      </c>
      <c r="AC472" t="s">
        <v>9336</v>
      </c>
      <c r="AD472">
        <v>305475436</v>
      </c>
      <c r="AF472" t="s">
        <v>16</v>
      </c>
      <c r="AH472" t="s">
        <v>1274</v>
      </c>
      <c r="AJ472" t="s">
        <v>20</v>
      </c>
      <c r="AK472" t="s">
        <v>1275</v>
      </c>
      <c r="AL472" s="1">
        <v>45258.12604166667</v>
      </c>
      <c r="AR472">
        <f t="shared" si="7"/>
        <v>1</v>
      </c>
    </row>
    <row r="473" spans="1:44" ht="135.94999999999999">
      <c r="A473" t="s">
        <v>9337</v>
      </c>
      <c r="B473" t="s">
        <v>9338</v>
      </c>
      <c r="C473" t="s">
        <v>9339</v>
      </c>
      <c r="D473" t="s">
        <v>9340</v>
      </c>
      <c r="F473" s="1">
        <v>45789</v>
      </c>
      <c r="G473" s="1">
        <v>45425</v>
      </c>
      <c r="H473" t="s">
        <v>5167</v>
      </c>
      <c r="I473" t="s">
        <v>3299</v>
      </c>
      <c r="J473" s="2" t="s">
        <v>9341</v>
      </c>
      <c r="K473" t="s">
        <v>9342</v>
      </c>
      <c r="L473" t="b">
        <v>1</v>
      </c>
      <c r="M473" t="s">
        <v>5152</v>
      </c>
      <c r="O473" s="1">
        <v>45425</v>
      </c>
      <c r="P473" t="s">
        <v>9343</v>
      </c>
      <c r="Q473" t="s">
        <v>5154</v>
      </c>
      <c r="R473" t="s">
        <v>5155</v>
      </c>
      <c r="T473" t="s">
        <v>5807</v>
      </c>
      <c r="U473" t="s">
        <v>5176</v>
      </c>
      <c r="V473" t="s">
        <v>5808</v>
      </c>
      <c r="X473" t="s">
        <v>5178</v>
      </c>
      <c r="Z473" s="1">
        <v>45789</v>
      </c>
      <c r="AA473" t="s">
        <v>9344</v>
      </c>
      <c r="AB473" t="s">
        <v>9345</v>
      </c>
      <c r="AC473" t="s">
        <v>9346</v>
      </c>
      <c r="AD473">
        <v>305268178</v>
      </c>
      <c r="AF473" t="s">
        <v>16</v>
      </c>
      <c r="AI473" t="s">
        <v>19</v>
      </c>
      <c r="AJ473" t="s">
        <v>24</v>
      </c>
      <c r="AK473" s="3" t="s">
        <v>3301</v>
      </c>
      <c r="AL473" s="1">
        <v>45073.086122685185</v>
      </c>
      <c r="AR473">
        <f t="shared" si="7"/>
        <v>1</v>
      </c>
    </row>
    <row r="474" spans="1:44">
      <c r="A474" t="s">
        <v>9347</v>
      </c>
      <c r="B474" t="s">
        <v>9348</v>
      </c>
      <c r="C474" t="s">
        <v>9349</v>
      </c>
      <c r="D474" t="s">
        <v>9350</v>
      </c>
      <c r="E474" t="s">
        <v>9351</v>
      </c>
      <c r="F474" s="1">
        <v>45170</v>
      </c>
      <c r="G474" s="1">
        <v>44805</v>
      </c>
      <c r="H474" t="s">
        <v>5167</v>
      </c>
      <c r="I474" t="s">
        <v>1341</v>
      </c>
      <c r="J474" s="2" t="s">
        <v>9352</v>
      </c>
      <c r="K474" t="s">
        <v>9353</v>
      </c>
      <c r="L474" t="b">
        <v>1</v>
      </c>
      <c r="M474" t="s">
        <v>5152</v>
      </c>
      <c r="N474" t="s">
        <v>9354</v>
      </c>
      <c r="O474" s="1">
        <v>44805</v>
      </c>
      <c r="P474" t="s">
        <v>9355</v>
      </c>
      <c r="Q474" t="s">
        <v>5154</v>
      </c>
      <c r="R474" t="s">
        <v>5155</v>
      </c>
      <c r="T474" t="s">
        <v>5363</v>
      </c>
      <c r="U474" t="s">
        <v>5191</v>
      </c>
      <c r="V474" t="s">
        <v>5364</v>
      </c>
      <c r="X474" t="s">
        <v>5178</v>
      </c>
      <c r="Y474" t="s">
        <v>5364</v>
      </c>
      <c r="AA474" t="s">
        <v>7530</v>
      </c>
      <c r="AB474" t="s">
        <v>9356</v>
      </c>
      <c r="AC474" t="s">
        <v>9357</v>
      </c>
      <c r="AD474">
        <v>303274306</v>
      </c>
      <c r="AF474" t="s">
        <v>16</v>
      </c>
      <c r="AH474" t="s">
        <v>1342</v>
      </c>
      <c r="AI474" t="s">
        <v>79</v>
      </c>
      <c r="AJ474" t="s">
        <v>24</v>
      </c>
      <c r="AK474" t="s">
        <v>1343</v>
      </c>
      <c r="AL474" s="1">
        <v>44895.128912037035</v>
      </c>
      <c r="AR474">
        <f t="shared" si="7"/>
        <v>1</v>
      </c>
    </row>
    <row r="475" spans="1:44">
      <c r="A475" t="s">
        <v>9358</v>
      </c>
      <c r="B475" t="s">
        <v>9359</v>
      </c>
      <c r="C475" t="s">
        <v>9360</v>
      </c>
      <c r="D475" t="s">
        <v>9361</v>
      </c>
      <c r="F475" s="1">
        <v>45280</v>
      </c>
      <c r="G475" s="1">
        <v>44915</v>
      </c>
      <c r="H475" t="s">
        <v>5167</v>
      </c>
      <c r="I475" t="s">
        <v>1421</v>
      </c>
      <c r="J475" s="2" t="s">
        <v>9362</v>
      </c>
      <c r="K475" t="s">
        <v>9363</v>
      </c>
      <c r="L475" t="b">
        <v>1</v>
      </c>
      <c r="M475" t="s">
        <v>5152</v>
      </c>
      <c r="N475" t="s">
        <v>5156</v>
      </c>
      <c r="O475" s="1">
        <v>44915</v>
      </c>
      <c r="P475" t="s">
        <v>9364</v>
      </c>
      <c r="AD475">
        <v>303061418</v>
      </c>
      <c r="AF475" t="s">
        <v>26</v>
      </c>
      <c r="AH475" t="s">
        <v>1423</v>
      </c>
      <c r="AI475" t="s">
        <v>19</v>
      </c>
      <c r="AJ475" t="s">
        <v>20</v>
      </c>
      <c r="AL475" s="1">
        <v>44871.128877314812</v>
      </c>
      <c r="AR475">
        <f t="shared" si="7"/>
        <v>1</v>
      </c>
    </row>
    <row r="476" spans="1:44">
      <c r="A476" t="s">
        <v>9365</v>
      </c>
      <c r="B476" t="s">
        <v>9366</v>
      </c>
      <c r="C476" t="s">
        <v>9367</v>
      </c>
      <c r="D476" t="s">
        <v>9368</v>
      </c>
      <c r="F476" s="1">
        <v>45156</v>
      </c>
      <c r="G476" s="1">
        <v>44791</v>
      </c>
      <c r="H476" t="s">
        <v>5149</v>
      </c>
      <c r="I476" t="s">
        <v>1030</v>
      </c>
      <c r="J476" s="2" t="s">
        <v>9369</v>
      </c>
      <c r="K476" t="s">
        <v>9370</v>
      </c>
      <c r="L476" t="b">
        <v>1</v>
      </c>
      <c r="M476" t="s">
        <v>5152</v>
      </c>
      <c r="N476" t="s">
        <v>8507</v>
      </c>
      <c r="O476" s="1">
        <v>44791</v>
      </c>
      <c r="P476" t="s">
        <v>9371</v>
      </c>
      <c r="Q476" t="s">
        <v>5154</v>
      </c>
      <c r="R476" t="s">
        <v>5155</v>
      </c>
      <c r="S476" t="s">
        <v>5598</v>
      </c>
      <c r="T476" t="s">
        <v>5836</v>
      </c>
      <c r="U476" t="s">
        <v>5598</v>
      </c>
      <c r="V476" t="s">
        <v>5837</v>
      </c>
      <c r="X476" t="s">
        <v>5627</v>
      </c>
      <c r="Y476" t="s">
        <v>5613</v>
      </c>
      <c r="Z476" s="1">
        <v>43986</v>
      </c>
      <c r="AA476" t="s">
        <v>5836</v>
      </c>
      <c r="AB476" t="s">
        <v>9372</v>
      </c>
      <c r="AC476" t="s">
        <v>9373</v>
      </c>
      <c r="AD476">
        <v>300235850</v>
      </c>
      <c r="AF476" t="s">
        <v>16</v>
      </c>
      <c r="AH476" t="s">
        <v>1031</v>
      </c>
      <c r="AI476" t="s">
        <v>79</v>
      </c>
      <c r="AJ476" t="s">
        <v>24</v>
      </c>
      <c r="AK476" t="s">
        <v>1032</v>
      </c>
      <c r="AL476" s="1">
        <v>44881.129027777781</v>
      </c>
      <c r="AR476">
        <f t="shared" si="7"/>
        <v>1</v>
      </c>
    </row>
    <row r="477" spans="1:44">
      <c r="A477" t="s">
        <v>9374</v>
      </c>
      <c r="B477" t="s">
        <v>9375</v>
      </c>
      <c r="C477" t="s">
        <v>9376</v>
      </c>
      <c r="D477" t="s">
        <v>9377</v>
      </c>
      <c r="F477" s="1">
        <v>45116</v>
      </c>
      <c r="G477" s="1">
        <v>44751</v>
      </c>
      <c r="H477" t="s">
        <v>5167</v>
      </c>
      <c r="I477" t="s">
        <v>842</v>
      </c>
      <c r="J477" s="2" t="s">
        <v>9378</v>
      </c>
      <c r="K477" t="s">
        <v>9379</v>
      </c>
      <c r="L477" t="b">
        <v>1</v>
      </c>
      <c r="M477" t="s">
        <v>5152</v>
      </c>
      <c r="N477" t="s">
        <v>9380</v>
      </c>
      <c r="O477" s="1">
        <v>44751</v>
      </c>
      <c r="P477" t="s">
        <v>9381</v>
      </c>
      <c r="Q477" t="s">
        <v>5154</v>
      </c>
      <c r="R477" t="s">
        <v>5155</v>
      </c>
      <c r="S477" t="s">
        <v>5598</v>
      </c>
      <c r="T477" t="s">
        <v>9382</v>
      </c>
      <c r="U477" t="s">
        <v>5598</v>
      </c>
      <c r="V477" t="s">
        <v>5837</v>
      </c>
      <c r="X477" t="s">
        <v>5627</v>
      </c>
      <c r="Y477" t="s">
        <v>5613</v>
      </c>
      <c r="AA477" t="s">
        <v>9383</v>
      </c>
      <c r="AB477" t="s">
        <v>9384</v>
      </c>
      <c r="AC477" t="s">
        <v>9385</v>
      </c>
      <c r="AD477">
        <v>300198159</v>
      </c>
      <c r="AF477" t="s">
        <v>16</v>
      </c>
      <c r="AH477" t="s">
        <v>844</v>
      </c>
      <c r="AI477" t="s">
        <v>19</v>
      </c>
      <c r="AL477" s="1">
        <v>44841.087256944447</v>
      </c>
      <c r="AR477">
        <f t="shared" si="7"/>
        <v>1</v>
      </c>
    </row>
    <row r="478" spans="1:44">
      <c r="A478" t="s">
        <v>9386</v>
      </c>
      <c r="B478" t="s">
        <v>9387</v>
      </c>
      <c r="C478" t="s">
        <v>9388</v>
      </c>
      <c r="D478" t="s">
        <v>9389</v>
      </c>
      <c r="F478" s="1">
        <v>45108</v>
      </c>
      <c r="G478" s="1">
        <v>44743</v>
      </c>
      <c r="H478" t="s">
        <v>5149</v>
      </c>
      <c r="I478" t="s">
        <v>4993</v>
      </c>
      <c r="J478" t="s">
        <v>9390</v>
      </c>
      <c r="K478" t="s">
        <v>9391</v>
      </c>
      <c r="L478" t="b">
        <v>1</v>
      </c>
      <c r="M478" t="s">
        <v>5152</v>
      </c>
      <c r="N478" t="s">
        <v>8634</v>
      </c>
      <c r="O478" s="1">
        <v>44743</v>
      </c>
      <c r="P478" t="s">
        <v>9392</v>
      </c>
      <c r="Q478" t="s">
        <v>5154</v>
      </c>
      <c r="R478" t="s">
        <v>5155</v>
      </c>
      <c r="S478" t="s">
        <v>5598</v>
      </c>
      <c r="T478" t="s">
        <v>8634</v>
      </c>
      <c r="U478" t="s">
        <v>5598</v>
      </c>
      <c r="V478" t="s">
        <v>5837</v>
      </c>
      <c r="X478" t="s">
        <v>5600</v>
      </c>
      <c r="Y478" t="s">
        <v>5601</v>
      </c>
      <c r="AA478" t="s">
        <v>8721</v>
      </c>
      <c r="AB478" t="s">
        <v>9393</v>
      </c>
      <c r="AC478" t="s">
        <v>9394</v>
      </c>
      <c r="AD478">
        <v>299532675</v>
      </c>
      <c r="AF478" t="s">
        <v>26</v>
      </c>
      <c r="AH478" t="s">
        <v>4994</v>
      </c>
      <c r="AI478" t="s">
        <v>75</v>
      </c>
      <c r="AJ478" t="s">
        <v>20</v>
      </c>
      <c r="AK478" t="s">
        <v>4995</v>
      </c>
      <c r="AL478" s="1">
        <v>44833.086701388886</v>
      </c>
      <c r="AR478">
        <f t="shared" si="7"/>
        <v>1</v>
      </c>
    </row>
    <row r="479" spans="1:44">
      <c r="A479" t="s">
        <v>9395</v>
      </c>
      <c r="B479" t="s">
        <v>9396</v>
      </c>
      <c r="C479" t="s">
        <v>9397</v>
      </c>
      <c r="D479" t="s">
        <v>9398</v>
      </c>
      <c r="F479" s="1">
        <v>45108</v>
      </c>
      <c r="G479" s="1">
        <v>44743</v>
      </c>
      <c r="H479" t="s">
        <v>5149</v>
      </c>
      <c r="I479" t="s">
        <v>4986</v>
      </c>
      <c r="J479" s="2" t="s">
        <v>9399</v>
      </c>
      <c r="K479" t="s">
        <v>9400</v>
      </c>
      <c r="L479" t="b">
        <v>1</v>
      </c>
      <c r="M479" t="s">
        <v>5152</v>
      </c>
      <c r="N479" t="s">
        <v>9401</v>
      </c>
      <c r="O479" s="1">
        <v>44743</v>
      </c>
      <c r="P479" t="s">
        <v>9402</v>
      </c>
      <c r="Q479" t="s">
        <v>5154</v>
      </c>
      <c r="R479" t="s">
        <v>5155</v>
      </c>
      <c r="S479" t="s">
        <v>6153</v>
      </c>
      <c r="T479" t="s">
        <v>6152</v>
      </c>
      <c r="U479" t="s">
        <v>6153</v>
      </c>
      <c r="V479" t="s">
        <v>5328</v>
      </c>
      <c r="X479" t="s">
        <v>5192</v>
      </c>
      <c r="Y479" t="s">
        <v>6154</v>
      </c>
      <c r="Z479" s="1">
        <v>45473</v>
      </c>
      <c r="AA479" t="s">
        <v>6155</v>
      </c>
      <c r="AB479" t="s">
        <v>9403</v>
      </c>
      <c r="AC479" t="s">
        <v>9404</v>
      </c>
      <c r="AD479">
        <v>297332371</v>
      </c>
      <c r="AF479" t="s">
        <v>16</v>
      </c>
      <c r="AH479" t="s">
        <v>4988</v>
      </c>
      <c r="AI479" t="s">
        <v>75</v>
      </c>
      <c r="AJ479" t="s">
        <v>24</v>
      </c>
      <c r="AK479" t="s">
        <v>4989</v>
      </c>
      <c r="AL479" s="1">
        <v>44833.086701388886</v>
      </c>
      <c r="AR479">
        <f t="shared" si="7"/>
        <v>1</v>
      </c>
    </row>
    <row r="480" spans="1:44">
      <c r="A480" t="s">
        <v>9405</v>
      </c>
      <c r="B480" t="s">
        <v>9406</v>
      </c>
      <c r="C480" t="s">
        <v>9407</v>
      </c>
      <c r="D480" t="s">
        <v>5575</v>
      </c>
      <c r="E480" t="s">
        <v>9408</v>
      </c>
      <c r="F480" s="1">
        <v>45127</v>
      </c>
      <c r="G480" s="1">
        <v>44762</v>
      </c>
      <c r="H480" t="s">
        <v>5167</v>
      </c>
      <c r="I480" t="s">
        <v>727</v>
      </c>
      <c r="J480" s="2" t="s">
        <v>9409</v>
      </c>
      <c r="K480" t="s">
        <v>9410</v>
      </c>
      <c r="L480" t="b">
        <v>1</v>
      </c>
      <c r="M480" t="s">
        <v>5152</v>
      </c>
      <c r="N480" t="s">
        <v>8782</v>
      </c>
      <c r="O480" s="1">
        <v>44762</v>
      </c>
      <c r="P480" t="s">
        <v>9411</v>
      </c>
      <c r="Q480" t="s">
        <v>5154</v>
      </c>
      <c r="R480" t="s">
        <v>5155</v>
      </c>
      <c r="T480" t="s">
        <v>6470</v>
      </c>
      <c r="U480" t="s">
        <v>5191</v>
      </c>
      <c r="V480" t="s">
        <v>6337</v>
      </c>
      <c r="X480" t="s">
        <v>5178</v>
      </c>
      <c r="Y480" t="s">
        <v>6337</v>
      </c>
      <c r="Z480" s="1">
        <v>45456</v>
      </c>
      <c r="AA480" t="s">
        <v>7060</v>
      </c>
      <c r="AB480" t="s">
        <v>9412</v>
      </c>
      <c r="AC480" t="s">
        <v>9413</v>
      </c>
      <c r="AD480">
        <v>294868425</v>
      </c>
      <c r="AF480" t="s">
        <v>16</v>
      </c>
      <c r="AH480" t="s">
        <v>729</v>
      </c>
      <c r="AI480" t="s">
        <v>79</v>
      </c>
      <c r="AJ480" t="s">
        <v>72</v>
      </c>
      <c r="AK480" t="s">
        <v>730</v>
      </c>
      <c r="AL480" s="1">
        <v>44852.08730324074</v>
      </c>
      <c r="AR480">
        <f t="shared" si="7"/>
        <v>1</v>
      </c>
    </row>
    <row r="481" spans="1:44" ht="51">
      <c r="A481" t="s">
        <v>9414</v>
      </c>
      <c r="B481" t="s">
        <v>9415</v>
      </c>
      <c r="C481" t="s">
        <v>9416</v>
      </c>
      <c r="D481" t="s">
        <v>5392</v>
      </c>
      <c r="F481" s="1">
        <v>45160</v>
      </c>
      <c r="G481" s="1">
        <v>44795</v>
      </c>
      <c r="H481" t="s">
        <v>5149</v>
      </c>
      <c r="I481" t="s">
        <v>1122</v>
      </c>
      <c r="J481" s="2" t="s">
        <v>9417</v>
      </c>
      <c r="K481" t="s">
        <v>9418</v>
      </c>
      <c r="L481" t="b">
        <v>1</v>
      </c>
      <c r="M481" t="s">
        <v>5152</v>
      </c>
      <c r="N481" t="s">
        <v>9419</v>
      </c>
      <c r="O481" s="1">
        <v>44795</v>
      </c>
      <c r="P481" t="s">
        <v>9420</v>
      </c>
      <c r="Q481" t="s">
        <v>5154</v>
      </c>
      <c r="R481" t="s">
        <v>5155</v>
      </c>
      <c r="T481" t="s">
        <v>5278</v>
      </c>
      <c r="U481" t="s">
        <v>5176</v>
      </c>
      <c r="V481" t="s">
        <v>5279</v>
      </c>
      <c r="X481" t="s">
        <v>5178</v>
      </c>
      <c r="Y481" t="s">
        <v>5280</v>
      </c>
      <c r="Z481" s="1">
        <v>45748</v>
      </c>
      <c r="AA481" t="s">
        <v>5281</v>
      </c>
      <c r="AB481" t="s">
        <v>9421</v>
      </c>
      <c r="AC481" t="s">
        <v>9422</v>
      </c>
      <c r="AD481">
        <v>295747285</v>
      </c>
      <c r="AF481" t="s">
        <v>26</v>
      </c>
      <c r="AH481" s="3" t="s">
        <v>1123</v>
      </c>
      <c r="AI481" t="s">
        <v>79</v>
      </c>
      <c r="AJ481" t="s">
        <v>20</v>
      </c>
      <c r="AK481" t="s">
        <v>1124</v>
      </c>
      <c r="AL481" s="1">
        <v>44885.128865740742</v>
      </c>
      <c r="AR481">
        <f t="shared" si="7"/>
        <v>1</v>
      </c>
    </row>
    <row r="482" spans="1:44">
      <c r="A482" t="s">
        <v>9423</v>
      </c>
      <c r="B482" t="s">
        <v>9424</v>
      </c>
      <c r="C482" t="s">
        <v>9425</v>
      </c>
      <c r="D482" t="s">
        <v>9426</v>
      </c>
      <c r="F482" s="1">
        <v>45350</v>
      </c>
      <c r="G482" s="1">
        <v>45044</v>
      </c>
      <c r="H482" t="s">
        <v>5149</v>
      </c>
      <c r="I482" t="s">
        <v>4977</v>
      </c>
      <c r="J482" s="2" t="s">
        <v>9427</v>
      </c>
      <c r="K482" t="s">
        <v>9428</v>
      </c>
      <c r="L482" t="b">
        <v>0</v>
      </c>
      <c r="M482" t="s">
        <v>8299</v>
      </c>
      <c r="O482" s="1">
        <v>45044</v>
      </c>
      <c r="P482" t="s">
        <v>9429</v>
      </c>
      <c r="R482" t="s">
        <v>5155</v>
      </c>
      <c r="T482" t="s">
        <v>6608</v>
      </c>
      <c r="U482" t="s">
        <v>5598</v>
      </c>
      <c r="V482" t="s">
        <v>5599</v>
      </c>
      <c r="X482" t="s">
        <v>5600</v>
      </c>
      <c r="Y482" t="s">
        <v>5601</v>
      </c>
      <c r="AA482" t="s">
        <v>6609</v>
      </c>
      <c r="AB482" t="s">
        <v>9430</v>
      </c>
      <c r="AC482" t="s">
        <v>9431</v>
      </c>
      <c r="AD482">
        <v>295508912</v>
      </c>
      <c r="AF482" t="s">
        <v>16</v>
      </c>
      <c r="AH482" t="s">
        <v>4978</v>
      </c>
      <c r="AI482" t="s">
        <v>79</v>
      </c>
      <c r="AK482" t="s">
        <v>4979</v>
      </c>
      <c r="AL482" s="1">
        <v>44833.086689814816</v>
      </c>
      <c r="AR482">
        <f t="shared" si="7"/>
        <v>1</v>
      </c>
    </row>
    <row r="483" spans="1:44">
      <c r="A483" t="s">
        <v>9432</v>
      </c>
      <c r="B483" t="s">
        <v>9433</v>
      </c>
      <c r="C483" t="s">
        <v>9434</v>
      </c>
      <c r="D483" t="s">
        <v>7243</v>
      </c>
      <c r="F483" s="1">
        <v>45121</v>
      </c>
      <c r="G483" s="1">
        <v>44756</v>
      </c>
      <c r="H483" t="s">
        <v>5167</v>
      </c>
      <c r="I483" t="s">
        <v>691</v>
      </c>
      <c r="J483">
        <v>85297810120</v>
      </c>
      <c r="K483" t="s">
        <v>9435</v>
      </c>
      <c r="L483" t="b">
        <v>1</v>
      </c>
      <c r="M483" t="s">
        <v>5152</v>
      </c>
      <c r="N483" t="s">
        <v>7140</v>
      </c>
      <c r="O483" s="1">
        <v>44756</v>
      </c>
      <c r="P483" t="s">
        <v>9436</v>
      </c>
      <c r="Q483" t="s">
        <v>5154</v>
      </c>
      <c r="R483" t="s">
        <v>5155</v>
      </c>
      <c r="T483" t="s">
        <v>5255</v>
      </c>
      <c r="U483" t="s">
        <v>5191</v>
      </c>
      <c r="V483" t="s">
        <v>5256</v>
      </c>
      <c r="X483" t="s">
        <v>5178</v>
      </c>
      <c r="Y483" t="s">
        <v>5256</v>
      </c>
      <c r="Z483" s="1">
        <v>44231</v>
      </c>
      <c r="AA483" t="s">
        <v>7140</v>
      </c>
      <c r="AB483" t="s">
        <v>9437</v>
      </c>
      <c r="AC483" t="s">
        <v>9438</v>
      </c>
      <c r="AD483">
        <v>293778834</v>
      </c>
      <c r="AF483" t="s">
        <v>26</v>
      </c>
      <c r="AH483" t="s">
        <v>693</v>
      </c>
      <c r="AI483" t="s">
        <v>79</v>
      </c>
      <c r="AJ483" t="s">
        <v>24</v>
      </c>
      <c r="AK483" t="s">
        <v>694</v>
      </c>
      <c r="AL483" s="1">
        <v>44846.087233796294</v>
      </c>
      <c r="AR483">
        <f t="shared" si="7"/>
        <v>1</v>
      </c>
    </row>
    <row r="484" spans="1:44">
      <c r="A484" t="s">
        <v>9439</v>
      </c>
      <c r="B484" t="s">
        <v>9440</v>
      </c>
      <c r="C484" t="s">
        <v>9441</v>
      </c>
      <c r="D484" t="s">
        <v>9442</v>
      </c>
      <c r="F484" s="1">
        <v>45874</v>
      </c>
      <c r="G484" s="1">
        <v>45510</v>
      </c>
      <c r="H484" t="s">
        <v>5149</v>
      </c>
      <c r="I484" t="s">
        <v>832</v>
      </c>
      <c r="J484" s="2" t="s">
        <v>9443</v>
      </c>
      <c r="K484" t="s">
        <v>9444</v>
      </c>
      <c r="L484" t="b">
        <v>1</v>
      </c>
      <c r="M484" t="s">
        <v>5152</v>
      </c>
      <c r="O484" s="1">
        <v>45510</v>
      </c>
      <c r="P484" t="s">
        <v>9445</v>
      </c>
      <c r="Q484" t="s">
        <v>5154</v>
      </c>
      <c r="R484" t="s">
        <v>5155</v>
      </c>
      <c r="T484" t="s">
        <v>5190</v>
      </c>
      <c r="U484" t="s">
        <v>5191</v>
      </c>
      <c r="X484" t="s">
        <v>5192</v>
      </c>
      <c r="Z484" s="1">
        <v>45874</v>
      </c>
      <c r="AA484" t="s">
        <v>5193</v>
      </c>
      <c r="AB484" t="s">
        <v>9446</v>
      </c>
      <c r="AC484" t="s">
        <v>9447</v>
      </c>
      <c r="AD484">
        <v>293359255</v>
      </c>
      <c r="AF484" t="s">
        <v>16</v>
      </c>
      <c r="AH484" t="s">
        <v>834</v>
      </c>
      <c r="AI484" t="s">
        <v>79</v>
      </c>
      <c r="AJ484" t="s">
        <v>20</v>
      </c>
      <c r="AK484" t="s">
        <v>835</v>
      </c>
      <c r="AL484" s="1">
        <v>44840.087233796294</v>
      </c>
      <c r="AR484">
        <f t="shared" si="7"/>
        <v>1</v>
      </c>
    </row>
    <row r="485" spans="1:44">
      <c r="A485" t="s">
        <v>9448</v>
      </c>
      <c r="B485" t="s">
        <v>9449</v>
      </c>
      <c r="C485" t="s">
        <v>9450</v>
      </c>
      <c r="D485" t="s">
        <v>9451</v>
      </c>
      <c r="F485" s="1">
        <v>45175</v>
      </c>
      <c r="G485" s="1">
        <v>44810</v>
      </c>
      <c r="H485" t="s">
        <v>5167</v>
      </c>
      <c r="I485" t="s">
        <v>1950</v>
      </c>
      <c r="J485">
        <v>34601426223</v>
      </c>
      <c r="K485" t="s">
        <v>9452</v>
      </c>
      <c r="L485" t="b">
        <v>1</v>
      </c>
      <c r="M485" t="s">
        <v>5152</v>
      </c>
      <c r="N485" t="s">
        <v>8693</v>
      </c>
      <c r="O485" s="1">
        <v>44810</v>
      </c>
      <c r="P485" t="s">
        <v>9453</v>
      </c>
      <c r="Q485" t="s">
        <v>5154</v>
      </c>
      <c r="R485" t="s">
        <v>5315</v>
      </c>
      <c r="T485" t="s">
        <v>6470</v>
      </c>
      <c r="U485" t="s">
        <v>5191</v>
      </c>
      <c r="V485" t="s">
        <v>6337</v>
      </c>
      <c r="X485" t="s">
        <v>5178</v>
      </c>
      <c r="Y485" t="s">
        <v>6337</v>
      </c>
      <c r="Z485" s="1">
        <v>45707</v>
      </c>
      <c r="AA485" t="s">
        <v>6471</v>
      </c>
      <c r="AB485" t="s">
        <v>9454</v>
      </c>
      <c r="AC485" t="s">
        <v>9455</v>
      </c>
      <c r="AD485">
        <v>293355138</v>
      </c>
      <c r="AF485" t="s">
        <v>26</v>
      </c>
      <c r="AH485" t="s">
        <v>1952</v>
      </c>
      <c r="AI485" t="s">
        <v>19</v>
      </c>
      <c r="AJ485" t="s">
        <v>24</v>
      </c>
      <c r="AK485" t="s">
        <v>1953</v>
      </c>
      <c r="AL485" s="1">
        <v>44900.127546296295</v>
      </c>
      <c r="AR485">
        <f t="shared" si="7"/>
        <v>1</v>
      </c>
    </row>
    <row r="486" spans="1:44">
      <c r="A486" t="s">
        <v>9456</v>
      </c>
      <c r="B486" t="s">
        <v>9457</v>
      </c>
      <c r="C486" t="s">
        <v>5535</v>
      </c>
      <c r="D486" t="s">
        <v>8124</v>
      </c>
      <c r="F486" s="1">
        <v>45474</v>
      </c>
      <c r="G486" s="1">
        <v>45108</v>
      </c>
      <c r="H486" t="s">
        <v>5167</v>
      </c>
      <c r="I486" t="s">
        <v>4996</v>
      </c>
      <c r="J486" s="2" t="s">
        <v>9458</v>
      </c>
      <c r="K486" t="s">
        <v>9459</v>
      </c>
      <c r="L486" t="b">
        <v>1</v>
      </c>
      <c r="M486" t="s">
        <v>5152</v>
      </c>
      <c r="O486" s="1">
        <v>45108</v>
      </c>
      <c r="P486" t="s">
        <v>9460</v>
      </c>
      <c r="Q486" t="s">
        <v>5154</v>
      </c>
      <c r="R486" t="s">
        <v>5155</v>
      </c>
      <c r="T486" t="s">
        <v>5203</v>
      </c>
      <c r="U486" t="s">
        <v>5191</v>
      </c>
      <c r="V486" t="s">
        <v>5204</v>
      </c>
      <c r="X486" t="s">
        <v>5178</v>
      </c>
      <c r="Y486" t="s">
        <v>5205</v>
      </c>
      <c r="AA486" t="s">
        <v>5206</v>
      </c>
      <c r="AB486" t="s">
        <v>9461</v>
      </c>
      <c r="AC486" t="s">
        <v>9462</v>
      </c>
      <c r="AD486">
        <v>405474162</v>
      </c>
      <c r="AF486" t="s">
        <v>16</v>
      </c>
      <c r="AH486" t="s">
        <v>4998</v>
      </c>
      <c r="AI486" t="s">
        <v>19</v>
      </c>
      <c r="AJ486" t="s">
        <v>20</v>
      </c>
      <c r="AK486" t="s">
        <v>4999</v>
      </c>
      <c r="AL486" s="1">
        <v>45198.084872685184</v>
      </c>
      <c r="AR486">
        <f t="shared" si="7"/>
        <v>1</v>
      </c>
    </row>
    <row r="487" spans="1:44">
      <c r="A487" t="s">
        <v>9463</v>
      </c>
      <c r="B487" t="s">
        <v>9464</v>
      </c>
      <c r="C487" t="s">
        <v>9465</v>
      </c>
      <c r="D487" t="s">
        <v>9466</v>
      </c>
      <c r="F487" s="1">
        <v>45490</v>
      </c>
      <c r="G487" s="1">
        <v>45124</v>
      </c>
      <c r="H487" t="s">
        <v>5167</v>
      </c>
      <c r="I487" t="s">
        <v>713</v>
      </c>
      <c r="J487" s="2" t="s">
        <v>9467</v>
      </c>
      <c r="K487" t="s">
        <v>9468</v>
      </c>
      <c r="L487" t="b">
        <v>1</v>
      </c>
      <c r="M487" t="s">
        <v>5152</v>
      </c>
      <c r="O487" s="1">
        <v>45124</v>
      </c>
      <c r="P487" t="s">
        <v>9469</v>
      </c>
      <c r="Q487" t="s">
        <v>5154</v>
      </c>
      <c r="R487" t="s">
        <v>5155</v>
      </c>
      <c r="S487" t="s">
        <v>5191</v>
      </c>
      <c r="T487" t="s">
        <v>6470</v>
      </c>
      <c r="U487" t="s">
        <v>5191</v>
      </c>
      <c r="V487" t="s">
        <v>6337</v>
      </c>
      <c r="X487" t="s">
        <v>5178</v>
      </c>
      <c r="Y487" t="s">
        <v>6337</v>
      </c>
      <c r="Z487" s="1">
        <v>45750</v>
      </c>
      <c r="AA487" t="s">
        <v>7638</v>
      </c>
      <c r="AB487" t="s">
        <v>9470</v>
      </c>
      <c r="AC487" t="s">
        <v>9471</v>
      </c>
      <c r="AD487">
        <v>405689148</v>
      </c>
      <c r="AF487" t="s">
        <v>26</v>
      </c>
      <c r="AH487" t="s">
        <v>369</v>
      </c>
      <c r="AI487" t="s">
        <v>79</v>
      </c>
      <c r="AJ487" t="s">
        <v>24</v>
      </c>
      <c r="AK487" t="s">
        <v>715</v>
      </c>
      <c r="AL487" s="1">
        <v>45214.084722222222</v>
      </c>
      <c r="AR487">
        <f t="shared" si="7"/>
        <v>1</v>
      </c>
    </row>
    <row r="488" spans="1:44">
      <c r="A488" t="s">
        <v>9472</v>
      </c>
      <c r="B488" t="s">
        <v>9473</v>
      </c>
      <c r="C488" t="s">
        <v>9474</v>
      </c>
      <c r="D488" t="s">
        <v>8415</v>
      </c>
      <c r="F488" s="1">
        <v>45486</v>
      </c>
      <c r="G488" s="1">
        <v>45120</v>
      </c>
      <c r="H488" t="s">
        <v>5149</v>
      </c>
      <c r="I488" t="s">
        <v>682</v>
      </c>
      <c r="J488">
        <v>85297659898</v>
      </c>
      <c r="K488" t="s">
        <v>9475</v>
      </c>
      <c r="L488" t="b">
        <v>1</v>
      </c>
      <c r="M488" t="s">
        <v>5152</v>
      </c>
      <c r="O488" s="1">
        <v>45120</v>
      </c>
      <c r="P488" t="s">
        <v>9476</v>
      </c>
      <c r="Q488" t="s">
        <v>5154</v>
      </c>
      <c r="R488" t="s">
        <v>5489</v>
      </c>
      <c r="T488" t="s">
        <v>5363</v>
      </c>
      <c r="U488" t="s">
        <v>5191</v>
      </c>
      <c r="V488" t="s">
        <v>5364</v>
      </c>
      <c r="X488" t="s">
        <v>5178</v>
      </c>
      <c r="Y488" t="s">
        <v>5364</v>
      </c>
      <c r="Z488" s="1">
        <v>45690</v>
      </c>
      <c r="AA488" t="s">
        <v>5365</v>
      </c>
      <c r="AB488" t="s">
        <v>9477</v>
      </c>
      <c r="AC488" t="s">
        <v>9478</v>
      </c>
      <c r="AD488">
        <v>395169117</v>
      </c>
      <c r="AF488" t="s">
        <v>16</v>
      </c>
      <c r="AH488" t="s">
        <v>684</v>
      </c>
      <c r="AI488" t="s">
        <v>79</v>
      </c>
      <c r="AJ488" t="s">
        <v>20</v>
      </c>
      <c r="AK488" t="s">
        <v>685</v>
      </c>
      <c r="AL488" s="1">
        <v>45210.084803240738</v>
      </c>
      <c r="AR488">
        <f t="shared" si="7"/>
        <v>1</v>
      </c>
    </row>
    <row r="489" spans="1:44">
      <c r="A489" t="s">
        <v>9479</v>
      </c>
      <c r="B489" t="s">
        <v>8698</v>
      </c>
      <c r="C489" t="s">
        <v>9480</v>
      </c>
      <c r="D489" t="s">
        <v>9481</v>
      </c>
      <c r="F489" s="1">
        <v>45271</v>
      </c>
      <c r="G489" s="1">
        <v>45057</v>
      </c>
      <c r="H489" t="s">
        <v>5149</v>
      </c>
      <c r="I489" t="s">
        <v>4854</v>
      </c>
      <c r="J489" s="2" t="s">
        <v>8701</v>
      </c>
      <c r="K489" t="s">
        <v>8702</v>
      </c>
      <c r="L489" t="b">
        <v>1</v>
      </c>
      <c r="M489" t="s">
        <v>8299</v>
      </c>
      <c r="O489" s="1">
        <v>45057</v>
      </c>
      <c r="P489" t="s">
        <v>8703</v>
      </c>
      <c r="Q489" t="s">
        <v>5154</v>
      </c>
      <c r="R489" t="s">
        <v>5155</v>
      </c>
      <c r="T489" t="s">
        <v>6608</v>
      </c>
      <c r="U489" t="s">
        <v>5598</v>
      </c>
      <c r="V489" t="s">
        <v>5599</v>
      </c>
      <c r="X489" t="s">
        <v>5600</v>
      </c>
      <c r="Y489" t="s">
        <v>5601</v>
      </c>
      <c r="AA489" t="s">
        <v>6609</v>
      </c>
      <c r="AB489" t="s">
        <v>8704</v>
      </c>
      <c r="AC489" t="s">
        <v>8705</v>
      </c>
      <c r="AD489">
        <v>395372028</v>
      </c>
      <c r="AF489" t="s">
        <v>16</v>
      </c>
      <c r="AH489" t="s">
        <v>4856</v>
      </c>
      <c r="AI489" t="s">
        <v>79</v>
      </c>
      <c r="AL489" s="1">
        <v>45147.086006944446</v>
      </c>
      <c r="AR489">
        <f t="shared" si="7"/>
        <v>1</v>
      </c>
    </row>
    <row r="490" spans="1:44">
      <c r="A490" t="s">
        <v>9482</v>
      </c>
      <c r="B490" t="s">
        <v>9483</v>
      </c>
      <c r="C490" t="s">
        <v>9484</v>
      </c>
      <c r="D490" t="s">
        <v>9485</v>
      </c>
      <c r="F490" s="1">
        <v>45107</v>
      </c>
      <c r="G490" s="1">
        <v>44742</v>
      </c>
      <c r="H490" t="s">
        <v>5167</v>
      </c>
      <c r="I490" t="s">
        <v>3295</v>
      </c>
      <c r="J490" s="2" t="s">
        <v>9486</v>
      </c>
      <c r="K490" t="s">
        <v>9487</v>
      </c>
      <c r="L490" t="b">
        <v>1</v>
      </c>
      <c r="M490" t="s">
        <v>5152</v>
      </c>
      <c r="N490" t="s">
        <v>9488</v>
      </c>
      <c r="O490" s="1">
        <v>44742</v>
      </c>
      <c r="P490" t="s">
        <v>9489</v>
      </c>
      <c r="AD490">
        <v>281674183</v>
      </c>
      <c r="AF490" t="s">
        <v>16</v>
      </c>
      <c r="AH490" t="s">
        <v>3297</v>
      </c>
      <c r="AI490" t="s">
        <v>19</v>
      </c>
      <c r="AJ490" t="s">
        <v>72</v>
      </c>
      <c r="AK490" t="s">
        <v>3298</v>
      </c>
      <c r="AL490" s="1">
        <v>44708.3358912037</v>
      </c>
      <c r="AR490">
        <f t="shared" si="7"/>
        <v>1</v>
      </c>
    </row>
    <row r="491" spans="1:44" ht="404.1">
      <c r="A491" t="s">
        <v>9490</v>
      </c>
      <c r="B491" t="s">
        <v>9491</v>
      </c>
      <c r="C491" t="s">
        <v>9492</v>
      </c>
      <c r="D491" t="s">
        <v>9493</v>
      </c>
      <c r="E491" t="s">
        <v>9494</v>
      </c>
      <c r="F491" s="1">
        <v>45864</v>
      </c>
      <c r="G491" s="1">
        <v>45500</v>
      </c>
      <c r="H491" t="s">
        <v>5167</v>
      </c>
      <c r="I491" t="s">
        <v>699</v>
      </c>
      <c r="J491" s="2" t="s">
        <v>9495</v>
      </c>
      <c r="K491" t="s">
        <v>9496</v>
      </c>
      <c r="L491" t="b">
        <v>1</v>
      </c>
      <c r="M491" t="s">
        <v>5152</v>
      </c>
      <c r="O491" s="1">
        <v>45500</v>
      </c>
      <c r="P491" t="s">
        <v>9497</v>
      </c>
      <c r="Q491" t="s">
        <v>5154</v>
      </c>
      <c r="R491" t="s">
        <v>5155</v>
      </c>
      <c r="T491" t="s">
        <v>6789</v>
      </c>
      <c r="U491" t="s">
        <v>5242</v>
      </c>
      <c r="V491" t="s">
        <v>5243</v>
      </c>
      <c r="X491" t="s">
        <v>5244</v>
      </c>
      <c r="Y491" t="s">
        <v>5724</v>
      </c>
      <c r="Z491" s="1">
        <v>45864</v>
      </c>
      <c r="AA491" t="s">
        <v>6790</v>
      </c>
      <c r="AB491" t="s">
        <v>9498</v>
      </c>
      <c r="AC491" t="s">
        <v>9499</v>
      </c>
      <c r="AD491">
        <v>277264820</v>
      </c>
      <c r="AF491" t="s">
        <v>16</v>
      </c>
      <c r="AH491" t="s">
        <v>701</v>
      </c>
      <c r="AI491" t="s">
        <v>75</v>
      </c>
      <c r="AJ491" t="s">
        <v>72</v>
      </c>
      <c r="AK491" s="3" t="s">
        <v>702</v>
      </c>
      <c r="AL491" s="1">
        <v>44847.087337962963</v>
      </c>
      <c r="AR491">
        <f t="shared" si="7"/>
        <v>1</v>
      </c>
    </row>
    <row r="492" spans="1:44" ht="356.1">
      <c r="A492" t="s">
        <v>9500</v>
      </c>
      <c r="B492" t="s">
        <v>9501</v>
      </c>
      <c r="C492" t="s">
        <v>9502</v>
      </c>
      <c r="D492" t="s">
        <v>9503</v>
      </c>
      <c r="E492" t="s">
        <v>9504</v>
      </c>
      <c r="F492" s="1">
        <v>45198</v>
      </c>
      <c r="G492" s="1">
        <v>44711</v>
      </c>
      <c r="H492" t="s">
        <v>5167</v>
      </c>
      <c r="I492" t="s">
        <v>4685</v>
      </c>
      <c r="J492" s="2" t="s">
        <v>9505</v>
      </c>
      <c r="K492" t="s">
        <v>9506</v>
      </c>
      <c r="L492" t="b">
        <v>1</v>
      </c>
      <c r="M492" t="s">
        <v>5152</v>
      </c>
      <c r="N492" t="s">
        <v>9032</v>
      </c>
      <c r="O492" s="1">
        <v>44711</v>
      </c>
      <c r="P492" t="s">
        <v>9507</v>
      </c>
      <c r="Q492" t="s">
        <v>5154</v>
      </c>
      <c r="R492" t="s">
        <v>5155</v>
      </c>
      <c r="S492" t="s">
        <v>5598</v>
      </c>
      <c r="T492" t="s">
        <v>9034</v>
      </c>
      <c r="U492" t="s">
        <v>5598</v>
      </c>
      <c r="V492" t="s">
        <v>9035</v>
      </c>
      <c r="X492" t="s">
        <v>5600</v>
      </c>
      <c r="Y492" t="s">
        <v>5179</v>
      </c>
      <c r="Z492" s="1">
        <v>45535</v>
      </c>
      <c r="AA492" t="s">
        <v>9036</v>
      </c>
      <c r="AB492" t="s">
        <v>9508</v>
      </c>
      <c r="AC492" t="s">
        <v>9509</v>
      </c>
      <c r="AD492">
        <v>276183528</v>
      </c>
      <c r="AF492" t="s">
        <v>26</v>
      </c>
      <c r="AI492" t="s">
        <v>19</v>
      </c>
      <c r="AJ492" t="s">
        <v>24</v>
      </c>
      <c r="AK492" s="3" t="s">
        <v>4687</v>
      </c>
      <c r="AL492" s="1">
        <v>44801.087314814817</v>
      </c>
      <c r="AR492">
        <f t="shared" si="7"/>
        <v>1</v>
      </c>
    </row>
    <row r="493" spans="1:44">
      <c r="A493" t="s">
        <v>9510</v>
      </c>
      <c r="B493" t="s">
        <v>9511</v>
      </c>
      <c r="C493" t="s">
        <v>6217</v>
      </c>
      <c r="D493" t="s">
        <v>9512</v>
      </c>
      <c r="F493" s="1">
        <v>45073</v>
      </c>
      <c r="G493" s="1">
        <v>44708</v>
      </c>
      <c r="H493" t="s">
        <v>5149</v>
      </c>
      <c r="I493" t="s">
        <v>4643</v>
      </c>
      <c r="J493" s="2" t="s">
        <v>9513</v>
      </c>
      <c r="K493" t="s">
        <v>9514</v>
      </c>
      <c r="L493" t="b">
        <v>1</v>
      </c>
      <c r="M493" t="s">
        <v>5152</v>
      </c>
      <c r="N493" t="s">
        <v>8673</v>
      </c>
      <c r="O493" s="1">
        <v>44708</v>
      </c>
      <c r="P493" t="s">
        <v>9515</v>
      </c>
      <c r="R493" t="s">
        <v>8636</v>
      </c>
      <c r="T493" t="s">
        <v>8675</v>
      </c>
      <c r="U493" t="s">
        <v>5176</v>
      </c>
      <c r="V493" t="s">
        <v>5949</v>
      </c>
      <c r="X493" t="s">
        <v>5178</v>
      </c>
      <c r="Y493" t="s">
        <v>5950</v>
      </c>
      <c r="AA493" t="s">
        <v>9516</v>
      </c>
      <c r="AB493" t="s">
        <v>9517</v>
      </c>
      <c r="AC493" t="s">
        <v>9518</v>
      </c>
      <c r="AD493">
        <v>276181158</v>
      </c>
      <c r="AF493" t="s">
        <v>16</v>
      </c>
      <c r="AH493" t="s">
        <v>4645</v>
      </c>
      <c r="AI493" t="s">
        <v>75</v>
      </c>
      <c r="AJ493" t="s">
        <v>72</v>
      </c>
      <c r="AK493" t="s">
        <v>4646</v>
      </c>
      <c r="AL493" s="1">
        <v>44798.087256944447</v>
      </c>
      <c r="AR493">
        <f t="shared" si="7"/>
        <v>1</v>
      </c>
    </row>
    <row r="494" spans="1:44">
      <c r="A494" t="s">
        <v>9519</v>
      </c>
      <c r="B494" t="s">
        <v>9520</v>
      </c>
      <c r="C494" t="s">
        <v>9521</v>
      </c>
      <c r="D494" t="s">
        <v>8643</v>
      </c>
      <c r="F494" s="1">
        <v>45809</v>
      </c>
      <c r="G494" s="1">
        <v>44713</v>
      </c>
      <c r="H494" t="s">
        <v>5149</v>
      </c>
      <c r="I494" t="s">
        <v>4755</v>
      </c>
      <c r="J494" s="2" t="s">
        <v>9522</v>
      </c>
      <c r="K494" t="s">
        <v>9523</v>
      </c>
      <c r="L494" t="b">
        <v>1</v>
      </c>
      <c r="M494" t="s">
        <v>5152</v>
      </c>
      <c r="N494" t="s">
        <v>9524</v>
      </c>
      <c r="O494" s="1">
        <v>44713</v>
      </c>
      <c r="P494" t="s">
        <v>9525</v>
      </c>
      <c r="R494" t="s">
        <v>5155</v>
      </c>
      <c r="T494" t="s">
        <v>9526</v>
      </c>
      <c r="U494" t="s">
        <v>9527</v>
      </c>
      <c r="V494" t="s">
        <v>9528</v>
      </c>
      <c r="X494" t="s">
        <v>9529</v>
      </c>
      <c r="Y494" t="s">
        <v>9530</v>
      </c>
      <c r="AA494" t="s">
        <v>9531</v>
      </c>
      <c r="AB494" t="s">
        <v>9532</v>
      </c>
      <c r="AC494" t="s">
        <v>9533</v>
      </c>
      <c r="AD494">
        <v>275970106</v>
      </c>
      <c r="AF494" t="s">
        <v>16</v>
      </c>
      <c r="AH494" t="s">
        <v>369</v>
      </c>
      <c r="AI494" t="s">
        <v>79</v>
      </c>
      <c r="AJ494" t="s">
        <v>72</v>
      </c>
      <c r="AK494" t="s">
        <v>4756</v>
      </c>
      <c r="AL494" s="1">
        <v>44803.087268518517</v>
      </c>
      <c r="AR494">
        <f t="shared" si="7"/>
        <v>1</v>
      </c>
    </row>
    <row r="495" spans="1:44">
      <c r="A495" t="s">
        <v>9534</v>
      </c>
      <c r="B495" t="s">
        <v>9535</v>
      </c>
      <c r="C495" t="s">
        <v>9536</v>
      </c>
      <c r="D495" t="s">
        <v>9537</v>
      </c>
      <c r="E495" t="s">
        <v>9538</v>
      </c>
      <c r="F495" s="1">
        <v>45092</v>
      </c>
      <c r="G495" s="1">
        <v>44727</v>
      </c>
      <c r="H495" t="s">
        <v>5167</v>
      </c>
      <c r="I495" t="s">
        <v>4875</v>
      </c>
      <c r="J495" s="2" t="s">
        <v>9539</v>
      </c>
      <c r="K495" t="s">
        <v>9540</v>
      </c>
      <c r="L495" t="b">
        <v>1</v>
      </c>
      <c r="M495" t="s">
        <v>5152</v>
      </c>
      <c r="N495" t="s">
        <v>5351</v>
      </c>
      <c r="O495" s="1">
        <v>44727</v>
      </c>
      <c r="P495" t="s">
        <v>9541</v>
      </c>
      <c r="Q495" t="s">
        <v>5154</v>
      </c>
      <c r="R495" t="s">
        <v>5155</v>
      </c>
      <c r="T495" t="s">
        <v>5351</v>
      </c>
      <c r="U495" t="s">
        <v>5191</v>
      </c>
      <c r="V495" t="s">
        <v>5352</v>
      </c>
      <c r="X495" t="s">
        <v>5178</v>
      </c>
      <c r="Y495" t="s">
        <v>5352</v>
      </c>
      <c r="Z495" s="1">
        <v>45569</v>
      </c>
      <c r="AA495" t="s">
        <v>5353</v>
      </c>
      <c r="AB495" t="s">
        <v>9542</v>
      </c>
      <c r="AC495" t="s">
        <v>9543</v>
      </c>
      <c r="AD495">
        <v>275968855</v>
      </c>
      <c r="AF495" t="s">
        <v>16</v>
      </c>
      <c r="AI495" t="s">
        <v>79</v>
      </c>
      <c r="AJ495" t="s">
        <v>20</v>
      </c>
      <c r="AK495" t="s">
        <v>4877</v>
      </c>
      <c r="AL495" s="1">
        <v>44817.087222222224</v>
      </c>
      <c r="AR495">
        <f t="shared" si="7"/>
        <v>1</v>
      </c>
    </row>
    <row r="496" spans="1:44">
      <c r="A496" t="s">
        <v>9544</v>
      </c>
      <c r="B496" t="s">
        <v>9545</v>
      </c>
      <c r="C496" t="s">
        <v>9546</v>
      </c>
      <c r="D496" t="s">
        <v>9547</v>
      </c>
      <c r="F496" s="1">
        <v>45087</v>
      </c>
      <c r="G496" s="1">
        <v>44722</v>
      </c>
      <c r="H496" t="s">
        <v>5149</v>
      </c>
      <c r="I496" t="s">
        <v>5071</v>
      </c>
      <c r="J496" s="2" t="s">
        <v>9548</v>
      </c>
      <c r="K496" t="s">
        <v>9549</v>
      </c>
      <c r="L496" t="b">
        <v>1</v>
      </c>
      <c r="M496" t="s">
        <v>5152</v>
      </c>
      <c r="N496" t="s">
        <v>9401</v>
      </c>
      <c r="O496" s="1">
        <v>44722</v>
      </c>
      <c r="P496" t="s">
        <v>9550</v>
      </c>
      <c r="Q496" t="s">
        <v>5154</v>
      </c>
      <c r="R496" t="s">
        <v>5155</v>
      </c>
      <c r="S496" t="s">
        <v>6153</v>
      </c>
      <c r="T496" t="s">
        <v>6152</v>
      </c>
      <c r="U496" t="s">
        <v>6153</v>
      </c>
      <c r="V496" t="s">
        <v>5328</v>
      </c>
      <c r="X496" t="s">
        <v>5192</v>
      </c>
      <c r="Y496" t="s">
        <v>6154</v>
      </c>
      <c r="AA496" t="s">
        <v>6155</v>
      </c>
      <c r="AB496" t="s">
        <v>9551</v>
      </c>
      <c r="AC496" t="s">
        <v>9552</v>
      </c>
      <c r="AD496">
        <v>275402564</v>
      </c>
      <c r="AF496" t="s">
        <v>16</v>
      </c>
      <c r="AI496" t="s">
        <v>19</v>
      </c>
      <c r="AJ496" t="s">
        <v>20</v>
      </c>
      <c r="AL496" s="1">
        <v>44812.087245370371</v>
      </c>
      <c r="AR496">
        <f t="shared" si="7"/>
        <v>1</v>
      </c>
    </row>
    <row r="497" spans="1:44">
      <c r="A497" t="s">
        <v>9553</v>
      </c>
      <c r="B497" t="s">
        <v>9520</v>
      </c>
      <c r="C497" t="s">
        <v>5906</v>
      </c>
      <c r="D497" t="s">
        <v>8643</v>
      </c>
      <c r="F497" s="1">
        <v>45809</v>
      </c>
      <c r="G497" s="1">
        <v>44713</v>
      </c>
      <c r="H497" t="s">
        <v>5167</v>
      </c>
      <c r="I497" t="s">
        <v>4746</v>
      </c>
      <c r="J497" s="2" t="s">
        <v>9522</v>
      </c>
      <c r="K497" t="s">
        <v>9523</v>
      </c>
      <c r="L497" t="b">
        <v>1</v>
      </c>
      <c r="M497" t="s">
        <v>5152</v>
      </c>
      <c r="N497" t="s">
        <v>9524</v>
      </c>
      <c r="O497" s="1">
        <v>44713</v>
      </c>
      <c r="P497" t="s">
        <v>9525</v>
      </c>
      <c r="R497" t="s">
        <v>5155</v>
      </c>
      <c r="T497" t="s">
        <v>9526</v>
      </c>
      <c r="U497" t="s">
        <v>9527</v>
      </c>
      <c r="V497" t="s">
        <v>9528</v>
      </c>
      <c r="X497" t="s">
        <v>9529</v>
      </c>
      <c r="Y497" t="s">
        <v>9530</v>
      </c>
      <c r="AA497" t="s">
        <v>9531</v>
      </c>
      <c r="AB497" t="s">
        <v>9532</v>
      </c>
      <c r="AC497" t="s">
        <v>9533</v>
      </c>
      <c r="AD497">
        <v>275394836</v>
      </c>
      <c r="AF497" t="s">
        <v>16</v>
      </c>
      <c r="AH497" t="s">
        <v>4747</v>
      </c>
      <c r="AI497" t="s">
        <v>75</v>
      </c>
      <c r="AK497" t="s">
        <v>4748</v>
      </c>
      <c r="AL497" s="1">
        <v>44803.087268518517</v>
      </c>
      <c r="AR497">
        <f t="shared" si="7"/>
        <v>1</v>
      </c>
    </row>
    <row r="498" spans="1:44">
      <c r="A498" t="s">
        <v>9554</v>
      </c>
      <c r="B498" t="s">
        <v>9555</v>
      </c>
      <c r="C498" t="s">
        <v>6104</v>
      </c>
      <c r="D498" t="s">
        <v>9556</v>
      </c>
      <c r="F498" s="1">
        <v>45227</v>
      </c>
      <c r="G498" s="1">
        <v>44862</v>
      </c>
      <c r="H498" t="s">
        <v>5149</v>
      </c>
      <c r="I498" t="s">
        <v>365</v>
      </c>
      <c r="J498" s="2" t="s">
        <v>9557</v>
      </c>
      <c r="K498" t="s">
        <v>9558</v>
      </c>
      <c r="L498" t="b">
        <v>1</v>
      </c>
      <c r="M498" t="s">
        <v>8299</v>
      </c>
      <c r="N498" t="s">
        <v>5316</v>
      </c>
      <c r="O498" s="1">
        <v>44862</v>
      </c>
      <c r="P498" t="s">
        <v>9559</v>
      </c>
      <c r="Q498" t="s">
        <v>5154</v>
      </c>
      <c r="R498" t="s">
        <v>5155</v>
      </c>
      <c r="T498" t="s">
        <v>5316</v>
      </c>
      <c r="U498" t="s">
        <v>5191</v>
      </c>
      <c r="V498" t="s">
        <v>5317</v>
      </c>
      <c r="X498" t="s">
        <v>5178</v>
      </c>
      <c r="Y498" t="s">
        <v>5292</v>
      </c>
      <c r="Z498" s="1">
        <v>46326</v>
      </c>
      <c r="AA498" t="s">
        <v>5318</v>
      </c>
      <c r="AB498" t="s">
        <v>9560</v>
      </c>
      <c r="AC498" t="s">
        <v>9561</v>
      </c>
      <c r="AD498">
        <v>274771870</v>
      </c>
      <c r="AF498" t="s">
        <v>26</v>
      </c>
      <c r="AH498" t="s">
        <v>339</v>
      </c>
      <c r="AI498" t="s">
        <v>79</v>
      </c>
      <c r="AJ498" t="s">
        <v>20</v>
      </c>
      <c r="AK498" t="s">
        <v>367</v>
      </c>
      <c r="AL498" s="1">
        <v>44952.126238425924</v>
      </c>
      <c r="AR498">
        <f t="shared" si="7"/>
        <v>1</v>
      </c>
    </row>
    <row r="499" spans="1:44">
      <c r="A499" t="s">
        <v>9562</v>
      </c>
      <c r="B499" t="s">
        <v>9563</v>
      </c>
      <c r="C499" t="s">
        <v>9564</v>
      </c>
      <c r="D499" t="s">
        <v>7201</v>
      </c>
      <c r="E499" t="s">
        <v>9059</v>
      </c>
      <c r="F499" s="1">
        <v>45115</v>
      </c>
      <c r="G499" s="1">
        <v>44750</v>
      </c>
      <c r="H499" t="s">
        <v>5167</v>
      </c>
      <c r="I499" t="s">
        <v>836</v>
      </c>
      <c r="J499" s="2" t="s">
        <v>9565</v>
      </c>
      <c r="K499" t="s">
        <v>9566</v>
      </c>
      <c r="L499" t="b">
        <v>1</v>
      </c>
      <c r="M499" t="s">
        <v>5152</v>
      </c>
      <c r="N499" t="s">
        <v>9233</v>
      </c>
      <c r="O499" s="1">
        <v>44750</v>
      </c>
      <c r="P499" t="s">
        <v>9567</v>
      </c>
      <c r="Q499" t="s">
        <v>5154</v>
      </c>
      <c r="R499" t="s">
        <v>5155</v>
      </c>
      <c r="T499" t="s">
        <v>5363</v>
      </c>
      <c r="U499" t="s">
        <v>5191</v>
      </c>
      <c r="V499" t="s">
        <v>5364</v>
      </c>
      <c r="X499" t="s">
        <v>5178</v>
      </c>
      <c r="Y499" t="s">
        <v>5364</v>
      </c>
      <c r="AA499" t="s">
        <v>5365</v>
      </c>
      <c r="AB499" t="s">
        <v>9568</v>
      </c>
      <c r="AC499" t="s">
        <v>9569</v>
      </c>
      <c r="AD499">
        <v>274848753</v>
      </c>
      <c r="AF499" t="s">
        <v>26</v>
      </c>
      <c r="AH499" t="s">
        <v>837</v>
      </c>
      <c r="AI499" t="s">
        <v>79</v>
      </c>
      <c r="AJ499" t="s">
        <v>20</v>
      </c>
      <c r="AK499" t="s">
        <v>838</v>
      </c>
      <c r="AL499" s="1">
        <v>44840.087233796294</v>
      </c>
      <c r="AR499">
        <f t="shared" si="7"/>
        <v>1</v>
      </c>
    </row>
    <row r="500" spans="1:44">
      <c r="A500" t="s">
        <v>9570</v>
      </c>
      <c r="B500" t="s">
        <v>9571</v>
      </c>
      <c r="C500" t="s">
        <v>9572</v>
      </c>
      <c r="D500" t="s">
        <v>9573</v>
      </c>
      <c r="F500" s="1">
        <v>45113</v>
      </c>
      <c r="G500" s="1">
        <v>44748</v>
      </c>
      <c r="H500" t="s">
        <v>5149</v>
      </c>
      <c r="I500" t="s">
        <v>826</v>
      </c>
      <c r="J500" s="2" t="s">
        <v>9574</v>
      </c>
      <c r="K500" t="s">
        <v>9575</v>
      </c>
      <c r="L500" t="b">
        <v>1</v>
      </c>
      <c r="M500" t="s">
        <v>5152</v>
      </c>
      <c r="N500" t="s">
        <v>9576</v>
      </c>
      <c r="O500" s="1">
        <v>44748</v>
      </c>
      <c r="P500" t="s">
        <v>8056</v>
      </c>
      <c r="Q500" t="s">
        <v>5154</v>
      </c>
      <c r="R500" t="s">
        <v>5155</v>
      </c>
      <c r="T500" t="s">
        <v>5290</v>
      </c>
      <c r="U500" t="s">
        <v>5191</v>
      </c>
      <c r="V500" t="s">
        <v>5291</v>
      </c>
      <c r="X500" t="s">
        <v>5178</v>
      </c>
      <c r="Y500" t="s">
        <v>5292</v>
      </c>
      <c r="AA500" t="s">
        <v>5293</v>
      </c>
      <c r="AB500" t="s">
        <v>8057</v>
      </c>
      <c r="AC500" t="s">
        <v>9577</v>
      </c>
      <c r="AD500">
        <v>274362918</v>
      </c>
      <c r="AF500" t="s">
        <v>26</v>
      </c>
      <c r="AI500" t="s">
        <v>19</v>
      </c>
      <c r="AJ500" t="s">
        <v>20</v>
      </c>
      <c r="AL500" s="1">
        <v>44838.087233796294</v>
      </c>
      <c r="AR500">
        <f t="shared" si="7"/>
        <v>1</v>
      </c>
    </row>
    <row r="501" spans="1:44">
      <c r="A501" t="s">
        <v>9578</v>
      </c>
      <c r="B501" t="s">
        <v>9579</v>
      </c>
      <c r="C501" t="s">
        <v>9580</v>
      </c>
      <c r="D501" t="s">
        <v>9581</v>
      </c>
      <c r="F501" s="1">
        <v>45161</v>
      </c>
      <c r="G501" s="1">
        <v>44796</v>
      </c>
      <c r="H501" t="s">
        <v>5149</v>
      </c>
      <c r="I501" t="s">
        <v>4255</v>
      </c>
      <c r="J501" s="2" t="s">
        <v>9582</v>
      </c>
      <c r="K501" t="s">
        <v>9583</v>
      </c>
      <c r="L501" t="b">
        <v>0</v>
      </c>
      <c r="M501" t="s">
        <v>8299</v>
      </c>
      <c r="N501" t="s">
        <v>5255</v>
      </c>
      <c r="O501" s="1">
        <v>44796</v>
      </c>
      <c r="P501" t="s">
        <v>9584</v>
      </c>
      <c r="Q501" t="s">
        <v>5154</v>
      </c>
      <c r="R501" t="s">
        <v>5155</v>
      </c>
      <c r="T501" t="s">
        <v>5255</v>
      </c>
      <c r="U501" t="s">
        <v>5191</v>
      </c>
      <c r="V501" t="s">
        <v>5256</v>
      </c>
      <c r="X501" t="s">
        <v>5178</v>
      </c>
      <c r="Y501" t="s">
        <v>5256</v>
      </c>
      <c r="Z501" s="1">
        <v>45891</v>
      </c>
      <c r="AA501" t="s">
        <v>5396</v>
      </c>
      <c r="AB501" t="s">
        <v>9585</v>
      </c>
      <c r="AC501" t="s">
        <v>9586</v>
      </c>
      <c r="AD501">
        <v>274830194</v>
      </c>
      <c r="AF501" t="s">
        <v>16</v>
      </c>
      <c r="AH501" t="s">
        <v>4257</v>
      </c>
      <c r="AI501" t="s">
        <v>79</v>
      </c>
      <c r="AJ501" t="s">
        <v>20</v>
      </c>
      <c r="AK501" t="s">
        <v>4258</v>
      </c>
      <c r="AL501" s="1">
        <v>44772.08865740741</v>
      </c>
      <c r="AR501">
        <f t="shared" si="7"/>
        <v>1</v>
      </c>
    </row>
    <row r="502" spans="1:44">
      <c r="A502" t="s">
        <v>9587</v>
      </c>
      <c r="B502" t="s">
        <v>9588</v>
      </c>
      <c r="C502" t="s">
        <v>9589</v>
      </c>
      <c r="D502" t="s">
        <v>9590</v>
      </c>
      <c r="F502" s="1">
        <v>45102</v>
      </c>
      <c r="G502" s="1">
        <v>44737</v>
      </c>
      <c r="H502" t="s">
        <v>5149</v>
      </c>
      <c r="I502" t="s">
        <v>4930</v>
      </c>
      <c r="J502" s="2" t="s">
        <v>9591</v>
      </c>
      <c r="K502" t="s">
        <v>9592</v>
      </c>
      <c r="L502" t="b">
        <v>1</v>
      </c>
      <c r="M502" t="s">
        <v>5152</v>
      </c>
      <c r="N502" t="s">
        <v>9401</v>
      </c>
      <c r="O502" s="1">
        <v>44737</v>
      </c>
      <c r="P502" t="s">
        <v>9593</v>
      </c>
      <c r="Q502" t="s">
        <v>5154</v>
      </c>
      <c r="R502" t="s">
        <v>5155</v>
      </c>
      <c r="T502" t="s">
        <v>6152</v>
      </c>
      <c r="U502" t="s">
        <v>6153</v>
      </c>
      <c r="V502" t="s">
        <v>5328</v>
      </c>
      <c r="X502" t="s">
        <v>5192</v>
      </c>
      <c r="Y502" t="s">
        <v>6154</v>
      </c>
      <c r="AA502" t="s">
        <v>6155</v>
      </c>
      <c r="AB502" t="s">
        <v>9594</v>
      </c>
      <c r="AC502" t="s">
        <v>9595</v>
      </c>
      <c r="AD502">
        <v>274356940</v>
      </c>
      <c r="AF502" t="s">
        <v>16</v>
      </c>
      <c r="AH502" t="s">
        <v>4932</v>
      </c>
      <c r="AI502" t="s">
        <v>79</v>
      </c>
      <c r="AJ502" t="s">
        <v>20</v>
      </c>
      <c r="AK502" t="s">
        <v>4933</v>
      </c>
      <c r="AL502" s="1">
        <v>44827.087233796294</v>
      </c>
      <c r="AR502">
        <f t="shared" si="7"/>
        <v>1</v>
      </c>
    </row>
    <row r="503" spans="1:44">
      <c r="A503" t="s">
        <v>9596</v>
      </c>
      <c r="B503" t="s">
        <v>9597</v>
      </c>
      <c r="C503" t="s">
        <v>8726</v>
      </c>
      <c r="D503" t="s">
        <v>9598</v>
      </c>
      <c r="E503" t="s">
        <v>9599</v>
      </c>
      <c r="F503" s="1">
        <v>45466</v>
      </c>
      <c r="G503" s="1">
        <v>45100</v>
      </c>
      <c r="H503" t="s">
        <v>5167</v>
      </c>
      <c r="I503" t="s">
        <v>4912</v>
      </c>
      <c r="J503" s="2" t="s">
        <v>9600</v>
      </c>
      <c r="K503" t="s">
        <v>9601</v>
      </c>
      <c r="L503" t="b">
        <v>1</v>
      </c>
      <c r="M503" t="s">
        <v>5152</v>
      </c>
      <c r="O503" s="1">
        <v>45100</v>
      </c>
      <c r="P503" t="s">
        <v>9602</v>
      </c>
      <c r="R503" t="s">
        <v>5155</v>
      </c>
      <c r="T503" t="s">
        <v>5948</v>
      </c>
      <c r="U503" t="s">
        <v>5176</v>
      </c>
      <c r="V503" t="s">
        <v>5177</v>
      </c>
      <c r="X503" t="s">
        <v>5178</v>
      </c>
      <c r="Y503" t="s">
        <v>5179</v>
      </c>
      <c r="AA503" t="s">
        <v>7835</v>
      </c>
      <c r="AB503" t="s">
        <v>9603</v>
      </c>
      <c r="AC503" t="s">
        <v>9604</v>
      </c>
      <c r="AD503">
        <v>274299871</v>
      </c>
      <c r="AF503" t="s">
        <v>16</v>
      </c>
      <c r="AH503" t="s">
        <v>4914</v>
      </c>
      <c r="AI503" t="s">
        <v>79</v>
      </c>
      <c r="AJ503" t="s">
        <v>24</v>
      </c>
      <c r="AK503" t="s">
        <v>4915</v>
      </c>
      <c r="AL503" s="1">
        <v>45190.085451388892</v>
      </c>
      <c r="AR503">
        <f t="shared" si="7"/>
        <v>1</v>
      </c>
    </row>
    <row r="504" spans="1:44">
      <c r="A504" t="s">
        <v>9605</v>
      </c>
      <c r="B504" t="s">
        <v>9606</v>
      </c>
      <c r="C504" t="s">
        <v>9607</v>
      </c>
      <c r="D504" t="s">
        <v>7331</v>
      </c>
      <c r="F504" s="1">
        <v>45415</v>
      </c>
      <c r="G504" s="1">
        <v>45049</v>
      </c>
      <c r="H504" t="s">
        <v>5149</v>
      </c>
      <c r="I504" t="s">
        <v>4429</v>
      </c>
      <c r="J504" s="2" t="s">
        <v>9608</v>
      </c>
      <c r="K504" t="s">
        <v>9609</v>
      </c>
      <c r="L504" t="b">
        <v>1</v>
      </c>
      <c r="M504" t="s">
        <v>8299</v>
      </c>
      <c r="O504" s="1">
        <v>45049</v>
      </c>
      <c r="P504" t="s">
        <v>9610</v>
      </c>
      <c r="Q504" t="s">
        <v>5154</v>
      </c>
      <c r="R504" t="s">
        <v>5489</v>
      </c>
      <c r="T504" t="s">
        <v>5528</v>
      </c>
      <c r="U504" t="s">
        <v>5157</v>
      </c>
      <c r="V504" t="s">
        <v>5529</v>
      </c>
      <c r="X504" t="s">
        <v>5159</v>
      </c>
      <c r="Y504" t="s">
        <v>5530</v>
      </c>
      <c r="Z504" s="1">
        <v>45666</v>
      </c>
      <c r="AA504" t="s">
        <v>5528</v>
      </c>
      <c r="AB504" t="s">
        <v>9611</v>
      </c>
      <c r="AC504" t="s">
        <v>9612</v>
      </c>
      <c r="AD504">
        <v>273537208</v>
      </c>
      <c r="AF504" t="s">
        <v>16</v>
      </c>
      <c r="AH504" t="s">
        <v>4430</v>
      </c>
      <c r="AI504" t="s">
        <v>79</v>
      </c>
      <c r="AJ504" t="s">
        <v>24</v>
      </c>
      <c r="AK504" t="s">
        <v>4431</v>
      </c>
      <c r="AL504" s="1">
        <v>44774.08866898148</v>
      </c>
      <c r="AR504">
        <f t="shared" si="7"/>
        <v>1</v>
      </c>
    </row>
    <row r="505" spans="1:44">
      <c r="A505" t="s">
        <v>9613</v>
      </c>
      <c r="B505" t="s">
        <v>9614</v>
      </c>
      <c r="C505" t="s">
        <v>9615</v>
      </c>
      <c r="D505" t="s">
        <v>9616</v>
      </c>
      <c r="F505" s="1">
        <v>45422</v>
      </c>
      <c r="G505" s="1">
        <v>45056</v>
      </c>
      <c r="H505" t="s">
        <v>5149</v>
      </c>
      <c r="I505" t="s">
        <v>4845</v>
      </c>
      <c r="J505" s="2" t="s">
        <v>9617</v>
      </c>
      <c r="K505" t="s">
        <v>9618</v>
      </c>
      <c r="L505" t="b">
        <v>1</v>
      </c>
      <c r="M505" t="s">
        <v>8299</v>
      </c>
      <c r="O505" s="1">
        <v>45056</v>
      </c>
      <c r="P505" t="s">
        <v>9619</v>
      </c>
      <c r="Q505" t="s">
        <v>5154</v>
      </c>
      <c r="R505" t="s">
        <v>5155</v>
      </c>
      <c r="T505" t="s">
        <v>5290</v>
      </c>
      <c r="U505" t="s">
        <v>5191</v>
      </c>
      <c r="V505" t="s">
        <v>5291</v>
      </c>
      <c r="X505" t="s">
        <v>5178</v>
      </c>
      <c r="Y505" t="s">
        <v>5292</v>
      </c>
      <c r="AA505" t="s">
        <v>5293</v>
      </c>
      <c r="AB505" t="s">
        <v>9620</v>
      </c>
      <c r="AC505" t="s">
        <v>9621</v>
      </c>
      <c r="AD505">
        <v>272170888</v>
      </c>
      <c r="AF505" t="s">
        <v>16</v>
      </c>
      <c r="AH505" t="s">
        <v>4847</v>
      </c>
      <c r="AI505" t="s">
        <v>75</v>
      </c>
      <c r="AJ505" t="s">
        <v>20</v>
      </c>
      <c r="AK505" t="s">
        <v>4848</v>
      </c>
      <c r="AL505" s="1">
        <v>45146.085925925923</v>
      </c>
      <c r="AR505">
        <f t="shared" si="7"/>
        <v>1</v>
      </c>
    </row>
    <row r="506" spans="1:44">
      <c r="A506" t="s">
        <v>9622</v>
      </c>
      <c r="B506" t="s">
        <v>9623</v>
      </c>
      <c r="C506" t="s">
        <v>7082</v>
      </c>
      <c r="D506" t="s">
        <v>9624</v>
      </c>
      <c r="E506" t="s">
        <v>9625</v>
      </c>
      <c r="F506" s="1">
        <v>45419</v>
      </c>
      <c r="G506" s="1">
        <v>45053</v>
      </c>
      <c r="H506" t="s">
        <v>5167</v>
      </c>
      <c r="I506" t="s">
        <v>4777</v>
      </c>
      <c r="J506" s="2" t="s">
        <v>9626</v>
      </c>
      <c r="K506" t="s">
        <v>9627</v>
      </c>
      <c r="L506" t="b">
        <v>1</v>
      </c>
      <c r="M506" t="s">
        <v>8299</v>
      </c>
      <c r="O506" s="1">
        <v>45053</v>
      </c>
      <c r="P506" t="s">
        <v>9628</v>
      </c>
      <c r="R506" t="s">
        <v>5155</v>
      </c>
      <c r="T506" t="s">
        <v>5454</v>
      </c>
      <c r="U506" t="s">
        <v>5191</v>
      </c>
      <c r="V506" t="s">
        <v>5455</v>
      </c>
      <c r="X506" t="s">
        <v>5192</v>
      </c>
      <c r="Y506" t="s">
        <v>5456</v>
      </c>
      <c r="Z506" s="1">
        <v>45418</v>
      </c>
      <c r="AA506" t="s">
        <v>5457</v>
      </c>
      <c r="AB506" t="s">
        <v>9629</v>
      </c>
      <c r="AC506" t="s">
        <v>9630</v>
      </c>
      <c r="AD506">
        <v>271476788</v>
      </c>
      <c r="AF506" t="s">
        <v>16</v>
      </c>
      <c r="AH506" t="s">
        <v>4779</v>
      </c>
      <c r="AI506" t="s">
        <v>19</v>
      </c>
      <c r="AK506" t="s">
        <v>4780</v>
      </c>
      <c r="AL506" s="1">
        <v>44777.08865740741</v>
      </c>
      <c r="AR506">
        <f t="shared" si="7"/>
        <v>1</v>
      </c>
    </row>
    <row r="507" spans="1:44">
      <c r="A507" t="s">
        <v>9631</v>
      </c>
      <c r="B507" t="s">
        <v>9632</v>
      </c>
      <c r="C507" t="s">
        <v>9633</v>
      </c>
      <c r="D507" t="s">
        <v>9634</v>
      </c>
      <c r="E507" t="s">
        <v>9635</v>
      </c>
      <c r="F507" s="1">
        <v>45043</v>
      </c>
      <c r="G507" s="1">
        <v>44678</v>
      </c>
      <c r="H507" t="s">
        <v>5167</v>
      </c>
      <c r="I507" t="s">
        <v>4160</v>
      </c>
      <c r="J507" s="2" t="s">
        <v>9636</v>
      </c>
      <c r="K507" t="s">
        <v>9637</v>
      </c>
      <c r="L507" t="b">
        <v>1</v>
      </c>
      <c r="M507" t="s">
        <v>5152</v>
      </c>
      <c r="N507" t="s">
        <v>9638</v>
      </c>
      <c r="O507" s="1">
        <v>44678</v>
      </c>
      <c r="P507" t="s">
        <v>9639</v>
      </c>
      <c r="Q507" t="s">
        <v>5154</v>
      </c>
      <c r="R507" t="s">
        <v>5155</v>
      </c>
      <c r="T507" t="s">
        <v>5807</v>
      </c>
      <c r="U507" t="s">
        <v>5176</v>
      </c>
      <c r="V507" t="s">
        <v>5808</v>
      </c>
      <c r="X507" t="s">
        <v>5178</v>
      </c>
      <c r="Z507" s="1">
        <v>45527</v>
      </c>
      <c r="AA507" t="s">
        <v>5809</v>
      </c>
      <c r="AB507" t="s">
        <v>9640</v>
      </c>
      <c r="AC507" t="s">
        <v>9641</v>
      </c>
      <c r="AD507">
        <v>271421671</v>
      </c>
      <c r="AF507" t="s">
        <v>16</v>
      </c>
      <c r="AH507" t="s">
        <v>4162</v>
      </c>
      <c r="AI507" t="s">
        <v>75</v>
      </c>
      <c r="AJ507" t="s">
        <v>20</v>
      </c>
      <c r="AK507" t="s">
        <v>4163</v>
      </c>
      <c r="AL507" s="1">
        <v>44768.087951388887</v>
      </c>
      <c r="AR507">
        <f t="shared" si="7"/>
        <v>1</v>
      </c>
    </row>
    <row r="508" spans="1:44">
      <c r="A508" t="s">
        <v>9642</v>
      </c>
      <c r="B508" t="s">
        <v>9643</v>
      </c>
      <c r="C508" t="s">
        <v>9339</v>
      </c>
      <c r="D508" t="s">
        <v>7201</v>
      </c>
      <c r="F508" s="1">
        <v>45060</v>
      </c>
      <c r="G508" s="1">
        <v>44695</v>
      </c>
      <c r="H508" t="s">
        <v>5149</v>
      </c>
      <c r="I508" t="s">
        <v>4487</v>
      </c>
      <c r="K508" t="s">
        <v>9644</v>
      </c>
      <c r="L508" t="b">
        <v>1</v>
      </c>
      <c r="M508" t="s">
        <v>5152</v>
      </c>
      <c r="N508" t="s">
        <v>9645</v>
      </c>
      <c r="O508" s="1">
        <v>44695</v>
      </c>
      <c r="P508" t="s">
        <v>9646</v>
      </c>
      <c r="Q508" t="s">
        <v>5154</v>
      </c>
      <c r="R508" t="s">
        <v>5155</v>
      </c>
      <c r="T508" t="s">
        <v>5278</v>
      </c>
      <c r="U508" t="s">
        <v>5176</v>
      </c>
      <c r="V508" t="s">
        <v>5279</v>
      </c>
      <c r="X508" t="s">
        <v>5178</v>
      </c>
      <c r="Y508" t="s">
        <v>5280</v>
      </c>
      <c r="AA508" t="s">
        <v>9262</v>
      </c>
      <c r="AB508" t="s">
        <v>9647</v>
      </c>
      <c r="AC508" t="s">
        <v>9648</v>
      </c>
      <c r="AD508">
        <v>271174320</v>
      </c>
      <c r="AF508" t="s">
        <v>16</v>
      </c>
      <c r="AH508" t="s">
        <v>1124</v>
      </c>
      <c r="AI508" t="s">
        <v>79</v>
      </c>
      <c r="AJ508" t="s">
        <v>20</v>
      </c>
      <c r="AK508" t="s">
        <v>4488</v>
      </c>
      <c r="AL508" s="1">
        <v>44785.088020833333</v>
      </c>
      <c r="AR508">
        <f t="shared" si="7"/>
        <v>1</v>
      </c>
    </row>
    <row r="509" spans="1:44">
      <c r="A509" t="s">
        <v>9649</v>
      </c>
      <c r="B509" t="s">
        <v>9650</v>
      </c>
      <c r="C509" t="s">
        <v>9651</v>
      </c>
      <c r="D509" t="s">
        <v>9652</v>
      </c>
      <c r="F509" s="1">
        <v>45396</v>
      </c>
      <c r="G509" s="1">
        <v>45030</v>
      </c>
      <c r="H509" t="s">
        <v>5149</v>
      </c>
      <c r="I509" t="s">
        <v>3943</v>
      </c>
      <c r="J509" t="s">
        <v>9653</v>
      </c>
      <c r="K509" t="s">
        <v>9654</v>
      </c>
      <c r="L509" t="b">
        <v>1</v>
      </c>
      <c r="M509" t="s">
        <v>8299</v>
      </c>
      <c r="O509" s="1">
        <v>45030</v>
      </c>
      <c r="P509" t="s">
        <v>9655</v>
      </c>
      <c r="R509" t="s">
        <v>5155</v>
      </c>
      <c r="T509" t="s">
        <v>5611</v>
      </c>
      <c r="U509" t="s">
        <v>5598</v>
      </c>
      <c r="V509" t="s">
        <v>5612</v>
      </c>
      <c r="X509" t="s">
        <v>5600</v>
      </c>
      <c r="Y509" t="s">
        <v>5613</v>
      </c>
      <c r="AA509" t="s">
        <v>9656</v>
      </c>
      <c r="AB509" t="s">
        <v>9657</v>
      </c>
      <c r="AC509" t="s">
        <v>9658</v>
      </c>
      <c r="AD509">
        <v>271169214</v>
      </c>
      <c r="AF509" t="s">
        <v>26</v>
      </c>
      <c r="AH509" t="s">
        <v>3945</v>
      </c>
      <c r="AI509" t="s">
        <v>19</v>
      </c>
      <c r="AJ509" t="s">
        <v>24</v>
      </c>
      <c r="AK509" t="s">
        <v>3946</v>
      </c>
      <c r="AL509" s="1">
        <v>45120.086180555554</v>
      </c>
      <c r="AR509">
        <f t="shared" si="7"/>
        <v>1</v>
      </c>
    </row>
    <row r="510" spans="1:44">
      <c r="A510" t="s">
        <v>9659</v>
      </c>
      <c r="B510" t="s">
        <v>9660</v>
      </c>
      <c r="C510" t="s">
        <v>9661</v>
      </c>
      <c r="D510" t="s">
        <v>9662</v>
      </c>
      <c r="F510" s="1">
        <v>45404</v>
      </c>
      <c r="G510" s="1">
        <v>45038</v>
      </c>
      <c r="H510" t="s">
        <v>5167</v>
      </c>
      <c r="I510" t="s">
        <v>4069</v>
      </c>
      <c r="J510" t="s">
        <v>9663</v>
      </c>
      <c r="K510" t="s">
        <v>9664</v>
      </c>
      <c r="L510" t="b">
        <v>1</v>
      </c>
      <c r="M510" t="s">
        <v>8299</v>
      </c>
      <c r="O510" s="1">
        <v>45038</v>
      </c>
      <c r="P510" t="s">
        <v>9665</v>
      </c>
      <c r="Q510" t="s">
        <v>5154</v>
      </c>
      <c r="R510" t="s">
        <v>5155</v>
      </c>
      <c r="T510" t="s">
        <v>7346</v>
      </c>
      <c r="U510" t="s">
        <v>5598</v>
      </c>
      <c r="V510" t="s">
        <v>5626</v>
      </c>
      <c r="X510" t="s">
        <v>5600</v>
      </c>
      <c r="Y510" t="s">
        <v>5628</v>
      </c>
      <c r="AA510" t="s">
        <v>9666</v>
      </c>
      <c r="AB510" t="s">
        <v>9667</v>
      </c>
      <c r="AC510" t="s">
        <v>9668</v>
      </c>
      <c r="AD510">
        <v>271252753</v>
      </c>
      <c r="AF510" t="s">
        <v>26</v>
      </c>
      <c r="AH510" t="s">
        <v>4070</v>
      </c>
      <c r="AI510" t="s">
        <v>79</v>
      </c>
      <c r="AK510" t="s">
        <v>4071</v>
      </c>
      <c r="AL510" s="1">
        <v>44763.087337962963</v>
      </c>
      <c r="AR510">
        <f t="shared" si="7"/>
        <v>1</v>
      </c>
    </row>
    <row r="511" spans="1:44">
      <c r="A511" t="s">
        <v>9669</v>
      </c>
      <c r="B511" t="s">
        <v>9670</v>
      </c>
      <c r="C511" t="s">
        <v>9671</v>
      </c>
      <c r="D511" t="s">
        <v>9672</v>
      </c>
      <c r="F511" s="1">
        <v>45058</v>
      </c>
      <c r="G511" s="1">
        <v>44693</v>
      </c>
      <c r="H511" t="s">
        <v>5149</v>
      </c>
      <c r="I511" t="s">
        <v>4450</v>
      </c>
      <c r="J511">
        <v>85268828287</v>
      </c>
      <c r="K511" t="s">
        <v>9673</v>
      </c>
      <c r="L511" t="b">
        <v>1</v>
      </c>
      <c r="M511" t="s">
        <v>5152</v>
      </c>
      <c r="N511" t="s">
        <v>5406</v>
      </c>
      <c r="O511" s="1">
        <v>44693</v>
      </c>
      <c r="P511" t="s">
        <v>6347</v>
      </c>
      <c r="Q511" t="s">
        <v>5154</v>
      </c>
      <c r="R511" t="s">
        <v>5155</v>
      </c>
      <c r="S511" t="s">
        <v>5191</v>
      </c>
      <c r="T511" t="s">
        <v>5255</v>
      </c>
      <c r="U511" t="s">
        <v>5191</v>
      </c>
      <c r="V511" t="s">
        <v>5256</v>
      </c>
      <c r="X511" t="s">
        <v>5178</v>
      </c>
      <c r="Y511" t="s">
        <v>5256</v>
      </c>
      <c r="AA511" t="s">
        <v>5406</v>
      </c>
      <c r="AB511" t="s">
        <v>6348</v>
      </c>
      <c r="AC511" t="s">
        <v>9674</v>
      </c>
      <c r="AD511">
        <v>270912337</v>
      </c>
      <c r="AF511" t="s">
        <v>26</v>
      </c>
      <c r="AH511" t="s">
        <v>4452</v>
      </c>
      <c r="AI511" t="s">
        <v>75</v>
      </c>
      <c r="AJ511" t="s">
        <v>24</v>
      </c>
      <c r="AK511" t="s">
        <v>4453</v>
      </c>
      <c r="AL511" s="1">
        <v>44783.08866898148</v>
      </c>
      <c r="AR511">
        <f t="shared" si="7"/>
        <v>1</v>
      </c>
    </row>
    <row r="512" spans="1:44">
      <c r="A512" t="s">
        <v>9675</v>
      </c>
      <c r="B512" t="s">
        <v>9676</v>
      </c>
      <c r="C512" t="s">
        <v>9677</v>
      </c>
      <c r="D512" t="s">
        <v>9678</v>
      </c>
      <c r="E512" t="s">
        <v>9679</v>
      </c>
      <c r="F512" s="1">
        <v>45977</v>
      </c>
      <c r="G512" s="1">
        <v>45429</v>
      </c>
      <c r="H512" t="s">
        <v>5167</v>
      </c>
      <c r="I512" t="s">
        <v>4513</v>
      </c>
      <c r="J512" s="2" t="s">
        <v>9680</v>
      </c>
      <c r="K512" t="s">
        <v>9681</v>
      </c>
      <c r="L512" t="b">
        <v>1</v>
      </c>
      <c r="M512" t="s">
        <v>5152</v>
      </c>
      <c r="O512" s="1">
        <v>45429</v>
      </c>
      <c r="P512" t="s">
        <v>9682</v>
      </c>
      <c r="Q512" t="s">
        <v>5154</v>
      </c>
      <c r="R512" t="s">
        <v>5155</v>
      </c>
      <c r="T512" t="s">
        <v>5363</v>
      </c>
      <c r="U512" t="s">
        <v>5191</v>
      </c>
      <c r="V512" t="s">
        <v>5364</v>
      </c>
      <c r="X512" t="s">
        <v>5178</v>
      </c>
      <c r="Y512" t="s">
        <v>5364</v>
      </c>
      <c r="Z512" s="1">
        <v>45977</v>
      </c>
      <c r="AA512" t="s">
        <v>5365</v>
      </c>
      <c r="AB512" t="s">
        <v>9683</v>
      </c>
      <c r="AC512" t="s">
        <v>9684</v>
      </c>
      <c r="AD512">
        <v>383645302</v>
      </c>
      <c r="AF512" t="s">
        <v>16</v>
      </c>
      <c r="AH512" t="s">
        <v>4515</v>
      </c>
      <c r="AI512" t="s">
        <v>19</v>
      </c>
      <c r="AJ512" t="s">
        <v>35</v>
      </c>
      <c r="AK512" t="s">
        <v>4516</v>
      </c>
      <c r="AL512" s="1">
        <v>45519.084953703707</v>
      </c>
      <c r="AR512">
        <f t="shared" si="7"/>
        <v>1</v>
      </c>
    </row>
    <row r="513" spans="1:44" ht="170.1">
      <c r="A513" t="s">
        <v>9685</v>
      </c>
      <c r="B513" t="s">
        <v>9686</v>
      </c>
      <c r="C513" t="s">
        <v>9687</v>
      </c>
      <c r="D513" t="s">
        <v>9688</v>
      </c>
      <c r="F513" s="1">
        <v>45410</v>
      </c>
      <c r="G513" s="1">
        <v>45044</v>
      </c>
      <c r="H513" t="s">
        <v>5167</v>
      </c>
      <c r="I513" t="s">
        <v>4167</v>
      </c>
      <c r="J513" s="2" t="s">
        <v>9689</v>
      </c>
      <c r="K513" t="s">
        <v>9690</v>
      </c>
      <c r="L513" t="b">
        <v>1</v>
      </c>
      <c r="M513" t="s">
        <v>8299</v>
      </c>
      <c r="O513" s="1">
        <v>45044</v>
      </c>
      <c r="P513" t="s">
        <v>9691</v>
      </c>
      <c r="Q513" t="s">
        <v>5154</v>
      </c>
      <c r="R513" t="s">
        <v>5155</v>
      </c>
      <c r="T513" t="s">
        <v>5528</v>
      </c>
      <c r="U513" t="s">
        <v>5157</v>
      </c>
      <c r="V513" t="s">
        <v>5529</v>
      </c>
      <c r="X513" t="s">
        <v>5159</v>
      </c>
      <c r="Y513" t="s">
        <v>5530</v>
      </c>
      <c r="Z513" s="1">
        <v>45800</v>
      </c>
      <c r="AA513" t="s">
        <v>5528</v>
      </c>
      <c r="AB513" t="s">
        <v>9692</v>
      </c>
      <c r="AC513" t="s">
        <v>9693</v>
      </c>
      <c r="AD513">
        <v>271039298</v>
      </c>
      <c r="AF513" t="s">
        <v>16</v>
      </c>
      <c r="AH513" t="s">
        <v>4168</v>
      </c>
      <c r="AI513" t="s">
        <v>75</v>
      </c>
      <c r="AJ513" t="s">
        <v>20</v>
      </c>
      <c r="AK513" s="3" t="s">
        <v>4169</v>
      </c>
      <c r="AL513" s="1">
        <v>44768.087951388887</v>
      </c>
      <c r="AR513">
        <f t="shared" si="7"/>
        <v>1</v>
      </c>
    </row>
    <row r="514" spans="1:44">
      <c r="A514" t="s">
        <v>9694</v>
      </c>
      <c r="B514" t="s">
        <v>9695</v>
      </c>
      <c r="C514" t="s">
        <v>9696</v>
      </c>
      <c r="D514" t="s">
        <v>9697</v>
      </c>
      <c r="F514" s="1">
        <v>45051</v>
      </c>
      <c r="G514" s="1">
        <v>44686</v>
      </c>
      <c r="H514" t="s">
        <v>5149</v>
      </c>
      <c r="I514" t="s">
        <v>4724</v>
      </c>
      <c r="J514" s="2" t="s">
        <v>9698</v>
      </c>
      <c r="K514" t="s">
        <v>9699</v>
      </c>
      <c r="L514" t="b">
        <v>1</v>
      </c>
      <c r="M514" t="s">
        <v>5152</v>
      </c>
      <c r="N514" t="s">
        <v>8749</v>
      </c>
      <c r="O514" s="1">
        <v>44686</v>
      </c>
      <c r="P514" t="s">
        <v>9700</v>
      </c>
      <c r="Q514" t="s">
        <v>5154</v>
      </c>
      <c r="R514" t="s">
        <v>5155</v>
      </c>
      <c r="T514" t="s">
        <v>5278</v>
      </c>
      <c r="U514" t="s">
        <v>5176</v>
      </c>
      <c r="V514" t="s">
        <v>5279</v>
      </c>
      <c r="X514" t="s">
        <v>5178</v>
      </c>
      <c r="Y514" t="s">
        <v>5280</v>
      </c>
      <c r="Z514" s="1">
        <v>45950</v>
      </c>
      <c r="AA514" t="s">
        <v>6286</v>
      </c>
      <c r="AB514" t="s">
        <v>9701</v>
      </c>
      <c r="AC514" t="s">
        <v>9702</v>
      </c>
      <c r="AD514">
        <v>270012948</v>
      </c>
      <c r="AF514" t="s">
        <v>16</v>
      </c>
      <c r="AH514" t="s">
        <v>4725</v>
      </c>
      <c r="AI514" t="s">
        <v>79</v>
      </c>
      <c r="AK514" s="3" t="s">
        <v>4726</v>
      </c>
      <c r="AL514" s="1">
        <v>44776.088009259256</v>
      </c>
      <c r="AR514">
        <f t="shared" si="7"/>
        <v>1</v>
      </c>
    </row>
    <row r="515" spans="1:44">
      <c r="A515" t="s">
        <v>9703</v>
      </c>
      <c r="B515" t="s">
        <v>9704</v>
      </c>
      <c r="C515" t="s">
        <v>9705</v>
      </c>
      <c r="D515" t="s">
        <v>9706</v>
      </c>
      <c r="F515" s="1">
        <v>45779</v>
      </c>
      <c r="G515" s="1">
        <v>45048</v>
      </c>
      <c r="H515" t="s">
        <v>5167</v>
      </c>
      <c r="I515" t="s">
        <v>4292</v>
      </c>
      <c r="J515">
        <v>393934315803</v>
      </c>
      <c r="K515" t="s">
        <v>9707</v>
      </c>
      <c r="L515" t="b">
        <v>1</v>
      </c>
      <c r="M515" t="s">
        <v>8299</v>
      </c>
      <c r="O515" s="1">
        <v>45048</v>
      </c>
      <c r="P515" t="s">
        <v>9708</v>
      </c>
      <c r="Q515" t="s">
        <v>5154</v>
      </c>
      <c r="R515" t="s">
        <v>5155</v>
      </c>
      <c r="T515" t="s">
        <v>5351</v>
      </c>
      <c r="U515" t="s">
        <v>5191</v>
      </c>
      <c r="V515" t="s">
        <v>5352</v>
      </c>
      <c r="X515" t="s">
        <v>5178</v>
      </c>
      <c r="Y515" t="s">
        <v>5352</v>
      </c>
      <c r="AA515" t="s">
        <v>5353</v>
      </c>
      <c r="AB515" t="s">
        <v>9709</v>
      </c>
      <c r="AC515" t="s">
        <v>9710</v>
      </c>
      <c r="AD515">
        <v>269889731</v>
      </c>
      <c r="AF515" t="s">
        <v>16</v>
      </c>
      <c r="AH515" t="s">
        <v>4293</v>
      </c>
      <c r="AI515" t="s">
        <v>19</v>
      </c>
      <c r="AJ515" t="s">
        <v>24</v>
      </c>
      <c r="AK515" t="s">
        <v>4294</v>
      </c>
      <c r="AL515" s="1">
        <v>44773.088634259257</v>
      </c>
      <c r="AR515">
        <f t="shared" ref="AR515:AR578" si="8">COUNTIF(AD:AD,AD515)</f>
        <v>1</v>
      </c>
    </row>
    <row r="516" spans="1:44">
      <c r="A516" t="s">
        <v>9711</v>
      </c>
      <c r="B516" t="s">
        <v>9712</v>
      </c>
      <c r="C516" t="s">
        <v>5497</v>
      </c>
      <c r="D516" t="s">
        <v>9713</v>
      </c>
      <c r="F516" s="1">
        <v>45414</v>
      </c>
      <c r="G516" s="1">
        <v>45048</v>
      </c>
      <c r="H516" t="s">
        <v>5149</v>
      </c>
      <c r="I516" t="s">
        <v>4301</v>
      </c>
      <c r="J516" s="2" t="s">
        <v>9714</v>
      </c>
      <c r="K516" t="s">
        <v>9715</v>
      </c>
      <c r="L516" t="b">
        <v>1</v>
      </c>
      <c r="M516" t="s">
        <v>8299</v>
      </c>
      <c r="O516" s="1">
        <v>45048</v>
      </c>
      <c r="P516" t="s">
        <v>9716</v>
      </c>
      <c r="Q516" t="s">
        <v>5154</v>
      </c>
      <c r="R516" t="s">
        <v>5155</v>
      </c>
      <c r="T516" t="s">
        <v>5363</v>
      </c>
      <c r="U516" t="s">
        <v>5191</v>
      </c>
      <c r="V516" t="s">
        <v>5364</v>
      </c>
      <c r="X516" t="s">
        <v>5178</v>
      </c>
      <c r="Y516" t="s">
        <v>5364</v>
      </c>
      <c r="AA516" t="s">
        <v>5759</v>
      </c>
      <c r="AB516" t="s">
        <v>9717</v>
      </c>
      <c r="AC516" t="s">
        <v>9718</v>
      </c>
      <c r="AD516">
        <v>269886189</v>
      </c>
      <c r="AF516" t="s">
        <v>26</v>
      </c>
      <c r="AH516" t="s">
        <v>3016</v>
      </c>
      <c r="AI516" t="s">
        <v>79</v>
      </c>
      <c r="AJ516" t="s">
        <v>72</v>
      </c>
      <c r="AK516" t="s">
        <v>4303</v>
      </c>
      <c r="AL516" s="1">
        <v>45138.085706018515</v>
      </c>
      <c r="AR516">
        <f t="shared" si="8"/>
        <v>1</v>
      </c>
    </row>
    <row r="517" spans="1:44">
      <c r="A517" t="s">
        <v>9719</v>
      </c>
      <c r="B517" t="s">
        <v>9720</v>
      </c>
      <c r="C517" t="s">
        <v>9721</v>
      </c>
      <c r="D517" t="s">
        <v>9722</v>
      </c>
      <c r="F517" s="1">
        <v>45747</v>
      </c>
      <c r="G517" s="1">
        <v>45016</v>
      </c>
      <c r="H517" t="s">
        <v>5167</v>
      </c>
      <c r="I517" t="s">
        <v>1994</v>
      </c>
      <c r="J517" s="2" t="s">
        <v>9723</v>
      </c>
      <c r="K517" t="s">
        <v>9724</v>
      </c>
      <c r="L517" t="b">
        <v>1</v>
      </c>
      <c r="M517" t="s">
        <v>8299</v>
      </c>
      <c r="O517" s="1">
        <v>45016</v>
      </c>
      <c r="P517" t="s">
        <v>9725</v>
      </c>
      <c r="R517" t="s">
        <v>5155</v>
      </c>
      <c r="T517" t="s">
        <v>5948</v>
      </c>
      <c r="U517" t="s">
        <v>5176</v>
      </c>
      <c r="V517" t="s">
        <v>5949</v>
      </c>
      <c r="X517" t="s">
        <v>5178</v>
      </c>
      <c r="Y517" t="s">
        <v>5950</v>
      </c>
      <c r="AA517" t="s">
        <v>9726</v>
      </c>
      <c r="AB517" t="s">
        <v>9727</v>
      </c>
      <c r="AC517" t="s">
        <v>9728</v>
      </c>
      <c r="AD517">
        <v>269568302</v>
      </c>
      <c r="AF517" t="s">
        <v>16</v>
      </c>
      <c r="AH517" t="s">
        <v>1996</v>
      </c>
      <c r="AI517" t="s">
        <v>75</v>
      </c>
      <c r="AK517" t="s">
        <v>1997</v>
      </c>
      <c r="AL517" s="1">
        <v>44901.128900462965</v>
      </c>
      <c r="AR517">
        <f t="shared" si="8"/>
        <v>1</v>
      </c>
    </row>
    <row r="518" spans="1:44">
      <c r="A518" t="s">
        <v>9729</v>
      </c>
      <c r="B518" t="s">
        <v>9730</v>
      </c>
      <c r="C518" t="s">
        <v>6854</v>
      </c>
      <c r="D518" t="s">
        <v>9731</v>
      </c>
      <c r="E518" t="s">
        <v>9732</v>
      </c>
      <c r="F518" s="1">
        <v>45771</v>
      </c>
      <c r="G518" s="1">
        <v>45407</v>
      </c>
      <c r="H518" t="s">
        <v>5149</v>
      </c>
      <c r="I518" t="s">
        <v>3980</v>
      </c>
      <c r="J518" s="2" t="s">
        <v>9733</v>
      </c>
      <c r="K518" t="s">
        <v>9734</v>
      </c>
      <c r="L518" t="b">
        <v>1</v>
      </c>
      <c r="M518" t="s">
        <v>5152</v>
      </c>
      <c r="O518" s="1">
        <v>45407</v>
      </c>
      <c r="P518" t="s">
        <v>9735</v>
      </c>
      <c r="Q518" t="s">
        <v>5154</v>
      </c>
      <c r="R518" t="s">
        <v>5155</v>
      </c>
      <c r="T518" t="s">
        <v>5807</v>
      </c>
      <c r="U518" t="s">
        <v>5176</v>
      </c>
      <c r="V518" t="s">
        <v>5808</v>
      </c>
      <c r="X518" t="s">
        <v>5178</v>
      </c>
      <c r="Z518" s="1">
        <v>45771</v>
      </c>
      <c r="AA518" t="s">
        <v>5809</v>
      </c>
      <c r="AB518" t="s">
        <v>9736</v>
      </c>
      <c r="AC518" t="s">
        <v>9737</v>
      </c>
      <c r="AD518">
        <v>383644164</v>
      </c>
      <c r="AF518" t="s">
        <v>16</v>
      </c>
      <c r="AH518" t="s">
        <v>3982</v>
      </c>
      <c r="AI518" t="s">
        <v>75</v>
      </c>
      <c r="AJ518" t="s">
        <v>20</v>
      </c>
      <c r="AK518" t="s">
        <v>3983</v>
      </c>
      <c r="AL518" s="1">
        <v>45122.085752314815</v>
      </c>
      <c r="AR518">
        <f t="shared" si="8"/>
        <v>1</v>
      </c>
    </row>
    <row r="519" spans="1:44" s="18" customFormat="1">
      <c r="A519" s="18" t="s">
        <v>9738</v>
      </c>
      <c r="B519" s="18" t="s">
        <v>9739</v>
      </c>
      <c r="C519" s="18" t="s">
        <v>9740</v>
      </c>
      <c r="D519" s="18" t="s">
        <v>9741</v>
      </c>
      <c r="F519" s="21">
        <v>45065</v>
      </c>
      <c r="G519" s="21">
        <v>44701</v>
      </c>
      <c r="H519" s="18" t="s">
        <v>5149</v>
      </c>
      <c r="I519" s="18" t="s">
        <v>4549</v>
      </c>
      <c r="J519" s="18">
        <v>85255907677</v>
      </c>
      <c r="K519" s="18" t="s">
        <v>9742</v>
      </c>
      <c r="L519" s="18" t="b">
        <v>0</v>
      </c>
      <c r="M519" s="18" t="s">
        <v>5152</v>
      </c>
      <c r="N519" s="18" t="s">
        <v>5257</v>
      </c>
      <c r="O519" s="21">
        <v>44701</v>
      </c>
      <c r="P519" s="18" t="s">
        <v>9743</v>
      </c>
      <c r="Q519" s="18" t="s">
        <v>5154</v>
      </c>
      <c r="R519" s="18" t="s">
        <v>5155</v>
      </c>
      <c r="T519" s="18" t="s">
        <v>5255</v>
      </c>
      <c r="U519" s="18" t="s">
        <v>5191</v>
      </c>
      <c r="V519" s="18" t="s">
        <v>5256</v>
      </c>
      <c r="X519" s="18" t="s">
        <v>5178</v>
      </c>
      <c r="Y519" s="18" t="s">
        <v>5256</v>
      </c>
      <c r="Z519" s="21">
        <v>45938</v>
      </c>
      <c r="AA519" s="18" t="s">
        <v>5257</v>
      </c>
      <c r="AB519" s="18" t="s">
        <v>9744</v>
      </c>
      <c r="AC519" s="18" t="s">
        <v>9745</v>
      </c>
      <c r="AD519" s="18">
        <v>269476278</v>
      </c>
      <c r="AF519" s="18" t="s">
        <v>16</v>
      </c>
      <c r="AH519" s="18" t="s">
        <v>369</v>
      </c>
      <c r="AI519" s="18" t="s">
        <v>79</v>
      </c>
      <c r="AJ519" s="18" t="s">
        <v>20</v>
      </c>
      <c r="AK519" s="18" t="s">
        <v>4550</v>
      </c>
      <c r="AL519" s="21">
        <v>44791.087222222224</v>
      </c>
      <c r="AR519" s="18">
        <f t="shared" si="8"/>
        <v>1</v>
      </c>
    </row>
    <row r="520" spans="1:44">
      <c r="A520" t="s">
        <v>9746</v>
      </c>
      <c r="B520" t="s">
        <v>9747</v>
      </c>
      <c r="C520" t="s">
        <v>9090</v>
      </c>
      <c r="D520" t="s">
        <v>9748</v>
      </c>
      <c r="F520" s="1">
        <v>45047</v>
      </c>
      <c r="G520" s="1">
        <v>44866</v>
      </c>
      <c r="H520" t="s">
        <v>5149</v>
      </c>
      <c r="I520" t="s">
        <v>3999</v>
      </c>
      <c r="J520" s="2" t="s">
        <v>9749</v>
      </c>
      <c r="K520" t="s">
        <v>9750</v>
      </c>
      <c r="L520" t="b">
        <v>0</v>
      </c>
      <c r="M520" t="s">
        <v>8299</v>
      </c>
      <c r="N520" t="s">
        <v>9354</v>
      </c>
      <c r="O520" s="1">
        <v>44866</v>
      </c>
      <c r="P520" t="s">
        <v>9751</v>
      </c>
      <c r="Q520" t="s">
        <v>5154</v>
      </c>
      <c r="R520" t="s">
        <v>5155</v>
      </c>
      <c r="T520" t="s">
        <v>5363</v>
      </c>
      <c r="U520" t="s">
        <v>5191</v>
      </c>
      <c r="V520" t="s">
        <v>5364</v>
      </c>
      <c r="X520" t="s">
        <v>5178</v>
      </c>
      <c r="Y520" t="s">
        <v>5364</v>
      </c>
      <c r="AA520" t="s">
        <v>7530</v>
      </c>
      <c r="AB520" t="s">
        <v>9752</v>
      </c>
      <c r="AC520" t="s">
        <v>9753</v>
      </c>
      <c r="AD520">
        <v>269440143</v>
      </c>
      <c r="AF520" t="s">
        <v>26</v>
      </c>
      <c r="AI520" t="s">
        <v>19</v>
      </c>
      <c r="AJ520" t="s">
        <v>20</v>
      </c>
      <c r="AK520" t="s">
        <v>4001</v>
      </c>
      <c r="AL520" s="1">
        <v>44759.087256944447</v>
      </c>
      <c r="AR520">
        <f t="shared" si="8"/>
        <v>1</v>
      </c>
    </row>
    <row r="521" spans="1:44" s="14" customFormat="1">
      <c r="A521" s="14" t="s">
        <v>9754</v>
      </c>
      <c r="B521" s="14" t="s">
        <v>9755</v>
      </c>
      <c r="C521" s="14" t="s">
        <v>6260</v>
      </c>
      <c r="D521" s="14" t="s">
        <v>9756</v>
      </c>
      <c r="F521" s="15">
        <v>45370</v>
      </c>
      <c r="G521" s="15">
        <v>45004</v>
      </c>
      <c r="H521" s="14" t="s">
        <v>5167</v>
      </c>
      <c r="I521" s="14" t="s">
        <v>3554</v>
      </c>
      <c r="J521" s="16" t="s">
        <v>9757</v>
      </c>
      <c r="K521" s="14" t="s">
        <v>9758</v>
      </c>
      <c r="L521" s="14" t="b">
        <v>1</v>
      </c>
      <c r="M521" s="14" t="s">
        <v>8299</v>
      </c>
      <c r="O521" s="15">
        <v>45004</v>
      </c>
      <c r="P521" s="14" t="s">
        <v>9759</v>
      </c>
      <c r="Q521" s="14" t="s">
        <v>5154</v>
      </c>
      <c r="R521" s="14" t="s">
        <v>5155</v>
      </c>
      <c r="T521" s="14" t="s">
        <v>5611</v>
      </c>
      <c r="U521" s="14" t="s">
        <v>5598</v>
      </c>
      <c r="V521" s="14" t="s">
        <v>5612</v>
      </c>
      <c r="X521" s="14" t="s">
        <v>5600</v>
      </c>
      <c r="Y521" s="14" t="s">
        <v>5613</v>
      </c>
      <c r="AA521" s="14" t="s">
        <v>9760</v>
      </c>
      <c r="AB521" s="14" t="s">
        <v>9761</v>
      </c>
      <c r="AC521" s="14" t="s">
        <v>9762</v>
      </c>
      <c r="AD521" s="14">
        <v>269435416</v>
      </c>
      <c r="AF521" s="14" t="s">
        <v>26</v>
      </c>
      <c r="AH521" s="14" t="s">
        <v>3556</v>
      </c>
      <c r="AI521" s="14" t="s">
        <v>79</v>
      </c>
      <c r="AK521" s="14" t="s">
        <v>3557</v>
      </c>
      <c r="AL521" s="15">
        <v>44729.087372685186</v>
      </c>
      <c r="AR521" s="14">
        <f t="shared" si="8"/>
        <v>1</v>
      </c>
    </row>
    <row r="522" spans="1:44">
      <c r="A522" t="s">
        <v>9763</v>
      </c>
      <c r="B522" t="s">
        <v>9764</v>
      </c>
      <c r="C522" t="s">
        <v>9765</v>
      </c>
      <c r="D522" t="s">
        <v>9766</v>
      </c>
      <c r="F522" s="1">
        <v>45383</v>
      </c>
      <c r="G522" s="1">
        <v>45017</v>
      </c>
      <c r="H522" t="s">
        <v>5149</v>
      </c>
      <c r="I522" t="s">
        <v>3770</v>
      </c>
      <c r="J522" s="2" t="s">
        <v>9767</v>
      </c>
      <c r="K522" t="s">
        <v>9768</v>
      </c>
      <c r="L522" t="b">
        <v>1</v>
      </c>
      <c r="M522" t="s">
        <v>8299</v>
      </c>
      <c r="O522" s="1">
        <v>45017</v>
      </c>
      <c r="P522" t="s">
        <v>9769</v>
      </c>
      <c r="Q522" t="s">
        <v>5154</v>
      </c>
      <c r="R522" t="s">
        <v>5155</v>
      </c>
      <c r="T522" t="s">
        <v>5278</v>
      </c>
      <c r="U522" t="s">
        <v>5176</v>
      </c>
      <c r="V522" t="s">
        <v>5279</v>
      </c>
      <c r="X522" t="s">
        <v>5178</v>
      </c>
      <c r="Y522" t="s">
        <v>5280</v>
      </c>
      <c r="Z522" s="1">
        <v>45752</v>
      </c>
      <c r="AA522" t="s">
        <v>6286</v>
      </c>
      <c r="AB522" t="s">
        <v>9770</v>
      </c>
      <c r="AC522" t="s">
        <v>9771</v>
      </c>
      <c r="AD522">
        <v>269414362</v>
      </c>
      <c r="AF522" t="s">
        <v>16</v>
      </c>
      <c r="AH522" t="s">
        <v>3771</v>
      </c>
      <c r="AI522" t="s">
        <v>79</v>
      </c>
      <c r="AK522" t="s">
        <v>3772</v>
      </c>
      <c r="AL522" s="1">
        <v>44742.08797453704</v>
      </c>
      <c r="AR522">
        <f t="shared" si="8"/>
        <v>1</v>
      </c>
    </row>
    <row r="523" spans="1:44">
      <c r="A523" t="s">
        <v>9772</v>
      </c>
      <c r="B523" t="s">
        <v>9773</v>
      </c>
      <c r="C523" t="s">
        <v>9774</v>
      </c>
      <c r="D523" t="s">
        <v>9775</v>
      </c>
      <c r="F523" s="1">
        <v>45735</v>
      </c>
      <c r="G523" s="1">
        <v>45371</v>
      </c>
      <c r="H523" t="s">
        <v>5167</v>
      </c>
      <c r="I523" t="s">
        <v>3580</v>
      </c>
      <c r="J523" s="2" t="s">
        <v>9776</v>
      </c>
      <c r="K523" t="s">
        <v>9777</v>
      </c>
      <c r="L523" t="b">
        <v>1</v>
      </c>
      <c r="M523" t="s">
        <v>5152</v>
      </c>
      <c r="O523" s="1">
        <v>45371</v>
      </c>
      <c r="P523" t="s">
        <v>9778</v>
      </c>
      <c r="Q523" t="s">
        <v>5154</v>
      </c>
      <c r="R523" t="s">
        <v>5155</v>
      </c>
      <c r="T523" t="s">
        <v>5316</v>
      </c>
      <c r="U523" t="s">
        <v>5191</v>
      </c>
      <c r="V523" t="s">
        <v>5317</v>
      </c>
      <c r="X523" t="s">
        <v>5178</v>
      </c>
      <c r="Y523" t="s">
        <v>5292</v>
      </c>
      <c r="Z523" s="1">
        <v>45735</v>
      </c>
      <c r="AA523" t="s">
        <v>5318</v>
      </c>
      <c r="AB523" t="s">
        <v>9779</v>
      </c>
      <c r="AC523" t="s">
        <v>9780</v>
      </c>
      <c r="AD523">
        <v>383644713</v>
      </c>
      <c r="AF523" t="s">
        <v>16</v>
      </c>
      <c r="AH523" t="s">
        <v>9781</v>
      </c>
      <c r="AI523" t="s">
        <v>79</v>
      </c>
      <c r="AJ523" t="s">
        <v>20</v>
      </c>
      <c r="AL523" s="1">
        <v>45103.085972222223</v>
      </c>
      <c r="AR523">
        <f t="shared" si="8"/>
        <v>1</v>
      </c>
    </row>
    <row r="524" spans="1:44">
      <c r="A524" t="s">
        <v>9782</v>
      </c>
      <c r="B524" t="s">
        <v>9783</v>
      </c>
      <c r="C524" t="s">
        <v>9784</v>
      </c>
      <c r="D524" t="s">
        <v>9785</v>
      </c>
      <c r="F524" s="1">
        <v>45412</v>
      </c>
      <c r="G524" s="1">
        <v>45046</v>
      </c>
      <c r="H524" t="s">
        <v>5167</v>
      </c>
      <c r="I524" t="s">
        <v>4210</v>
      </c>
      <c r="J524" s="2" t="s">
        <v>9786</v>
      </c>
      <c r="K524" t="s">
        <v>9787</v>
      </c>
      <c r="L524" t="b">
        <v>1</v>
      </c>
      <c r="M524" t="s">
        <v>8299</v>
      </c>
      <c r="O524" s="1">
        <v>45046</v>
      </c>
      <c r="P524" t="s">
        <v>9788</v>
      </c>
      <c r="Q524" t="s">
        <v>5154</v>
      </c>
      <c r="R524" t="s">
        <v>5155</v>
      </c>
      <c r="T524" t="s">
        <v>5611</v>
      </c>
      <c r="U524" t="s">
        <v>5598</v>
      </c>
      <c r="V524" t="s">
        <v>5612</v>
      </c>
      <c r="X524" t="s">
        <v>5600</v>
      </c>
      <c r="Y524" t="s">
        <v>5613</v>
      </c>
      <c r="AA524" t="s">
        <v>9789</v>
      </c>
      <c r="AB524" t="s">
        <v>9790</v>
      </c>
      <c r="AC524" t="s">
        <v>9791</v>
      </c>
      <c r="AD524">
        <v>269389965</v>
      </c>
      <c r="AF524" t="s">
        <v>16</v>
      </c>
      <c r="AH524" t="s">
        <v>4211</v>
      </c>
      <c r="AI524" t="s">
        <v>19</v>
      </c>
      <c r="AK524" t="s">
        <v>4212</v>
      </c>
      <c r="AL524" s="1">
        <v>44771.08934027778</v>
      </c>
      <c r="AR524">
        <f t="shared" si="8"/>
        <v>1</v>
      </c>
    </row>
    <row r="525" spans="1:44">
      <c r="A525" t="s">
        <v>9792</v>
      </c>
      <c r="B525" t="s">
        <v>9793</v>
      </c>
      <c r="C525" t="s">
        <v>9794</v>
      </c>
      <c r="D525" t="s">
        <v>9795</v>
      </c>
      <c r="F525" s="1">
        <v>45391</v>
      </c>
      <c r="G525" s="1">
        <v>45025</v>
      </c>
      <c r="H525" t="s">
        <v>5167</v>
      </c>
      <c r="I525" t="s">
        <v>4399</v>
      </c>
      <c r="J525" s="2" t="s">
        <v>9796</v>
      </c>
      <c r="K525" t="s">
        <v>9797</v>
      </c>
      <c r="L525" t="b">
        <v>1</v>
      </c>
      <c r="M525" t="s">
        <v>8299</v>
      </c>
      <c r="O525" s="1">
        <v>45025</v>
      </c>
      <c r="P525" t="s">
        <v>9798</v>
      </c>
      <c r="Q525" t="s">
        <v>5154</v>
      </c>
      <c r="R525" t="s">
        <v>5155</v>
      </c>
      <c r="T525" t="s">
        <v>5948</v>
      </c>
      <c r="U525" t="s">
        <v>5176</v>
      </c>
      <c r="V525" t="s">
        <v>5949</v>
      </c>
      <c r="X525" t="s">
        <v>5178</v>
      </c>
      <c r="Y525" t="s">
        <v>5950</v>
      </c>
      <c r="Z525" s="1">
        <v>45796</v>
      </c>
      <c r="AA525" t="s">
        <v>8410</v>
      </c>
      <c r="AB525" t="s">
        <v>9799</v>
      </c>
      <c r="AC525" t="s">
        <v>9800</v>
      </c>
      <c r="AD525">
        <v>269165599</v>
      </c>
      <c r="AF525" t="s">
        <v>26</v>
      </c>
      <c r="AH525" t="s">
        <v>3989</v>
      </c>
      <c r="AI525" t="s">
        <v>79</v>
      </c>
      <c r="AJ525" t="s">
        <v>24</v>
      </c>
      <c r="AK525" t="s">
        <v>4400</v>
      </c>
      <c r="AL525" s="1">
        <v>44750.087893518517</v>
      </c>
      <c r="AR525">
        <f t="shared" si="8"/>
        <v>1</v>
      </c>
    </row>
    <row r="526" spans="1:44" s="8" customFormat="1">
      <c r="A526" s="8" t="s">
        <v>9801</v>
      </c>
      <c r="B526" s="8" t="s">
        <v>9802</v>
      </c>
      <c r="C526" s="8" t="s">
        <v>9803</v>
      </c>
      <c r="D526" s="8" t="s">
        <v>9804</v>
      </c>
      <c r="F526" s="10">
        <v>45397</v>
      </c>
      <c r="G526" s="10">
        <v>45031</v>
      </c>
      <c r="H526" s="8" t="s">
        <v>5167</v>
      </c>
      <c r="I526" s="8" t="s">
        <v>3961</v>
      </c>
      <c r="J526" s="11" t="s">
        <v>9805</v>
      </c>
      <c r="K526" s="8" t="s">
        <v>9806</v>
      </c>
      <c r="L526" s="8" t="b">
        <v>1</v>
      </c>
      <c r="M526" s="8" t="s">
        <v>8299</v>
      </c>
      <c r="O526" s="10">
        <v>45031</v>
      </c>
      <c r="P526" s="8" t="s">
        <v>9807</v>
      </c>
      <c r="Q526" s="8" t="s">
        <v>5154</v>
      </c>
      <c r="R526" s="8" t="s">
        <v>5155</v>
      </c>
      <c r="T526" s="8" t="s">
        <v>5316</v>
      </c>
      <c r="U526" s="8" t="s">
        <v>5191</v>
      </c>
      <c r="V526" s="8" t="s">
        <v>5317</v>
      </c>
      <c r="X526" s="8" t="s">
        <v>5178</v>
      </c>
      <c r="Y526" s="8" t="s">
        <v>5292</v>
      </c>
      <c r="AA526" s="8" t="s">
        <v>5318</v>
      </c>
      <c r="AB526" s="8" t="s">
        <v>9808</v>
      </c>
      <c r="AC526" s="8" t="s">
        <v>9809</v>
      </c>
      <c r="AD526" s="8">
        <v>269136901</v>
      </c>
      <c r="AF526" s="8" t="s">
        <v>16</v>
      </c>
      <c r="AH526" s="8" t="s">
        <v>3962</v>
      </c>
      <c r="AI526" s="8" t="s">
        <v>79</v>
      </c>
      <c r="AJ526" s="8" t="s">
        <v>20</v>
      </c>
      <c r="AK526" s="8" t="s">
        <v>3963</v>
      </c>
      <c r="AL526" s="10">
        <v>44756.087847222225</v>
      </c>
      <c r="AR526" s="8">
        <f t="shared" si="8"/>
        <v>1</v>
      </c>
    </row>
    <row r="527" spans="1:44">
      <c r="A527" t="s">
        <v>9810</v>
      </c>
      <c r="B527" t="s">
        <v>9811</v>
      </c>
      <c r="C527" t="s">
        <v>5379</v>
      </c>
      <c r="D527" t="s">
        <v>9812</v>
      </c>
      <c r="F527" s="1">
        <v>45735</v>
      </c>
      <c r="G527" s="1">
        <v>45004</v>
      </c>
      <c r="H527" t="s">
        <v>5167</v>
      </c>
      <c r="I527" t="s">
        <v>3558</v>
      </c>
      <c r="J527" s="2" t="s">
        <v>9813</v>
      </c>
      <c r="K527" t="s">
        <v>9814</v>
      </c>
      <c r="L527" t="b">
        <v>1</v>
      </c>
      <c r="M527" t="s">
        <v>8299</v>
      </c>
      <c r="O527" s="1">
        <v>45004</v>
      </c>
      <c r="P527" t="s">
        <v>9815</v>
      </c>
      <c r="Q527" t="s">
        <v>5154</v>
      </c>
      <c r="R527" t="s">
        <v>5155</v>
      </c>
      <c r="T527" t="s">
        <v>6034</v>
      </c>
      <c r="U527" t="s">
        <v>5157</v>
      </c>
      <c r="V527" t="s">
        <v>5529</v>
      </c>
      <c r="X527" t="s">
        <v>5159</v>
      </c>
      <c r="Y527" t="s">
        <v>6035</v>
      </c>
      <c r="AA527" t="s">
        <v>6036</v>
      </c>
      <c r="AB527" t="s">
        <v>9816</v>
      </c>
      <c r="AC527" t="s">
        <v>9817</v>
      </c>
      <c r="AD527">
        <v>383644694</v>
      </c>
      <c r="AF527" t="s">
        <v>16</v>
      </c>
      <c r="AI527" t="s">
        <v>19</v>
      </c>
      <c r="AJ527" t="s">
        <v>72</v>
      </c>
      <c r="AK527" t="s">
        <v>3560</v>
      </c>
      <c r="AL527" s="1">
        <v>45094.085798611108</v>
      </c>
      <c r="AR527">
        <f t="shared" si="8"/>
        <v>1</v>
      </c>
    </row>
    <row r="528" spans="1:44" ht="204">
      <c r="A528" t="s">
        <v>9818</v>
      </c>
      <c r="B528" t="s">
        <v>9819</v>
      </c>
      <c r="C528" t="s">
        <v>9820</v>
      </c>
      <c r="D528" t="s">
        <v>9821</v>
      </c>
      <c r="F528" s="1">
        <v>45383</v>
      </c>
      <c r="G528" s="1">
        <v>45017</v>
      </c>
      <c r="H528" t="s">
        <v>5149</v>
      </c>
      <c r="I528" t="s">
        <v>3773</v>
      </c>
      <c r="J528" s="2" t="s">
        <v>9822</v>
      </c>
      <c r="K528" t="s">
        <v>9823</v>
      </c>
      <c r="L528" t="b">
        <v>1</v>
      </c>
      <c r="M528" t="s">
        <v>8299</v>
      </c>
      <c r="O528" s="1">
        <v>45017</v>
      </c>
      <c r="P528" t="s">
        <v>9824</v>
      </c>
      <c r="Q528" t="s">
        <v>5154</v>
      </c>
      <c r="R528" t="s">
        <v>5155</v>
      </c>
      <c r="T528" t="s">
        <v>7986</v>
      </c>
      <c r="U528" t="s">
        <v>5157</v>
      </c>
      <c r="V528" t="s">
        <v>7987</v>
      </c>
      <c r="X528" t="s">
        <v>5159</v>
      </c>
      <c r="Y528" t="s">
        <v>7988</v>
      </c>
      <c r="Z528" s="1">
        <v>45819</v>
      </c>
      <c r="AA528" t="s">
        <v>7989</v>
      </c>
      <c r="AB528" t="s">
        <v>9825</v>
      </c>
      <c r="AC528" t="s">
        <v>9826</v>
      </c>
      <c r="AD528">
        <v>268863995</v>
      </c>
      <c r="AF528" t="s">
        <v>26</v>
      </c>
      <c r="AH528" s="3" t="s">
        <v>3775</v>
      </c>
      <c r="AI528" t="s">
        <v>19</v>
      </c>
      <c r="AJ528" t="s">
        <v>20</v>
      </c>
      <c r="AK528" s="3" t="s">
        <v>3776</v>
      </c>
      <c r="AL528" s="1">
        <v>45107.085023148145</v>
      </c>
      <c r="AR528">
        <f t="shared" si="8"/>
        <v>1</v>
      </c>
    </row>
    <row r="529" spans="1:44">
      <c r="A529" t="s">
        <v>9827</v>
      </c>
      <c r="B529" t="s">
        <v>9828</v>
      </c>
      <c r="C529" t="s">
        <v>9829</v>
      </c>
      <c r="D529" t="s">
        <v>9830</v>
      </c>
      <c r="F529" s="1">
        <v>45352</v>
      </c>
      <c r="G529" s="1">
        <v>44986</v>
      </c>
      <c r="H529" t="s">
        <v>5167</v>
      </c>
      <c r="I529" t="s">
        <v>3355</v>
      </c>
      <c r="J529" s="2" t="s">
        <v>9831</v>
      </c>
      <c r="K529" t="s">
        <v>9832</v>
      </c>
      <c r="L529" t="b">
        <v>1</v>
      </c>
      <c r="M529" t="s">
        <v>8299</v>
      </c>
      <c r="N529" t="s">
        <v>9354</v>
      </c>
      <c r="O529" s="1">
        <v>44986</v>
      </c>
      <c r="P529" t="s">
        <v>9833</v>
      </c>
      <c r="Q529" t="s">
        <v>5154</v>
      </c>
      <c r="R529" t="s">
        <v>5639</v>
      </c>
      <c r="T529" t="s">
        <v>5363</v>
      </c>
      <c r="U529" t="s">
        <v>5191</v>
      </c>
      <c r="V529" t="s">
        <v>5364</v>
      </c>
      <c r="X529" t="s">
        <v>5178</v>
      </c>
      <c r="Y529" t="s">
        <v>5364</v>
      </c>
      <c r="AA529" t="s">
        <v>7530</v>
      </c>
      <c r="AB529" t="s">
        <v>9834</v>
      </c>
      <c r="AC529" t="s">
        <v>9835</v>
      </c>
      <c r="AD529">
        <v>383645532</v>
      </c>
      <c r="AF529" t="s">
        <v>16</v>
      </c>
      <c r="AH529" t="s">
        <v>3357</v>
      </c>
      <c r="AI529" t="s">
        <v>79</v>
      </c>
      <c r="AJ529" t="s">
        <v>20</v>
      </c>
      <c r="AK529" t="s">
        <v>3358</v>
      </c>
      <c r="AL529" s="1">
        <v>45076.087106481478</v>
      </c>
      <c r="AR529">
        <f t="shared" si="8"/>
        <v>1</v>
      </c>
    </row>
    <row r="530" spans="1:44">
      <c r="A530" t="s">
        <v>9836</v>
      </c>
      <c r="B530" t="s">
        <v>9837</v>
      </c>
      <c r="C530" t="s">
        <v>9838</v>
      </c>
      <c r="D530" t="s">
        <v>9839</v>
      </c>
      <c r="F530" s="1">
        <v>45725</v>
      </c>
      <c r="G530" s="1">
        <v>45360</v>
      </c>
      <c r="H530" t="s">
        <v>5167</v>
      </c>
      <c r="I530" t="s">
        <v>3987</v>
      </c>
      <c r="J530" s="2" t="s">
        <v>9840</v>
      </c>
      <c r="K530" t="s">
        <v>9841</v>
      </c>
      <c r="L530" t="b">
        <v>1</v>
      </c>
      <c r="M530" t="s">
        <v>5152</v>
      </c>
      <c r="O530" s="1">
        <v>45360</v>
      </c>
      <c r="P530" t="s">
        <v>9842</v>
      </c>
      <c r="Q530" t="s">
        <v>5154</v>
      </c>
      <c r="R530" t="s">
        <v>5155</v>
      </c>
      <c r="T530" t="s">
        <v>5290</v>
      </c>
      <c r="U530" t="s">
        <v>5191</v>
      </c>
      <c r="V530" t="s">
        <v>5291</v>
      </c>
      <c r="X530" t="s">
        <v>5178</v>
      </c>
      <c r="Y530" t="s">
        <v>5292</v>
      </c>
      <c r="Z530" s="1">
        <v>45724</v>
      </c>
      <c r="AA530" t="s">
        <v>5293</v>
      </c>
      <c r="AB530" t="s">
        <v>9843</v>
      </c>
      <c r="AC530" t="s">
        <v>9844</v>
      </c>
      <c r="AD530">
        <v>383646041</v>
      </c>
      <c r="AF530" t="s">
        <v>16</v>
      </c>
      <c r="AI530" t="s">
        <v>79</v>
      </c>
      <c r="AJ530" t="s">
        <v>20</v>
      </c>
      <c r="AL530" s="1">
        <v>45122.085752314815</v>
      </c>
      <c r="AR530">
        <f t="shared" si="8"/>
        <v>1</v>
      </c>
    </row>
    <row r="531" spans="1:44">
      <c r="A531" t="s">
        <v>9845</v>
      </c>
      <c r="B531" t="s">
        <v>9846</v>
      </c>
      <c r="C531" t="s">
        <v>9847</v>
      </c>
      <c r="D531" t="s">
        <v>5545</v>
      </c>
      <c r="E531" t="s">
        <v>9848</v>
      </c>
      <c r="F531" s="1">
        <v>45118</v>
      </c>
      <c r="G531" s="1">
        <v>45027</v>
      </c>
      <c r="H531" t="s">
        <v>5167</v>
      </c>
      <c r="I531" t="s">
        <v>3871</v>
      </c>
      <c r="J531" s="2" t="s">
        <v>9849</v>
      </c>
      <c r="K531" t="s">
        <v>9850</v>
      </c>
      <c r="L531" t="b">
        <v>1</v>
      </c>
      <c r="M531" t="s">
        <v>8299</v>
      </c>
      <c r="O531" s="1">
        <v>45027</v>
      </c>
      <c r="P531" t="s">
        <v>9851</v>
      </c>
      <c r="Q531" t="s">
        <v>5154</v>
      </c>
      <c r="R531" t="s">
        <v>5155</v>
      </c>
      <c r="T531" t="s">
        <v>6470</v>
      </c>
      <c r="U531" t="s">
        <v>5191</v>
      </c>
      <c r="V531" t="s">
        <v>6337</v>
      </c>
      <c r="X531" t="s">
        <v>5178</v>
      </c>
      <c r="Y531" t="s">
        <v>6337</v>
      </c>
      <c r="Z531" s="1">
        <v>45856</v>
      </c>
      <c r="AA531" t="s">
        <v>6471</v>
      </c>
      <c r="AB531" t="s">
        <v>9852</v>
      </c>
      <c r="AC531" t="s">
        <v>9853</v>
      </c>
      <c r="AD531">
        <v>268836828</v>
      </c>
      <c r="AF531" t="s">
        <v>26</v>
      </c>
      <c r="AH531" t="s">
        <v>3873</v>
      </c>
      <c r="AI531" t="s">
        <v>19</v>
      </c>
      <c r="AJ531" t="s">
        <v>72</v>
      </c>
      <c r="AK531" t="s">
        <v>3874</v>
      </c>
      <c r="AL531" s="1">
        <v>44752.087291666663</v>
      </c>
      <c r="AR531">
        <f t="shared" si="8"/>
        <v>1</v>
      </c>
    </row>
    <row r="532" spans="1:44" ht="372">
      <c r="A532" t="s">
        <v>9854</v>
      </c>
      <c r="B532" t="s">
        <v>8603</v>
      </c>
      <c r="C532" t="s">
        <v>9855</v>
      </c>
      <c r="D532" t="s">
        <v>9856</v>
      </c>
      <c r="F532" s="1">
        <v>45662</v>
      </c>
      <c r="G532" s="1">
        <v>45297</v>
      </c>
      <c r="H532" t="s">
        <v>5167</v>
      </c>
      <c r="I532" t="s">
        <v>3263</v>
      </c>
      <c r="J532" s="2" t="s">
        <v>8606</v>
      </c>
      <c r="K532" t="s">
        <v>8607</v>
      </c>
      <c r="L532" t="b">
        <v>1</v>
      </c>
      <c r="M532" t="s">
        <v>5152</v>
      </c>
      <c r="O532" s="1">
        <v>45297</v>
      </c>
      <c r="P532" t="s">
        <v>8608</v>
      </c>
      <c r="Q532" t="s">
        <v>5154</v>
      </c>
      <c r="R532" t="s">
        <v>5155</v>
      </c>
      <c r="T532" t="s">
        <v>5290</v>
      </c>
      <c r="U532" t="s">
        <v>5191</v>
      </c>
      <c r="V532" t="s">
        <v>5291</v>
      </c>
      <c r="X532" t="s">
        <v>5178</v>
      </c>
      <c r="Y532" t="s">
        <v>5292</v>
      </c>
      <c r="AA532" t="s">
        <v>5293</v>
      </c>
      <c r="AB532" t="s">
        <v>8609</v>
      </c>
      <c r="AC532" t="s">
        <v>8610</v>
      </c>
      <c r="AD532">
        <v>383645826</v>
      </c>
      <c r="AF532" t="s">
        <v>16</v>
      </c>
      <c r="AH532" t="s">
        <v>3265</v>
      </c>
      <c r="AI532" t="s">
        <v>79</v>
      </c>
      <c r="AJ532" t="s">
        <v>24</v>
      </c>
      <c r="AK532" s="3" t="s">
        <v>3266</v>
      </c>
      <c r="AL532" s="1">
        <v>45068.086539351854</v>
      </c>
      <c r="AR532">
        <f t="shared" si="8"/>
        <v>1</v>
      </c>
    </row>
    <row r="533" spans="1:44">
      <c r="A533" t="s">
        <v>9857</v>
      </c>
      <c r="B533" t="s">
        <v>9858</v>
      </c>
      <c r="C533" t="s">
        <v>9859</v>
      </c>
      <c r="D533" t="s">
        <v>9860</v>
      </c>
      <c r="F533" s="1">
        <v>45798</v>
      </c>
      <c r="G533" s="1">
        <v>45434</v>
      </c>
      <c r="H533" t="s">
        <v>5167</v>
      </c>
      <c r="I533" t="s">
        <v>3492</v>
      </c>
      <c r="J533" s="2" t="s">
        <v>9861</v>
      </c>
      <c r="K533" t="s">
        <v>9862</v>
      </c>
      <c r="L533" t="b">
        <v>1</v>
      </c>
      <c r="M533" t="s">
        <v>5152</v>
      </c>
      <c r="O533" s="1">
        <v>45434</v>
      </c>
      <c r="P533" t="s">
        <v>9863</v>
      </c>
      <c r="Q533" t="s">
        <v>5154</v>
      </c>
      <c r="R533" t="s">
        <v>5315</v>
      </c>
      <c r="T533" t="s">
        <v>5490</v>
      </c>
      <c r="U533" t="s">
        <v>5191</v>
      </c>
      <c r="V533" t="s">
        <v>5455</v>
      </c>
      <c r="X533" t="s">
        <v>5192</v>
      </c>
      <c r="Y533" t="s">
        <v>5491</v>
      </c>
      <c r="Z533" s="1">
        <v>45617</v>
      </c>
      <c r="AA533" t="s">
        <v>5492</v>
      </c>
      <c r="AB533" t="s">
        <v>9864</v>
      </c>
      <c r="AC533" t="s">
        <v>9865</v>
      </c>
      <c r="AD533">
        <v>383870515</v>
      </c>
      <c r="AF533" t="s">
        <v>16</v>
      </c>
      <c r="AH533" t="s">
        <v>3493</v>
      </c>
      <c r="AI533" t="s">
        <v>79</v>
      </c>
      <c r="AJ533" t="s">
        <v>20</v>
      </c>
      <c r="AK533" t="s">
        <v>3494</v>
      </c>
      <c r="AL533" s="1">
        <v>45089.086215277777</v>
      </c>
      <c r="AR533">
        <f t="shared" si="8"/>
        <v>1</v>
      </c>
    </row>
    <row r="534" spans="1:44">
      <c r="A534" t="s">
        <v>9866</v>
      </c>
      <c r="B534" t="s">
        <v>9867</v>
      </c>
      <c r="C534" t="s">
        <v>9868</v>
      </c>
      <c r="D534" t="s">
        <v>7201</v>
      </c>
      <c r="F534" s="1">
        <v>45758</v>
      </c>
      <c r="G534" s="1">
        <v>45394</v>
      </c>
      <c r="H534" t="s">
        <v>5149</v>
      </c>
      <c r="I534" t="s">
        <v>3916</v>
      </c>
      <c r="J534" s="2" t="s">
        <v>9869</v>
      </c>
      <c r="K534" t="s">
        <v>9870</v>
      </c>
      <c r="L534" t="b">
        <v>1</v>
      </c>
      <c r="M534" t="s">
        <v>5152</v>
      </c>
      <c r="O534" s="1">
        <v>45394</v>
      </c>
      <c r="P534" t="s">
        <v>9871</v>
      </c>
      <c r="Q534" t="s">
        <v>5154</v>
      </c>
      <c r="R534" t="s">
        <v>5155</v>
      </c>
      <c r="T534" t="s">
        <v>5290</v>
      </c>
      <c r="U534" t="s">
        <v>5191</v>
      </c>
      <c r="V534" t="s">
        <v>5291</v>
      </c>
      <c r="X534" t="s">
        <v>5178</v>
      </c>
      <c r="Y534" t="s">
        <v>5292</v>
      </c>
      <c r="Z534" s="1">
        <v>45393</v>
      </c>
      <c r="AA534" t="s">
        <v>5293</v>
      </c>
      <c r="AB534" t="s">
        <v>9872</v>
      </c>
      <c r="AC534" t="s">
        <v>9873</v>
      </c>
      <c r="AD534">
        <v>268503937</v>
      </c>
      <c r="AF534" t="s">
        <v>16</v>
      </c>
      <c r="AH534" t="s">
        <v>3918</v>
      </c>
      <c r="AJ534" t="s">
        <v>35</v>
      </c>
      <c r="AK534" t="s">
        <v>3919</v>
      </c>
      <c r="AL534" s="1">
        <v>45484.084583333337</v>
      </c>
      <c r="AR534">
        <f t="shared" si="8"/>
        <v>1</v>
      </c>
    </row>
    <row r="535" spans="1:44">
      <c r="A535" t="s">
        <v>9874</v>
      </c>
      <c r="B535" t="s">
        <v>9875</v>
      </c>
      <c r="C535" t="s">
        <v>9876</v>
      </c>
      <c r="D535" t="s">
        <v>9877</v>
      </c>
      <c r="E535" t="s">
        <v>9878</v>
      </c>
      <c r="F535" s="1">
        <v>45405</v>
      </c>
      <c r="G535" s="1">
        <v>45039</v>
      </c>
      <c r="H535" t="s">
        <v>5167</v>
      </c>
      <c r="I535" t="s">
        <v>4091</v>
      </c>
      <c r="J535" s="2" t="s">
        <v>9879</v>
      </c>
      <c r="K535" t="s">
        <v>9880</v>
      </c>
      <c r="L535" t="b">
        <v>1</v>
      </c>
      <c r="M535" t="s">
        <v>8299</v>
      </c>
      <c r="O535" s="1">
        <v>45039</v>
      </c>
      <c r="P535" t="s">
        <v>9881</v>
      </c>
      <c r="Q535" t="s">
        <v>5154</v>
      </c>
      <c r="R535" t="s">
        <v>5489</v>
      </c>
      <c r="T535" t="s">
        <v>5351</v>
      </c>
      <c r="U535" t="s">
        <v>5191</v>
      </c>
      <c r="V535" t="s">
        <v>5352</v>
      </c>
      <c r="X535" t="s">
        <v>5178</v>
      </c>
      <c r="Y535" t="s">
        <v>5352</v>
      </c>
      <c r="Z535" s="1">
        <v>45617</v>
      </c>
      <c r="AA535" t="s">
        <v>5353</v>
      </c>
      <c r="AB535" t="s">
        <v>9882</v>
      </c>
      <c r="AC535" t="s">
        <v>9883</v>
      </c>
      <c r="AD535">
        <v>268229595</v>
      </c>
      <c r="AF535" t="s">
        <v>16</v>
      </c>
      <c r="AH535" t="s">
        <v>4093</v>
      </c>
      <c r="AI535" t="s">
        <v>19</v>
      </c>
      <c r="AJ535" t="s">
        <v>20</v>
      </c>
      <c r="AK535" t="s">
        <v>4094</v>
      </c>
      <c r="AL535" s="1">
        <v>45129.085509259261</v>
      </c>
      <c r="AR535">
        <f t="shared" si="8"/>
        <v>1</v>
      </c>
    </row>
    <row r="536" spans="1:44">
      <c r="A536" t="s">
        <v>9884</v>
      </c>
      <c r="B536" t="s">
        <v>9885</v>
      </c>
      <c r="C536" t="s">
        <v>9886</v>
      </c>
      <c r="D536" t="s">
        <v>9887</v>
      </c>
      <c r="F536" s="1">
        <v>45359</v>
      </c>
      <c r="G536" s="1">
        <v>44993</v>
      </c>
      <c r="H536" t="s">
        <v>5167</v>
      </c>
      <c r="I536" t="s">
        <v>3820</v>
      </c>
      <c r="J536" s="2" t="s">
        <v>9888</v>
      </c>
      <c r="K536" t="s">
        <v>9889</v>
      </c>
      <c r="L536" t="b">
        <v>1</v>
      </c>
      <c r="M536" t="s">
        <v>8299</v>
      </c>
      <c r="N536" t="s">
        <v>9204</v>
      </c>
      <c r="O536" s="1">
        <v>44993</v>
      </c>
      <c r="P536" t="s">
        <v>9890</v>
      </c>
      <c r="R536" t="s">
        <v>5155</v>
      </c>
      <c r="T536" t="s">
        <v>5948</v>
      </c>
      <c r="U536" t="s">
        <v>5176</v>
      </c>
      <c r="V536" t="s">
        <v>5949</v>
      </c>
      <c r="X536" t="s">
        <v>5178</v>
      </c>
      <c r="Y536" t="s">
        <v>5950</v>
      </c>
      <c r="AA536" t="s">
        <v>8220</v>
      </c>
      <c r="AB536" t="s">
        <v>9891</v>
      </c>
      <c r="AC536" t="s">
        <v>9892</v>
      </c>
      <c r="AD536">
        <v>383645113</v>
      </c>
      <c r="AF536" t="s">
        <v>26</v>
      </c>
      <c r="AH536" t="s">
        <v>3822</v>
      </c>
      <c r="AI536" t="s">
        <v>19</v>
      </c>
      <c r="AJ536" t="s">
        <v>24</v>
      </c>
      <c r="AK536" t="s">
        <v>3823</v>
      </c>
      <c r="AL536" s="1">
        <v>45083.086064814815</v>
      </c>
      <c r="AR536">
        <f t="shared" si="8"/>
        <v>1</v>
      </c>
    </row>
    <row r="537" spans="1:44">
      <c r="A537" t="s">
        <v>9893</v>
      </c>
      <c r="B537" t="s">
        <v>9894</v>
      </c>
      <c r="C537" t="s">
        <v>5565</v>
      </c>
      <c r="D537" t="s">
        <v>9895</v>
      </c>
      <c r="F537" s="1">
        <v>45356</v>
      </c>
      <c r="G537" s="1">
        <v>44990</v>
      </c>
      <c r="H537" t="s">
        <v>5167</v>
      </c>
      <c r="I537" t="s">
        <v>3751</v>
      </c>
      <c r="J537" s="2" t="s">
        <v>9896</v>
      </c>
      <c r="K537" t="s">
        <v>9897</v>
      </c>
      <c r="L537" t="b">
        <v>1</v>
      </c>
      <c r="M537" t="s">
        <v>8299</v>
      </c>
      <c r="N537" t="s">
        <v>9898</v>
      </c>
      <c r="O537" s="1">
        <v>44990</v>
      </c>
      <c r="P537" t="s">
        <v>9899</v>
      </c>
      <c r="Q537" t="s">
        <v>5154</v>
      </c>
      <c r="R537" t="s">
        <v>5155</v>
      </c>
      <c r="T537" t="s">
        <v>9900</v>
      </c>
      <c r="U537" t="s">
        <v>5598</v>
      </c>
      <c r="V537" t="s">
        <v>5837</v>
      </c>
      <c r="X537" t="s">
        <v>5627</v>
      </c>
      <c r="Y537" t="s">
        <v>5613</v>
      </c>
      <c r="Z537" s="1">
        <v>45708</v>
      </c>
      <c r="AA537" t="s">
        <v>9900</v>
      </c>
      <c r="AB537" t="s">
        <v>9901</v>
      </c>
      <c r="AC537" t="s">
        <v>9902</v>
      </c>
      <c r="AD537">
        <v>383645094</v>
      </c>
      <c r="AF537" t="s">
        <v>26</v>
      </c>
      <c r="AH537" t="s">
        <v>208</v>
      </c>
      <c r="AI537" t="s">
        <v>79</v>
      </c>
      <c r="AJ537" t="s">
        <v>72</v>
      </c>
      <c r="AK537" t="s">
        <v>3753</v>
      </c>
      <c r="AL537" s="1">
        <v>45080.0856712963</v>
      </c>
      <c r="AR537">
        <f t="shared" si="8"/>
        <v>1</v>
      </c>
    </row>
    <row r="538" spans="1:44">
      <c r="A538" t="s">
        <v>9903</v>
      </c>
      <c r="B538" t="s">
        <v>9904</v>
      </c>
      <c r="C538" t="s">
        <v>9905</v>
      </c>
      <c r="D538" t="s">
        <v>7145</v>
      </c>
      <c r="E538" t="s">
        <v>9906</v>
      </c>
      <c r="F538" s="1">
        <v>45688</v>
      </c>
      <c r="G538" s="1">
        <v>45323</v>
      </c>
      <c r="H538" t="s">
        <v>5167</v>
      </c>
      <c r="I538" t="s">
        <v>3101</v>
      </c>
      <c r="J538" s="2" t="s">
        <v>9907</v>
      </c>
      <c r="K538" t="s">
        <v>9908</v>
      </c>
      <c r="L538" t="b">
        <v>1</v>
      </c>
      <c r="M538" t="s">
        <v>5152</v>
      </c>
      <c r="O538" s="1">
        <v>45323</v>
      </c>
      <c r="P538" t="s">
        <v>9909</v>
      </c>
      <c r="Q538" t="s">
        <v>5154</v>
      </c>
      <c r="R538" t="s">
        <v>5315</v>
      </c>
      <c r="T538" t="s">
        <v>7986</v>
      </c>
      <c r="U538" t="s">
        <v>5157</v>
      </c>
      <c r="V538" t="s">
        <v>7987</v>
      </c>
      <c r="X538" t="s">
        <v>5159</v>
      </c>
      <c r="Y538" t="s">
        <v>7988</v>
      </c>
      <c r="Z538" s="1">
        <v>45688</v>
      </c>
      <c r="AA538" t="s">
        <v>7989</v>
      </c>
      <c r="AB538" t="s">
        <v>9910</v>
      </c>
      <c r="AC538" t="s">
        <v>9911</v>
      </c>
      <c r="AD538">
        <v>383645993</v>
      </c>
      <c r="AF538" t="s">
        <v>16</v>
      </c>
      <c r="AH538" t="s">
        <v>3103</v>
      </c>
      <c r="AJ538" t="s">
        <v>35</v>
      </c>
      <c r="AK538" t="s">
        <v>3104</v>
      </c>
      <c r="AL538" s="1">
        <v>45413.084282407406</v>
      </c>
      <c r="AR538">
        <f t="shared" si="8"/>
        <v>1</v>
      </c>
    </row>
    <row r="539" spans="1:44">
      <c r="A539" t="s">
        <v>9912</v>
      </c>
      <c r="B539" t="s">
        <v>9913</v>
      </c>
      <c r="C539" t="s">
        <v>9914</v>
      </c>
      <c r="D539" t="s">
        <v>9915</v>
      </c>
      <c r="E539" t="s">
        <v>9916</v>
      </c>
      <c r="F539" s="1">
        <v>45336</v>
      </c>
      <c r="G539" s="1">
        <v>44971</v>
      </c>
      <c r="H539" t="s">
        <v>5167</v>
      </c>
      <c r="I539" t="s">
        <v>3172</v>
      </c>
      <c r="J539" s="2" t="s">
        <v>9917</v>
      </c>
      <c r="K539" t="s">
        <v>9918</v>
      </c>
      <c r="L539" t="b">
        <v>1</v>
      </c>
      <c r="M539" t="s">
        <v>8299</v>
      </c>
      <c r="N539" t="s">
        <v>8987</v>
      </c>
      <c r="O539" s="1">
        <v>44971</v>
      </c>
      <c r="P539" t="s">
        <v>9919</v>
      </c>
      <c r="Q539" t="s">
        <v>5154</v>
      </c>
      <c r="R539" t="s">
        <v>5489</v>
      </c>
      <c r="T539" t="s">
        <v>5807</v>
      </c>
      <c r="U539" t="s">
        <v>5176</v>
      </c>
      <c r="V539" t="s">
        <v>5808</v>
      </c>
      <c r="X539" t="s">
        <v>5178</v>
      </c>
      <c r="AA539" t="s">
        <v>8989</v>
      </c>
      <c r="AB539" t="s">
        <v>9920</v>
      </c>
      <c r="AC539" t="s">
        <v>9921</v>
      </c>
      <c r="AD539">
        <v>383645329</v>
      </c>
      <c r="AF539" t="s">
        <v>26</v>
      </c>
      <c r="AH539" t="s">
        <v>3174</v>
      </c>
      <c r="AI539" t="s">
        <v>79</v>
      </c>
      <c r="AJ539" t="s">
        <v>24</v>
      </c>
      <c r="AK539" t="s">
        <v>3175</v>
      </c>
      <c r="AL539" s="1">
        <v>45061.086331018516</v>
      </c>
      <c r="AR539">
        <f t="shared" si="8"/>
        <v>1</v>
      </c>
    </row>
    <row r="540" spans="1:44" ht="306">
      <c r="A540" t="s">
        <v>9922</v>
      </c>
      <c r="B540" t="s">
        <v>9923</v>
      </c>
      <c r="C540" t="s">
        <v>6784</v>
      </c>
      <c r="D540" t="s">
        <v>9924</v>
      </c>
      <c r="E540" t="s">
        <v>9925</v>
      </c>
      <c r="F540" s="1">
        <v>46071</v>
      </c>
      <c r="G540" s="1">
        <v>44975</v>
      </c>
      <c r="H540" t="s">
        <v>5167</v>
      </c>
      <c r="I540" t="s">
        <v>3224</v>
      </c>
      <c r="J540" s="2" t="s">
        <v>9926</v>
      </c>
      <c r="K540" t="s">
        <v>9927</v>
      </c>
      <c r="L540" t="b">
        <v>1</v>
      </c>
      <c r="M540" t="s">
        <v>8299</v>
      </c>
      <c r="N540" t="s">
        <v>8589</v>
      </c>
      <c r="O540" s="1">
        <v>44975</v>
      </c>
      <c r="P540" t="s">
        <v>9928</v>
      </c>
      <c r="Q540" t="s">
        <v>5154</v>
      </c>
      <c r="R540" t="s">
        <v>5155</v>
      </c>
      <c r="T540" t="s">
        <v>5476</v>
      </c>
      <c r="U540" t="s">
        <v>5191</v>
      </c>
      <c r="V540" t="s">
        <v>5477</v>
      </c>
      <c r="X540" t="s">
        <v>5178</v>
      </c>
      <c r="Y540" t="s">
        <v>5478</v>
      </c>
      <c r="Z540" s="1">
        <v>45573</v>
      </c>
      <c r="AA540" t="s">
        <v>5713</v>
      </c>
      <c r="AB540" t="s">
        <v>9929</v>
      </c>
      <c r="AC540" t="s">
        <v>9930</v>
      </c>
      <c r="AD540">
        <v>383645791</v>
      </c>
      <c r="AF540" t="s">
        <v>16</v>
      </c>
      <c r="AH540" t="s">
        <v>3226</v>
      </c>
      <c r="AI540" t="s">
        <v>79</v>
      </c>
      <c r="AJ540" t="s">
        <v>24</v>
      </c>
      <c r="AK540" s="3" t="s">
        <v>3227</v>
      </c>
      <c r="AL540" s="1">
        <v>45065.084641203706</v>
      </c>
      <c r="AR540">
        <f t="shared" si="8"/>
        <v>1</v>
      </c>
    </row>
    <row r="541" spans="1:44">
      <c r="A541" t="s">
        <v>9931</v>
      </c>
      <c r="B541" t="s">
        <v>9932</v>
      </c>
      <c r="C541" t="s">
        <v>9933</v>
      </c>
      <c r="D541" t="s">
        <v>9934</v>
      </c>
      <c r="F541" s="1">
        <v>45700</v>
      </c>
      <c r="G541" s="1">
        <v>44969</v>
      </c>
      <c r="H541" t="s">
        <v>5167</v>
      </c>
      <c r="I541" t="s">
        <v>3156</v>
      </c>
      <c r="J541" s="2" t="s">
        <v>9935</v>
      </c>
      <c r="K541" t="s">
        <v>9936</v>
      </c>
      <c r="L541" t="b">
        <v>1</v>
      </c>
      <c r="M541" t="s">
        <v>8299</v>
      </c>
      <c r="N541" t="s">
        <v>8769</v>
      </c>
      <c r="O541" s="1">
        <v>44969</v>
      </c>
      <c r="P541" t="s">
        <v>9937</v>
      </c>
      <c r="Q541" t="s">
        <v>5154</v>
      </c>
      <c r="R541" t="s">
        <v>5155</v>
      </c>
      <c r="T541" t="s">
        <v>7986</v>
      </c>
      <c r="U541" t="s">
        <v>5157</v>
      </c>
      <c r="V541" t="s">
        <v>7987</v>
      </c>
      <c r="X541" t="s">
        <v>5159</v>
      </c>
      <c r="Y541" t="s">
        <v>7988</v>
      </c>
      <c r="Z541" s="1">
        <v>46102</v>
      </c>
      <c r="AA541" t="s">
        <v>7989</v>
      </c>
      <c r="AB541" t="s">
        <v>9938</v>
      </c>
      <c r="AC541" t="s">
        <v>9939</v>
      </c>
      <c r="AD541">
        <v>267727506</v>
      </c>
      <c r="AF541" t="s">
        <v>16</v>
      </c>
      <c r="AH541" t="s">
        <v>3158</v>
      </c>
      <c r="AI541" t="s">
        <v>19</v>
      </c>
      <c r="AJ541" t="s">
        <v>72</v>
      </c>
      <c r="AL541" s="1">
        <v>45059.085231481484</v>
      </c>
      <c r="AR541">
        <f t="shared" si="8"/>
        <v>1</v>
      </c>
    </row>
    <row r="542" spans="1:44">
      <c r="A542" t="s">
        <v>9940</v>
      </c>
      <c r="B542" t="s">
        <v>9941</v>
      </c>
      <c r="C542" t="s">
        <v>5606</v>
      </c>
      <c r="D542" t="s">
        <v>9895</v>
      </c>
      <c r="E542" t="s">
        <v>9942</v>
      </c>
      <c r="F542" s="1">
        <v>45351</v>
      </c>
      <c r="G542" s="1">
        <v>44985</v>
      </c>
      <c r="H542" t="s">
        <v>5149</v>
      </c>
      <c r="I542" t="s">
        <v>3332</v>
      </c>
      <c r="J542" s="2" t="s">
        <v>9943</v>
      </c>
      <c r="K542" t="s">
        <v>9944</v>
      </c>
      <c r="L542" t="b">
        <v>1</v>
      </c>
      <c r="M542" t="s">
        <v>8299</v>
      </c>
      <c r="N542" t="s">
        <v>5406</v>
      </c>
      <c r="O542" s="1">
        <v>44985</v>
      </c>
      <c r="P542" t="s">
        <v>9945</v>
      </c>
      <c r="Q542" t="s">
        <v>5154</v>
      </c>
      <c r="R542" t="s">
        <v>5639</v>
      </c>
      <c r="T542" t="s">
        <v>5255</v>
      </c>
      <c r="U542" t="s">
        <v>5191</v>
      </c>
      <c r="V542" t="s">
        <v>5256</v>
      </c>
      <c r="X542" t="s">
        <v>5178</v>
      </c>
      <c r="Y542" t="s">
        <v>5256</v>
      </c>
      <c r="AA542" t="s">
        <v>5406</v>
      </c>
      <c r="AB542" t="s">
        <v>9946</v>
      </c>
      <c r="AC542" t="s">
        <v>9947</v>
      </c>
      <c r="AD542">
        <v>383644093</v>
      </c>
      <c r="AF542" t="s">
        <v>16</v>
      </c>
      <c r="AH542" t="s">
        <v>3334</v>
      </c>
      <c r="AI542" t="s">
        <v>79</v>
      </c>
      <c r="AJ542" t="s">
        <v>24</v>
      </c>
      <c r="AK542" t="s">
        <v>3335</v>
      </c>
      <c r="AL542" s="1">
        <v>45075.087395833332</v>
      </c>
      <c r="AR542">
        <f t="shared" si="8"/>
        <v>1</v>
      </c>
    </row>
    <row r="543" spans="1:44">
      <c r="A543" t="s">
        <v>9948</v>
      </c>
      <c r="B543" t="s">
        <v>9949</v>
      </c>
      <c r="C543" t="s">
        <v>9950</v>
      </c>
      <c r="D543" t="s">
        <v>9951</v>
      </c>
      <c r="F543" s="1">
        <v>45340</v>
      </c>
      <c r="G543" s="1">
        <v>44975</v>
      </c>
      <c r="H543" t="s">
        <v>5149</v>
      </c>
      <c r="I543" t="s">
        <v>1033</v>
      </c>
      <c r="J543" s="2" t="s">
        <v>9952</v>
      </c>
      <c r="K543" t="s">
        <v>9953</v>
      </c>
      <c r="L543" t="b">
        <v>1</v>
      </c>
      <c r="M543" t="s">
        <v>8299</v>
      </c>
      <c r="N543" t="s">
        <v>9645</v>
      </c>
      <c r="O543" s="1">
        <v>44975</v>
      </c>
      <c r="P543" t="s">
        <v>9954</v>
      </c>
      <c r="Q543" t="s">
        <v>5154</v>
      </c>
      <c r="R543" t="s">
        <v>5489</v>
      </c>
      <c r="T543" t="s">
        <v>5278</v>
      </c>
      <c r="U543" t="s">
        <v>5176</v>
      </c>
      <c r="V543" t="s">
        <v>5279</v>
      </c>
      <c r="X543" t="s">
        <v>5178</v>
      </c>
      <c r="Y543" t="s">
        <v>5280</v>
      </c>
      <c r="AA543" t="s">
        <v>9262</v>
      </c>
      <c r="AB543" t="s">
        <v>9955</v>
      </c>
      <c r="AC543" t="s">
        <v>9956</v>
      </c>
      <c r="AD543">
        <v>267672484</v>
      </c>
      <c r="AF543" t="s">
        <v>16</v>
      </c>
      <c r="AH543" t="s">
        <v>369</v>
      </c>
      <c r="AI543" t="s">
        <v>19</v>
      </c>
      <c r="AJ543" t="s">
        <v>20</v>
      </c>
      <c r="AL543" s="1">
        <v>44881.129027777781</v>
      </c>
      <c r="AR543">
        <f t="shared" si="8"/>
        <v>1</v>
      </c>
    </row>
    <row r="544" spans="1:44">
      <c r="A544" t="s">
        <v>9957</v>
      </c>
      <c r="B544" t="s">
        <v>9958</v>
      </c>
      <c r="C544" t="s">
        <v>9959</v>
      </c>
      <c r="D544" t="s">
        <v>6965</v>
      </c>
      <c r="F544" s="1">
        <v>45714</v>
      </c>
      <c r="G544" s="1">
        <v>44983</v>
      </c>
      <c r="H544" t="s">
        <v>5167</v>
      </c>
      <c r="I544" t="s">
        <v>3305</v>
      </c>
      <c r="J544" s="2" t="s">
        <v>9960</v>
      </c>
      <c r="K544" t="s">
        <v>9961</v>
      </c>
      <c r="L544" t="b">
        <v>1</v>
      </c>
      <c r="M544" t="s">
        <v>8299</v>
      </c>
      <c r="N544" t="s">
        <v>8769</v>
      </c>
      <c r="O544" s="1">
        <v>44983</v>
      </c>
      <c r="P544" t="s">
        <v>9962</v>
      </c>
      <c r="Q544" t="s">
        <v>5154</v>
      </c>
      <c r="R544" t="s">
        <v>5155</v>
      </c>
      <c r="T544" t="s">
        <v>7986</v>
      </c>
      <c r="U544" t="s">
        <v>5157</v>
      </c>
      <c r="V544" t="s">
        <v>7987</v>
      </c>
      <c r="X544" t="s">
        <v>5159</v>
      </c>
      <c r="Y544" t="s">
        <v>7988</v>
      </c>
      <c r="AA544" t="s">
        <v>7989</v>
      </c>
      <c r="AB544" t="s">
        <v>9963</v>
      </c>
      <c r="AC544" t="s">
        <v>9964</v>
      </c>
      <c r="AD544">
        <v>267410627</v>
      </c>
      <c r="AF544" t="s">
        <v>16</v>
      </c>
      <c r="AH544" t="s">
        <v>3306</v>
      </c>
      <c r="AI544" t="s">
        <v>19</v>
      </c>
      <c r="AK544" t="s">
        <v>3307</v>
      </c>
      <c r="AL544" s="1">
        <v>45073.086435185185</v>
      </c>
      <c r="AR544">
        <f t="shared" si="8"/>
        <v>1</v>
      </c>
    </row>
    <row r="545" spans="1:44">
      <c r="A545" t="s">
        <v>9965</v>
      </c>
      <c r="B545" t="s">
        <v>9966</v>
      </c>
      <c r="C545" t="s">
        <v>9967</v>
      </c>
      <c r="D545" t="s">
        <v>9968</v>
      </c>
      <c r="E545" t="s">
        <v>9969</v>
      </c>
      <c r="F545" s="1">
        <v>45369</v>
      </c>
      <c r="G545" s="1">
        <v>45003</v>
      </c>
      <c r="H545" t="s">
        <v>5167</v>
      </c>
      <c r="I545" t="s">
        <v>3541</v>
      </c>
      <c r="J545" s="2" t="s">
        <v>9970</v>
      </c>
      <c r="K545" t="s">
        <v>9971</v>
      </c>
      <c r="L545" t="b">
        <v>1</v>
      </c>
      <c r="M545" t="s">
        <v>8299</v>
      </c>
      <c r="O545" s="1">
        <v>45003</v>
      </c>
      <c r="P545" t="s">
        <v>8309</v>
      </c>
      <c r="Q545" t="s">
        <v>5154</v>
      </c>
      <c r="R545" t="s">
        <v>5155</v>
      </c>
      <c r="T545" t="s">
        <v>5316</v>
      </c>
      <c r="U545" t="s">
        <v>5191</v>
      </c>
      <c r="V545" t="s">
        <v>5317</v>
      </c>
      <c r="X545" t="s">
        <v>5178</v>
      </c>
      <c r="Y545" t="s">
        <v>5292</v>
      </c>
      <c r="AA545" t="s">
        <v>5318</v>
      </c>
      <c r="AB545" t="s">
        <v>8310</v>
      </c>
      <c r="AC545" t="s">
        <v>9972</v>
      </c>
      <c r="AD545">
        <v>383645668</v>
      </c>
      <c r="AF545" t="s">
        <v>16</v>
      </c>
      <c r="AH545" t="s">
        <v>3543</v>
      </c>
      <c r="AI545" t="s">
        <v>19</v>
      </c>
      <c r="AJ545" t="s">
        <v>20</v>
      </c>
      <c r="AK545" t="s">
        <v>3544</v>
      </c>
      <c r="AL545" s="1">
        <v>45093.085763888892</v>
      </c>
      <c r="AR545">
        <f t="shared" si="8"/>
        <v>1</v>
      </c>
    </row>
    <row r="546" spans="1:44">
      <c r="A546" t="s">
        <v>9973</v>
      </c>
      <c r="B546" t="s">
        <v>9974</v>
      </c>
      <c r="C546" t="s">
        <v>9975</v>
      </c>
      <c r="D546" t="s">
        <v>9976</v>
      </c>
      <c r="F546" s="1">
        <v>45347</v>
      </c>
      <c r="G546" s="1">
        <v>44982</v>
      </c>
      <c r="H546" t="s">
        <v>5149</v>
      </c>
      <c r="I546" t="s">
        <v>3292</v>
      </c>
      <c r="J546" s="2" t="s">
        <v>9977</v>
      </c>
      <c r="K546" t="s">
        <v>9978</v>
      </c>
      <c r="L546" t="b">
        <v>1</v>
      </c>
      <c r="M546" t="s">
        <v>8299</v>
      </c>
      <c r="N546" t="s">
        <v>8769</v>
      </c>
      <c r="O546" s="1">
        <v>44982</v>
      </c>
      <c r="P546" t="s">
        <v>9979</v>
      </c>
      <c r="Q546" t="s">
        <v>5154</v>
      </c>
      <c r="R546" t="s">
        <v>5155</v>
      </c>
      <c r="T546" t="s">
        <v>7986</v>
      </c>
      <c r="U546" t="s">
        <v>5157</v>
      </c>
      <c r="V546" t="s">
        <v>7987</v>
      </c>
      <c r="X546" t="s">
        <v>5159</v>
      </c>
      <c r="Y546" t="s">
        <v>7988</v>
      </c>
      <c r="Z546" s="1">
        <v>45828</v>
      </c>
      <c r="AA546" t="s">
        <v>7989</v>
      </c>
      <c r="AB546" t="s">
        <v>9980</v>
      </c>
      <c r="AC546" t="s">
        <v>9981</v>
      </c>
      <c r="AD546">
        <v>267393028</v>
      </c>
      <c r="AF546" t="s">
        <v>26</v>
      </c>
      <c r="AI546" t="s">
        <v>79</v>
      </c>
      <c r="AJ546" t="s">
        <v>72</v>
      </c>
      <c r="AK546" t="s">
        <v>3294</v>
      </c>
      <c r="AL546" s="1">
        <v>45072.086678240739</v>
      </c>
      <c r="AR546">
        <f t="shared" si="8"/>
        <v>1</v>
      </c>
    </row>
    <row r="547" spans="1:44">
      <c r="A547" t="s">
        <v>9982</v>
      </c>
      <c r="B547" t="s">
        <v>9983</v>
      </c>
      <c r="C547" t="s">
        <v>9984</v>
      </c>
      <c r="D547" t="s">
        <v>7230</v>
      </c>
      <c r="F547" s="1">
        <v>45402</v>
      </c>
      <c r="G547" s="1">
        <v>45036</v>
      </c>
      <c r="H547" t="s">
        <v>5167</v>
      </c>
      <c r="I547" t="s">
        <v>4021</v>
      </c>
      <c r="J547">
        <v>85298188262</v>
      </c>
      <c r="K547" t="s">
        <v>9985</v>
      </c>
      <c r="L547" t="b">
        <v>1</v>
      </c>
      <c r="M547" t="s">
        <v>8299</v>
      </c>
      <c r="O547" s="1">
        <v>45036</v>
      </c>
      <c r="P547" t="s">
        <v>9986</v>
      </c>
      <c r="Q547" t="s">
        <v>5154</v>
      </c>
      <c r="R547" t="s">
        <v>5155</v>
      </c>
      <c r="T547" t="s">
        <v>5255</v>
      </c>
      <c r="U547" t="s">
        <v>5191</v>
      </c>
      <c r="V547" t="s">
        <v>5256</v>
      </c>
      <c r="X547" t="s">
        <v>5178</v>
      </c>
      <c r="Y547" t="s">
        <v>5256</v>
      </c>
      <c r="AA547" t="s">
        <v>5257</v>
      </c>
      <c r="AB547" t="s">
        <v>9987</v>
      </c>
      <c r="AC547" t="s">
        <v>9988</v>
      </c>
      <c r="AD547">
        <v>267382799</v>
      </c>
      <c r="AF547" t="s">
        <v>16</v>
      </c>
      <c r="AH547" t="s">
        <v>4023</v>
      </c>
      <c r="AI547" t="s">
        <v>79</v>
      </c>
      <c r="AJ547" t="s">
        <v>24</v>
      </c>
      <c r="AK547" t="s">
        <v>4024</v>
      </c>
      <c r="AL547" s="1">
        <v>44761.087326388886</v>
      </c>
      <c r="AR547">
        <f t="shared" si="8"/>
        <v>1</v>
      </c>
    </row>
    <row r="548" spans="1:44">
      <c r="A548" t="s">
        <v>9989</v>
      </c>
      <c r="B548" t="s">
        <v>9990</v>
      </c>
      <c r="C548" t="s">
        <v>6002</v>
      </c>
      <c r="D548" t="s">
        <v>9991</v>
      </c>
      <c r="F548" s="1">
        <v>45312</v>
      </c>
      <c r="G548" s="1">
        <v>44947</v>
      </c>
      <c r="H548" t="s">
        <v>5167</v>
      </c>
      <c r="I548" t="s">
        <v>4252</v>
      </c>
      <c r="J548" s="2" t="s">
        <v>9992</v>
      </c>
      <c r="K548" t="s">
        <v>9993</v>
      </c>
      <c r="L548" t="b">
        <v>1</v>
      </c>
      <c r="M548" t="s">
        <v>8299</v>
      </c>
      <c r="N548" t="s">
        <v>9994</v>
      </c>
      <c r="O548" s="1">
        <v>44947</v>
      </c>
      <c r="P548" t="s">
        <v>9995</v>
      </c>
      <c r="Q548" t="s">
        <v>5154</v>
      </c>
      <c r="R548" t="s">
        <v>5155</v>
      </c>
      <c r="T548" t="s">
        <v>9996</v>
      </c>
      <c r="U548" t="s">
        <v>5598</v>
      </c>
      <c r="V548" t="s">
        <v>7898</v>
      </c>
      <c r="X548" t="s">
        <v>5600</v>
      </c>
      <c r="Y548" t="s">
        <v>5628</v>
      </c>
      <c r="Z548" s="1">
        <v>45482</v>
      </c>
      <c r="AA548" t="s">
        <v>9997</v>
      </c>
      <c r="AB548" t="s">
        <v>9998</v>
      </c>
      <c r="AC548" t="s">
        <v>9999</v>
      </c>
      <c r="AD548">
        <v>267063144</v>
      </c>
      <c r="AF548" t="s">
        <v>16</v>
      </c>
      <c r="AH548" t="s">
        <v>4253</v>
      </c>
      <c r="AI548" t="s">
        <v>79</v>
      </c>
      <c r="AJ548" t="s">
        <v>35</v>
      </c>
      <c r="AK548" t="s">
        <v>4254</v>
      </c>
      <c r="AL548" s="1">
        <v>44772.088645833333</v>
      </c>
      <c r="AR548">
        <f t="shared" si="8"/>
        <v>1</v>
      </c>
    </row>
    <row r="549" spans="1:44">
      <c r="A549" t="s">
        <v>10000</v>
      </c>
      <c r="B549" t="s">
        <v>10001</v>
      </c>
      <c r="C549" t="s">
        <v>10002</v>
      </c>
      <c r="D549" t="s">
        <v>10003</v>
      </c>
      <c r="E549" t="s">
        <v>10004</v>
      </c>
      <c r="F549" s="1">
        <v>45113</v>
      </c>
      <c r="G549" s="1">
        <v>44932</v>
      </c>
      <c r="H549" t="s">
        <v>5167</v>
      </c>
      <c r="I549" t="s">
        <v>3068</v>
      </c>
      <c r="J549" s="2" t="s">
        <v>10005</v>
      </c>
      <c r="K549" t="s">
        <v>10006</v>
      </c>
      <c r="L549" t="b">
        <v>1</v>
      </c>
      <c r="M549" t="s">
        <v>8299</v>
      </c>
      <c r="N549" t="s">
        <v>5290</v>
      </c>
      <c r="O549" s="1">
        <v>44932</v>
      </c>
      <c r="P549" t="s">
        <v>10007</v>
      </c>
      <c r="Q549" t="s">
        <v>5154</v>
      </c>
      <c r="R549" t="s">
        <v>5155</v>
      </c>
      <c r="T549" t="s">
        <v>5290</v>
      </c>
      <c r="U549" t="s">
        <v>5191</v>
      </c>
      <c r="V549" t="s">
        <v>5291</v>
      </c>
      <c r="X549" t="s">
        <v>5178</v>
      </c>
      <c r="Y549" t="s">
        <v>5292</v>
      </c>
      <c r="Z549" s="1">
        <v>45508</v>
      </c>
      <c r="AA549" t="s">
        <v>5293</v>
      </c>
      <c r="AB549" t="s">
        <v>10008</v>
      </c>
      <c r="AC549" t="s">
        <v>10009</v>
      </c>
      <c r="AD549">
        <v>266410168</v>
      </c>
      <c r="AF549" t="s">
        <v>16</v>
      </c>
      <c r="AH549" t="s">
        <v>208</v>
      </c>
      <c r="AI549" t="s">
        <v>79</v>
      </c>
      <c r="AJ549" t="s">
        <v>24</v>
      </c>
      <c r="AK549" t="s">
        <v>3070</v>
      </c>
      <c r="AL549" s="1">
        <v>45022.086516203701</v>
      </c>
      <c r="AR549">
        <f t="shared" si="8"/>
        <v>1</v>
      </c>
    </row>
    <row r="550" spans="1:44">
      <c r="A550" t="s">
        <v>10010</v>
      </c>
      <c r="B550" t="s">
        <v>10011</v>
      </c>
      <c r="C550" t="s">
        <v>7696</v>
      </c>
      <c r="D550" t="s">
        <v>10012</v>
      </c>
      <c r="F550" s="1">
        <v>45410</v>
      </c>
      <c r="G550" s="1">
        <v>45044</v>
      </c>
      <c r="H550" t="s">
        <v>5167</v>
      </c>
      <c r="I550" t="s">
        <v>2860</v>
      </c>
      <c r="J550" s="2" t="s">
        <v>10013</v>
      </c>
      <c r="K550" t="s">
        <v>10014</v>
      </c>
      <c r="L550" t="b">
        <v>1</v>
      </c>
      <c r="M550" t="s">
        <v>5152</v>
      </c>
      <c r="O550" s="1">
        <v>45044</v>
      </c>
      <c r="P550" t="s">
        <v>10015</v>
      </c>
      <c r="Q550" t="s">
        <v>5154</v>
      </c>
      <c r="R550" t="s">
        <v>5155</v>
      </c>
      <c r="T550" t="s">
        <v>5997</v>
      </c>
      <c r="U550" t="s">
        <v>5598</v>
      </c>
      <c r="V550" t="s">
        <v>5837</v>
      </c>
      <c r="X550" t="s">
        <v>5600</v>
      </c>
      <c r="Y550" t="s">
        <v>5613</v>
      </c>
      <c r="AA550" t="s">
        <v>5997</v>
      </c>
      <c r="AB550" t="s">
        <v>10016</v>
      </c>
      <c r="AC550" t="s">
        <v>10017</v>
      </c>
      <c r="AD550">
        <v>265689896</v>
      </c>
      <c r="AF550" t="s">
        <v>16</v>
      </c>
      <c r="AH550" t="s">
        <v>2862</v>
      </c>
      <c r="AI550" t="s">
        <v>79</v>
      </c>
      <c r="AK550" t="s">
        <v>2863</v>
      </c>
      <c r="AL550" s="1">
        <v>45031.08625</v>
      </c>
      <c r="AR550">
        <f t="shared" si="8"/>
        <v>1</v>
      </c>
    </row>
    <row r="551" spans="1:44">
      <c r="A551" t="s">
        <v>10018</v>
      </c>
      <c r="B551" t="s">
        <v>10019</v>
      </c>
      <c r="C551" t="s">
        <v>10020</v>
      </c>
      <c r="D551" t="s">
        <v>10021</v>
      </c>
      <c r="E551" t="s">
        <v>10022</v>
      </c>
      <c r="F551" s="1">
        <v>45301</v>
      </c>
      <c r="G551" s="1">
        <v>44936</v>
      </c>
      <c r="H551" t="s">
        <v>5167</v>
      </c>
      <c r="I551" t="s">
        <v>2890</v>
      </c>
      <c r="J551" s="2" t="s">
        <v>10023</v>
      </c>
      <c r="K551" t="s">
        <v>10024</v>
      </c>
      <c r="L551" t="b">
        <v>1</v>
      </c>
      <c r="M551" t="s">
        <v>8299</v>
      </c>
      <c r="N551" t="s">
        <v>5175</v>
      </c>
      <c r="O551" s="1">
        <v>44936</v>
      </c>
      <c r="P551" t="s">
        <v>10025</v>
      </c>
      <c r="Q551" t="s">
        <v>5154</v>
      </c>
      <c r="R551" t="s">
        <v>5155</v>
      </c>
      <c r="T551" t="s">
        <v>5175</v>
      </c>
      <c r="U551" t="s">
        <v>5176</v>
      </c>
      <c r="V551" t="s">
        <v>5177</v>
      </c>
      <c r="X551" t="s">
        <v>5178</v>
      </c>
      <c r="Y551" t="s">
        <v>5179</v>
      </c>
      <c r="Z551" s="1">
        <v>45801</v>
      </c>
      <c r="AA551" t="s">
        <v>5180</v>
      </c>
      <c r="AB551" t="s">
        <v>10026</v>
      </c>
      <c r="AC551" t="s">
        <v>10027</v>
      </c>
      <c r="AD551">
        <v>266035728</v>
      </c>
      <c r="AF551" t="s">
        <v>16</v>
      </c>
      <c r="AH551" t="s">
        <v>10028</v>
      </c>
      <c r="AI551" t="s">
        <v>19</v>
      </c>
      <c r="AJ551" t="s">
        <v>20</v>
      </c>
      <c r="AK551" t="s">
        <v>10029</v>
      </c>
      <c r="AL551" s="1">
        <v>44842.086678240739</v>
      </c>
      <c r="AR551">
        <f t="shared" si="8"/>
        <v>1</v>
      </c>
    </row>
    <row r="552" spans="1:44">
      <c r="A552" t="s">
        <v>10030</v>
      </c>
      <c r="B552" t="s">
        <v>10031</v>
      </c>
      <c r="C552" t="s">
        <v>8061</v>
      </c>
      <c r="D552" t="s">
        <v>10032</v>
      </c>
      <c r="F552" s="1">
        <v>45132</v>
      </c>
      <c r="G552" s="1">
        <v>44767</v>
      </c>
      <c r="H552" t="s">
        <v>5167</v>
      </c>
      <c r="I552" t="s">
        <v>766</v>
      </c>
      <c r="J552" s="2" t="s">
        <v>10033</v>
      </c>
      <c r="K552" t="s">
        <v>10034</v>
      </c>
      <c r="L552" t="b">
        <v>1</v>
      </c>
      <c r="M552" t="s">
        <v>8299</v>
      </c>
      <c r="N552" t="s">
        <v>5278</v>
      </c>
      <c r="O552" s="1">
        <v>44767</v>
      </c>
      <c r="P552" t="s">
        <v>10035</v>
      </c>
      <c r="Q552" t="s">
        <v>5154</v>
      </c>
      <c r="R552" t="s">
        <v>5155</v>
      </c>
      <c r="T552" t="s">
        <v>5278</v>
      </c>
      <c r="U552" t="s">
        <v>5176</v>
      </c>
      <c r="V552" t="s">
        <v>5279</v>
      </c>
      <c r="X552" t="s">
        <v>5178</v>
      </c>
      <c r="Y552" t="s">
        <v>5280</v>
      </c>
      <c r="AA552" t="s">
        <v>7547</v>
      </c>
      <c r="AB552" t="s">
        <v>10036</v>
      </c>
      <c r="AC552" t="s">
        <v>10037</v>
      </c>
      <c r="AD552">
        <v>266022890</v>
      </c>
      <c r="AF552" t="s">
        <v>16</v>
      </c>
      <c r="AH552" t="s">
        <v>768</v>
      </c>
      <c r="AI552" t="s">
        <v>19</v>
      </c>
      <c r="AJ552" t="s">
        <v>72</v>
      </c>
      <c r="AK552" t="s">
        <v>769</v>
      </c>
      <c r="AL552" s="1">
        <v>44857.087280092594</v>
      </c>
      <c r="AR552">
        <f t="shared" si="8"/>
        <v>1</v>
      </c>
    </row>
    <row r="553" spans="1:44">
      <c r="A553" t="s">
        <v>10038</v>
      </c>
      <c r="B553" t="s">
        <v>10039</v>
      </c>
      <c r="C553" t="s">
        <v>10040</v>
      </c>
      <c r="D553" t="s">
        <v>6941</v>
      </c>
      <c r="F553" s="1">
        <v>45518</v>
      </c>
      <c r="G553" s="1">
        <v>45152</v>
      </c>
      <c r="H553" t="s">
        <v>5167</v>
      </c>
      <c r="I553" t="s">
        <v>2094</v>
      </c>
      <c r="J553" s="2" t="s">
        <v>10041</v>
      </c>
      <c r="K553" t="s">
        <v>10042</v>
      </c>
      <c r="L553" t="b">
        <v>1</v>
      </c>
      <c r="M553" t="s">
        <v>5152</v>
      </c>
      <c r="O553" s="1">
        <v>45152</v>
      </c>
      <c r="P553" t="s">
        <v>10043</v>
      </c>
      <c r="Q553" t="s">
        <v>5154</v>
      </c>
      <c r="R553" t="s">
        <v>5315</v>
      </c>
      <c r="T553" t="s">
        <v>6152</v>
      </c>
      <c r="U553" t="s">
        <v>6153</v>
      </c>
      <c r="V553" t="s">
        <v>5328</v>
      </c>
      <c r="X553" t="s">
        <v>5192</v>
      </c>
      <c r="Y553" t="s">
        <v>6154</v>
      </c>
      <c r="Z553" s="1">
        <v>45657</v>
      </c>
      <c r="AA553" t="s">
        <v>6155</v>
      </c>
      <c r="AB553" t="s">
        <v>10044</v>
      </c>
      <c r="AC553" t="s">
        <v>10045</v>
      </c>
      <c r="AD553">
        <v>265591104</v>
      </c>
      <c r="AF553" t="s">
        <v>16</v>
      </c>
      <c r="AH553" t="s">
        <v>2096</v>
      </c>
      <c r="AI553" t="s">
        <v>75</v>
      </c>
      <c r="AJ553" t="s">
        <v>24</v>
      </c>
      <c r="AK553" t="s">
        <v>2097</v>
      </c>
      <c r="AL553" s="1">
        <v>44958.127858796295</v>
      </c>
      <c r="AR553">
        <f t="shared" si="8"/>
        <v>1</v>
      </c>
    </row>
    <row r="554" spans="1:44">
      <c r="A554" t="s">
        <v>10046</v>
      </c>
      <c r="B554" t="s">
        <v>10047</v>
      </c>
      <c r="C554" t="s">
        <v>10048</v>
      </c>
      <c r="D554" t="s">
        <v>10049</v>
      </c>
      <c r="E554" t="s">
        <v>10050</v>
      </c>
      <c r="F554" s="1">
        <v>45257</v>
      </c>
      <c r="G554" s="1">
        <v>44892</v>
      </c>
      <c r="H554" t="s">
        <v>7206</v>
      </c>
      <c r="I554" t="s">
        <v>4647</v>
      </c>
      <c r="J554" s="2" t="s">
        <v>10051</v>
      </c>
      <c r="K554" t="s">
        <v>10052</v>
      </c>
      <c r="L554" t="b">
        <v>1</v>
      </c>
      <c r="M554" t="s">
        <v>8299</v>
      </c>
      <c r="N554" t="s">
        <v>9233</v>
      </c>
      <c r="O554" s="1">
        <v>44892</v>
      </c>
      <c r="P554" t="s">
        <v>10053</v>
      </c>
      <c r="Q554" t="s">
        <v>5154</v>
      </c>
      <c r="R554" t="s">
        <v>5155</v>
      </c>
      <c r="T554" t="s">
        <v>5363</v>
      </c>
      <c r="U554" t="s">
        <v>5191</v>
      </c>
      <c r="V554" t="s">
        <v>5364</v>
      </c>
      <c r="X554" t="s">
        <v>5178</v>
      </c>
      <c r="Y554" t="s">
        <v>5364</v>
      </c>
      <c r="AA554" t="s">
        <v>5365</v>
      </c>
      <c r="AB554" t="s">
        <v>10054</v>
      </c>
      <c r="AC554" t="s">
        <v>10055</v>
      </c>
      <c r="AD554">
        <v>265461394</v>
      </c>
      <c r="AF554" t="s">
        <v>16</v>
      </c>
      <c r="AH554" t="s">
        <v>4648</v>
      </c>
      <c r="AI554" t="s">
        <v>79</v>
      </c>
      <c r="AJ554" t="s">
        <v>24</v>
      </c>
      <c r="AK554" t="s">
        <v>4649</v>
      </c>
      <c r="AL554" s="1">
        <v>44798.087256944447</v>
      </c>
      <c r="AR554">
        <f t="shared" si="8"/>
        <v>1</v>
      </c>
    </row>
    <row r="555" spans="1:44" ht="323.10000000000002">
      <c r="A555" t="s">
        <v>10056</v>
      </c>
      <c r="B555" t="s">
        <v>10057</v>
      </c>
      <c r="C555" t="s">
        <v>10058</v>
      </c>
      <c r="D555" t="s">
        <v>10059</v>
      </c>
      <c r="F555" s="1">
        <v>45235</v>
      </c>
      <c r="G555" s="1">
        <v>44870</v>
      </c>
      <c r="H555" t="s">
        <v>5167</v>
      </c>
      <c r="I555" t="s">
        <v>2374</v>
      </c>
      <c r="J555" s="2" t="s">
        <v>10060</v>
      </c>
      <c r="K555" t="s">
        <v>10061</v>
      </c>
      <c r="L555" t="b">
        <v>1</v>
      </c>
      <c r="M555" t="s">
        <v>8299</v>
      </c>
      <c r="N555" t="s">
        <v>8769</v>
      </c>
      <c r="O555" s="1">
        <v>44870</v>
      </c>
      <c r="P555" t="s">
        <v>10062</v>
      </c>
      <c r="Q555" t="s">
        <v>5154</v>
      </c>
      <c r="R555" t="s">
        <v>5155</v>
      </c>
      <c r="T555" t="s">
        <v>7986</v>
      </c>
      <c r="U555" t="s">
        <v>5157</v>
      </c>
      <c r="V555" t="s">
        <v>7987</v>
      </c>
      <c r="X555" t="s">
        <v>5159</v>
      </c>
      <c r="Y555" t="s">
        <v>7988</v>
      </c>
      <c r="AA555" t="s">
        <v>7989</v>
      </c>
      <c r="AB555" t="s">
        <v>10063</v>
      </c>
      <c r="AC555" t="s">
        <v>10064</v>
      </c>
      <c r="AD555">
        <v>265066503</v>
      </c>
      <c r="AF555" t="s">
        <v>16</v>
      </c>
      <c r="AH555" t="s">
        <v>2376</v>
      </c>
      <c r="AI555" t="s">
        <v>79</v>
      </c>
      <c r="AJ555" t="s">
        <v>20</v>
      </c>
      <c r="AK555" s="3" t="s">
        <v>2377</v>
      </c>
      <c r="AL555" s="1">
        <v>44960.127696759257</v>
      </c>
      <c r="AR555">
        <f t="shared" si="8"/>
        <v>1</v>
      </c>
    </row>
    <row r="556" spans="1:44">
      <c r="A556" t="s">
        <v>10065</v>
      </c>
      <c r="B556" t="s">
        <v>10066</v>
      </c>
      <c r="C556" t="s">
        <v>10067</v>
      </c>
      <c r="D556" t="s">
        <v>6640</v>
      </c>
      <c r="F556" s="1">
        <v>45261</v>
      </c>
      <c r="G556" s="1">
        <v>44896</v>
      </c>
      <c r="H556" t="s">
        <v>5167</v>
      </c>
      <c r="I556" t="s">
        <v>2472</v>
      </c>
      <c r="J556" t="s">
        <v>10068</v>
      </c>
      <c r="K556" t="s">
        <v>10069</v>
      </c>
      <c r="L556" t="b">
        <v>1</v>
      </c>
      <c r="M556" t="s">
        <v>8299</v>
      </c>
      <c r="N556" t="s">
        <v>8987</v>
      </c>
      <c r="O556" s="1">
        <v>44896</v>
      </c>
      <c r="P556" t="s">
        <v>10070</v>
      </c>
      <c r="Q556" t="s">
        <v>5154</v>
      </c>
      <c r="R556" t="s">
        <v>5155</v>
      </c>
      <c r="T556" t="s">
        <v>5807</v>
      </c>
      <c r="U556" t="s">
        <v>5176</v>
      </c>
      <c r="V556" t="s">
        <v>5808</v>
      </c>
      <c r="X556" t="s">
        <v>5178</v>
      </c>
      <c r="AA556" t="s">
        <v>8989</v>
      </c>
      <c r="AB556" t="s">
        <v>10071</v>
      </c>
      <c r="AC556" t="s">
        <v>10072</v>
      </c>
      <c r="AD556">
        <v>265042541</v>
      </c>
      <c r="AF556" t="s">
        <v>26</v>
      </c>
      <c r="AH556" t="s">
        <v>2474</v>
      </c>
      <c r="AI556" t="s">
        <v>19</v>
      </c>
      <c r="AJ556" t="s">
        <v>24</v>
      </c>
      <c r="AK556" t="s">
        <v>2475</v>
      </c>
      <c r="AL556" s="1">
        <v>44986.127928240741</v>
      </c>
      <c r="AR556">
        <f t="shared" si="8"/>
        <v>1</v>
      </c>
    </row>
    <row r="557" spans="1:44">
      <c r="A557" t="s">
        <v>10073</v>
      </c>
      <c r="B557" t="s">
        <v>10074</v>
      </c>
      <c r="C557" t="s">
        <v>10075</v>
      </c>
      <c r="D557" t="s">
        <v>10076</v>
      </c>
      <c r="F557" s="1">
        <v>45044</v>
      </c>
      <c r="G557" s="1">
        <v>44680</v>
      </c>
      <c r="H557" t="s">
        <v>5167</v>
      </c>
      <c r="I557" t="s">
        <v>4191</v>
      </c>
      <c r="J557" s="2" t="s">
        <v>10077</v>
      </c>
      <c r="K557" t="s">
        <v>10078</v>
      </c>
      <c r="L557" t="b">
        <v>1</v>
      </c>
      <c r="M557" t="s">
        <v>8299</v>
      </c>
      <c r="N557" t="s">
        <v>8654</v>
      </c>
      <c r="O557" s="1">
        <v>44680</v>
      </c>
      <c r="P557" t="s">
        <v>10079</v>
      </c>
      <c r="Q557" t="s">
        <v>5154</v>
      </c>
      <c r="R557" t="s">
        <v>5155</v>
      </c>
      <c r="T557" t="s">
        <v>6470</v>
      </c>
      <c r="U557" t="s">
        <v>5191</v>
      </c>
      <c r="V557" t="s">
        <v>6337</v>
      </c>
      <c r="X557" t="s">
        <v>5178</v>
      </c>
      <c r="Y557" t="s">
        <v>6337</v>
      </c>
      <c r="AA557" t="s">
        <v>7638</v>
      </c>
      <c r="AB557" t="s">
        <v>10080</v>
      </c>
      <c r="AC557" t="s">
        <v>10081</v>
      </c>
      <c r="AD557">
        <v>264958979</v>
      </c>
      <c r="AF557" t="s">
        <v>16</v>
      </c>
      <c r="AH557" t="s">
        <v>392</v>
      </c>
      <c r="AI557" t="s">
        <v>79</v>
      </c>
      <c r="AJ557" t="s">
        <v>72</v>
      </c>
      <c r="AK557" t="s">
        <v>2892</v>
      </c>
      <c r="AL557" s="1">
        <v>44770.087905092594</v>
      </c>
      <c r="AR557">
        <f t="shared" si="8"/>
        <v>1</v>
      </c>
    </row>
    <row r="558" spans="1:44">
      <c r="A558" t="s">
        <v>10082</v>
      </c>
      <c r="B558" t="s">
        <v>10083</v>
      </c>
      <c r="C558" t="s">
        <v>10084</v>
      </c>
      <c r="D558" t="s">
        <v>10085</v>
      </c>
      <c r="F558" s="1">
        <v>45213</v>
      </c>
      <c r="G558" s="1">
        <v>44848</v>
      </c>
      <c r="H558" t="s">
        <v>5149</v>
      </c>
      <c r="I558" t="s">
        <v>111</v>
      </c>
      <c r="J558" s="2" t="s">
        <v>10086</v>
      </c>
      <c r="K558" t="s">
        <v>10087</v>
      </c>
      <c r="L558" t="b">
        <v>1</v>
      </c>
      <c r="M558" t="s">
        <v>8299</v>
      </c>
      <c r="N558" t="s">
        <v>8867</v>
      </c>
      <c r="O558" s="1">
        <v>44848</v>
      </c>
      <c r="P558" t="s">
        <v>10088</v>
      </c>
      <c r="Q558" t="s">
        <v>5154</v>
      </c>
      <c r="R558" t="s">
        <v>5155</v>
      </c>
      <c r="T558" t="s">
        <v>8771</v>
      </c>
      <c r="U558" t="s">
        <v>5157</v>
      </c>
      <c r="V558" t="s">
        <v>7987</v>
      </c>
      <c r="X558" t="s">
        <v>5159</v>
      </c>
      <c r="Y558" t="s">
        <v>8772</v>
      </c>
      <c r="Z558" s="1">
        <v>46075</v>
      </c>
      <c r="AA558" t="s">
        <v>8773</v>
      </c>
      <c r="AB558" t="s">
        <v>10089</v>
      </c>
      <c r="AC558" t="s">
        <v>10090</v>
      </c>
      <c r="AD558">
        <v>264932505</v>
      </c>
      <c r="AF558" t="s">
        <v>16</v>
      </c>
      <c r="AH558" t="s">
        <v>112</v>
      </c>
      <c r="AI558" t="s">
        <v>75</v>
      </c>
      <c r="AJ558" t="s">
        <v>20</v>
      </c>
      <c r="AK558" t="s">
        <v>113</v>
      </c>
      <c r="AL558" s="1">
        <v>44938.127488425926</v>
      </c>
      <c r="AR558">
        <f t="shared" si="8"/>
        <v>1</v>
      </c>
    </row>
    <row r="559" spans="1:44">
      <c r="A559" t="s">
        <v>10091</v>
      </c>
      <c r="B559" t="s">
        <v>10092</v>
      </c>
      <c r="C559" t="s">
        <v>10093</v>
      </c>
      <c r="D559" t="s">
        <v>10094</v>
      </c>
      <c r="F559" s="1">
        <v>45228</v>
      </c>
      <c r="G559" s="1">
        <v>44863</v>
      </c>
      <c r="H559" t="s">
        <v>5149</v>
      </c>
      <c r="I559" t="s">
        <v>410</v>
      </c>
      <c r="J559" s="2" t="s">
        <v>10095</v>
      </c>
      <c r="K559" t="s">
        <v>10096</v>
      </c>
      <c r="L559" t="b">
        <v>0</v>
      </c>
      <c r="M559" t="s">
        <v>8299</v>
      </c>
      <c r="N559" t="s">
        <v>5255</v>
      </c>
      <c r="O559" s="1">
        <v>44863</v>
      </c>
      <c r="P559" t="s">
        <v>10097</v>
      </c>
      <c r="Q559" t="s">
        <v>5154</v>
      </c>
      <c r="R559" t="s">
        <v>5315</v>
      </c>
      <c r="T559" t="s">
        <v>5255</v>
      </c>
      <c r="U559" t="s">
        <v>5191</v>
      </c>
      <c r="V559" t="s">
        <v>5256</v>
      </c>
      <c r="X559" t="s">
        <v>5178</v>
      </c>
      <c r="Y559" t="s">
        <v>5256</v>
      </c>
      <c r="Z559" s="1">
        <v>45689</v>
      </c>
      <c r="AA559" t="s">
        <v>5396</v>
      </c>
      <c r="AB559" t="s">
        <v>10098</v>
      </c>
      <c r="AC559" t="s">
        <v>10099</v>
      </c>
      <c r="AD559">
        <v>264909876</v>
      </c>
      <c r="AF559" t="s">
        <v>16</v>
      </c>
      <c r="AH559" t="s">
        <v>411</v>
      </c>
      <c r="AI559" t="s">
        <v>79</v>
      </c>
      <c r="AJ559" t="s">
        <v>20</v>
      </c>
      <c r="AK559" t="s">
        <v>412</v>
      </c>
      <c r="AL559" s="1">
        <v>44953.127592592595</v>
      </c>
      <c r="AR559">
        <f t="shared" si="8"/>
        <v>1</v>
      </c>
    </row>
    <row r="560" spans="1:44">
      <c r="A560" t="s">
        <v>10100</v>
      </c>
      <c r="B560" t="s">
        <v>10101</v>
      </c>
      <c r="C560" t="s">
        <v>8939</v>
      </c>
      <c r="D560" t="s">
        <v>10102</v>
      </c>
      <c r="F560" s="1">
        <v>45389</v>
      </c>
      <c r="G560" s="1">
        <v>45023</v>
      </c>
      <c r="H560" t="s">
        <v>5149</v>
      </c>
      <c r="I560" t="s">
        <v>4352</v>
      </c>
      <c r="J560" s="2" t="s">
        <v>10103</v>
      </c>
      <c r="K560" t="s">
        <v>10104</v>
      </c>
      <c r="L560" t="b">
        <v>1</v>
      </c>
      <c r="M560" t="s">
        <v>5152</v>
      </c>
      <c r="O560" s="1">
        <v>45023</v>
      </c>
      <c r="P560" t="s">
        <v>10105</v>
      </c>
      <c r="Q560" t="s">
        <v>5154</v>
      </c>
      <c r="R560" t="s">
        <v>5155</v>
      </c>
      <c r="T560" t="s">
        <v>6470</v>
      </c>
      <c r="U560" t="s">
        <v>5191</v>
      </c>
      <c r="V560" t="s">
        <v>6337</v>
      </c>
      <c r="X560" t="s">
        <v>5178</v>
      </c>
      <c r="Y560" t="s">
        <v>6337</v>
      </c>
      <c r="Z560" s="1">
        <v>45565</v>
      </c>
      <c r="AA560" t="s">
        <v>7638</v>
      </c>
      <c r="AB560" t="s">
        <v>10106</v>
      </c>
      <c r="AC560" t="s">
        <v>10107</v>
      </c>
      <c r="AD560">
        <v>264908207</v>
      </c>
      <c r="AF560" t="s">
        <v>16</v>
      </c>
      <c r="AH560" t="s">
        <v>4353</v>
      </c>
      <c r="AI560" t="s">
        <v>79</v>
      </c>
      <c r="AJ560" t="s">
        <v>24</v>
      </c>
      <c r="AK560" t="s">
        <v>4354</v>
      </c>
      <c r="AL560" s="1">
        <v>45113.084641203706</v>
      </c>
      <c r="AR560">
        <f t="shared" si="8"/>
        <v>1</v>
      </c>
    </row>
    <row r="561" spans="1:44">
      <c r="A561" t="s">
        <v>10108</v>
      </c>
      <c r="B561" t="s">
        <v>10109</v>
      </c>
      <c r="C561" t="s">
        <v>10110</v>
      </c>
      <c r="D561" t="s">
        <v>10111</v>
      </c>
      <c r="F561" s="1">
        <v>45268</v>
      </c>
      <c r="G561" s="1">
        <v>44903</v>
      </c>
      <c r="H561" t="s">
        <v>5167</v>
      </c>
      <c r="I561" t="s">
        <v>2794</v>
      </c>
      <c r="J561" s="2" t="s">
        <v>10112</v>
      </c>
      <c r="K561" t="s">
        <v>10113</v>
      </c>
      <c r="L561" t="b">
        <v>1</v>
      </c>
      <c r="M561" t="s">
        <v>8299</v>
      </c>
      <c r="N561" t="s">
        <v>10114</v>
      </c>
      <c r="O561" s="1">
        <v>44903</v>
      </c>
      <c r="P561" t="s">
        <v>10115</v>
      </c>
      <c r="Q561" t="s">
        <v>5154</v>
      </c>
      <c r="R561" t="s">
        <v>5155</v>
      </c>
      <c r="T561" t="s">
        <v>6255</v>
      </c>
      <c r="U561" t="s">
        <v>5157</v>
      </c>
      <c r="V561" t="s">
        <v>5231</v>
      </c>
      <c r="X561" t="s">
        <v>5159</v>
      </c>
      <c r="Y561" t="s">
        <v>5231</v>
      </c>
      <c r="AA561" t="s">
        <v>7447</v>
      </c>
      <c r="AB561" t="s">
        <v>10116</v>
      </c>
      <c r="AC561" t="s">
        <v>10117</v>
      </c>
      <c r="AD561">
        <v>264904510</v>
      </c>
      <c r="AF561" t="s">
        <v>16</v>
      </c>
      <c r="AH561" t="s">
        <v>2796</v>
      </c>
      <c r="AI561" t="s">
        <v>19</v>
      </c>
      <c r="AK561" t="s">
        <v>2797</v>
      </c>
      <c r="AL561" s="1">
        <v>44993.127881944441</v>
      </c>
      <c r="AR561">
        <f t="shared" si="8"/>
        <v>1</v>
      </c>
    </row>
    <row r="562" spans="1:44">
      <c r="A562" t="s">
        <v>10118</v>
      </c>
      <c r="B562" t="s">
        <v>10119</v>
      </c>
      <c r="C562" t="s">
        <v>10120</v>
      </c>
      <c r="D562" t="s">
        <v>10121</v>
      </c>
      <c r="F562" s="1">
        <v>45260</v>
      </c>
      <c r="G562" s="1">
        <v>44895</v>
      </c>
      <c r="H562" t="s">
        <v>5167</v>
      </c>
      <c r="I562" t="s">
        <v>2357</v>
      </c>
      <c r="J562" s="2" t="s">
        <v>10122</v>
      </c>
      <c r="K562" t="s">
        <v>10123</v>
      </c>
      <c r="L562" t="b">
        <v>1</v>
      </c>
      <c r="M562" t="s">
        <v>8299</v>
      </c>
      <c r="N562" t="s">
        <v>8654</v>
      </c>
      <c r="O562" s="1">
        <v>44895</v>
      </c>
      <c r="P562" t="s">
        <v>10124</v>
      </c>
      <c r="Q562" t="s">
        <v>5154</v>
      </c>
      <c r="R562" t="s">
        <v>5155</v>
      </c>
      <c r="T562" t="s">
        <v>6470</v>
      </c>
      <c r="U562" t="s">
        <v>5191</v>
      </c>
      <c r="V562" t="s">
        <v>6337</v>
      </c>
      <c r="X562" t="s">
        <v>5178</v>
      </c>
      <c r="Y562" t="s">
        <v>6337</v>
      </c>
      <c r="AA562" t="s">
        <v>7638</v>
      </c>
      <c r="AB562" t="s">
        <v>10125</v>
      </c>
      <c r="AC562" t="s">
        <v>10126</v>
      </c>
      <c r="AD562">
        <v>264853515</v>
      </c>
      <c r="AF562" t="s">
        <v>16</v>
      </c>
      <c r="AH562" t="s">
        <v>2359</v>
      </c>
      <c r="AI562" t="s">
        <v>79</v>
      </c>
      <c r="AK562" t="s">
        <v>2360</v>
      </c>
      <c r="AL562" s="1">
        <v>44985.127754629626</v>
      </c>
      <c r="AR562">
        <f t="shared" si="8"/>
        <v>1</v>
      </c>
    </row>
    <row r="563" spans="1:44">
      <c r="A563" t="s">
        <v>10127</v>
      </c>
      <c r="B563" t="s">
        <v>10128</v>
      </c>
      <c r="C563" t="s">
        <v>10129</v>
      </c>
      <c r="D563" t="s">
        <v>10130</v>
      </c>
      <c r="F563" s="1">
        <v>45914</v>
      </c>
      <c r="G563" s="1">
        <v>45365</v>
      </c>
      <c r="H563" t="s">
        <v>5149</v>
      </c>
      <c r="I563" t="s">
        <v>81</v>
      </c>
      <c r="J563" s="2" t="s">
        <v>10131</v>
      </c>
      <c r="K563" t="s">
        <v>10132</v>
      </c>
      <c r="L563" t="b">
        <v>1</v>
      </c>
      <c r="M563" t="s">
        <v>5152</v>
      </c>
      <c r="O563" s="1">
        <v>45365</v>
      </c>
      <c r="P563" t="s">
        <v>10133</v>
      </c>
      <c r="Q563" t="s">
        <v>5154</v>
      </c>
      <c r="R563" t="s">
        <v>5155</v>
      </c>
      <c r="T563" t="s">
        <v>6470</v>
      </c>
      <c r="U563" t="s">
        <v>5191</v>
      </c>
      <c r="V563" t="s">
        <v>6337</v>
      </c>
      <c r="X563" t="s">
        <v>5178</v>
      </c>
      <c r="Y563" t="s">
        <v>6337</v>
      </c>
      <c r="Z563" s="1">
        <v>45913</v>
      </c>
      <c r="AA563" t="s">
        <v>7638</v>
      </c>
      <c r="AB563" t="s">
        <v>10134</v>
      </c>
      <c r="AC563" t="s">
        <v>10135</v>
      </c>
      <c r="AD563">
        <v>264201920</v>
      </c>
      <c r="AF563" t="s">
        <v>16</v>
      </c>
      <c r="AH563" t="s">
        <v>82</v>
      </c>
      <c r="AI563" t="s">
        <v>79</v>
      </c>
      <c r="AK563" t="s">
        <v>83</v>
      </c>
      <c r="AL563" s="1">
        <v>44937.128842592596</v>
      </c>
      <c r="AR563">
        <f t="shared" si="8"/>
        <v>1</v>
      </c>
    </row>
    <row r="564" spans="1:44">
      <c r="A564" t="s">
        <v>10136</v>
      </c>
      <c r="B564" t="s">
        <v>10137</v>
      </c>
      <c r="C564" t="s">
        <v>10138</v>
      </c>
      <c r="D564" t="s">
        <v>10139</v>
      </c>
      <c r="E564" t="s">
        <v>10140</v>
      </c>
      <c r="F564" s="1">
        <v>45231</v>
      </c>
      <c r="G564" s="1">
        <v>44866</v>
      </c>
      <c r="H564" t="s">
        <v>5167</v>
      </c>
      <c r="I564" t="s">
        <v>481</v>
      </c>
      <c r="J564" s="2" t="s">
        <v>10141</v>
      </c>
      <c r="K564" t="s">
        <v>10142</v>
      </c>
      <c r="L564" t="b">
        <v>1</v>
      </c>
      <c r="M564" t="s">
        <v>8299</v>
      </c>
      <c r="N564" t="s">
        <v>5611</v>
      </c>
      <c r="O564" s="1">
        <v>44866</v>
      </c>
      <c r="P564" t="s">
        <v>10143</v>
      </c>
      <c r="Q564" t="s">
        <v>5154</v>
      </c>
      <c r="R564" t="s">
        <v>5155</v>
      </c>
      <c r="T564" t="s">
        <v>5611</v>
      </c>
      <c r="U564" t="s">
        <v>5598</v>
      </c>
      <c r="V564" t="s">
        <v>5612</v>
      </c>
      <c r="X564" t="s">
        <v>5600</v>
      </c>
      <c r="Y564" t="s">
        <v>5613</v>
      </c>
      <c r="Z564" s="1">
        <v>45596</v>
      </c>
      <c r="AA564" t="s">
        <v>10144</v>
      </c>
      <c r="AB564" t="s">
        <v>10145</v>
      </c>
      <c r="AC564" t="s">
        <v>10146</v>
      </c>
      <c r="AD564">
        <v>264078625</v>
      </c>
      <c r="AF564" t="s">
        <v>26</v>
      </c>
      <c r="AH564" t="s">
        <v>483</v>
      </c>
      <c r="AI564" t="s">
        <v>79</v>
      </c>
      <c r="AK564" t="s">
        <v>484</v>
      </c>
      <c r="AL564" s="1">
        <v>44956.126875000002</v>
      </c>
      <c r="AR564">
        <f t="shared" si="8"/>
        <v>1</v>
      </c>
    </row>
    <row r="565" spans="1:44">
      <c r="A565" t="s">
        <v>10147</v>
      </c>
      <c r="B565" t="s">
        <v>10148</v>
      </c>
      <c r="C565" t="s">
        <v>10149</v>
      </c>
      <c r="D565" t="s">
        <v>6316</v>
      </c>
      <c r="F565" s="1">
        <v>44835</v>
      </c>
      <c r="G565" s="1">
        <v>44713</v>
      </c>
      <c r="H565" t="s">
        <v>5167</v>
      </c>
      <c r="I565" t="s">
        <v>4744</v>
      </c>
      <c r="J565" s="2" t="s">
        <v>10150</v>
      </c>
      <c r="K565" t="s">
        <v>8976</v>
      </c>
      <c r="L565" t="b">
        <v>1</v>
      </c>
      <c r="M565" t="s">
        <v>8299</v>
      </c>
      <c r="N565" t="s">
        <v>8977</v>
      </c>
      <c r="O565" s="1">
        <v>44713</v>
      </c>
      <c r="P565" t="s">
        <v>8978</v>
      </c>
      <c r="Q565" t="s">
        <v>5154</v>
      </c>
      <c r="R565" t="s">
        <v>6917</v>
      </c>
      <c r="T565" t="s">
        <v>5476</v>
      </c>
      <c r="U565" t="s">
        <v>5191</v>
      </c>
      <c r="V565" t="s">
        <v>5477</v>
      </c>
      <c r="X565" t="s">
        <v>5178</v>
      </c>
      <c r="Y565" t="s">
        <v>5478</v>
      </c>
      <c r="Z565" s="1">
        <v>45592</v>
      </c>
      <c r="AA565" t="s">
        <v>5479</v>
      </c>
      <c r="AB565" t="s">
        <v>10151</v>
      </c>
      <c r="AC565" t="s">
        <v>10152</v>
      </c>
      <c r="AD565">
        <v>263947529</v>
      </c>
      <c r="AF565" t="s">
        <v>26</v>
      </c>
      <c r="AH565" t="s">
        <v>2806</v>
      </c>
      <c r="AI565" t="s">
        <v>79</v>
      </c>
      <c r="AJ565" t="s">
        <v>24</v>
      </c>
      <c r="AK565" t="s">
        <v>4745</v>
      </c>
      <c r="AL565" s="1">
        <v>44803.087268518517</v>
      </c>
      <c r="AR565">
        <f t="shared" si="8"/>
        <v>1</v>
      </c>
    </row>
    <row r="566" spans="1:44">
      <c r="A566" t="s">
        <v>10153</v>
      </c>
      <c r="B566" t="s">
        <v>10154</v>
      </c>
      <c r="C566" t="s">
        <v>5298</v>
      </c>
      <c r="D566" t="s">
        <v>10155</v>
      </c>
      <c r="F566" s="1">
        <v>45358</v>
      </c>
      <c r="G566" s="1">
        <v>44992</v>
      </c>
      <c r="H566" t="s">
        <v>5167</v>
      </c>
      <c r="I566" t="s">
        <v>3798</v>
      </c>
      <c r="J566" s="2" t="s">
        <v>10156</v>
      </c>
      <c r="K566" t="s">
        <v>10157</v>
      </c>
      <c r="L566" t="b">
        <v>1</v>
      </c>
      <c r="M566" t="s">
        <v>8299</v>
      </c>
      <c r="N566" t="s">
        <v>10158</v>
      </c>
      <c r="O566" s="1">
        <v>44992</v>
      </c>
      <c r="P566" t="s">
        <v>10159</v>
      </c>
      <c r="Q566" t="s">
        <v>5154</v>
      </c>
      <c r="R566" t="s">
        <v>5155</v>
      </c>
      <c r="T566" t="s">
        <v>10158</v>
      </c>
      <c r="U566" t="s">
        <v>5176</v>
      </c>
      <c r="V566" t="s">
        <v>5352</v>
      </c>
      <c r="X566" t="s">
        <v>5178</v>
      </c>
      <c r="AA566" t="s">
        <v>10160</v>
      </c>
      <c r="AB566" t="s">
        <v>10161</v>
      </c>
      <c r="AC566" t="s">
        <v>10162</v>
      </c>
      <c r="AD566">
        <v>263924915</v>
      </c>
      <c r="AF566" t="s">
        <v>26</v>
      </c>
      <c r="AH566" t="s">
        <v>3800</v>
      </c>
      <c r="AI566" t="s">
        <v>19</v>
      </c>
      <c r="AJ566" t="s">
        <v>24</v>
      </c>
      <c r="AK566" t="s">
        <v>3801</v>
      </c>
      <c r="AL566" s="1">
        <v>45082.086041666669</v>
      </c>
      <c r="AR566">
        <f t="shared" si="8"/>
        <v>1</v>
      </c>
    </row>
    <row r="567" spans="1:44">
      <c r="A567" t="s">
        <v>10163</v>
      </c>
      <c r="B567" t="s">
        <v>10164</v>
      </c>
      <c r="C567" t="s">
        <v>10165</v>
      </c>
      <c r="D567" t="s">
        <v>10166</v>
      </c>
      <c r="E567" t="s">
        <v>10167</v>
      </c>
      <c r="F567" s="1">
        <v>45088</v>
      </c>
      <c r="G567" s="1">
        <v>44845</v>
      </c>
      <c r="H567" t="s">
        <v>5167</v>
      </c>
      <c r="I567" t="s">
        <v>3881</v>
      </c>
      <c r="J567" s="2" t="s">
        <v>10168</v>
      </c>
      <c r="K567" t="s">
        <v>10169</v>
      </c>
      <c r="L567" t="b">
        <v>1</v>
      </c>
      <c r="M567" t="s">
        <v>8299</v>
      </c>
      <c r="N567" t="s">
        <v>5316</v>
      </c>
      <c r="O567" s="1">
        <v>44845</v>
      </c>
      <c r="P567" t="s">
        <v>10170</v>
      </c>
      <c r="Q567" t="s">
        <v>5154</v>
      </c>
      <c r="R567" t="s">
        <v>5315</v>
      </c>
      <c r="T567" t="s">
        <v>5316</v>
      </c>
      <c r="U567" t="s">
        <v>5191</v>
      </c>
      <c r="V567" t="s">
        <v>5317</v>
      </c>
      <c r="X567" t="s">
        <v>5178</v>
      </c>
      <c r="Y567" t="s">
        <v>5292</v>
      </c>
      <c r="Z567" s="1">
        <v>45626</v>
      </c>
      <c r="AA567" t="s">
        <v>5318</v>
      </c>
      <c r="AB567" t="s">
        <v>10171</v>
      </c>
      <c r="AC567" t="s">
        <v>10172</v>
      </c>
      <c r="AD567">
        <v>263546523</v>
      </c>
      <c r="AF567" t="s">
        <v>16</v>
      </c>
      <c r="AH567" t="s">
        <v>3883</v>
      </c>
      <c r="AI567" t="s">
        <v>79</v>
      </c>
      <c r="AJ567" t="s">
        <v>20</v>
      </c>
      <c r="AK567" t="s">
        <v>3884</v>
      </c>
      <c r="AL567" s="1">
        <v>44752.675682870373</v>
      </c>
      <c r="AR567">
        <f t="shared" si="8"/>
        <v>1</v>
      </c>
    </row>
    <row r="568" spans="1:44">
      <c r="A568" t="s">
        <v>10173</v>
      </c>
      <c r="B568" t="s">
        <v>10174</v>
      </c>
      <c r="C568" t="s">
        <v>8939</v>
      </c>
      <c r="D568" t="s">
        <v>10175</v>
      </c>
      <c r="F568" s="1">
        <v>45200</v>
      </c>
      <c r="G568" s="1">
        <v>44835</v>
      </c>
      <c r="H568" t="s">
        <v>5167</v>
      </c>
      <c r="I568" t="s">
        <v>1911</v>
      </c>
      <c r="J568" s="2" t="s">
        <v>10176</v>
      </c>
      <c r="K568" t="s">
        <v>10177</v>
      </c>
      <c r="L568" t="b">
        <v>1</v>
      </c>
      <c r="M568" t="s">
        <v>8299</v>
      </c>
      <c r="N568" t="s">
        <v>8867</v>
      </c>
      <c r="O568" s="1">
        <v>44835</v>
      </c>
      <c r="P568" t="s">
        <v>10178</v>
      </c>
      <c r="R568" t="s">
        <v>5155</v>
      </c>
      <c r="T568" t="s">
        <v>8771</v>
      </c>
      <c r="U568" t="s">
        <v>5157</v>
      </c>
      <c r="V568" t="s">
        <v>7987</v>
      </c>
      <c r="X568" t="s">
        <v>5159</v>
      </c>
      <c r="Y568" t="s">
        <v>8772</v>
      </c>
      <c r="AA568" t="s">
        <v>8773</v>
      </c>
      <c r="AB568" t="s">
        <v>10179</v>
      </c>
      <c r="AC568" t="s">
        <v>10180</v>
      </c>
      <c r="AD568">
        <v>262435010</v>
      </c>
      <c r="AF568" t="s">
        <v>16</v>
      </c>
      <c r="AH568" t="s">
        <v>1912</v>
      </c>
      <c r="AI568" t="s">
        <v>75</v>
      </c>
      <c r="AK568" t="s">
        <v>1913</v>
      </c>
      <c r="AL568" s="1">
        <v>44925.128877314812</v>
      </c>
      <c r="AR568">
        <f t="shared" si="8"/>
        <v>1</v>
      </c>
    </row>
    <row r="569" spans="1:44">
      <c r="A569" t="s">
        <v>10181</v>
      </c>
      <c r="B569" t="s">
        <v>10182</v>
      </c>
      <c r="C569" t="s">
        <v>10183</v>
      </c>
      <c r="D569" t="s">
        <v>10184</v>
      </c>
      <c r="F569" s="1">
        <v>45161</v>
      </c>
      <c r="G569" s="1">
        <v>44796</v>
      </c>
      <c r="H569" t="s">
        <v>5149</v>
      </c>
      <c r="I569" t="s">
        <v>1142</v>
      </c>
      <c r="J569" s="2" t="s">
        <v>10185</v>
      </c>
      <c r="K569" t="s">
        <v>10186</v>
      </c>
      <c r="L569" t="b">
        <v>1</v>
      </c>
      <c r="M569" t="s">
        <v>8299</v>
      </c>
      <c r="N569" t="s">
        <v>6822</v>
      </c>
      <c r="O569" s="1">
        <v>44796</v>
      </c>
      <c r="P569" t="s">
        <v>10187</v>
      </c>
      <c r="Q569" t="s">
        <v>5154</v>
      </c>
      <c r="R569" t="s">
        <v>5155</v>
      </c>
      <c r="T569" t="s">
        <v>6822</v>
      </c>
      <c r="U569" t="s">
        <v>5598</v>
      </c>
      <c r="V569" t="s">
        <v>6801</v>
      </c>
      <c r="X569" t="s">
        <v>5600</v>
      </c>
      <c r="Y569" t="s">
        <v>6802</v>
      </c>
      <c r="AA569" t="s">
        <v>6823</v>
      </c>
      <c r="AB569" t="s">
        <v>10188</v>
      </c>
      <c r="AC569" t="s">
        <v>10189</v>
      </c>
      <c r="AD569">
        <v>262438380</v>
      </c>
      <c r="AF569" t="s">
        <v>16</v>
      </c>
      <c r="AH569" t="s">
        <v>1144</v>
      </c>
      <c r="AI569" t="s">
        <v>79</v>
      </c>
      <c r="AJ569" t="s">
        <v>24</v>
      </c>
      <c r="AK569" t="s">
        <v>1145</v>
      </c>
      <c r="AL569" s="1">
        <v>44886.128854166665</v>
      </c>
      <c r="AR569">
        <f t="shared" si="8"/>
        <v>1</v>
      </c>
    </row>
    <row r="570" spans="1:44">
      <c r="A570" t="s">
        <v>10190</v>
      </c>
      <c r="B570" t="s">
        <v>10191</v>
      </c>
      <c r="C570" t="s">
        <v>10192</v>
      </c>
      <c r="D570" t="s">
        <v>10193</v>
      </c>
      <c r="F570" s="1">
        <v>45006</v>
      </c>
      <c r="G570" s="1">
        <v>44642</v>
      </c>
      <c r="H570" t="s">
        <v>5167</v>
      </c>
      <c r="I570" t="s">
        <v>3604</v>
      </c>
      <c r="J570" s="2" t="s">
        <v>10194</v>
      </c>
      <c r="K570" t="s">
        <v>10195</v>
      </c>
      <c r="L570" t="b">
        <v>1</v>
      </c>
      <c r="M570" t="s">
        <v>8299</v>
      </c>
      <c r="N570" t="s">
        <v>9233</v>
      </c>
      <c r="O570" s="1">
        <v>44642</v>
      </c>
      <c r="P570" t="s">
        <v>10196</v>
      </c>
      <c r="Q570" t="s">
        <v>5154</v>
      </c>
      <c r="R570" t="s">
        <v>5155</v>
      </c>
      <c r="T570" t="s">
        <v>5363</v>
      </c>
      <c r="U570" t="s">
        <v>5191</v>
      </c>
      <c r="V570" t="s">
        <v>5364</v>
      </c>
      <c r="X570" t="s">
        <v>5178</v>
      </c>
      <c r="Y570" t="s">
        <v>5364</v>
      </c>
      <c r="AA570" t="s">
        <v>5365</v>
      </c>
      <c r="AB570" t="s">
        <v>10197</v>
      </c>
      <c r="AC570" t="s">
        <v>10198</v>
      </c>
      <c r="AD570">
        <v>262435727</v>
      </c>
      <c r="AF570" t="s">
        <v>16</v>
      </c>
      <c r="AH570" t="s">
        <v>3606</v>
      </c>
      <c r="AI570" t="s">
        <v>79</v>
      </c>
      <c r="AJ570" t="s">
        <v>20</v>
      </c>
      <c r="AK570" t="s">
        <v>3607</v>
      </c>
      <c r="AL570" s="1">
        <v>44732.08865740741</v>
      </c>
      <c r="AR570">
        <f t="shared" si="8"/>
        <v>1</v>
      </c>
    </row>
    <row r="571" spans="1:44">
      <c r="A571" t="s">
        <v>10199</v>
      </c>
      <c r="B571" t="s">
        <v>10200</v>
      </c>
      <c r="C571" t="s">
        <v>10201</v>
      </c>
      <c r="D571" t="s">
        <v>10202</v>
      </c>
      <c r="F571" s="1">
        <v>45085</v>
      </c>
      <c r="G571" s="1">
        <v>44993</v>
      </c>
      <c r="H571" t="s">
        <v>5167</v>
      </c>
      <c r="I571" t="s">
        <v>5050</v>
      </c>
      <c r="J571" t="s">
        <v>10203</v>
      </c>
      <c r="K571" t="s">
        <v>10204</v>
      </c>
      <c r="L571" t="b">
        <v>1</v>
      </c>
      <c r="M571" t="s">
        <v>8299</v>
      </c>
      <c r="N571" t="s">
        <v>8654</v>
      </c>
      <c r="O571" s="1">
        <v>44993</v>
      </c>
      <c r="P571" t="s">
        <v>10205</v>
      </c>
      <c r="Q571" t="s">
        <v>5154</v>
      </c>
      <c r="R571" t="s">
        <v>5155</v>
      </c>
      <c r="T571" t="s">
        <v>6470</v>
      </c>
      <c r="U571" t="s">
        <v>5191</v>
      </c>
      <c r="V571" t="s">
        <v>6337</v>
      </c>
      <c r="X571" t="s">
        <v>5178</v>
      </c>
      <c r="Y571" t="s">
        <v>6337</v>
      </c>
      <c r="AA571" t="s">
        <v>7638</v>
      </c>
      <c r="AB571" t="s">
        <v>10206</v>
      </c>
      <c r="AC571" t="s">
        <v>10207</v>
      </c>
      <c r="AD571">
        <v>261370285</v>
      </c>
      <c r="AF571" t="s">
        <v>16</v>
      </c>
      <c r="AH571" t="s">
        <v>5052</v>
      </c>
      <c r="AI571" t="s">
        <v>79</v>
      </c>
      <c r="AJ571" t="s">
        <v>20</v>
      </c>
      <c r="AK571" t="s">
        <v>5053</v>
      </c>
      <c r="AL571" s="1">
        <v>44810.087893518517</v>
      </c>
      <c r="AR571">
        <f t="shared" si="8"/>
        <v>1</v>
      </c>
    </row>
    <row r="572" spans="1:44">
      <c r="A572" t="s">
        <v>10208</v>
      </c>
      <c r="B572" t="s">
        <v>10209</v>
      </c>
      <c r="C572" t="s">
        <v>5566</v>
      </c>
      <c r="D572" t="s">
        <v>10210</v>
      </c>
      <c r="F572" s="1">
        <v>45444</v>
      </c>
      <c r="G572" s="1">
        <v>44713</v>
      </c>
      <c r="H572" t="s">
        <v>5167</v>
      </c>
      <c r="I572" t="s">
        <v>4741</v>
      </c>
      <c r="J572" s="2" t="s">
        <v>10211</v>
      </c>
      <c r="K572" t="s">
        <v>10212</v>
      </c>
      <c r="L572" t="b">
        <v>1</v>
      </c>
      <c r="M572" t="s">
        <v>8299</v>
      </c>
      <c r="N572" t="s">
        <v>8654</v>
      </c>
      <c r="O572" s="1">
        <v>44713</v>
      </c>
      <c r="P572" t="s">
        <v>10213</v>
      </c>
      <c r="Q572" t="s">
        <v>5154</v>
      </c>
      <c r="R572" t="s">
        <v>5155</v>
      </c>
      <c r="T572" t="s">
        <v>6470</v>
      </c>
      <c r="U572" t="s">
        <v>5191</v>
      </c>
      <c r="V572" t="s">
        <v>6337</v>
      </c>
      <c r="X572" t="s">
        <v>5178</v>
      </c>
      <c r="Y572" t="s">
        <v>6337</v>
      </c>
      <c r="AA572" t="s">
        <v>7638</v>
      </c>
      <c r="AB572" t="s">
        <v>10214</v>
      </c>
      <c r="AC572" t="s">
        <v>10215</v>
      </c>
      <c r="AD572">
        <v>261370267</v>
      </c>
      <c r="AF572" t="s">
        <v>16</v>
      </c>
      <c r="AH572" t="s">
        <v>4742</v>
      </c>
      <c r="AI572" t="s">
        <v>79</v>
      </c>
      <c r="AK572" t="s">
        <v>4743</v>
      </c>
      <c r="AL572" s="1">
        <v>44803.087268518517</v>
      </c>
      <c r="AR572">
        <f t="shared" si="8"/>
        <v>1</v>
      </c>
    </row>
    <row r="573" spans="1:44">
      <c r="A573" t="s">
        <v>10216</v>
      </c>
      <c r="B573" t="s">
        <v>10217</v>
      </c>
      <c r="C573" t="s">
        <v>10218</v>
      </c>
      <c r="D573" t="s">
        <v>6650</v>
      </c>
      <c r="F573" s="1">
        <v>45415</v>
      </c>
      <c r="G573" s="1">
        <v>45049</v>
      </c>
      <c r="H573" t="s">
        <v>5167</v>
      </c>
      <c r="I573" t="s">
        <v>4425</v>
      </c>
      <c r="J573" s="2" t="s">
        <v>10219</v>
      </c>
      <c r="K573" t="s">
        <v>10220</v>
      </c>
      <c r="L573" t="b">
        <v>1</v>
      </c>
      <c r="M573" t="s">
        <v>8299</v>
      </c>
      <c r="O573" s="1">
        <v>45049</v>
      </c>
      <c r="P573" t="s">
        <v>10221</v>
      </c>
      <c r="Q573" t="s">
        <v>5154</v>
      </c>
      <c r="R573" t="s">
        <v>5155</v>
      </c>
      <c r="T573" t="s">
        <v>6470</v>
      </c>
      <c r="U573" t="s">
        <v>5191</v>
      </c>
      <c r="V573" t="s">
        <v>6337</v>
      </c>
      <c r="X573" t="s">
        <v>5178</v>
      </c>
      <c r="Y573" t="s">
        <v>6337</v>
      </c>
      <c r="AA573" t="s">
        <v>7638</v>
      </c>
      <c r="AB573" t="s">
        <v>10222</v>
      </c>
      <c r="AC573" t="s">
        <v>10223</v>
      </c>
      <c r="AD573">
        <v>261370256</v>
      </c>
      <c r="AF573" t="s">
        <v>26</v>
      </c>
      <c r="AH573" t="s">
        <v>4427</v>
      </c>
      <c r="AI573" t="s">
        <v>79</v>
      </c>
      <c r="AK573" t="s">
        <v>4428</v>
      </c>
      <c r="AL573" s="1">
        <v>44774.08866898148</v>
      </c>
      <c r="AR573">
        <f t="shared" si="8"/>
        <v>1</v>
      </c>
    </row>
    <row r="574" spans="1:44">
      <c r="A574" t="s">
        <v>10224</v>
      </c>
      <c r="B574" t="s">
        <v>10225</v>
      </c>
      <c r="C574" t="s">
        <v>7119</v>
      </c>
      <c r="D574" t="s">
        <v>10226</v>
      </c>
      <c r="F574" s="1">
        <v>45173</v>
      </c>
      <c r="G574" s="1">
        <v>44808</v>
      </c>
      <c r="H574" t="s">
        <v>5149</v>
      </c>
      <c r="I574" t="s">
        <v>1871</v>
      </c>
      <c r="J574" s="2" t="s">
        <v>10227</v>
      </c>
      <c r="K574" t="s">
        <v>10228</v>
      </c>
      <c r="L574" t="b">
        <v>1</v>
      </c>
      <c r="M574" t="s">
        <v>8299</v>
      </c>
      <c r="N574" t="s">
        <v>8693</v>
      </c>
      <c r="O574" s="1">
        <v>44808</v>
      </c>
      <c r="P574" t="s">
        <v>10229</v>
      </c>
      <c r="Q574" t="s">
        <v>5154</v>
      </c>
      <c r="R574" t="s">
        <v>5155</v>
      </c>
      <c r="T574" t="s">
        <v>6470</v>
      </c>
      <c r="U574" t="s">
        <v>5191</v>
      </c>
      <c r="V574" t="s">
        <v>6337</v>
      </c>
      <c r="X574" t="s">
        <v>5178</v>
      </c>
      <c r="Y574" t="s">
        <v>6337</v>
      </c>
      <c r="Z574" s="1">
        <v>45538</v>
      </c>
      <c r="AA574" t="s">
        <v>6471</v>
      </c>
      <c r="AB574" t="s">
        <v>10230</v>
      </c>
      <c r="AC574" t="s">
        <v>10231</v>
      </c>
      <c r="AD574">
        <v>261370195</v>
      </c>
      <c r="AF574" t="s">
        <v>16</v>
      </c>
      <c r="AH574" t="s">
        <v>1873</v>
      </c>
      <c r="AI574" t="s">
        <v>79</v>
      </c>
      <c r="AJ574" t="s">
        <v>35</v>
      </c>
      <c r="AK574" t="s">
        <v>1874</v>
      </c>
      <c r="AL574" s="1">
        <v>44898.127523148149</v>
      </c>
      <c r="AR574">
        <f t="shared" si="8"/>
        <v>1</v>
      </c>
    </row>
    <row r="575" spans="1:44">
      <c r="A575" t="s">
        <v>10232</v>
      </c>
      <c r="B575" t="s">
        <v>10233</v>
      </c>
      <c r="C575" t="s">
        <v>10234</v>
      </c>
      <c r="D575" t="s">
        <v>10235</v>
      </c>
      <c r="F575" s="1">
        <v>45071</v>
      </c>
      <c r="G575" s="1">
        <v>44706</v>
      </c>
      <c r="H575" t="s">
        <v>5167</v>
      </c>
      <c r="I575" t="s">
        <v>4620</v>
      </c>
      <c r="J575" s="2" t="s">
        <v>10236</v>
      </c>
      <c r="K575" t="s">
        <v>10237</v>
      </c>
      <c r="L575" t="b">
        <v>1</v>
      </c>
      <c r="M575" t="s">
        <v>8299</v>
      </c>
      <c r="N575" t="s">
        <v>8693</v>
      </c>
      <c r="O575" s="1">
        <v>44706</v>
      </c>
      <c r="P575" t="s">
        <v>10238</v>
      </c>
      <c r="Q575" t="s">
        <v>5154</v>
      </c>
      <c r="R575" t="s">
        <v>5155</v>
      </c>
      <c r="T575" t="s">
        <v>6470</v>
      </c>
      <c r="U575" t="s">
        <v>5191</v>
      </c>
      <c r="V575" t="s">
        <v>6337</v>
      </c>
      <c r="X575" t="s">
        <v>5178</v>
      </c>
      <c r="Y575" t="s">
        <v>6337</v>
      </c>
      <c r="Z575" s="1">
        <v>45436</v>
      </c>
      <c r="AA575" t="s">
        <v>6471</v>
      </c>
      <c r="AB575" t="s">
        <v>10239</v>
      </c>
      <c r="AC575" t="s">
        <v>10240</v>
      </c>
      <c r="AD575">
        <v>261370170</v>
      </c>
      <c r="AF575" t="s">
        <v>16</v>
      </c>
      <c r="AH575" t="s">
        <v>4622</v>
      </c>
      <c r="AI575" t="s">
        <v>79</v>
      </c>
      <c r="AJ575" t="s">
        <v>35</v>
      </c>
      <c r="AK575" t="s">
        <v>4623</v>
      </c>
      <c r="AL575" s="1">
        <v>44796.087187500001</v>
      </c>
      <c r="AR575">
        <f t="shared" si="8"/>
        <v>1</v>
      </c>
    </row>
    <row r="576" spans="1:44">
      <c r="A576" t="s">
        <v>10241</v>
      </c>
      <c r="B576" t="s">
        <v>10242</v>
      </c>
      <c r="C576" t="s">
        <v>10243</v>
      </c>
      <c r="D576" t="s">
        <v>10244</v>
      </c>
      <c r="F576" s="1">
        <v>45078</v>
      </c>
      <c r="G576" s="1">
        <v>44713</v>
      </c>
      <c r="H576" t="s">
        <v>5167</v>
      </c>
      <c r="I576" t="s">
        <v>4749</v>
      </c>
      <c r="J576" s="2" t="s">
        <v>10245</v>
      </c>
      <c r="K576" t="s">
        <v>10246</v>
      </c>
      <c r="L576" t="b">
        <v>1</v>
      </c>
      <c r="M576" t="s">
        <v>8299</v>
      </c>
      <c r="N576" t="s">
        <v>8693</v>
      </c>
      <c r="O576" s="1">
        <v>44713</v>
      </c>
      <c r="P576" t="s">
        <v>10247</v>
      </c>
      <c r="Q576" t="s">
        <v>5154</v>
      </c>
      <c r="R576" t="s">
        <v>5155</v>
      </c>
      <c r="T576" t="s">
        <v>6470</v>
      </c>
      <c r="U576" t="s">
        <v>5191</v>
      </c>
      <c r="V576" t="s">
        <v>6337</v>
      </c>
      <c r="X576" t="s">
        <v>5178</v>
      </c>
      <c r="Y576" t="s">
        <v>6337</v>
      </c>
      <c r="Z576" s="1">
        <v>45957</v>
      </c>
      <c r="AA576" t="s">
        <v>6471</v>
      </c>
      <c r="AB576" t="s">
        <v>10248</v>
      </c>
      <c r="AC576" t="s">
        <v>10249</v>
      </c>
      <c r="AD576">
        <v>261370110</v>
      </c>
      <c r="AF576" t="s">
        <v>16</v>
      </c>
      <c r="AH576" t="s">
        <v>4750</v>
      </c>
      <c r="AI576" t="s">
        <v>79</v>
      </c>
      <c r="AJ576" t="s">
        <v>20</v>
      </c>
      <c r="AK576" t="s">
        <v>4751</v>
      </c>
      <c r="AL576" s="1">
        <v>44803.087268518517</v>
      </c>
      <c r="AR576">
        <f t="shared" si="8"/>
        <v>1</v>
      </c>
    </row>
    <row r="577" spans="1:44">
      <c r="A577" t="s">
        <v>10250</v>
      </c>
      <c r="B577" t="s">
        <v>10251</v>
      </c>
      <c r="C577" t="s">
        <v>10252</v>
      </c>
      <c r="D577" t="s">
        <v>10253</v>
      </c>
      <c r="F577" s="1">
        <v>45388</v>
      </c>
      <c r="G577" s="1">
        <v>45022</v>
      </c>
      <c r="H577" t="s">
        <v>5149</v>
      </c>
      <c r="I577" t="s">
        <v>4344</v>
      </c>
      <c r="J577" s="2" t="s">
        <v>10254</v>
      </c>
      <c r="K577" t="s">
        <v>10255</v>
      </c>
      <c r="L577" t="b">
        <v>1</v>
      </c>
      <c r="M577" t="s">
        <v>5152</v>
      </c>
      <c r="O577" s="1">
        <v>45022</v>
      </c>
      <c r="P577" t="s">
        <v>10256</v>
      </c>
      <c r="Q577" t="s">
        <v>5154</v>
      </c>
      <c r="R577" t="s">
        <v>5155</v>
      </c>
      <c r="T577" t="s">
        <v>5528</v>
      </c>
      <c r="U577" t="s">
        <v>5157</v>
      </c>
      <c r="V577" t="s">
        <v>5529</v>
      </c>
      <c r="X577" t="s">
        <v>5159</v>
      </c>
      <c r="Y577" t="s">
        <v>5530</v>
      </c>
      <c r="Z577" s="1">
        <v>45828</v>
      </c>
      <c r="AA577" t="s">
        <v>5528</v>
      </c>
      <c r="AB577" t="s">
        <v>5531</v>
      </c>
      <c r="AC577" t="s">
        <v>10257</v>
      </c>
      <c r="AD577">
        <v>261370000</v>
      </c>
      <c r="AF577" t="s">
        <v>16</v>
      </c>
      <c r="AH577" t="s">
        <v>4346</v>
      </c>
      <c r="AI577" t="s">
        <v>19</v>
      </c>
      <c r="AJ577" t="s">
        <v>24</v>
      </c>
      <c r="AK577" t="s">
        <v>4347</v>
      </c>
      <c r="AL577" s="1">
        <v>45112.085949074077</v>
      </c>
      <c r="AR577">
        <f t="shared" si="8"/>
        <v>1</v>
      </c>
    </row>
    <row r="578" spans="1:44">
      <c r="A578" t="s">
        <v>10258</v>
      </c>
      <c r="B578" t="s">
        <v>10259</v>
      </c>
      <c r="C578" t="s">
        <v>10260</v>
      </c>
      <c r="D578" t="s">
        <v>10261</v>
      </c>
      <c r="F578" s="1">
        <v>45424</v>
      </c>
      <c r="G578" s="1">
        <v>45058</v>
      </c>
      <c r="H578" t="s">
        <v>5149</v>
      </c>
      <c r="I578" t="s">
        <v>4454</v>
      </c>
      <c r="J578" s="2" t="s">
        <v>10262</v>
      </c>
      <c r="K578" t="s">
        <v>10263</v>
      </c>
      <c r="L578" t="b">
        <v>1</v>
      </c>
      <c r="M578" t="s">
        <v>8299</v>
      </c>
      <c r="O578" s="1">
        <v>45058</v>
      </c>
      <c r="P578" t="s">
        <v>10264</v>
      </c>
      <c r="Q578" t="s">
        <v>5154</v>
      </c>
      <c r="R578" t="s">
        <v>5155</v>
      </c>
      <c r="T578" t="s">
        <v>6470</v>
      </c>
      <c r="U578" t="s">
        <v>5191</v>
      </c>
      <c r="V578" t="s">
        <v>6337</v>
      </c>
      <c r="X578" t="s">
        <v>5178</v>
      </c>
      <c r="Y578" t="s">
        <v>6337</v>
      </c>
      <c r="AA578" t="s">
        <v>6471</v>
      </c>
      <c r="AB578" t="s">
        <v>10265</v>
      </c>
      <c r="AC578" t="s">
        <v>10266</v>
      </c>
      <c r="AD578">
        <v>261369936</v>
      </c>
      <c r="AF578" t="s">
        <v>16</v>
      </c>
      <c r="AH578" t="s">
        <v>4456</v>
      </c>
      <c r="AI578" t="s">
        <v>79</v>
      </c>
      <c r="AJ578" t="s">
        <v>20</v>
      </c>
      <c r="AK578" t="s">
        <v>4457</v>
      </c>
      <c r="AL578" s="1">
        <v>45148.087106481478</v>
      </c>
      <c r="AR578">
        <f t="shared" si="8"/>
        <v>1</v>
      </c>
    </row>
    <row r="579" spans="1:44" ht="153">
      <c r="A579" t="s">
        <v>10267</v>
      </c>
      <c r="B579" t="s">
        <v>10268</v>
      </c>
      <c r="C579" t="s">
        <v>10269</v>
      </c>
      <c r="D579" t="s">
        <v>10270</v>
      </c>
      <c r="F579" s="1">
        <v>45422</v>
      </c>
      <c r="G579" s="1">
        <v>45056</v>
      </c>
      <c r="H579" t="s">
        <v>5167</v>
      </c>
      <c r="I579" t="s">
        <v>4838</v>
      </c>
      <c r="J579" s="2" t="s">
        <v>10271</v>
      </c>
      <c r="K579" t="s">
        <v>10272</v>
      </c>
      <c r="L579" t="b">
        <v>1</v>
      </c>
      <c r="M579" t="s">
        <v>8299</v>
      </c>
      <c r="O579" s="1">
        <v>45056</v>
      </c>
      <c r="P579" t="s">
        <v>10273</v>
      </c>
      <c r="Q579" t="s">
        <v>5154</v>
      </c>
      <c r="R579" t="s">
        <v>5155</v>
      </c>
      <c r="T579" t="s">
        <v>6470</v>
      </c>
      <c r="U579" t="s">
        <v>5191</v>
      </c>
      <c r="V579" t="s">
        <v>6337</v>
      </c>
      <c r="X579" t="s">
        <v>5178</v>
      </c>
      <c r="Y579" t="s">
        <v>6337</v>
      </c>
      <c r="Z579" s="1">
        <v>45630</v>
      </c>
      <c r="AA579" t="s">
        <v>6471</v>
      </c>
      <c r="AB579" t="s">
        <v>10274</v>
      </c>
      <c r="AC579" t="s">
        <v>10275</v>
      </c>
      <c r="AD579">
        <v>261369933</v>
      </c>
      <c r="AF579" t="s">
        <v>16</v>
      </c>
      <c r="AH579" s="3" t="s">
        <v>4840</v>
      </c>
      <c r="AI579" t="s">
        <v>79</v>
      </c>
      <c r="AJ579" t="s">
        <v>20</v>
      </c>
      <c r="AK579" s="3" t="s">
        <v>4841</v>
      </c>
      <c r="AL579" s="1">
        <v>44781.088692129626</v>
      </c>
      <c r="AR579">
        <f t="shared" ref="AR579:AR642" si="9">COUNTIF(AD:AD,AD579)</f>
        <v>1</v>
      </c>
    </row>
    <row r="580" spans="1:44">
      <c r="A580" t="s">
        <v>10276</v>
      </c>
      <c r="B580" t="s">
        <v>10277</v>
      </c>
      <c r="C580" t="s">
        <v>7242</v>
      </c>
      <c r="D580" t="s">
        <v>10278</v>
      </c>
      <c r="F580" s="1">
        <v>45170</v>
      </c>
      <c r="G580" s="1">
        <v>44805</v>
      </c>
      <c r="H580" t="s">
        <v>5167</v>
      </c>
      <c r="I580" t="s">
        <v>1347</v>
      </c>
      <c r="J580" s="2" t="s">
        <v>10279</v>
      </c>
      <c r="K580" t="s">
        <v>10280</v>
      </c>
      <c r="L580" t="b">
        <v>1</v>
      </c>
      <c r="M580" t="s">
        <v>8299</v>
      </c>
      <c r="N580" t="s">
        <v>8782</v>
      </c>
      <c r="O580" s="1">
        <v>44805</v>
      </c>
      <c r="P580" t="s">
        <v>10281</v>
      </c>
      <c r="Q580" t="s">
        <v>5154</v>
      </c>
      <c r="R580" t="s">
        <v>5155</v>
      </c>
      <c r="T580" t="s">
        <v>6470</v>
      </c>
      <c r="U580" t="s">
        <v>5191</v>
      </c>
      <c r="V580" t="s">
        <v>6337</v>
      </c>
      <c r="X580" t="s">
        <v>5178</v>
      </c>
      <c r="Y580" t="s">
        <v>6337</v>
      </c>
      <c r="Z580" s="1">
        <v>45443</v>
      </c>
      <c r="AA580" t="s">
        <v>7060</v>
      </c>
      <c r="AB580" t="s">
        <v>10282</v>
      </c>
      <c r="AC580" t="s">
        <v>10283</v>
      </c>
      <c r="AD580">
        <v>261369930</v>
      </c>
      <c r="AF580" t="s">
        <v>16</v>
      </c>
      <c r="AH580" t="s">
        <v>1349</v>
      </c>
      <c r="AI580" t="s">
        <v>79</v>
      </c>
      <c r="AJ580" t="s">
        <v>24</v>
      </c>
      <c r="AK580" t="s">
        <v>1350</v>
      </c>
      <c r="AL580" s="1">
        <v>44895.128923611112</v>
      </c>
      <c r="AR580">
        <f t="shared" si="9"/>
        <v>1</v>
      </c>
    </row>
    <row r="581" spans="1:44">
      <c r="A581" t="s">
        <v>10284</v>
      </c>
      <c r="B581" t="s">
        <v>10285</v>
      </c>
      <c r="C581" t="s">
        <v>10286</v>
      </c>
      <c r="D581" t="s">
        <v>10287</v>
      </c>
      <c r="E581" t="s">
        <v>10288</v>
      </c>
      <c r="F581" s="1">
        <v>45234</v>
      </c>
      <c r="G581" s="1">
        <v>44869</v>
      </c>
      <c r="H581" t="s">
        <v>5167</v>
      </c>
      <c r="I581" t="s">
        <v>2244</v>
      </c>
      <c r="J581" s="2" t="s">
        <v>10289</v>
      </c>
      <c r="K581" t="s">
        <v>10290</v>
      </c>
      <c r="L581" t="b">
        <v>1</v>
      </c>
      <c r="M581" t="s">
        <v>8299</v>
      </c>
      <c r="N581" t="s">
        <v>5316</v>
      </c>
      <c r="O581" s="1">
        <v>44869</v>
      </c>
      <c r="P581" t="s">
        <v>10291</v>
      </c>
      <c r="Q581" t="s">
        <v>5154</v>
      </c>
      <c r="R581" t="s">
        <v>5155</v>
      </c>
      <c r="T581" t="s">
        <v>5316</v>
      </c>
      <c r="U581" t="s">
        <v>5191</v>
      </c>
      <c r="V581" t="s">
        <v>5317</v>
      </c>
      <c r="X581" t="s">
        <v>5178</v>
      </c>
      <c r="Y581" t="s">
        <v>5292</v>
      </c>
      <c r="AA581" t="s">
        <v>5318</v>
      </c>
      <c r="AB581" t="s">
        <v>10292</v>
      </c>
      <c r="AC581" t="s">
        <v>10293</v>
      </c>
      <c r="AD581">
        <v>260958206</v>
      </c>
      <c r="AF581" t="s">
        <v>16</v>
      </c>
      <c r="AI581" t="s">
        <v>79</v>
      </c>
      <c r="AJ581" t="s">
        <v>24</v>
      </c>
      <c r="AL581" s="1">
        <v>44959.127372685187</v>
      </c>
      <c r="AR581">
        <f t="shared" si="9"/>
        <v>1</v>
      </c>
    </row>
    <row r="582" spans="1:44">
      <c r="A582" t="s">
        <v>10294</v>
      </c>
      <c r="B582" t="s">
        <v>10295</v>
      </c>
      <c r="C582" t="s">
        <v>10296</v>
      </c>
      <c r="D582" t="s">
        <v>10297</v>
      </c>
      <c r="F582" s="1">
        <v>45132</v>
      </c>
      <c r="G582" s="1">
        <v>44767</v>
      </c>
      <c r="H582" t="s">
        <v>5149</v>
      </c>
      <c r="I582" t="s">
        <v>770</v>
      </c>
      <c r="J582" s="2" t="s">
        <v>10298</v>
      </c>
      <c r="K582" t="s">
        <v>10299</v>
      </c>
      <c r="L582" t="b">
        <v>1</v>
      </c>
      <c r="M582" t="s">
        <v>8299</v>
      </c>
      <c r="N582" t="s">
        <v>8693</v>
      </c>
      <c r="O582" s="1">
        <v>44767</v>
      </c>
      <c r="P582" t="s">
        <v>10300</v>
      </c>
      <c r="Q582" t="s">
        <v>5154</v>
      </c>
      <c r="R582" t="s">
        <v>5155</v>
      </c>
      <c r="T582" t="s">
        <v>6470</v>
      </c>
      <c r="U582" t="s">
        <v>5191</v>
      </c>
      <c r="V582" t="s">
        <v>6337</v>
      </c>
      <c r="X582" t="s">
        <v>5178</v>
      </c>
      <c r="Y582" t="s">
        <v>6337</v>
      </c>
      <c r="AA582" t="s">
        <v>6471</v>
      </c>
      <c r="AB582" t="s">
        <v>10301</v>
      </c>
      <c r="AC582" t="s">
        <v>10302</v>
      </c>
      <c r="AD582">
        <v>261045429</v>
      </c>
      <c r="AF582" t="s">
        <v>16</v>
      </c>
      <c r="AH582" t="s">
        <v>771</v>
      </c>
      <c r="AI582" t="s">
        <v>79</v>
      </c>
      <c r="AK582" t="s">
        <v>772</v>
      </c>
      <c r="AL582" s="1">
        <v>44857.087280092594</v>
      </c>
      <c r="AR582">
        <f t="shared" si="9"/>
        <v>1</v>
      </c>
    </row>
    <row r="583" spans="1:44">
      <c r="A583" t="s">
        <v>10303</v>
      </c>
      <c r="B583" t="s">
        <v>10304</v>
      </c>
      <c r="C583" t="s">
        <v>10305</v>
      </c>
      <c r="D583" t="s">
        <v>10306</v>
      </c>
      <c r="F583" s="1">
        <v>45190</v>
      </c>
      <c r="G583" s="1">
        <v>44825</v>
      </c>
      <c r="H583" t="s">
        <v>5149</v>
      </c>
      <c r="I583" t="s">
        <v>1674</v>
      </c>
      <c r="J583" s="2" t="s">
        <v>10307</v>
      </c>
      <c r="K583" t="s">
        <v>10308</v>
      </c>
      <c r="L583" t="b">
        <v>1</v>
      </c>
      <c r="M583" t="s">
        <v>8299</v>
      </c>
      <c r="N583" t="s">
        <v>5316</v>
      </c>
      <c r="O583" s="1">
        <v>44825</v>
      </c>
      <c r="P583" t="s">
        <v>10309</v>
      </c>
      <c r="Q583" t="s">
        <v>5154</v>
      </c>
      <c r="R583" t="s">
        <v>5155</v>
      </c>
      <c r="T583" t="s">
        <v>5316</v>
      </c>
      <c r="U583" t="s">
        <v>5191</v>
      </c>
      <c r="V583" t="s">
        <v>5317</v>
      </c>
      <c r="X583" t="s">
        <v>5178</v>
      </c>
      <c r="Y583" t="s">
        <v>5292</v>
      </c>
      <c r="Z583" s="1">
        <v>45607</v>
      </c>
      <c r="AA583" t="s">
        <v>5318</v>
      </c>
      <c r="AB583" t="s">
        <v>10310</v>
      </c>
      <c r="AC583" t="s">
        <v>10311</v>
      </c>
      <c r="AD583">
        <v>259934175</v>
      </c>
      <c r="AF583" t="s">
        <v>16</v>
      </c>
      <c r="AH583" t="s">
        <v>1675</v>
      </c>
      <c r="AI583" t="s">
        <v>79</v>
      </c>
      <c r="AJ583" t="s">
        <v>20</v>
      </c>
      <c r="AK583" t="s">
        <v>1676</v>
      </c>
      <c r="AL583" s="1">
        <v>44915.128981481481</v>
      </c>
      <c r="AR583">
        <f t="shared" si="9"/>
        <v>1</v>
      </c>
    </row>
    <row r="584" spans="1:44">
      <c r="A584" t="s">
        <v>10312</v>
      </c>
      <c r="B584" t="s">
        <v>10313</v>
      </c>
      <c r="C584" t="s">
        <v>9886</v>
      </c>
      <c r="D584" t="s">
        <v>10314</v>
      </c>
      <c r="F584" s="1">
        <v>45193</v>
      </c>
      <c r="G584" s="1">
        <v>44828</v>
      </c>
      <c r="H584" t="s">
        <v>5167</v>
      </c>
      <c r="I584" t="s">
        <v>1740</v>
      </c>
      <c r="J584" t="s">
        <v>10315</v>
      </c>
      <c r="K584" t="s">
        <v>10316</v>
      </c>
      <c r="L584" t="b">
        <v>1</v>
      </c>
      <c r="M584" t="s">
        <v>8299</v>
      </c>
      <c r="N584" t="s">
        <v>10317</v>
      </c>
      <c r="O584" s="1">
        <v>44828</v>
      </c>
      <c r="P584" t="s">
        <v>10318</v>
      </c>
      <c r="Q584" t="s">
        <v>5154</v>
      </c>
      <c r="R584" t="s">
        <v>5155</v>
      </c>
      <c r="T584" t="s">
        <v>5997</v>
      </c>
      <c r="U584" t="s">
        <v>5598</v>
      </c>
      <c r="V584" t="s">
        <v>5837</v>
      </c>
      <c r="X584" t="s">
        <v>5600</v>
      </c>
      <c r="Y584" t="s">
        <v>5613</v>
      </c>
      <c r="Z584" s="1">
        <v>44114</v>
      </c>
      <c r="AA584" t="s">
        <v>5997</v>
      </c>
      <c r="AB584" t="s">
        <v>10319</v>
      </c>
      <c r="AC584" t="s">
        <v>10320</v>
      </c>
      <c r="AD584">
        <v>259728634</v>
      </c>
      <c r="AF584" t="s">
        <v>26</v>
      </c>
      <c r="AH584" t="s">
        <v>1741</v>
      </c>
      <c r="AI584" t="s">
        <v>79</v>
      </c>
      <c r="AK584" t="s">
        <v>1742</v>
      </c>
      <c r="AL584" s="1">
        <v>44918.126770833333</v>
      </c>
      <c r="AR584">
        <f t="shared" si="9"/>
        <v>1</v>
      </c>
    </row>
    <row r="585" spans="1:44">
      <c r="A585" t="s">
        <v>10321</v>
      </c>
      <c r="B585" t="s">
        <v>10322</v>
      </c>
      <c r="C585" t="s">
        <v>10323</v>
      </c>
      <c r="D585" t="s">
        <v>8837</v>
      </c>
      <c r="F585" s="1">
        <v>45412</v>
      </c>
      <c r="G585" s="1">
        <v>45046</v>
      </c>
      <c r="H585" t="s">
        <v>5167</v>
      </c>
      <c r="I585" t="s">
        <v>4206</v>
      </c>
      <c r="K585" t="s">
        <v>10324</v>
      </c>
      <c r="L585" t="b">
        <v>1</v>
      </c>
      <c r="M585" t="s">
        <v>8299</v>
      </c>
      <c r="O585" s="1">
        <v>45046</v>
      </c>
      <c r="P585" t="s">
        <v>10325</v>
      </c>
      <c r="Q585" t="s">
        <v>5154</v>
      </c>
      <c r="R585" t="s">
        <v>5155</v>
      </c>
      <c r="T585" t="s">
        <v>5255</v>
      </c>
      <c r="U585" t="s">
        <v>5191</v>
      </c>
      <c r="V585" t="s">
        <v>5256</v>
      </c>
      <c r="X585" t="s">
        <v>5178</v>
      </c>
      <c r="Y585" t="s">
        <v>5256</v>
      </c>
      <c r="AA585" t="s">
        <v>5257</v>
      </c>
      <c r="AB585" t="s">
        <v>10326</v>
      </c>
      <c r="AC585" t="s">
        <v>10327</v>
      </c>
      <c r="AD585">
        <v>259440683</v>
      </c>
      <c r="AF585" t="s">
        <v>26</v>
      </c>
      <c r="AH585" t="s">
        <v>4208</v>
      </c>
      <c r="AI585" t="s">
        <v>79</v>
      </c>
      <c r="AJ585" t="s">
        <v>24</v>
      </c>
      <c r="AK585" t="s">
        <v>4209</v>
      </c>
      <c r="AL585" s="1">
        <v>44771.08934027778</v>
      </c>
      <c r="AR585">
        <f t="shared" si="9"/>
        <v>1</v>
      </c>
    </row>
    <row r="586" spans="1:44">
      <c r="A586" t="s">
        <v>10328</v>
      </c>
      <c r="B586" t="s">
        <v>8891</v>
      </c>
      <c r="C586" t="s">
        <v>10329</v>
      </c>
      <c r="D586" t="s">
        <v>8893</v>
      </c>
      <c r="E586" t="s">
        <v>10330</v>
      </c>
      <c r="F586" s="1">
        <v>45302</v>
      </c>
      <c r="G586" s="1">
        <v>44937</v>
      </c>
      <c r="H586" t="s">
        <v>5167</v>
      </c>
      <c r="I586" t="s">
        <v>2830</v>
      </c>
      <c r="J586" s="2" t="s">
        <v>8894</v>
      </c>
      <c r="K586" t="s">
        <v>8895</v>
      </c>
      <c r="L586" t="b">
        <v>1</v>
      </c>
      <c r="M586" t="s">
        <v>8299</v>
      </c>
      <c r="N586" t="s">
        <v>5406</v>
      </c>
      <c r="O586" s="1">
        <v>44937</v>
      </c>
      <c r="P586" t="s">
        <v>8896</v>
      </c>
      <c r="Q586" t="s">
        <v>5154</v>
      </c>
      <c r="R586" t="s">
        <v>5155</v>
      </c>
      <c r="T586" t="s">
        <v>5255</v>
      </c>
      <c r="U586" t="s">
        <v>5191</v>
      </c>
      <c r="V586" t="s">
        <v>5256</v>
      </c>
      <c r="X586" t="s">
        <v>5178</v>
      </c>
      <c r="Y586" t="s">
        <v>5256</v>
      </c>
      <c r="AA586" t="s">
        <v>5406</v>
      </c>
      <c r="AB586" t="s">
        <v>8897</v>
      </c>
      <c r="AC586" t="s">
        <v>8898</v>
      </c>
      <c r="AD586">
        <v>259120677</v>
      </c>
      <c r="AF586" t="s">
        <v>16</v>
      </c>
      <c r="AH586" t="s">
        <v>2832</v>
      </c>
      <c r="AI586" t="s">
        <v>79</v>
      </c>
      <c r="AJ586" t="s">
        <v>72</v>
      </c>
      <c r="AK586" t="s">
        <v>2833</v>
      </c>
      <c r="AL586" s="1">
        <v>45027.084745370368</v>
      </c>
      <c r="AR586">
        <f t="shared" si="9"/>
        <v>1</v>
      </c>
    </row>
    <row r="587" spans="1:44">
      <c r="A587" t="s">
        <v>10331</v>
      </c>
      <c r="B587" t="s">
        <v>10332</v>
      </c>
      <c r="C587" t="s">
        <v>10333</v>
      </c>
      <c r="D587" t="s">
        <v>10334</v>
      </c>
      <c r="F587" s="1">
        <v>45190</v>
      </c>
      <c r="G587" s="1">
        <v>44825</v>
      </c>
      <c r="H587" t="s">
        <v>5167</v>
      </c>
      <c r="I587" t="s">
        <v>1669</v>
      </c>
      <c r="J587" t="s">
        <v>10335</v>
      </c>
      <c r="K587" t="s">
        <v>10336</v>
      </c>
      <c r="L587" t="b">
        <v>1</v>
      </c>
      <c r="M587" t="s">
        <v>8299</v>
      </c>
      <c r="N587" t="s">
        <v>5316</v>
      </c>
      <c r="O587" s="1">
        <v>44825</v>
      </c>
      <c r="P587" t="s">
        <v>10337</v>
      </c>
      <c r="Q587" t="s">
        <v>5154</v>
      </c>
      <c r="R587" t="s">
        <v>5155</v>
      </c>
      <c r="T587" t="s">
        <v>5316</v>
      </c>
      <c r="U587" t="s">
        <v>5191</v>
      </c>
      <c r="V587" t="s">
        <v>5317</v>
      </c>
      <c r="X587" t="s">
        <v>5178</v>
      </c>
      <c r="Y587" t="s">
        <v>5292</v>
      </c>
      <c r="AA587" t="s">
        <v>5318</v>
      </c>
      <c r="AB587" t="s">
        <v>10338</v>
      </c>
      <c r="AC587" t="s">
        <v>10339</v>
      </c>
      <c r="AD587">
        <v>258618997</v>
      </c>
      <c r="AF587" t="s">
        <v>16</v>
      </c>
      <c r="AI587" t="s">
        <v>79</v>
      </c>
      <c r="AJ587" t="s">
        <v>24</v>
      </c>
      <c r="AL587" s="1">
        <v>44915.128981481481</v>
      </c>
      <c r="AR587">
        <f t="shared" si="9"/>
        <v>1</v>
      </c>
    </row>
    <row r="588" spans="1:44">
      <c r="A588" t="s">
        <v>10340</v>
      </c>
      <c r="B588" t="s">
        <v>10341</v>
      </c>
      <c r="C588" t="s">
        <v>10342</v>
      </c>
      <c r="D588" t="s">
        <v>10343</v>
      </c>
      <c r="F588" s="1">
        <v>45175</v>
      </c>
      <c r="G588" s="1">
        <v>44810</v>
      </c>
      <c r="H588" t="s">
        <v>5149</v>
      </c>
      <c r="I588" t="s">
        <v>1954</v>
      </c>
      <c r="J588" s="2" t="s">
        <v>10344</v>
      </c>
      <c r="K588" t="s">
        <v>10345</v>
      </c>
      <c r="L588" t="b">
        <v>1</v>
      </c>
      <c r="M588" t="s">
        <v>8299</v>
      </c>
      <c r="N588" t="s">
        <v>5255</v>
      </c>
      <c r="O588" s="1">
        <v>44810</v>
      </c>
      <c r="P588" t="s">
        <v>10346</v>
      </c>
      <c r="Q588" t="s">
        <v>5154</v>
      </c>
      <c r="R588" t="s">
        <v>5155</v>
      </c>
      <c r="T588" t="s">
        <v>5255</v>
      </c>
      <c r="U588" t="s">
        <v>5191</v>
      </c>
      <c r="V588" t="s">
        <v>5256</v>
      </c>
      <c r="X588" t="s">
        <v>5178</v>
      </c>
      <c r="Y588" t="s">
        <v>5256</v>
      </c>
      <c r="AA588" t="s">
        <v>5396</v>
      </c>
      <c r="AB588" t="s">
        <v>10347</v>
      </c>
      <c r="AC588" t="s">
        <v>10348</v>
      </c>
      <c r="AD588">
        <v>257021062</v>
      </c>
      <c r="AF588" t="s">
        <v>16</v>
      </c>
      <c r="AH588" t="s">
        <v>1955</v>
      </c>
      <c r="AI588" t="s">
        <v>79</v>
      </c>
      <c r="AJ588" t="s">
        <v>24</v>
      </c>
      <c r="AK588" t="s">
        <v>1956</v>
      </c>
      <c r="AL588" s="1">
        <v>44900.127546296295</v>
      </c>
      <c r="AR588">
        <f t="shared" si="9"/>
        <v>2</v>
      </c>
    </row>
    <row r="589" spans="1:44">
      <c r="A589" t="s">
        <v>10349</v>
      </c>
      <c r="B589" t="s">
        <v>10350</v>
      </c>
      <c r="C589" t="s">
        <v>8198</v>
      </c>
      <c r="D589" t="s">
        <v>10351</v>
      </c>
      <c r="E589" t="s">
        <v>10352</v>
      </c>
      <c r="F589" s="1">
        <v>45203</v>
      </c>
      <c r="G589" s="1">
        <v>44838</v>
      </c>
      <c r="H589" t="s">
        <v>5167</v>
      </c>
      <c r="I589" t="s">
        <v>228</v>
      </c>
      <c r="J589" s="2" t="s">
        <v>10353</v>
      </c>
      <c r="K589" t="s">
        <v>10354</v>
      </c>
      <c r="L589" t="b">
        <v>1</v>
      </c>
      <c r="M589" t="s">
        <v>8299</v>
      </c>
      <c r="N589" t="s">
        <v>8769</v>
      </c>
      <c r="O589" s="1">
        <v>44838</v>
      </c>
      <c r="P589" t="s">
        <v>10355</v>
      </c>
      <c r="R589" t="s">
        <v>5155</v>
      </c>
      <c r="T589" t="s">
        <v>7986</v>
      </c>
      <c r="U589" t="s">
        <v>5157</v>
      </c>
      <c r="V589" t="s">
        <v>7987</v>
      </c>
      <c r="X589" t="s">
        <v>5159</v>
      </c>
      <c r="Y589" t="s">
        <v>7988</v>
      </c>
      <c r="AA589" t="s">
        <v>7989</v>
      </c>
      <c r="AB589" t="s">
        <v>10356</v>
      </c>
      <c r="AC589" t="s">
        <v>10357</v>
      </c>
      <c r="AD589">
        <v>263472111</v>
      </c>
      <c r="AF589" t="s">
        <v>26</v>
      </c>
      <c r="AH589" t="s">
        <v>230</v>
      </c>
      <c r="AI589" t="s">
        <v>75</v>
      </c>
      <c r="AJ589" t="s">
        <v>20</v>
      </c>
      <c r="AK589" t="s">
        <v>231</v>
      </c>
      <c r="AL589" s="1">
        <v>44928.128136574072</v>
      </c>
      <c r="AR589">
        <f t="shared" si="9"/>
        <v>1</v>
      </c>
    </row>
    <row r="590" spans="1:44">
      <c r="A590" t="s">
        <v>10358</v>
      </c>
      <c r="B590" t="s">
        <v>10341</v>
      </c>
      <c r="C590" t="s">
        <v>6217</v>
      </c>
      <c r="D590" t="s">
        <v>10359</v>
      </c>
      <c r="F590" s="1">
        <v>45175</v>
      </c>
      <c r="G590" s="1">
        <v>44810</v>
      </c>
      <c r="H590" t="s">
        <v>5167</v>
      </c>
      <c r="I590" t="s">
        <v>1954</v>
      </c>
      <c r="J590" s="2" t="s">
        <v>10344</v>
      </c>
      <c r="K590" t="s">
        <v>10345</v>
      </c>
      <c r="L590" t="b">
        <v>1</v>
      </c>
      <c r="M590" t="s">
        <v>8299</v>
      </c>
      <c r="N590" t="s">
        <v>5255</v>
      </c>
      <c r="O590" s="1">
        <v>44810</v>
      </c>
      <c r="P590" t="s">
        <v>10346</v>
      </c>
      <c r="Q590" t="s">
        <v>5154</v>
      </c>
      <c r="R590" t="s">
        <v>5155</v>
      </c>
      <c r="T590" t="s">
        <v>5255</v>
      </c>
      <c r="U590" t="s">
        <v>5191</v>
      </c>
      <c r="V590" t="s">
        <v>5256</v>
      </c>
      <c r="X590" t="s">
        <v>5178</v>
      </c>
      <c r="Y590" t="s">
        <v>5256</v>
      </c>
      <c r="AA590" t="s">
        <v>5396</v>
      </c>
      <c r="AB590" t="s">
        <v>10347</v>
      </c>
      <c r="AC590" t="s">
        <v>10348</v>
      </c>
      <c r="AD590">
        <v>257021062</v>
      </c>
      <c r="AF590" t="s">
        <v>16</v>
      </c>
      <c r="AH590" t="s">
        <v>1955</v>
      </c>
      <c r="AI590" t="s">
        <v>79</v>
      </c>
      <c r="AJ590" t="s">
        <v>24</v>
      </c>
      <c r="AK590" t="s">
        <v>1956</v>
      </c>
      <c r="AL590" s="1">
        <v>44900.127546296295</v>
      </c>
      <c r="AR590">
        <f t="shared" si="9"/>
        <v>2</v>
      </c>
    </row>
    <row r="591" spans="1:44">
      <c r="A591" t="s">
        <v>10360</v>
      </c>
      <c r="B591" t="s">
        <v>10361</v>
      </c>
      <c r="C591" t="s">
        <v>10362</v>
      </c>
      <c r="D591" t="s">
        <v>10363</v>
      </c>
      <c r="F591" s="1">
        <v>45395</v>
      </c>
      <c r="G591" s="1">
        <v>45029</v>
      </c>
      <c r="H591" t="s">
        <v>5167</v>
      </c>
      <c r="I591" t="s">
        <v>2798</v>
      </c>
      <c r="K591" t="s">
        <v>10364</v>
      </c>
      <c r="L591" t="b">
        <v>1</v>
      </c>
      <c r="M591" t="s">
        <v>8299</v>
      </c>
      <c r="O591" s="1">
        <v>45029</v>
      </c>
      <c r="P591" t="s">
        <v>10365</v>
      </c>
      <c r="Q591" t="s">
        <v>5154</v>
      </c>
      <c r="R591" t="s">
        <v>5155</v>
      </c>
      <c r="T591" t="s">
        <v>5316</v>
      </c>
      <c r="U591" t="s">
        <v>5191</v>
      </c>
      <c r="V591" t="s">
        <v>5317</v>
      </c>
      <c r="X591" t="s">
        <v>5178</v>
      </c>
      <c r="Y591" t="s">
        <v>5292</v>
      </c>
      <c r="AA591" t="s">
        <v>5318</v>
      </c>
      <c r="AB591" t="s">
        <v>10366</v>
      </c>
      <c r="AC591" t="s">
        <v>10367</v>
      </c>
      <c r="AD591">
        <v>262556960</v>
      </c>
      <c r="AF591" t="s">
        <v>16</v>
      </c>
      <c r="AI591" t="s">
        <v>79</v>
      </c>
      <c r="AJ591" t="s">
        <v>20</v>
      </c>
      <c r="AL591" s="1">
        <v>44993.127997685187</v>
      </c>
      <c r="AR591">
        <f t="shared" si="9"/>
        <v>1</v>
      </c>
    </row>
    <row r="592" spans="1:44">
      <c r="A592" t="s">
        <v>10368</v>
      </c>
      <c r="B592" t="s">
        <v>10369</v>
      </c>
      <c r="C592" t="s">
        <v>10370</v>
      </c>
      <c r="D592" t="s">
        <v>10371</v>
      </c>
      <c r="F592" s="1">
        <v>45210</v>
      </c>
      <c r="G592" s="1">
        <v>44845</v>
      </c>
      <c r="H592" t="s">
        <v>5149</v>
      </c>
      <c r="I592" t="s">
        <v>3878</v>
      </c>
      <c r="J592" s="2" t="s">
        <v>10372</v>
      </c>
      <c r="K592" t="s">
        <v>10373</v>
      </c>
      <c r="L592" t="b">
        <v>1</v>
      </c>
      <c r="M592" t="s">
        <v>8299</v>
      </c>
      <c r="N592" t="s">
        <v>5255</v>
      </c>
      <c r="O592" s="1">
        <v>44845</v>
      </c>
      <c r="P592" t="s">
        <v>10374</v>
      </c>
      <c r="Q592" t="s">
        <v>5154</v>
      </c>
      <c r="R592" t="s">
        <v>5155</v>
      </c>
      <c r="T592" t="s">
        <v>5255</v>
      </c>
      <c r="U592" t="s">
        <v>5191</v>
      </c>
      <c r="V592" t="s">
        <v>5256</v>
      </c>
      <c r="X592" t="s">
        <v>5178</v>
      </c>
      <c r="Y592" t="s">
        <v>5256</v>
      </c>
      <c r="Z592" s="1">
        <v>45860</v>
      </c>
      <c r="AA592" t="s">
        <v>5396</v>
      </c>
      <c r="AB592" t="s">
        <v>10375</v>
      </c>
      <c r="AC592" t="s">
        <v>10376</v>
      </c>
      <c r="AD592">
        <v>262463809</v>
      </c>
      <c r="AF592" t="s">
        <v>16</v>
      </c>
      <c r="AH592" t="s">
        <v>3879</v>
      </c>
      <c r="AI592" t="s">
        <v>75</v>
      </c>
      <c r="AJ592" t="s">
        <v>20</v>
      </c>
      <c r="AK592" t="s">
        <v>3880</v>
      </c>
      <c r="AL592" s="1">
        <v>44752.087291666663</v>
      </c>
      <c r="AR592">
        <f t="shared" si="9"/>
        <v>1</v>
      </c>
    </row>
    <row r="593" spans="1:44">
      <c r="A593" t="s">
        <v>10377</v>
      </c>
      <c r="B593" t="s">
        <v>10378</v>
      </c>
      <c r="C593" t="s">
        <v>5262</v>
      </c>
      <c r="D593" t="s">
        <v>6371</v>
      </c>
      <c r="F593" s="1">
        <v>45198</v>
      </c>
      <c r="G593" s="1">
        <v>44833</v>
      </c>
      <c r="H593" t="s">
        <v>5149</v>
      </c>
      <c r="I593" t="s">
        <v>4973</v>
      </c>
      <c r="J593" s="2" t="s">
        <v>10379</v>
      </c>
      <c r="K593" t="s">
        <v>10380</v>
      </c>
      <c r="L593" t="b">
        <v>1</v>
      </c>
      <c r="M593" t="s">
        <v>8299</v>
      </c>
      <c r="N593" t="s">
        <v>5316</v>
      </c>
      <c r="O593" s="1">
        <v>44833</v>
      </c>
      <c r="P593" t="s">
        <v>10381</v>
      </c>
      <c r="Q593" t="s">
        <v>5154</v>
      </c>
      <c r="R593" t="s">
        <v>5155</v>
      </c>
      <c r="T593" t="s">
        <v>5316</v>
      </c>
      <c r="U593" t="s">
        <v>5191</v>
      </c>
      <c r="V593" t="s">
        <v>5317</v>
      </c>
      <c r="X593" t="s">
        <v>5178</v>
      </c>
      <c r="Y593" t="s">
        <v>5292</v>
      </c>
      <c r="AA593" t="s">
        <v>5318</v>
      </c>
      <c r="AB593" t="s">
        <v>10382</v>
      </c>
      <c r="AC593" t="s">
        <v>10383</v>
      </c>
      <c r="AD593">
        <v>255692167</v>
      </c>
      <c r="AF593" t="s">
        <v>26</v>
      </c>
      <c r="AH593" t="s">
        <v>4975</v>
      </c>
      <c r="AI593" t="s">
        <v>79</v>
      </c>
      <c r="AJ593" t="s">
        <v>20</v>
      </c>
      <c r="AK593" t="s">
        <v>4976</v>
      </c>
      <c r="AL593" s="1">
        <v>44833.086689814816</v>
      </c>
      <c r="AR593">
        <f t="shared" si="9"/>
        <v>1</v>
      </c>
    </row>
    <row r="594" spans="1:44">
      <c r="A594" t="s">
        <v>10384</v>
      </c>
      <c r="B594" t="s">
        <v>10385</v>
      </c>
      <c r="C594" t="s">
        <v>10386</v>
      </c>
      <c r="D594" t="s">
        <v>8260</v>
      </c>
      <c r="F594" s="1">
        <v>45781</v>
      </c>
      <c r="G594" s="1">
        <v>45050</v>
      </c>
      <c r="H594" t="s">
        <v>5167</v>
      </c>
      <c r="I594" t="s">
        <v>4565</v>
      </c>
      <c r="K594" t="s">
        <v>10387</v>
      </c>
      <c r="L594" t="b">
        <v>1</v>
      </c>
      <c r="M594" t="s">
        <v>8299</v>
      </c>
      <c r="O594" s="1">
        <v>45050</v>
      </c>
      <c r="P594" t="s">
        <v>10388</v>
      </c>
      <c r="Q594" t="s">
        <v>5154</v>
      </c>
      <c r="R594" t="s">
        <v>5155</v>
      </c>
      <c r="T594" t="s">
        <v>5255</v>
      </c>
      <c r="U594" t="s">
        <v>5191</v>
      </c>
      <c r="V594" t="s">
        <v>5256</v>
      </c>
      <c r="X594" t="s">
        <v>5178</v>
      </c>
      <c r="Y594" t="s">
        <v>5256</v>
      </c>
      <c r="Z594" s="1">
        <v>45525</v>
      </c>
      <c r="AA594" t="s">
        <v>7140</v>
      </c>
      <c r="AB594" t="s">
        <v>10389</v>
      </c>
      <c r="AC594" t="s">
        <v>10390</v>
      </c>
      <c r="AD594">
        <v>254986749</v>
      </c>
      <c r="AF594" t="s">
        <v>16</v>
      </c>
      <c r="AH594" t="s">
        <v>4567</v>
      </c>
      <c r="AI594" t="s">
        <v>19</v>
      </c>
      <c r="AJ594" t="s">
        <v>72</v>
      </c>
      <c r="AK594" t="s">
        <v>4568</v>
      </c>
      <c r="AL594" s="1">
        <v>44775.088229166664</v>
      </c>
      <c r="AR594">
        <f t="shared" si="9"/>
        <v>1</v>
      </c>
    </row>
    <row r="595" spans="1:44">
      <c r="A595" t="s">
        <v>10391</v>
      </c>
      <c r="B595" t="s">
        <v>10392</v>
      </c>
      <c r="C595" t="s">
        <v>10393</v>
      </c>
      <c r="D595" t="s">
        <v>10394</v>
      </c>
      <c r="E595" t="s">
        <v>10395</v>
      </c>
      <c r="F595" s="1">
        <v>45597</v>
      </c>
      <c r="G595" s="1">
        <v>45232</v>
      </c>
      <c r="H595" t="s">
        <v>5167</v>
      </c>
      <c r="I595" t="s">
        <v>525</v>
      </c>
      <c r="J595" s="2" t="s">
        <v>10396</v>
      </c>
      <c r="K595" t="s">
        <v>10397</v>
      </c>
      <c r="L595" t="b">
        <v>1</v>
      </c>
      <c r="M595" t="s">
        <v>5152</v>
      </c>
      <c r="O595" s="1">
        <v>45232</v>
      </c>
      <c r="P595" t="s">
        <v>10398</v>
      </c>
      <c r="Q595" t="s">
        <v>5154</v>
      </c>
      <c r="R595" t="s">
        <v>5155</v>
      </c>
      <c r="T595" t="s">
        <v>5316</v>
      </c>
      <c r="U595" t="s">
        <v>5191</v>
      </c>
      <c r="V595" t="s">
        <v>5317</v>
      </c>
      <c r="X595" t="s">
        <v>5178</v>
      </c>
      <c r="Y595" t="s">
        <v>5292</v>
      </c>
      <c r="Z595" s="1">
        <v>45820</v>
      </c>
      <c r="AA595" t="s">
        <v>5318</v>
      </c>
      <c r="AB595" t="s">
        <v>10399</v>
      </c>
      <c r="AC595" t="s">
        <v>10400</v>
      </c>
      <c r="AD595">
        <v>253832123</v>
      </c>
      <c r="AF595" t="s">
        <v>16</v>
      </c>
      <c r="AH595" t="s">
        <v>527</v>
      </c>
      <c r="AJ595" t="s">
        <v>20</v>
      </c>
      <c r="AK595" t="s">
        <v>528</v>
      </c>
      <c r="AL595" s="1">
        <v>45322.125671296293</v>
      </c>
      <c r="AR595">
        <f t="shared" si="9"/>
        <v>1</v>
      </c>
    </row>
    <row r="596" spans="1:44" ht="288.95">
      <c r="A596" t="s">
        <v>10401</v>
      </c>
      <c r="B596" t="s">
        <v>10402</v>
      </c>
      <c r="C596" t="s">
        <v>10403</v>
      </c>
      <c r="D596" t="s">
        <v>10404</v>
      </c>
      <c r="E596" t="s">
        <v>10405</v>
      </c>
      <c r="F596" s="1">
        <v>45165</v>
      </c>
      <c r="G596" s="1">
        <v>44800</v>
      </c>
      <c r="H596" t="s">
        <v>5167</v>
      </c>
      <c r="I596" t="s">
        <v>1220</v>
      </c>
      <c r="J596" s="2" t="s">
        <v>10406</v>
      </c>
      <c r="K596" t="s">
        <v>10407</v>
      </c>
      <c r="L596" t="b">
        <v>1</v>
      </c>
      <c r="M596" t="s">
        <v>8299</v>
      </c>
      <c r="N596" t="s">
        <v>5528</v>
      </c>
      <c r="O596" s="1">
        <v>44800</v>
      </c>
      <c r="P596" t="s">
        <v>10408</v>
      </c>
      <c r="Q596" t="s">
        <v>5154</v>
      </c>
      <c r="R596" t="s">
        <v>5155</v>
      </c>
      <c r="T596" t="s">
        <v>5528</v>
      </c>
      <c r="U596" t="s">
        <v>5157</v>
      </c>
      <c r="V596" t="s">
        <v>5529</v>
      </c>
      <c r="X596" t="s">
        <v>5159</v>
      </c>
      <c r="Y596" t="s">
        <v>5530</v>
      </c>
      <c r="Z596" s="1">
        <v>45410</v>
      </c>
      <c r="AA596" t="s">
        <v>5528</v>
      </c>
      <c r="AB596" t="s">
        <v>10409</v>
      </c>
      <c r="AC596" t="s">
        <v>10410</v>
      </c>
      <c r="AD596">
        <v>253533113</v>
      </c>
      <c r="AF596" t="s">
        <v>16</v>
      </c>
      <c r="AI596" t="s">
        <v>19</v>
      </c>
      <c r="AJ596" t="s">
        <v>24</v>
      </c>
      <c r="AK596" s="3" t="s">
        <v>1222</v>
      </c>
      <c r="AL596" s="1">
        <v>44890.128275462965</v>
      </c>
      <c r="AR596">
        <f t="shared" si="9"/>
        <v>1</v>
      </c>
    </row>
    <row r="597" spans="1:44">
      <c r="A597" t="s">
        <v>10411</v>
      </c>
      <c r="B597" t="s">
        <v>10412</v>
      </c>
      <c r="C597" t="s">
        <v>10413</v>
      </c>
      <c r="D597" t="s">
        <v>10414</v>
      </c>
      <c r="E597" t="s">
        <v>10415</v>
      </c>
      <c r="F597" s="1">
        <v>45193</v>
      </c>
      <c r="G597" s="1">
        <v>44828</v>
      </c>
      <c r="H597" t="s">
        <v>5167</v>
      </c>
      <c r="I597" t="s">
        <v>1734</v>
      </c>
      <c r="J597" s="2" t="s">
        <v>10416</v>
      </c>
      <c r="K597" t="s">
        <v>10417</v>
      </c>
      <c r="L597" t="b">
        <v>1</v>
      </c>
      <c r="M597" t="s">
        <v>8299</v>
      </c>
      <c r="N597" t="s">
        <v>9354</v>
      </c>
      <c r="O597" s="1">
        <v>44828</v>
      </c>
      <c r="P597" t="s">
        <v>10418</v>
      </c>
      <c r="Q597" t="s">
        <v>5154</v>
      </c>
      <c r="R597" t="s">
        <v>5155</v>
      </c>
      <c r="T597" t="s">
        <v>5363</v>
      </c>
      <c r="U597" t="s">
        <v>5191</v>
      </c>
      <c r="V597" t="s">
        <v>5364</v>
      </c>
      <c r="X597" t="s">
        <v>5178</v>
      </c>
      <c r="Y597" t="s">
        <v>5364</v>
      </c>
      <c r="AA597" t="s">
        <v>7530</v>
      </c>
      <c r="AB597" t="s">
        <v>10419</v>
      </c>
      <c r="AC597" t="s">
        <v>10420</v>
      </c>
      <c r="AD597">
        <v>250270228</v>
      </c>
      <c r="AF597" t="s">
        <v>16</v>
      </c>
      <c r="AH597" t="s">
        <v>1736</v>
      </c>
      <c r="AI597" t="s">
        <v>19</v>
      </c>
      <c r="AJ597" t="s">
        <v>20</v>
      </c>
      <c r="AK597" t="s">
        <v>1737</v>
      </c>
      <c r="AL597" s="1">
        <v>44918.126770833333</v>
      </c>
      <c r="AR597">
        <f t="shared" si="9"/>
        <v>1</v>
      </c>
    </row>
    <row r="598" spans="1:44">
      <c r="A598" t="s">
        <v>10421</v>
      </c>
      <c r="B598" t="s">
        <v>10422</v>
      </c>
      <c r="C598" t="s">
        <v>8595</v>
      </c>
      <c r="D598" t="s">
        <v>7056</v>
      </c>
      <c r="F598" s="1">
        <v>45165</v>
      </c>
      <c r="G598" s="1">
        <v>44800</v>
      </c>
      <c r="H598" t="s">
        <v>5167</v>
      </c>
      <c r="I598" t="s">
        <v>1223</v>
      </c>
      <c r="J598" s="2" t="s">
        <v>10423</v>
      </c>
      <c r="K598" t="s">
        <v>10424</v>
      </c>
      <c r="L598" t="b">
        <v>1</v>
      </c>
      <c r="M598" t="s">
        <v>8299</v>
      </c>
      <c r="N598" t="s">
        <v>6935</v>
      </c>
      <c r="O598" s="1">
        <v>44800</v>
      </c>
      <c r="P598" t="s">
        <v>10425</v>
      </c>
      <c r="R598" t="s">
        <v>5155</v>
      </c>
      <c r="T598" t="s">
        <v>6935</v>
      </c>
      <c r="U598" t="s">
        <v>5176</v>
      </c>
      <c r="V598" t="s">
        <v>5949</v>
      </c>
      <c r="X598" t="s">
        <v>5178</v>
      </c>
      <c r="Y598" t="s">
        <v>5950</v>
      </c>
      <c r="AA598" t="s">
        <v>6936</v>
      </c>
      <c r="AB598" t="s">
        <v>10426</v>
      </c>
      <c r="AC598" t="s">
        <v>10427</v>
      </c>
      <c r="AD598">
        <v>248328996</v>
      </c>
      <c r="AF598" t="s">
        <v>26</v>
      </c>
      <c r="AH598" t="s">
        <v>748</v>
      </c>
      <c r="AI598" t="s">
        <v>79</v>
      </c>
      <c r="AJ598" t="s">
        <v>24</v>
      </c>
      <c r="AK598" t="s">
        <v>1224</v>
      </c>
      <c r="AL598" s="1">
        <v>44890.128275462965</v>
      </c>
      <c r="AR598">
        <f t="shared" si="9"/>
        <v>1</v>
      </c>
    </row>
    <row r="599" spans="1:44">
      <c r="A599" t="s">
        <v>10428</v>
      </c>
      <c r="B599" t="s">
        <v>10429</v>
      </c>
      <c r="C599" t="s">
        <v>10430</v>
      </c>
      <c r="D599" t="s">
        <v>10431</v>
      </c>
      <c r="E599" t="s">
        <v>10432</v>
      </c>
      <c r="F599" s="1">
        <v>45911</v>
      </c>
      <c r="G599" s="1">
        <v>45547</v>
      </c>
      <c r="H599" t="s">
        <v>5167</v>
      </c>
      <c r="I599" t="s">
        <v>1611</v>
      </c>
      <c r="J599">
        <v>966580912385</v>
      </c>
      <c r="K599" t="s">
        <v>10433</v>
      </c>
      <c r="L599" t="b">
        <v>1</v>
      </c>
      <c r="M599" t="s">
        <v>5152</v>
      </c>
      <c r="O599" s="1">
        <v>45547</v>
      </c>
      <c r="P599" t="s">
        <v>10434</v>
      </c>
      <c r="Q599" t="s">
        <v>5154</v>
      </c>
      <c r="R599" t="s">
        <v>5155</v>
      </c>
      <c r="T599" t="s">
        <v>5316</v>
      </c>
      <c r="U599" t="s">
        <v>5191</v>
      </c>
      <c r="V599" t="s">
        <v>5317</v>
      </c>
      <c r="X599" t="s">
        <v>5178</v>
      </c>
      <c r="Y599" t="s">
        <v>5292</v>
      </c>
      <c r="Z599" s="1">
        <v>45911</v>
      </c>
      <c r="AA599" t="s">
        <v>5318</v>
      </c>
      <c r="AB599" t="s">
        <v>10435</v>
      </c>
      <c r="AC599" t="s">
        <v>10436</v>
      </c>
      <c r="AD599">
        <v>247098300</v>
      </c>
      <c r="AF599" t="s">
        <v>16</v>
      </c>
      <c r="AH599" t="s">
        <v>1613</v>
      </c>
      <c r="AI599" t="s">
        <v>79</v>
      </c>
      <c r="AJ599" t="s">
        <v>35</v>
      </c>
      <c r="AL599" s="1">
        <v>44911.127557870372</v>
      </c>
      <c r="AR599">
        <f t="shared" si="9"/>
        <v>1</v>
      </c>
    </row>
    <row r="600" spans="1:44">
      <c r="A600" t="s">
        <v>10437</v>
      </c>
      <c r="B600" t="s">
        <v>10438</v>
      </c>
      <c r="C600" t="s">
        <v>10439</v>
      </c>
      <c r="D600" t="s">
        <v>7700</v>
      </c>
      <c r="E600" t="s">
        <v>10440</v>
      </c>
      <c r="F600" s="1">
        <v>45383</v>
      </c>
      <c r="G600" s="1">
        <v>45017</v>
      </c>
      <c r="H600" t="s">
        <v>5149</v>
      </c>
      <c r="I600" t="s">
        <v>574</v>
      </c>
      <c r="J600" s="2" t="s">
        <v>10441</v>
      </c>
      <c r="K600" t="s">
        <v>10442</v>
      </c>
      <c r="L600" t="b">
        <v>1</v>
      </c>
      <c r="M600" t="s">
        <v>8299</v>
      </c>
      <c r="O600" s="1">
        <v>45017</v>
      </c>
      <c r="P600" t="s">
        <v>10443</v>
      </c>
      <c r="Q600" t="s">
        <v>5154</v>
      </c>
      <c r="R600" t="s">
        <v>5155</v>
      </c>
      <c r="T600" t="s">
        <v>5255</v>
      </c>
      <c r="U600" t="s">
        <v>5191</v>
      </c>
      <c r="V600" t="s">
        <v>5256</v>
      </c>
      <c r="X600" t="s">
        <v>5178</v>
      </c>
      <c r="Y600" t="s">
        <v>5256</v>
      </c>
      <c r="AA600" t="s">
        <v>7140</v>
      </c>
      <c r="AB600" t="s">
        <v>10444</v>
      </c>
      <c r="AC600" t="s">
        <v>10445</v>
      </c>
      <c r="AD600">
        <v>242405086</v>
      </c>
      <c r="AF600" t="s">
        <v>26</v>
      </c>
      <c r="AH600" t="s">
        <v>575</v>
      </c>
      <c r="AI600" t="s">
        <v>19</v>
      </c>
      <c r="AJ600" t="s">
        <v>24</v>
      </c>
      <c r="AK600" t="s">
        <v>576</v>
      </c>
      <c r="AL600" s="1">
        <v>44931.127523148149</v>
      </c>
      <c r="AR600">
        <f t="shared" si="9"/>
        <v>1</v>
      </c>
    </row>
    <row r="601" spans="1:44" ht="323.10000000000002">
      <c r="A601" t="s">
        <v>10446</v>
      </c>
      <c r="B601" t="s">
        <v>10447</v>
      </c>
      <c r="C601" t="s">
        <v>10448</v>
      </c>
      <c r="D601" t="s">
        <v>10449</v>
      </c>
      <c r="F601" s="1">
        <v>45179</v>
      </c>
      <c r="G601" s="1">
        <v>44814</v>
      </c>
      <c r="H601" t="s">
        <v>5167</v>
      </c>
      <c r="I601" t="s">
        <v>2084</v>
      </c>
      <c r="J601" s="2" t="s">
        <v>10450</v>
      </c>
      <c r="K601" t="s">
        <v>10451</v>
      </c>
      <c r="L601" t="b">
        <v>1</v>
      </c>
      <c r="M601" t="s">
        <v>8299</v>
      </c>
      <c r="N601" t="s">
        <v>5290</v>
      </c>
      <c r="O601" s="1">
        <v>44814</v>
      </c>
      <c r="P601" t="s">
        <v>10452</v>
      </c>
      <c r="Q601" t="s">
        <v>5154</v>
      </c>
      <c r="R601" t="s">
        <v>5155</v>
      </c>
      <c r="T601" t="s">
        <v>5290</v>
      </c>
      <c r="U601" t="s">
        <v>5191</v>
      </c>
      <c r="V601" t="s">
        <v>5291</v>
      </c>
      <c r="X601" t="s">
        <v>5178</v>
      </c>
      <c r="Y601" t="s">
        <v>5292</v>
      </c>
      <c r="Z601" s="1">
        <v>45920</v>
      </c>
      <c r="AA601" t="s">
        <v>5293</v>
      </c>
      <c r="AB601" t="s">
        <v>10453</v>
      </c>
      <c r="AC601" t="s">
        <v>10454</v>
      </c>
      <c r="AD601">
        <v>246814625</v>
      </c>
      <c r="AF601" t="s">
        <v>26</v>
      </c>
      <c r="AH601" t="s">
        <v>1074</v>
      </c>
      <c r="AI601" t="s">
        <v>75</v>
      </c>
      <c r="AJ601" t="s">
        <v>20</v>
      </c>
      <c r="AK601" s="3" t="s">
        <v>2086</v>
      </c>
      <c r="AL601" s="1">
        <v>44904.127488425926</v>
      </c>
      <c r="AR601">
        <f t="shared" si="9"/>
        <v>1</v>
      </c>
    </row>
    <row r="602" spans="1:44">
      <c r="A602" t="s">
        <v>10455</v>
      </c>
      <c r="B602" t="s">
        <v>10456</v>
      </c>
      <c r="C602" t="s">
        <v>10457</v>
      </c>
      <c r="D602" t="s">
        <v>10458</v>
      </c>
      <c r="F602" s="1">
        <v>45393</v>
      </c>
      <c r="G602" s="1">
        <v>45027</v>
      </c>
      <c r="H602" t="s">
        <v>5167</v>
      </c>
      <c r="I602" t="s">
        <v>3875</v>
      </c>
      <c r="J602" s="2" t="s">
        <v>10459</v>
      </c>
      <c r="K602" t="s">
        <v>10460</v>
      </c>
      <c r="L602" t="b">
        <v>1</v>
      </c>
      <c r="M602" t="s">
        <v>8299</v>
      </c>
      <c r="O602" s="1">
        <v>45027</v>
      </c>
      <c r="P602" t="s">
        <v>10461</v>
      </c>
      <c r="Q602" t="s">
        <v>5154</v>
      </c>
      <c r="R602" t="s">
        <v>5489</v>
      </c>
      <c r="T602" t="s">
        <v>5363</v>
      </c>
      <c r="U602" t="s">
        <v>5191</v>
      </c>
      <c r="V602" t="s">
        <v>5364</v>
      </c>
      <c r="X602" t="s">
        <v>5178</v>
      </c>
      <c r="Y602" t="s">
        <v>5364</v>
      </c>
      <c r="Z602" s="1">
        <v>46017</v>
      </c>
      <c r="AA602" t="s">
        <v>5759</v>
      </c>
      <c r="AB602" t="s">
        <v>10462</v>
      </c>
      <c r="AC602" t="s">
        <v>10463</v>
      </c>
      <c r="AD602">
        <v>243721156</v>
      </c>
      <c r="AF602" t="s">
        <v>26</v>
      </c>
      <c r="AH602" t="s">
        <v>3876</v>
      </c>
      <c r="AI602" t="s">
        <v>79</v>
      </c>
      <c r="AJ602" t="s">
        <v>20</v>
      </c>
      <c r="AK602" t="s">
        <v>3877</v>
      </c>
      <c r="AL602" s="1">
        <v>44752.087291666663</v>
      </c>
      <c r="AR602">
        <f t="shared" si="9"/>
        <v>1</v>
      </c>
    </row>
    <row r="603" spans="1:44">
      <c r="A603" t="s">
        <v>10464</v>
      </c>
      <c r="B603" t="s">
        <v>10465</v>
      </c>
      <c r="C603" t="s">
        <v>7634</v>
      </c>
      <c r="D603" t="s">
        <v>10466</v>
      </c>
      <c r="E603" t="s">
        <v>10050</v>
      </c>
      <c r="F603" s="1">
        <v>44984</v>
      </c>
      <c r="G603" s="1">
        <v>44709</v>
      </c>
      <c r="H603" t="s">
        <v>5167</v>
      </c>
      <c r="I603" t="s">
        <v>4670</v>
      </c>
      <c r="J603" s="2" t="s">
        <v>10467</v>
      </c>
      <c r="K603" t="s">
        <v>10468</v>
      </c>
      <c r="L603" t="b">
        <v>1</v>
      </c>
      <c r="M603" t="s">
        <v>8299</v>
      </c>
      <c r="N603" t="s">
        <v>10469</v>
      </c>
      <c r="O603" s="1">
        <v>44709</v>
      </c>
      <c r="P603" t="s">
        <v>5675</v>
      </c>
      <c r="Q603" t="s">
        <v>5154</v>
      </c>
      <c r="R603" t="s">
        <v>5155</v>
      </c>
      <c r="T603" t="s">
        <v>5316</v>
      </c>
      <c r="U603" t="s">
        <v>5191</v>
      </c>
      <c r="V603" t="s">
        <v>5317</v>
      </c>
      <c r="X603" t="s">
        <v>5178</v>
      </c>
      <c r="Y603" t="s">
        <v>5292</v>
      </c>
      <c r="Z603" s="1">
        <v>45419</v>
      </c>
      <c r="AA603" t="s">
        <v>5318</v>
      </c>
      <c r="AB603" t="s">
        <v>10470</v>
      </c>
      <c r="AC603" t="s">
        <v>10471</v>
      </c>
      <c r="AD603">
        <v>243427810</v>
      </c>
      <c r="AF603" t="s">
        <v>16</v>
      </c>
      <c r="AH603" t="s">
        <v>4671</v>
      </c>
      <c r="AI603" t="s">
        <v>79</v>
      </c>
      <c r="AJ603" t="s">
        <v>24</v>
      </c>
      <c r="AK603" t="s">
        <v>4672</v>
      </c>
      <c r="AL603" s="1">
        <v>44799.087870370371</v>
      </c>
      <c r="AR603">
        <f t="shared" si="9"/>
        <v>1</v>
      </c>
    </row>
    <row r="604" spans="1:44">
      <c r="A604" t="s">
        <v>10472</v>
      </c>
      <c r="B604" t="s">
        <v>10473</v>
      </c>
      <c r="C604" t="s">
        <v>10474</v>
      </c>
      <c r="D604" t="s">
        <v>10475</v>
      </c>
      <c r="F604" s="1">
        <v>45159</v>
      </c>
      <c r="G604" s="1">
        <v>44794</v>
      </c>
      <c r="H604" t="s">
        <v>5167</v>
      </c>
      <c r="I604" t="s">
        <v>1077</v>
      </c>
      <c r="J604" s="2" t="s">
        <v>10476</v>
      </c>
      <c r="K604" t="s">
        <v>10477</v>
      </c>
      <c r="L604" t="b">
        <v>1</v>
      </c>
      <c r="M604" t="s">
        <v>8299</v>
      </c>
      <c r="N604" t="s">
        <v>10478</v>
      </c>
      <c r="O604" s="1">
        <v>44794</v>
      </c>
      <c r="P604" t="s">
        <v>10479</v>
      </c>
      <c r="Q604" t="s">
        <v>5154</v>
      </c>
      <c r="R604" t="s">
        <v>5155</v>
      </c>
      <c r="T604" t="s">
        <v>6255</v>
      </c>
      <c r="U604" t="s">
        <v>5157</v>
      </c>
      <c r="V604" t="s">
        <v>5231</v>
      </c>
      <c r="X604" t="s">
        <v>5159</v>
      </c>
      <c r="Y604" t="s">
        <v>5231</v>
      </c>
      <c r="Z604" s="1">
        <v>45544</v>
      </c>
      <c r="AA604" t="s">
        <v>8034</v>
      </c>
      <c r="AB604" t="s">
        <v>10480</v>
      </c>
      <c r="AC604" t="s">
        <v>10481</v>
      </c>
      <c r="AD604">
        <v>239637993</v>
      </c>
      <c r="AF604" t="s">
        <v>26</v>
      </c>
      <c r="AH604" t="s">
        <v>1079</v>
      </c>
      <c r="AI604" t="s">
        <v>79</v>
      </c>
      <c r="AK604" t="s">
        <v>1080</v>
      </c>
      <c r="AL604" s="1">
        <v>44884.127118055556</v>
      </c>
      <c r="AR604">
        <f t="shared" si="9"/>
        <v>1</v>
      </c>
    </row>
    <row r="605" spans="1:44">
      <c r="A605" t="s">
        <v>10482</v>
      </c>
      <c r="B605" t="s">
        <v>10483</v>
      </c>
      <c r="C605" t="s">
        <v>10484</v>
      </c>
      <c r="D605" t="s">
        <v>10485</v>
      </c>
      <c r="F605" s="1">
        <v>44832</v>
      </c>
      <c r="G605" s="1">
        <v>44740</v>
      </c>
      <c r="H605" t="s">
        <v>5149</v>
      </c>
      <c r="I605" t="s">
        <v>4941</v>
      </c>
      <c r="J605" s="2" t="s">
        <v>10486</v>
      </c>
      <c r="K605" t="s">
        <v>9128</v>
      </c>
      <c r="L605" t="b">
        <v>1</v>
      </c>
      <c r="M605" t="s">
        <v>8299</v>
      </c>
      <c r="N605" t="s">
        <v>7140</v>
      </c>
      <c r="O605" s="1">
        <v>44740</v>
      </c>
      <c r="P605" t="s">
        <v>9129</v>
      </c>
      <c r="Q605" t="s">
        <v>5154</v>
      </c>
      <c r="R605" t="s">
        <v>5155</v>
      </c>
      <c r="T605" t="s">
        <v>5255</v>
      </c>
      <c r="U605" t="s">
        <v>5191</v>
      </c>
      <c r="V605" t="s">
        <v>5256</v>
      </c>
      <c r="X605" t="s">
        <v>5178</v>
      </c>
      <c r="Y605" t="s">
        <v>5256</v>
      </c>
      <c r="AA605" t="s">
        <v>7140</v>
      </c>
      <c r="AB605" t="s">
        <v>9130</v>
      </c>
      <c r="AC605" t="s">
        <v>10487</v>
      </c>
      <c r="AD605">
        <v>225940407</v>
      </c>
      <c r="AF605" t="s">
        <v>26</v>
      </c>
      <c r="AH605" t="s">
        <v>4943</v>
      </c>
      <c r="AI605" t="s">
        <v>79</v>
      </c>
      <c r="AJ605" t="s">
        <v>72</v>
      </c>
      <c r="AK605" t="s">
        <v>4944</v>
      </c>
      <c r="AL605" s="1">
        <v>44830.087326388886</v>
      </c>
      <c r="AR605">
        <f t="shared" si="9"/>
        <v>1</v>
      </c>
    </row>
    <row r="606" spans="1:44">
      <c r="A606" t="s">
        <v>10488</v>
      </c>
      <c r="B606" t="s">
        <v>10489</v>
      </c>
      <c r="C606" t="s">
        <v>10490</v>
      </c>
      <c r="D606" t="s">
        <v>6595</v>
      </c>
      <c r="F606" s="1">
        <v>45098</v>
      </c>
      <c r="G606" s="1">
        <v>44733</v>
      </c>
      <c r="H606" t="s">
        <v>5167</v>
      </c>
      <c r="I606" t="s">
        <v>4898</v>
      </c>
      <c r="J606" t="s">
        <v>10491</v>
      </c>
      <c r="K606" t="s">
        <v>10492</v>
      </c>
      <c r="L606" t="b">
        <v>1</v>
      </c>
      <c r="M606" t="s">
        <v>8299</v>
      </c>
      <c r="N606" t="s">
        <v>9401</v>
      </c>
      <c r="O606" s="1">
        <v>44733</v>
      </c>
      <c r="P606" t="s">
        <v>10493</v>
      </c>
      <c r="Q606" t="s">
        <v>5154</v>
      </c>
      <c r="R606" t="s">
        <v>5155</v>
      </c>
      <c r="T606" t="s">
        <v>6152</v>
      </c>
      <c r="U606" t="s">
        <v>6153</v>
      </c>
      <c r="V606" t="s">
        <v>5328</v>
      </c>
      <c r="X606" t="s">
        <v>5192</v>
      </c>
      <c r="Y606" t="s">
        <v>6154</v>
      </c>
      <c r="AA606" t="s">
        <v>6155</v>
      </c>
      <c r="AB606" t="s">
        <v>10494</v>
      </c>
      <c r="AC606" t="s">
        <v>10495</v>
      </c>
      <c r="AD606">
        <v>225705650</v>
      </c>
      <c r="AF606" t="s">
        <v>26</v>
      </c>
      <c r="AH606" t="s">
        <v>4900</v>
      </c>
      <c r="AI606" t="s">
        <v>79</v>
      </c>
      <c r="AJ606" t="s">
        <v>24</v>
      </c>
      <c r="AK606" t="s">
        <v>4901</v>
      </c>
      <c r="AL606" s="1">
        <v>44823.087245370371</v>
      </c>
      <c r="AR606">
        <f t="shared" si="9"/>
        <v>1</v>
      </c>
    </row>
    <row r="607" spans="1:44">
      <c r="A607" t="s">
        <v>10496</v>
      </c>
      <c r="B607" t="s">
        <v>10497</v>
      </c>
      <c r="C607" t="s">
        <v>10498</v>
      </c>
      <c r="D607" t="s">
        <v>10499</v>
      </c>
      <c r="F607" s="1">
        <v>45092</v>
      </c>
      <c r="G607" s="1">
        <v>44727</v>
      </c>
      <c r="H607" t="s">
        <v>5167</v>
      </c>
      <c r="I607" t="s">
        <v>4878</v>
      </c>
      <c r="J607" s="2" t="s">
        <v>10500</v>
      </c>
      <c r="K607" t="s">
        <v>10501</v>
      </c>
      <c r="L607" t="b">
        <v>1</v>
      </c>
      <c r="M607" t="s">
        <v>8299</v>
      </c>
      <c r="N607" t="s">
        <v>6174</v>
      </c>
      <c r="O607" s="1">
        <v>44727</v>
      </c>
      <c r="P607" t="s">
        <v>10502</v>
      </c>
      <c r="Q607" t="s">
        <v>5154</v>
      </c>
      <c r="R607" t="s">
        <v>5155</v>
      </c>
      <c r="T607" t="s">
        <v>6174</v>
      </c>
      <c r="U607" t="s">
        <v>5598</v>
      </c>
      <c r="V607" t="s">
        <v>6175</v>
      </c>
      <c r="X607" t="s">
        <v>5600</v>
      </c>
      <c r="Y607" t="s">
        <v>5601</v>
      </c>
      <c r="Z607" s="1">
        <v>44726</v>
      </c>
      <c r="AA607" t="s">
        <v>6176</v>
      </c>
      <c r="AB607" t="s">
        <v>10503</v>
      </c>
      <c r="AC607" t="s">
        <v>10504</v>
      </c>
      <c r="AD607">
        <v>217635948</v>
      </c>
      <c r="AF607" t="s">
        <v>16</v>
      </c>
      <c r="AI607" t="s">
        <v>19</v>
      </c>
      <c r="AJ607" t="s">
        <v>20</v>
      </c>
      <c r="AL607" s="1">
        <v>44817.087222222224</v>
      </c>
      <c r="AR607">
        <f t="shared" si="9"/>
        <v>1</v>
      </c>
    </row>
    <row r="608" spans="1:44">
      <c r="A608" t="s">
        <v>10505</v>
      </c>
      <c r="B608" t="s">
        <v>10506</v>
      </c>
      <c r="C608" t="s">
        <v>7994</v>
      </c>
      <c r="D608" t="s">
        <v>10507</v>
      </c>
      <c r="F608" s="1">
        <v>45088</v>
      </c>
      <c r="G608" s="1">
        <v>44723</v>
      </c>
      <c r="H608" t="s">
        <v>5167</v>
      </c>
      <c r="I608" t="s">
        <v>5104</v>
      </c>
      <c r="J608" s="2" t="s">
        <v>10508</v>
      </c>
      <c r="K608" t="s">
        <v>10509</v>
      </c>
      <c r="L608" t="b">
        <v>1</v>
      </c>
      <c r="M608" t="s">
        <v>8299</v>
      </c>
      <c r="N608" t="s">
        <v>8562</v>
      </c>
      <c r="O608" s="1">
        <v>44723</v>
      </c>
      <c r="P608" t="s">
        <v>10510</v>
      </c>
      <c r="Q608" t="s">
        <v>5154</v>
      </c>
      <c r="R608" t="s">
        <v>5155</v>
      </c>
      <c r="T608" t="s">
        <v>5363</v>
      </c>
      <c r="U608" t="s">
        <v>5191</v>
      </c>
      <c r="V608" t="s">
        <v>5364</v>
      </c>
      <c r="X608" t="s">
        <v>5178</v>
      </c>
      <c r="Y608" t="s">
        <v>5364</v>
      </c>
      <c r="Z608" s="1">
        <v>45835</v>
      </c>
      <c r="AA608" t="s">
        <v>5759</v>
      </c>
      <c r="AB608" t="s">
        <v>10511</v>
      </c>
      <c r="AC608" t="s">
        <v>10512</v>
      </c>
      <c r="AD608">
        <v>210427233</v>
      </c>
      <c r="AF608" t="s">
        <v>16</v>
      </c>
      <c r="AI608" t="s">
        <v>79</v>
      </c>
      <c r="AJ608" t="s">
        <v>72</v>
      </c>
      <c r="AK608" t="s">
        <v>5106</v>
      </c>
      <c r="AL608" s="1">
        <v>44813.087291666663</v>
      </c>
      <c r="AR608">
        <f t="shared" si="9"/>
        <v>1</v>
      </c>
    </row>
    <row r="609" spans="1:44">
      <c r="A609" t="s">
        <v>10513</v>
      </c>
      <c r="B609" t="s">
        <v>10514</v>
      </c>
      <c r="C609" t="s">
        <v>10515</v>
      </c>
      <c r="D609" t="s">
        <v>10516</v>
      </c>
      <c r="F609" s="1">
        <v>45103</v>
      </c>
      <c r="G609" s="1">
        <v>44738</v>
      </c>
      <c r="H609" t="s">
        <v>5149</v>
      </c>
      <c r="I609" t="s">
        <v>4934</v>
      </c>
      <c r="J609" s="2" t="s">
        <v>10517</v>
      </c>
      <c r="K609" t="s">
        <v>10518</v>
      </c>
      <c r="L609" t="b">
        <v>1</v>
      </c>
      <c r="M609" t="s">
        <v>8299</v>
      </c>
      <c r="N609" t="s">
        <v>10519</v>
      </c>
      <c r="O609" s="1">
        <v>44738</v>
      </c>
      <c r="P609" t="s">
        <v>10520</v>
      </c>
      <c r="Q609" t="s">
        <v>5154</v>
      </c>
      <c r="R609" t="s">
        <v>5155</v>
      </c>
      <c r="T609" t="s">
        <v>6800</v>
      </c>
      <c r="U609" t="s">
        <v>5598</v>
      </c>
      <c r="V609" t="s">
        <v>6801</v>
      </c>
      <c r="X609" t="s">
        <v>5600</v>
      </c>
      <c r="Y609" t="s">
        <v>6802</v>
      </c>
      <c r="Z609" s="1">
        <v>45536</v>
      </c>
      <c r="AA609" t="s">
        <v>6803</v>
      </c>
      <c r="AB609" t="s">
        <v>10521</v>
      </c>
      <c r="AC609" t="s">
        <v>10522</v>
      </c>
      <c r="AD609">
        <v>210065818</v>
      </c>
      <c r="AF609" t="s">
        <v>16</v>
      </c>
      <c r="AH609" t="s">
        <v>4936</v>
      </c>
      <c r="AI609" t="s">
        <v>79</v>
      </c>
      <c r="AJ609" t="s">
        <v>72</v>
      </c>
      <c r="AK609" t="s">
        <v>4937</v>
      </c>
      <c r="AL609" s="1">
        <v>44828.08662037037</v>
      </c>
      <c r="AR609">
        <f t="shared" si="9"/>
        <v>1</v>
      </c>
    </row>
    <row r="610" spans="1:44">
      <c r="A610" t="s">
        <v>10523</v>
      </c>
      <c r="B610" t="s">
        <v>10524</v>
      </c>
      <c r="C610" t="s">
        <v>10525</v>
      </c>
      <c r="D610" t="s">
        <v>10526</v>
      </c>
      <c r="F610" s="1">
        <v>45068</v>
      </c>
      <c r="G610" s="1">
        <v>44703</v>
      </c>
      <c r="H610" t="s">
        <v>5149</v>
      </c>
      <c r="I610" t="s">
        <v>4589</v>
      </c>
      <c r="J610" s="2" t="s">
        <v>10527</v>
      </c>
      <c r="K610" t="s">
        <v>10528</v>
      </c>
      <c r="L610" t="b">
        <v>0</v>
      </c>
      <c r="M610" t="s">
        <v>8299</v>
      </c>
      <c r="N610" t="s">
        <v>10114</v>
      </c>
      <c r="O610" s="1">
        <v>44703</v>
      </c>
      <c r="P610" t="s">
        <v>10529</v>
      </c>
      <c r="Q610" t="s">
        <v>5154</v>
      </c>
      <c r="R610" t="s">
        <v>5155</v>
      </c>
      <c r="T610" t="s">
        <v>6255</v>
      </c>
      <c r="U610" t="s">
        <v>5157</v>
      </c>
      <c r="V610" t="s">
        <v>5231</v>
      </c>
      <c r="X610" t="s">
        <v>5159</v>
      </c>
      <c r="Y610" t="s">
        <v>5231</v>
      </c>
      <c r="AA610" t="s">
        <v>7447</v>
      </c>
      <c r="AB610" t="s">
        <v>10530</v>
      </c>
      <c r="AC610" t="s">
        <v>10531</v>
      </c>
      <c r="AD610">
        <v>210065663</v>
      </c>
      <c r="AF610" t="s">
        <v>16</v>
      </c>
      <c r="AH610" t="s">
        <v>4591</v>
      </c>
      <c r="AI610" t="s">
        <v>79</v>
      </c>
      <c r="AK610" t="s">
        <v>4592</v>
      </c>
      <c r="AL610" s="1">
        <v>44793.08803240741</v>
      </c>
      <c r="AR610">
        <f t="shared" si="9"/>
        <v>1</v>
      </c>
    </row>
    <row r="611" spans="1:44">
      <c r="A611" t="s">
        <v>10532</v>
      </c>
      <c r="B611" t="s">
        <v>10533</v>
      </c>
      <c r="C611" t="s">
        <v>10534</v>
      </c>
      <c r="D611" t="s">
        <v>10535</v>
      </c>
      <c r="F611" s="1">
        <v>45450</v>
      </c>
      <c r="G611" s="1">
        <v>45084</v>
      </c>
      <c r="H611" t="s">
        <v>5149</v>
      </c>
      <c r="I611" t="s">
        <v>5038</v>
      </c>
      <c r="J611" s="2" t="s">
        <v>10536</v>
      </c>
      <c r="K611" t="s">
        <v>10537</v>
      </c>
      <c r="L611" t="b">
        <v>1</v>
      </c>
      <c r="M611" t="s">
        <v>5152</v>
      </c>
      <c r="O611" s="1">
        <v>45084</v>
      </c>
      <c r="P611" t="s">
        <v>10538</v>
      </c>
      <c r="Q611" t="s">
        <v>5154</v>
      </c>
      <c r="R611" t="s">
        <v>5155</v>
      </c>
      <c r="T611" t="s">
        <v>5156</v>
      </c>
      <c r="U611" t="s">
        <v>5157</v>
      </c>
      <c r="V611" t="s">
        <v>5158</v>
      </c>
      <c r="X611" t="s">
        <v>5159</v>
      </c>
      <c r="Y611" t="s">
        <v>5160</v>
      </c>
      <c r="AA611" t="s">
        <v>5161</v>
      </c>
      <c r="AB611" t="s">
        <v>10539</v>
      </c>
      <c r="AC611" t="s">
        <v>10540</v>
      </c>
      <c r="AD611">
        <v>210065617</v>
      </c>
      <c r="AF611" t="s">
        <v>16</v>
      </c>
      <c r="AH611" t="s">
        <v>5040</v>
      </c>
      <c r="AI611" t="s">
        <v>79</v>
      </c>
      <c r="AJ611" t="s">
        <v>20</v>
      </c>
      <c r="AK611" t="s">
        <v>5041</v>
      </c>
      <c r="AL611" s="1">
        <v>45174.085821759261</v>
      </c>
      <c r="AR611">
        <f t="shared" si="9"/>
        <v>1</v>
      </c>
    </row>
    <row r="612" spans="1:44">
      <c r="A612" t="s">
        <v>10541</v>
      </c>
      <c r="B612" t="s">
        <v>10542</v>
      </c>
      <c r="C612" t="s">
        <v>5411</v>
      </c>
      <c r="D612" t="s">
        <v>10543</v>
      </c>
      <c r="F612" s="1">
        <v>45526</v>
      </c>
      <c r="G612" s="1">
        <v>45160</v>
      </c>
      <c r="H612" t="s">
        <v>5167</v>
      </c>
      <c r="I612" t="s">
        <v>1129</v>
      </c>
      <c r="J612" s="2" t="s">
        <v>10544</v>
      </c>
      <c r="K612" t="s">
        <v>10545</v>
      </c>
      <c r="L612" t="b">
        <v>1</v>
      </c>
      <c r="M612" t="s">
        <v>5152</v>
      </c>
      <c r="O612" s="1">
        <v>45160</v>
      </c>
      <c r="P612" t="s">
        <v>9287</v>
      </c>
      <c r="Q612" t="s">
        <v>5154</v>
      </c>
      <c r="R612" t="s">
        <v>5155</v>
      </c>
      <c r="T612" t="s">
        <v>5290</v>
      </c>
      <c r="U612" t="s">
        <v>5191</v>
      </c>
      <c r="V612" t="s">
        <v>5291</v>
      </c>
      <c r="X612" t="s">
        <v>5178</v>
      </c>
      <c r="Y612" t="s">
        <v>5292</v>
      </c>
      <c r="Z612" s="1">
        <v>45734</v>
      </c>
      <c r="AA612" t="s">
        <v>5293</v>
      </c>
      <c r="AB612" t="s">
        <v>6126</v>
      </c>
      <c r="AC612" t="s">
        <v>10546</v>
      </c>
      <c r="AD612">
        <v>210065556</v>
      </c>
      <c r="AF612" t="s">
        <v>26</v>
      </c>
      <c r="AH612" t="s">
        <v>1131</v>
      </c>
      <c r="AJ612" t="s">
        <v>20</v>
      </c>
      <c r="AK612" t="s">
        <v>1132</v>
      </c>
      <c r="AL612" s="1">
        <v>45250.126689814817</v>
      </c>
      <c r="AR612">
        <f t="shared" si="9"/>
        <v>1</v>
      </c>
    </row>
    <row r="613" spans="1:44">
      <c r="A613" t="s">
        <v>10547</v>
      </c>
      <c r="B613" t="s">
        <v>10548</v>
      </c>
      <c r="C613" t="s">
        <v>7129</v>
      </c>
      <c r="D613" t="s">
        <v>10549</v>
      </c>
      <c r="F613" s="1">
        <v>45119</v>
      </c>
      <c r="G613" s="1">
        <v>44754</v>
      </c>
      <c r="H613" t="s">
        <v>5167</v>
      </c>
      <c r="I613" t="s">
        <v>668</v>
      </c>
      <c r="K613" t="s">
        <v>10550</v>
      </c>
      <c r="L613" t="b">
        <v>1</v>
      </c>
      <c r="M613" t="s">
        <v>8299</v>
      </c>
      <c r="N613" t="s">
        <v>5156</v>
      </c>
      <c r="O613" s="1">
        <v>44754</v>
      </c>
      <c r="P613" t="s">
        <v>10551</v>
      </c>
      <c r="Q613" t="s">
        <v>5154</v>
      </c>
      <c r="R613" t="s">
        <v>5639</v>
      </c>
      <c r="T613" t="s">
        <v>5156</v>
      </c>
      <c r="U613" t="s">
        <v>5157</v>
      </c>
      <c r="V613" t="s">
        <v>5158</v>
      </c>
      <c r="X613" t="s">
        <v>5159</v>
      </c>
      <c r="Y613" t="s">
        <v>5160</v>
      </c>
      <c r="AA613" t="s">
        <v>5161</v>
      </c>
      <c r="AB613" t="s">
        <v>10552</v>
      </c>
      <c r="AC613" t="s">
        <v>10553</v>
      </c>
      <c r="AD613">
        <v>236139183</v>
      </c>
      <c r="AF613" t="s">
        <v>26</v>
      </c>
      <c r="AH613" t="s">
        <v>669</v>
      </c>
      <c r="AI613" t="s">
        <v>19</v>
      </c>
      <c r="AJ613" t="s">
        <v>20</v>
      </c>
      <c r="AK613" t="s">
        <v>670</v>
      </c>
      <c r="AL613" s="1">
        <v>44844.087858796294</v>
      </c>
      <c r="AR613">
        <f t="shared" si="9"/>
        <v>1</v>
      </c>
    </row>
    <row r="614" spans="1:44">
      <c r="A614" t="s">
        <v>10554</v>
      </c>
      <c r="B614" t="s">
        <v>10555</v>
      </c>
      <c r="C614" t="s">
        <v>10556</v>
      </c>
      <c r="D614" t="s">
        <v>10557</v>
      </c>
      <c r="E614" t="s">
        <v>10558</v>
      </c>
      <c r="F614" s="1">
        <v>45156</v>
      </c>
      <c r="G614" s="1">
        <v>44791</v>
      </c>
      <c r="H614" t="s">
        <v>5167</v>
      </c>
      <c r="I614" t="s">
        <v>1026</v>
      </c>
      <c r="J614" s="2" t="s">
        <v>10559</v>
      </c>
      <c r="K614" t="s">
        <v>10560</v>
      </c>
      <c r="L614" t="b">
        <v>1</v>
      </c>
      <c r="M614" t="s">
        <v>5152</v>
      </c>
      <c r="N614" t="s">
        <v>8693</v>
      </c>
      <c r="O614" s="1">
        <v>44791</v>
      </c>
      <c r="P614" t="s">
        <v>10561</v>
      </c>
      <c r="Q614" t="s">
        <v>5154</v>
      </c>
      <c r="R614" t="s">
        <v>5155</v>
      </c>
      <c r="T614" t="s">
        <v>6470</v>
      </c>
      <c r="U614" t="s">
        <v>5191</v>
      </c>
      <c r="V614" t="s">
        <v>6337</v>
      </c>
      <c r="X614" t="s">
        <v>5178</v>
      </c>
      <c r="Y614" t="s">
        <v>6337</v>
      </c>
      <c r="Z614" s="1">
        <v>45499</v>
      </c>
      <c r="AA614" t="s">
        <v>6471</v>
      </c>
      <c r="AB614" t="s">
        <v>8656</v>
      </c>
      <c r="AC614" t="s">
        <v>10562</v>
      </c>
      <c r="AD614">
        <v>210065315</v>
      </c>
      <c r="AF614" t="s">
        <v>16</v>
      </c>
      <c r="AH614" t="s">
        <v>1028</v>
      </c>
      <c r="AI614" t="s">
        <v>79</v>
      </c>
      <c r="AJ614" t="s">
        <v>24</v>
      </c>
      <c r="AK614" t="s">
        <v>1029</v>
      </c>
      <c r="AL614" s="1">
        <v>44881.129027777781</v>
      </c>
      <c r="AR614">
        <f t="shared" si="9"/>
        <v>1</v>
      </c>
    </row>
    <row r="615" spans="1:44">
      <c r="A615" t="s">
        <v>10563</v>
      </c>
      <c r="B615" t="s">
        <v>10564</v>
      </c>
      <c r="C615" t="s">
        <v>8188</v>
      </c>
      <c r="D615" t="s">
        <v>8189</v>
      </c>
      <c r="F615" s="1">
        <v>45062</v>
      </c>
      <c r="G615" s="1">
        <v>44698</v>
      </c>
      <c r="H615" t="s">
        <v>5167</v>
      </c>
      <c r="I615" t="s">
        <v>4505</v>
      </c>
      <c r="J615" s="2" t="s">
        <v>8191</v>
      </c>
      <c r="K615" t="s">
        <v>10565</v>
      </c>
      <c r="L615" t="b">
        <v>1</v>
      </c>
      <c r="M615" t="s">
        <v>8299</v>
      </c>
      <c r="N615" t="s">
        <v>5156</v>
      </c>
      <c r="O615" s="1">
        <v>44698</v>
      </c>
      <c r="P615" t="s">
        <v>10566</v>
      </c>
      <c r="Q615" t="s">
        <v>5154</v>
      </c>
      <c r="R615" t="s">
        <v>5155</v>
      </c>
      <c r="T615" t="s">
        <v>5156</v>
      </c>
      <c r="U615" t="s">
        <v>5157</v>
      </c>
      <c r="V615" t="s">
        <v>5158</v>
      </c>
      <c r="X615" t="s">
        <v>5159</v>
      </c>
      <c r="Y615" t="s">
        <v>5160</v>
      </c>
      <c r="AA615" t="s">
        <v>5161</v>
      </c>
      <c r="AB615" t="s">
        <v>10567</v>
      </c>
      <c r="AC615" t="s">
        <v>10568</v>
      </c>
      <c r="AD615">
        <v>210065304</v>
      </c>
      <c r="AF615" t="s">
        <v>16</v>
      </c>
      <c r="AH615" t="s">
        <v>4507</v>
      </c>
      <c r="AI615" t="s">
        <v>19</v>
      </c>
      <c r="AJ615" t="s">
        <v>24</v>
      </c>
      <c r="AK615" t="s">
        <v>4508</v>
      </c>
      <c r="AL615" s="1">
        <v>44788.087361111109</v>
      </c>
      <c r="AR615">
        <f t="shared" si="9"/>
        <v>2</v>
      </c>
    </row>
    <row r="616" spans="1:44">
      <c r="A616" t="s">
        <v>10569</v>
      </c>
      <c r="B616" t="s">
        <v>10570</v>
      </c>
      <c r="C616" t="s">
        <v>7699</v>
      </c>
      <c r="D616" t="s">
        <v>10571</v>
      </c>
      <c r="E616" t="s">
        <v>10572</v>
      </c>
      <c r="F616" s="1">
        <v>45054</v>
      </c>
      <c r="G616" s="1">
        <v>44689</v>
      </c>
      <c r="H616" t="s">
        <v>5167</v>
      </c>
      <c r="I616" t="s">
        <v>4814</v>
      </c>
      <c r="J616" s="2" t="s">
        <v>10573</v>
      </c>
      <c r="K616" t="s">
        <v>10574</v>
      </c>
      <c r="L616" t="b">
        <v>1</v>
      </c>
      <c r="M616" t="s">
        <v>8299</v>
      </c>
      <c r="N616" t="s">
        <v>10575</v>
      </c>
      <c r="O616" s="1">
        <v>44689</v>
      </c>
      <c r="P616" t="s">
        <v>10576</v>
      </c>
      <c r="Q616" t="s">
        <v>5154</v>
      </c>
      <c r="R616" t="s">
        <v>5155</v>
      </c>
      <c r="T616" t="s">
        <v>5230</v>
      </c>
      <c r="U616" t="s">
        <v>5157</v>
      </c>
      <c r="V616" t="s">
        <v>5231</v>
      </c>
      <c r="X616" t="s">
        <v>5159</v>
      </c>
      <c r="Y616" t="s">
        <v>5231</v>
      </c>
      <c r="AA616" t="s">
        <v>10577</v>
      </c>
      <c r="AB616" t="s">
        <v>10578</v>
      </c>
      <c r="AC616" t="s">
        <v>10579</v>
      </c>
      <c r="AD616">
        <v>210064908</v>
      </c>
      <c r="AF616" t="s">
        <v>16</v>
      </c>
      <c r="AH616" t="s">
        <v>4816</v>
      </c>
      <c r="AI616" t="s">
        <v>79</v>
      </c>
      <c r="AK616" t="s">
        <v>4817</v>
      </c>
      <c r="AL616" s="1">
        <v>44779.184502314813</v>
      </c>
      <c r="AR616">
        <f t="shared" si="9"/>
        <v>1</v>
      </c>
    </row>
    <row r="617" spans="1:44">
      <c r="A617" t="s">
        <v>10580</v>
      </c>
      <c r="B617" t="s">
        <v>10581</v>
      </c>
      <c r="C617" t="s">
        <v>10582</v>
      </c>
      <c r="D617" t="s">
        <v>10583</v>
      </c>
      <c r="F617" s="1">
        <v>45461</v>
      </c>
      <c r="G617" s="1">
        <v>44730</v>
      </c>
      <c r="H617" t="s">
        <v>5149</v>
      </c>
      <c r="I617" t="s">
        <v>4889</v>
      </c>
      <c r="J617" s="2" t="s">
        <v>10584</v>
      </c>
      <c r="K617" t="s">
        <v>10585</v>
      </c>
      <c r="L617" t="b">
        <v>1</v>
      </c>
      <c r="M617" t="s">
        <v>8299</v>
      </c>
      <c r="N617" t="s">
        <v>9354</v>
      </c>
      <c r="O617" s="1">
        <v>44730</v>
      </c>
      <c r="P617" t="s">
        <v>10586</v>
      </c>
      <c r="Q617" t="s">
        <v>5154</v>
      </c>
      <c r="R617" t="s">
        <v>5155</v>
      </c>
      <c r="T617" t="s">
        <v>5363</v>
      </c>
      <c r="U617" t="s">
        <v>5191</v>
      </c>
      <c r="V617" t="s">
        <v>5364</v>
      </c>
      <c r="X617" t="s">
        <v>5178</v>
      </c>
      <c r="Y617" t="s">
        <v>5364</v>
      </c>
      <c r="Z617" s="1">
        <v>45561</v>
      </c>
      <c r="AA617" t="s">
        <v>7530</v>
      </c>
      <c r="AB617" t="s">
        <v>10587</v>
      </c>
      <c r="AC617" t="s">
        <v>10588</v>
      </c>
      <c r="AD617">
        <v>210064899</v>
      </c>
      <c r="AF617" t="s">
        <v>16</v>
      </c>
      <c r="AI617" t="s">
        <v>79</v>
      </c>
      <c r="AJ617" t="s">
        <v>20</v>
      </c>
      <c r="AL617" s="1">
        <v>44820.087222222224</v>
      </c>
      <c r="AR617">
        <f t="shared" si="9"/>
        <v>1</v>
      </c>
    </row>
    <row r="618" spans="1:44">
      <c r="A618" t="s">
        <v>10589</v>
      </c>
      <c r="B618" t="s">
        <v>10590</v>
      </c>
      <c r="C618" t="s">
        <v>10591</v>
      </c>
      <c r="D618" t="s">
        <v>10592</v>
      </c>
      <c r="F618" s="1">
        <v>45170</v>
      </c>
      <c r="G618" s="1">
        <v>44805</v>
      </c>
      <c r="H618" t="s">
        <v>5167</v>
      </c>
      <c r="I618" t="s">
        <v>1334</v>
      </c>
      <c r="J618" s="2" t="s">
        <v>10593</v>
      </c>
      <c r="K618" t="s">
        <v>10594</v>
      </c>
      <c r="L618" t="b">
        <v>1</v>
      </c>
      <c r="M618" t="s">
        <v>8299</v>
      </c>
      <c r="N618" t="s">
        <v>5406</v>
      </c>
      <c r="O618" s="1">
        <v>44805</v>
      </c>
      <c r="P618" t="s">
        <v>10595</v>
      </c>
      <c r="Q618" t="s">
        <v>5154</v>
      </c>
      <c r="R618" t="s">
        <v>5155</v>
      </c>
      <c r="T618" t="s">
        <v>5255</v>
      </c>
      <c r="U618" t="s">
        <v>5191</v>
      </c>
      <c r="V618" t="s">
        <v>5256</v>
      </c>
      <c r="X618" t="s">
        <v>5178</v>
      </c>
      <c r="Y618" t="s">
        <v>5256</v>
      </c>
      <c r="AA618" t="s">
        <v>5406</v>
      </c>
      <c r="AB618" t="s">
        <v>10596</v>
      </c>
      <c r="AC618" t="s">
        <v>10597</v>
      </c>
      <c r="AD618">
        <v>210064888</v>
      </c>
      <c r="AF618" t="s">
        <v>16</v>
      </c>
      <c r="AH618" t="s">
        <v>1336</v>
      </c>
      <c r="AI618" t="s">
        <v>19</v>
      </c>
      <c r="AJ618" t="s">
        <v>24</v>
      </c>
      <c r="AK618" t="s">
        <v>1337</v>
      </c>
      <c r="AL618" s="1">
        <v>44895.128912037035</v>
      </c>
      <c r="AR618">
        <f t="shared" si="9"/>
        <v>1</v>
      </c>
    </row>
    <row r="619" spans="1:44">
      <c r="A619" t="s">
        <v>10598</v>
      </c>
      <c r="B619" t="s">
        <v>10599</v>
      </c>
      <c r="C619" t="s">
        <v>8788</v>
      </c>
      <c r="D619" t="s">
        <v>10600</v>
      </c>
      <c r="F619" s="1">
        <v>45402</v>
      </c>
      <c r="G619" s="1">
        <v>45036</v>
      </c>
      <c r="H619" t="s">
        <v>5167</v>
      </c>
      <c r="I619" t="s">
        <v>175</v>
      </c>
      <c r="J619" s="2" t="s">
        <v>10601</v>
      </c>
      <c r="K619" t="s">
        <v>10602</v>
      </c>
      <c r="L619" t="b">
        <v>1</v>
      </c>
      <c r="M619" t="s">
        <v>8299</v>
      </c>
      <c r="O619" s="1">
        <v>45036</v>
      </c>
      <c r="P619" t="s">
        <v>10603</v>
      </c>
      <c r="Q619" t="s">
        <v>5154</v>
      </c>
      <c r="R619" t="s">
        <v>5155</v>
      </c>
      <c r="T619" t="s">
        <v>5363</v>
      </c>
      <c r="U619" t="s">
        <v>5191</v>
      </c>
      <c r="V619" t="s">
        <v>5364</v>
      </c>
      <c r="X619" t="s">
        <v>5178</v>
      </c>
      <c r="Y619" t="s">
        <v>5364</v>
      </c>
      <c r="AA619" t="s">
        <v>5759</v>
      </c>
      <c r="AB619" t="s">
        <v>10604</v>
      </c>
      <c r="AC619" t="s">
        <v>10605</v>
      </c>
      <c r="AD619">
        <v>210064790</v>
      </c>
      <c r="AF619" t="s">
        <v>16</v>
      </c>
      <c r="AH619" t="s">
        <v>176</v>
      </c>
      <c r="AI619" t="s">
        <v>79</v>
      </c>
      <c r="AJ619" t="s">
        <v>24</v>
      </c>
      <c r="AK619" t="s">
        <v>177</v>
      </c>
      <c r="AL619" s="1">
        <v>44944.128900462965</v>
      </c>
      <c r="AR619">
        <f t="shared" si="9"/>
        <v>1</v>
      </c>
    </row>
    <row r="620" spans="1:44">
      <c r="A620" t="s">
        <v>10606</v>
      </c>
      <c r="B620" t="s">
        <v>10607</v>
      </c>
      <c r="C620" t="s">
        <v>10608</v>
      </c>
      <c r="D620" t="s">
        <v>10609</v>
      </c>
      <c r="F620" s="1">
        <v>45051</v>
      </c>
      <c r="G620" s="1">
        <v>44686</v>
      </c>
      <c r="H620" t="s">
        <v>5167</v>
      </c>
      <c r="I620" t="s">
        <v>4722</v>
      </c>
      <c r="J620" s="2" t="s">
        <v>10610</v>
      </c>
      <c r="K620" t="s">
        <v>10611</v>
      </c>
      <c r="L620" t="b">
        <v>1</v>
      </c>
      <c r="M620" t="s">
        <v>5152</v>
      </c>
      <c r="N620" t="s">
        <v>5156</v>
      </c>
      <c r="O620" s="1">
        <v>44686</v>
      </c>
      <c r="P620" t="s">
        <v>10612</v>
      </c>
      <c r="Q620" t="s">
        <v>5154</v>
      </c>
      <c r="R620" t="s">
        <v>5155</v>
      </c>
      <c r="T620" t="s">
        <v>5156</v>
      </c>
      <c r="U620" t="s">
        <v>5157</v>
      </c>
      <c r="V620" t="s">
        <v>5158</v>
      </c>
      <c r="X620" t="s">
        <v>5159</v>
      </c>
      <c r="Y620" t="s">
        <v>5160</v>
      </c>
      <c r="Z620" s="1">
        <v>45417</v>
      </c>
      <c r="AA620" t="s">
        <v>5161</v>
      </c>
      <c r="AB620" t="s">
        <v>10613</v>
      </c>
      <c r="AC620" t="s">
        <v>10614</v>
      </c>
      <c r="AD620">
        <v>210064601</v>
      </c>
      <c r="AF620" t="s">
        <v>16</v>
      </c>
      <c r="AI620" t="s">
        <v>75</v>
      </c>
      <c r="AJ620" t="s">
        <v>35</v>
      </c>
      <c r="AL620" s="1">
        <v>44776.088009259256</v>
      </c>
      <c r="AR620">
        <f t="shared" si="9"/>
        <v>1</v>
      </c>
    </row>
    <row r="621" spans="1:44">
      <c r="A621" t="s">
        <v>10615</v>
      </c>
      <c r="B621" t="s">
        <v>10616</v>
      </c>
      <c r="C621" t="s">
        <v>10617</v>
      </c>
      <c r="D621" t="s">
        <v>10618</v>
      </c>
      <c r="F621" s="1">
        <v>45252</v>
      </c>
      <c r="G621" s="1">
        <v>44887</v>
      </c>
      <c r="H621" t="s">
        <v>5167</v>
      </c>
      <c r="I621" t="s">
        <v>2262</v>
      </c>
      <c r="J621" s="2" t="s">
        <v>10619</v>
      </c>
      <c r="K621" t="s">
        <v>10620</v>
      </c>
      <c r="L621" t="b">
        <v>1</v>
      </c>
      <c r="M621" t="s">
        <v>8299</v>
      </c>
      <c r="N621" t="s">
        <v>5290</v>
      </c>
      <c r="O621" s="1">
        <v>44887</v>
      </c>
      <c r="P621" t="s">
        <v>10621</v>
      </c>
      <c r="Q621" t="s">
        <v>5154</v>
      </c>
      <c r="R621" t="s">
        <v>5315</v>
      </c>
      <c r="T621" t="s">
        <v>5290</v>
      </c>
      <c r="U621" t="s">
        <v>5191</v>
      </c>
      <c r="V621" t="s">
        <v>5291</v>
      </c>
      <c r="X621" t="s">
        <v>5178</v>
      </c>
      <c r="Y621" t="s">
        <v>5292</v>
      </c>
      <c r="Z621" s="1">
        <v>45678</v>
      </c>
      <c r="AA621" t="s">
        <v>5293</v>
      </c>
      <c r="AB621" t="s">
        <v>10622</v>
      </c>
      <c r="AC621" t="s">
        <v>10623</v>
      </c>
      <c r="AD621">
        <v>210064472</v>
      </c>
      <c r="AF621" t="s">
        <v>16</v>
      </c>
      <c r="AI621" t="s">
        <v>79</v>
      </c>
      <c r="AJ621" t="s">
        <v>24</v>
      </c>
      <c r="AK621" t="s">
        <v>2264</v>
      </c>
      <c r="AL621" s="1">
        <v>44977.127939814818</v>
      </c>
      <c r="AR621">
        <f t="shared" si="9"/>
        <v>1</v>
      </c>
    </row>
    <row r="622" spans="1:44" ht="404.1">
      <c r="A622" t="s">
        <v>10624</v>
      </c>
      <c r="B622" t="s">
        <v>10625</v>
      </c>
      <c r="C622" t="s">
        <v>10626</v>
      </c>
      <c r="D622" t="s">
        <v>10627</v>
      </c>
      <c r="F622" s="1">
        <v>45078</v>
      </c>
      <c r="G622" s="1">
        <v>44713</v>
      </c>
      <c r="H622" t="s">
        <v>5167</v>
      </c>
      <c r="I622" t="s">
        <v>4752</v>
      </c>
      <c r="J622" s="2" t="s">
        <v>10628</v>
      </c>
      <c r="K622" t="s">
        <v>10629</v>
      </c>
      <c r="L622" t="b">
        <v>1</v>
      </c>
      <c r="M622" t="s">
        <v>8299</v>
      </c>
      <c r="N622" t="s">
        <v>5156</v>
      </c>
      <c r="O622" s="1">
        <v>44713</v>
      </c>
      <c r="P622" t="s">
        <v>10630</v>
      </c>
      <c r="Q622" t="s">
        <v>5154</v>
      </c>
      <c r="R622" t="s">
        <v>5489</v>
      </c>
      <c r="T622" t="s">
        <v>5156</v>
      </c>
      <c r="U622" t="s">
        <v>5157</v>
      </c>
      <c r="V622" t="s">
        <v>5158</v>
      </c>
      <c r="X622" t="s">
        <v>5159</v>
      </c>
      <c r="Y622" t="s">
        <v>5160</v>
      </c>
      <c r="Z622" s="1">
        <v>46003</v>
      </c>
      <c r="AA622" t="s">
        <v>5161</v>
      </c>
      <c r="AB622" t="s">
        <v>10631</v>
      </c>
      <c r="AC622" t="s">
        <v>10632</v>
      </c>
      <c r="AD622">
        <v>210064315</v>
      </c>
      <c r="AF622" t="s">
        <v>16</v>
      </c>
      <c r="AH622" t="s">
        <v>4753</v>
      </c>
      <c r="AI622" t="s">
        <v>19</v>
      </c>
      <c r="AJ622" t="s">
        <v>20</v>
      </c>
      <c r="AK622" s="3" t="s">
        <v>4754</v>
      </c>
      <c r="AL622" s="1">
        <v>44803.087268518517</v>
      </c>
      <c r="AR622">
        <f t="shared" si="9"/>
        <v>1</v>
      </c>
    </row>
    <row r="623" spans="1:44" ht="409.6">
      <c r="A623" t="s">
        <v>10633</v>
      </c>
      <c r="B623" t="s">
        <v>10634</v>
      </c>
      <c r="C623" t="s">
        <v>10635</v>
      </c>
      <c r="D623" t="s">
        <v>10636</v>
      </c>
      <c r="F623" s="1">
        <v>45108</v>
      </c>
      <c r="G623" s="1">
        <v>44743</v>
      </c>
      <c r="H623" t="s">
        <v>5167</v>
      </c>
      <c r="I623" t="s">
        <v>4990</v>
      </c>
      <c r="J623" s="2" t="s">
        <v>10637</v>
      </c>
      <c r="K623" t="s">
        <v>10638</v>
      </c>
      <c r="L623" t="b">
        <v>1</v>
      </c>
      <c r="M623" t="s">
        <v>8299</v>
      </c>
      <c r="N623" t="s">
        <v>5156</v>
      </c>
      <c r="O623" s="1">
        <v>44743</v>
      </c>
      <c r="P623" t="s">
        <v>10639</v>
      </c>
      <c r="Q623" t="s">
        <v>5154</v>
      </c>
      <c r="R623" t="s">
        <v>5155</v>
      </c>
      <c r="T623" t="s">
        <v>5156</v>
      </c>
      <c r="U623" t="s">
        <v>5157</v>
      </c>
      <c r="V623" t="s">
        <v>5158</v>
      </c>
      <c r="X623" t="s">
        <v>5159</v>
      </c>
      <c r="Y623" t="s">
        <v>5160</v>
      </c>
      <c r="AA623" t="s">
        <v>5161</v>
      </c>
      <c r="AB623" t="s">
        <v>10640</v>
      </c>
      <c r="AC623" t="s">
        <v>10641</v>
      </c>
      <c r="AD623">
        <v>210064352</v>
      </c>
      <c r="AF623" t="s">
        <v>16</v>
      </c>
      <c r="AH623" t="s">
        <v>4991</v>
      </c>
      <c r="AI623" t="s">
        <v>79</v>
      </c>
      <c r="AJ623" t="s">
        <v>24</v>
      </c>
      <c r="AK623" s="3" t="s">
        <v>4992</v>
      </c>
      <c r="AL623" s="1">
        <v>44833.086701388886</v>
      </c>
      <c r="AR623">
        <f t="shared" si="9"/>
        <v>1</v>
      </c>
    </row>
    <row r="624" spans="1:44">
      <c r="A624" t="s">
        <v>10642</v>
      </c>
      <c r="B624" t="s">
        <v>10643</v>
      </c>
      <c r="C624" t="s">
        <v>10644</v>
      </c>
      <c r="D624" t="s">
        <v>10645</v>
      </c>
      <c r="F624" s="1">
        <v>45419</v>
      </c>
      <c r="G624" s="1">
        <v>45053</v>
      </c>
      <c r="H624" t="s">
        <v>5149</v>
      </c>
      <c r="I624" t="s">
        <v>4807</v>
      </c>
      <c r="J624" s="2" t="s">
        <v>10646</v>
      </c>
      <c r="K624" t="s">
        <v>10647</v>
      </c>
      <c r="L624" t="b">
        <v>1</v>
      </c>
      <c r="M624" t="s">
        <v>8299</v>
      </c>
      <c r="O624" s="1">
        <v>45053</v>
      </c>
      <c r="P624" t="s">
        <v>10648</v>
      </c>
      <c r="Q624" t="s">
        <v>5154</v>
      </c>
      <c r="R624" t="s">
        <v>5155</v>
      </c>
      <c r="T624" t="s">
        <v>6255</v>
      </c>
      <c r="U624" t="s">
        <v>5157</v>
      </c>
      <c r="V624" t="s">
        <v>5231</v>
      </c>
      <c r="X624" t="s">
        <v>5159</v>
      </c>
      <c r="Y624" t="s">
        <v>5231</v>
      </c>
      <c r="AA624" t="s">
        <v>8034</v>
      </c>
      <c r="AB624" t="s">
        <v>10649</v>
      </c>
      <c r="AC624" t="s">
        <v>10650</v>
      </c>
      <c r="AD624">
        <v>210064262</v>
      </c>
      <c r="AF624" t="s">
        <v>16</v>
      </c>
      <c r="AH624" t="s">
        <v>4809</v>
      </c>
      <c r="AI624" t="s">
        <v>79</v>
      </c>
      <c r="AK624" t="s">
        <v>4810</v>
      </c>
      <c r="AL624" s="1">
        <v>45143.085902777777</v>
      </c>
      <c r="AR624">
        <f t="shared" si="9"/>
        <v>1</v>
      </c>
    </row>
    <row r="625" spans="1:44">
      <c r="A625" t="s">
        <v>10651</v>
      </c>
      <c r="B625" t="s">
        <v>10652</v>
      </c>
      <c r="C625" t="s">
        <v>10653</v>
      </c>
      <c r="D625" t="s">
        <v>10654</v>
      </c>
      <c r="F625" s="1">
        <v>45422</v>
      </c>
      <c r="G625" s="1">
        <v>45056</v>
      </c>
      <c r="H625" t="s">
        <v>5149</v>
      </c>
      <c r="I625" t="s">
        <v>4842</v>
      </c>
      <c r="J625" s="2" t="s">
        <v>10655</v>
      </c>
      <c r="K625" t="s">
        <v>10656</v>
      </c>
      <c r="L625" t="b">
        <v>1</v>
      </c>
      <c r="M625" t="s">
        <v>8299</v>
      </c>
      <c r="O625" s="1">
        <v>45056</v>
      </c>
      <c r="P625" t="s">
        <v>10657</v>
      </c>
      <c r="Q625" t="s">
        <v>5154</v>
      </c>
      <c r="R625" t="s">
        <v>5155</v>
      </c>
      <c r="T625" t="s">
        <v>6152</v>
      </c>
      <c r="U625" t="s">
        <v>6153</v>
      </c>
      <c r="V625" t="s">
        <v>5328</v>
      </c>
      <c r="X625" t="s">
        <v>5192</v>
      </c>
      <c r="Y625" t="s">
        <v>6154</v>
      </c>
      <c r="Z625" s="1">
        <v>45606</v>
      </c>
      <c r="AA625" t="s">
        <v>6155</v>
      </c>
      <c r="AB625" t="s">
        <v>10658</v>
      </c>
      <c r="AC625" t="s">
        <v>10659</v>
      </c>
      <c r="AD625">
        <v>210064215</v>
      </c>
      <c r="AF625" t="s">
        <v>26</v>
      </c>
      <c r="AH625" t="s">
        <v>4843</v>
      </c>
      <c r="AI625" t="s">
        <v>75</v>
      </c>
      <c r="AJ625" t="s">
        <v>20</v>
      </c>
      <c r="AK625" t="s">
        <v>4844</v>
      </c>
      <c r="AL625" s="1">
        <v>44781.088692129626</v>
      </c>
      <c r="AR625">
        <f t="shared" si="9"/>
        <v>1</v>
      </c>
    </row>
    <row r="626" spans="1:44">
      <c r="A626" t="s">
        <v>10660</v>
      </c>
      <c r="B626" t="s">
        <v>10661</v>
      </c>
      <c r="C626" t="s">
        <v>10662</v>
      </c>
      <c r="D626" t="s">
        <v>10663</v>
      </c>
      <c r="F626" s="1">
        <v>46325</v>
      </c>
      <c r="G626" s="1">
        <v>45229</v>
      </c>
      <c r="H626" t="s">
        <v>5167</v>
      </c>
      <c r="I626" t="s">
        <v>4432</v>
      </c>
      <c r="J626" s="2" t="s">
        <v>10664</v>
      </c>
      <c r="K626" t="s">
        <v>10665</v>
      </c>
      <c r="L626" t="b">
        <v>1</v>
      </c>
      <c r="M626" t="s">
        <v>5152</v>
      </c>
      <c r="O626" s="1">
        <v>45229</v>
      </c>
      <c r="P626" t="s">
        <v>10666</v>
      </c>
      <c r="Q626" t="s">
        <v>5154</v>
      </c>
      <c r="R626" t="s">
        <v>5155</v>
      </c>
      <c r="T626" t="s">
        <v>5303</v>
      </c>
      <c r="U626" t="s">
        <v>5191</v>
      </c>
      <c r="V626" t="s">
        <v>5304</v>
      </c>
      <c r="X626" t="s">
        <v>5178</v>
      </c>
      <c r="Y626" t="s">
        <v>5292</v>
      </c>
      <c r="AA626" t="s">
        <v>5305</v>
      </c>
      <c r="AB626" t="s">
        <v>10667</v>
      </c>
      <c r="AC626" t="s">
        <v>10668</v>
      </c>
      <c r="AD626">
        <v>210064213</v>
      </c>
      <c r="AF626" t="s">
        <v>16</v>
      </c>
      <c r="AH626" t="s">
        <v>4434</v>
      </c>
      <c r="AI626" t="s">
        <v>19</v>
      </c>
      <c r="AJ626" t="s">
        <v>35</v>
      </c>
      <c r="AK626" t="s">
        <v>4435</v>
      </c>
      <c r="AL626" s="1">
        <v>45139.086238425924</v>
      </c>
      <c r="AR626">
        <f t="shared" si="9"/>
        <v>1</v>
      </c>
    </row>
    <row r="627" spans="1:44">
      <c r="A627" t="s">
        <v>10669</v>
      </c>
      <c r="B627" t="s">
        <v>10670</v>
      </c>
      <c r="C627" t="s">
        <v>6965</v>
      </c>
      <c r="D627" t="s">
        <v>10671</v>
      </c>
      <c r="F627" s="1">
        <v>45066</v>
      </c>
      <c r="G627" s="1">
        <v>44701</v>
      </c>
      <c r="H627" t="s">
        <v>5167</v>
      </c>
      <c r="I627" t="s">
        <v>4546</v>
      </c>
      <c r="J627" s="2" t="s">
        <v>10672</v>
      </c>
      <c r="K627" t="s">
        <v>10673</v>
      </c>
      <c r="L627" t="b">
        <v>1</v>
      </c>
      <c r="M627" t="s">
        <v>8299</v>
      </c>
      <c r="N627" t="s">
        <v>10674</v>
      </c>
      <c r="O627" s="1">
        <v>44701</v>
      </c>
      <c r="P627" t="s">
        <v>10675</v>
      </c>
      <c r="Q627" t="s">
        <v>5154</v>
      </c>
      <c r="R627" t="s">
        <v>5155</v>
      </c>
      <c r="T627" t="s">
        <v>7346</v>
      </c>
      <c r="U627" t="s">
        <v>5598</v>
      </c>
      <c r="V627" t="s">
        <v>5626</v>
      </c>
      <c r="X627" t="s">
        <v>5600</v>
      </c>
      <c r="Y627" t="s">
        <v>5628</v>
      </c>
      <c r="Z627" s="1">
        <v>45836</v>
      </c>
      <c r="AA627" t="s">
        <v>10676</v>
      </c>
      <c r="AB627" t="s">
        <v>10677</v>
      </c>
      <c r="AC627" t="s">
        <v>10678</v>
      </c>
      <c r="AD627">
        <v>210064042</v>
      </c>
      <c r="AF627" t="s">
        <v>26</v>
      </c>
      <c r="AI627" t="s">
        <v>79</v>
      </c>
      <c r="AJ627" t="s">
        <v>24</v>
      </c>
      <c r="AK627" t="s">
        <v>4548</v>
      </c>
      <c r="AL627" s="1">
        <v>44791.087222222224</v>
      </c>
      <c r="AR627">
        <f t="shared" si="9"/>
        <v>1</v>
      </c>
    </row>
    <row r="628" spans="1:44">
      <c r="A628" t="s">
        <v>10679</v>
      </c>
      <c r="B628" t="s">
        <v>10680</v>
      </c>
      <c r="C628" t="s">
        <v>10681</v>
      </c>
      <c r="D628" t="s">
        <v>10682</v>
      </c>
      <c r="F628" s="1">
        <v>45690</v>
      </c>
      <c r="G628" s="1">
        <v>45325</v>
      </c>
      <c r="H628" t="s">
        <v>5149</v>
      </c>
      <c r="I628" t="s">
        <v>4147</v>
      </c>
      <c r="J628" s="2" t="s">
        <v>10683</v>
      </c>
      <c r="K628" t="s">
        <v>10684</v>
      </c>
      <c r="L628" t="b">
        <v>1</v>
      </c>
      <c r="M628" t="s">
        <v>5152</v>
      </c>
      <c r="O628" s="1">
        <v>45325</v>
      </c>
      <c r="P628" t="s">
        <v>10685</v>
      </c>
      <c r="Q628" t="s">
        <v>5154</v>
      </c>
      <c r="R628" t="s">
        <v>5489</v>
      </c>
      <c r="T628" t="s">
        <v>5156</v>
      </c>
      <c r="U628" t="s">
        <v>5157</v>
      </c>
      <c r="V628" t="s">
        <v>5158</v>
      </c>
      <c r="X628" t="s">
        <v>5159</v>
      </c>
      <c r="Y628" t="s">
        <v>5160</v>
      </c>
      <c r="Z628" s="1">
        <v>45690</v>
      </c>
      <c r="AA628" t="s">
        <v>5161</v>
      </c>
      <c r="AB628" t="s">
        <v>10686</v>
      </c>
      <c r="AC628" t="s">
        <v>10687</v>
      </c>
      <c r="AD628">
        <v>210064030</v>
      </c>
      <c r="AF628" t="s">
        <v>16</v>
      </c>
      <c r="AH628" t="s">
        <v>4149</v>
      </c>
      <c r="AI628" t="s">
        <v>79</v>
      </c>
      <c r="AJ628" t="s">
        <v>72</v>
      </c>
      <c r="AK628" t="s">
        <v>4150</v>
      </c>
      <c r="AL628" s="1">
        <v>44767.087997685187</v>
      </c>
      <c r="AR628">
        <f t="shared" si="9"/>
        <v>1</v>
      </c>
    </row>
    <row r="629" spans="1:44">
      <c r="A629" t="s">
        <v>10688</v>
      </c>
      <c r="B629" t="s">
        <v>10689</v>
      </c>
      <c r="C629" t="s">
        <v>10690</v>
      </c>
      <c r="D629" t="s">
        <v>10691</v>
      </c>
      <c r="F629" s="1">
        <v>45395</v>
      </c>
      <c r="G629" s="1">
        <v>45029</v>
      </c>
      <c r="H629" t="s">
        <v>7206</v>
      </c>
      <c r="I629" t="s">
        <v>3925</v>
      </c>
      <c r="J629" s="2" t="s">
        <v>10692</v>
      </c>
      <c r="K629" t="s">
        <v>10693</v>
      </c>
      <c r="L629" t="b">
        <v>1</v>
      </c>
      <c r="M629" t="s">
        <v>8299</v>
      </c>
      <c r="O629" s="1">
        <v>45029</v>
      </c>
      <c r="P629" t="s">
        <v>10694</v>
      </c>
      <c r="Q629" t="s">
        <v>5154</v>
      </c>
      <c r="R629" t="s">
        <v>5315</v>
      </c>
      <c r="T629" t="s">
        <v>5363</v>
      </c>
      <c r="U629" t="s">
        <v>5191</v>
      </c>
      <c r="V629" t="s">
        <v>5364</v>
      </c>
      <c r="X629" t="s">
        <v>5178</v>
      </c>
      <c r="Y629" t="s">
        <v>5364</v>
      </c>
      <c r="Z629" s="1">
        <v>45577</v>
      </c>
      <c r="AA629" t="s">
        <v>5759</v>
      </c>
      <c r="AB629" t="s">
        <v>10695</v>
      </c>
      <c r="AC629" t="s">
        <v>10696</v>
      </c>
      <c r="AD629">
        <v>210064019</v>
      </c>
      <c r="AF629" t="s">
        <v>16</v>
      </c>
      <c r="AH629" t="s">
        <v>3927</v>
      </c>
      <c r="AI629" t="s">
        <v>75</v>
      </c>
      <c r="AJ629" t="s">
        <v>24</v>
      </c>
      <c r="AK629" t="s">
        <v>3928</v>
      </c>
      <c r="AL629" s="1">
        <v>44754.087314814817</v>
      </c>
      <c r="AR629">
        <f t="shared" si="9"/>
        <v>1</v>
      </c>
    </row>
    <row r="630" spans="1:44">
      <c r="A630" t="s">
        <v>10697</v>
      </c>
      <c r="B630" t="s">
        <v>10698</v>
      </c>
      <c r="C630" t="s">
        <v>10699</v>
      </c>
      <c r="D630" t="s">
        <v>10700</v>
      </c>
      <c r="F630" s="1">
        <v>45776</v>
      </c>
      <c r="G630" s="1">
        <v>45045</v>
      </c>
      <c r="H630" t="s">
        <v>5149</v>
      </c>
      <c r="I630" t="s">
        <v>4192</v>
      </c>
      <c r="J630" s="2" t="s">
        <v>10701</v>
      </c>
      <c r="K630" t="s">
        <v>10702</v>
      </c>
      <c r="L630" t="b">
        <v>1</v>
      </c>
      <c r="M630" t="s">
        <v>8299</v>
      </c>
      <c r="O630" s="1">
        <v>45045</v>
      </c>
      <c r="P630" t="s">
        <v>10703</v>
      </c>
      <c r="Q630" t="s">
        <v>5154</v>
      </c>
      <c r="R630" t="s">
        <v>5155</v>
      </c>
      <c r="T630" t="s">
        <v>5255</v>
      </c>
      <c r="U630" t="s">
        <v>5191</v>
      </c>
      <c r="V630" t="s">
        <v>5256</v>
      </c>
      <c r="X630" t="s">
        <v>5178</v>
      </c>
      <c r="Y630" t="s">
        <v>5256</v>
      </c>
      <c r="Z630" s="1">
        <v>44165</v>
      </c>
      <c r="AA630" t="s">
        <v>7140</v>
      </c>
      <c r="AB630" t="s">
        <v>10704</v>
      </c>
      <c r="AC630" t="s">
        <v>10705</v>
      </c>
      <c r="AD630">
        <v>210063992</v>
      </c>
      <c r="AF630" t="s">
        <v>16</v>
      </c>
      <c r="AH630" t="s">
        <v>4194</v>
      </c>
      <c r="AI630" t="s">
        <v>19</v>
      </c>
      <c r="AK630" t="s">
        <v>4195</v>
      </c>
      <c r="AL630" s="1">
        <v>45135.089768518519</v>
      </c>
      <c r="AR630">
        <f t="shared" si="9"/>
        <v>1</v>
      </c>
    </row>
    <row r="631" spans="1:44" ht="119.1">
      <c r="A631" t="s">
        <v>10706</v>
      </c>
      <c r="B631" t="s">
        <v>10707</v>
      </c>
      <c r="C631" t="s">
        <v>5535</v>
      </c>
      <c r="D631" t="s">
        <v>10708</v>
      </c>
      <c r="F631" s="1">
        <v>45053</v>
      </c>
      <c r="G631" s="1">
        <v>44688</v>
      </c>
      <c r="H631" t="s">
        <v>5167</v>
      </c>
      <c r="I631" t="s">
        <v>4800</v>
      </c>
      <c r="J631" s="2" t="s">
        <v>10709</v>
      </c>
      <c r="K631" t="s">
        <v>10710</v>
      </c>
      <c r="L631" t="b">
        <v>1</v>
      </c>
      <c r="M631" t="s">
        <v>8299</v>
      </c>
      <c r="N631" t="s">
        <v>8963</v>
      </c>
      <c r="O631" s="1">
        <v>44688</v>
      </c>
      <c r="P631" t="s">
        <v>10711</v>
      </c>
      <c r="Q631" t="s">
        <v>5154</v>
      </c>
      <c r="R631" t="s">
        <v>5155</v>
      </c>
      <c r="T631" t="s">
        <v>6336</v>
      </c>
      <c r="U631" t="s">
        <v>5176</v>
      </c>
      <c r="V631" t="s">
        <v>5352</v>
      </c>
      <c r="X631" t="s">
        <v>5178</v>
      </c>
      <c r="AA631" t="s">
        <v>8965</v>
      </c>
      <c r="AB631" t="s">
        <v>10712</v>
      </c>
      <c r="AC631" t="s">
        <v>10713</v>
      </c>
      <c r="AD631">
        <v>210063878</v>
      </c>
      <c r="AF631" t="s">
        <v>16</v>
      </c>
      <c r="AH631" s="3" t="s">
        <v>4802</v>
      </c>
      <c r="AI631" t="s">
        <v>19</v>
      </c>
      <c r="AK631" s="3" t="s">
        <v>4803</v>
      </c>
      <c r="AL631" s="1">
        <v>44778.088634259257</v>
      </c>
      <c r="AR631">
        <f t="shared" si="9"/>
        <v>1</v>
      </c>
    </row>
    <row r="632" spans="1:44">
      <c r="A632" t="s">
        <v>10714</v>
      </c>
      <c r="B632" t="s">
        <v>10715</v>
      </c>
      <c r="C632" t="s">
        <v>8470</v>
      </c>
      <c r="D632" t="s">
        <v>10716</v>
      </c>
      <c r="F632" s="1">
        <v>45726</v>
      </c>
      <c r="G632" s="1">
        <v>44995</v>
      </c>
      <c r="H632" t="s">
        <v>5167</v>
      </c>
      <c r="I632" t="s">
        <v>3855</v>
      </c>
      <c r="J632" s="2" t="s">
        <v>10717</v>
      </c>
      <c r="K632" t="s">
        <v>10718</v>
      </c>
      <c r="L632" t="b">
        <v>1</v>
      </c>
      <c r="M632" t="s">
        <v>8299</v>
      </c>
      <c r="N632" t="s">
        <v>10719</v>
      </c>
      <c r="O632" s="1">
        <v>44995</v>
      </c>
      <c r="P632" t="s">
        <v>10720</v>
      </c>
      <c r="Q632" t="s">
        <v>5154</v>
      </c>
      <c r="R632" t="s">
        <v>5155</v>
      </c>
      <c r="T632" t="s">
        <v>5278</v>
      </c>
      <c r="U632" t="s">
        <v>5176</v>
      </c>
      <c r="V632" t="s">
        <v>5279</v>
      </c>
      <c r="X632" t="s">
        <v>5178</v>
      </c>
      <c r="Y632" t="s">
        <v>5280</v>
      </c>
      <c r="AA632" t="s">
        <v>7547</v>
      </c>
      <c r="AB632" t="s">
        <v>10721</v>
      </c>
      <c r="AC632" t="s">
        <v>10722</v>
      </c>
      <c r="AD632">
        <v>210063517</v>
      </c>
      <c r="AF632" t="s">
        <v>16</v>
      </c>
      <c r="AH632" t="s">
        <v>2806</v>
      </c>
      <c r="AI632" t="s">
        <v>79</v>
      </c>
      <c r="AJ632" t="s">
        <v>24</v>
      </c>
      <c r="AK632" t="s">
        <v>3857</v>
      </c>
      <c r="AL632" s="1">
        <v>45085.0859375</v>
      </c>
      <c r="AR632">
        <f t="shared" si="9"/>
        <v>1</v>
      </c>
    </row>
    <row r="633" spans="1:44" ht="339.95">
      <c r="A633" t="s">
        <v>10723</v>
      </c>
      <c r="B633" t="s">
        <v>10724</v>
      </c>
      <c r="C633" t="s">
        <v>6332</v>
      </c>
      <c r="D633" t="s">
        <v>10725</v>
      </c>
      <c r="F633" s="1">
        <v>45361</v>
      </c>
      <c r="G633" s="1">
        <v>44995</v>
      </c>
      <c r="H633" t="s">
        <v>5149</v>
      </c>
      <c r="I633" t="s">
        <v>4561</v>
      </c>
      <c r="J633" s="2" t="s">
        <v>10726</v>
      </c>
      <c r="K633" t="s">
        <v>10727</v>
      </c>
      <c r="L633" t="b">
        <v>1</v>
      </c>
      <c r="M633" t="s">
        <v>5152</v>
      </c>
      <c r="N633" t="s">
        <v>5257</v>
      </c>
      <c r="O633" s="1">
        <v>44995</v>
      </c>
      <c r="P633" t="s">
        <v>10728</v>
      </c>
      <c r="Q633" t="s">
        <v>5154</v>
      </c>
      <c r="R633" t="s">
        <v>5155</v>
      </c>
      <c r="T633" t="s">
        <v>5255</v>
      </c>
      <c r="U633" t="s">
        <v>5191</v>
      </c>
      <c r="V633" t="s">
        <v>5256</v>
      </c>
      <c r="X633" t="s">
        <v>5178</v>
      </c>
      <c r="Y633" t="s">
        <v>5256</v>
      </c>
      <c r="AA633" t="s">
        <v>5257</v>
      </c>
      <c r="AB633" t="s">
        <v>10729</v>
      </c>
      <c r="AC633" t="s">
        <v>10730</v>
      </c>
      <c r="AD633">
        <v>210063483</v>
      </c>
      <c r="AF633" t="s">
        <v>16</v>
      </c>
      <c r="AH633" t="s">
        <v>4563</v>
      </c>
      <c r="AI633" t="s">
        <v>79</v>
      </c>
      <c r="AK633" s="3" t="s">
        <v>4564</v>
      </c>
      <c r="AL633" s="1">
        <v>44792.088553240741</v>
      </c>
      <c r="AR633">
        <f t="shared" si="9"/>
        <v>1</v>
      </c>
    </row>
    <row r="634" spans="1:44">
      <c r="A634" t="s">
        <v>10731</v>
      </c>
      <c r="B634" t="s">
        <v>10732</v>
      </c>
      <c r="C634" t="s">
        <v>5906</v>
      </c>
      <c r="D634" t="s">
        <v>10733</v>
      </c>
      <c r="F634" s="1">
        <v>45728</v>
      </c>
      <c r="G634" s="1">
        <v>44997</v>
      </c>
      <c r="H634" t="s">
        <v>5167</v>
      </c>
      <c r="I634" t="s">
        <v>3460</v>
      </c>
      <c r="J634" s="2" t="s">
        <v>10734</v>
      </c>
      <c r="K634" t="s">
        <v>10735</v>
      </c>
      <c r="L634" t="b">
        <v>1</v>
      </c>
      <c r="M634" t="s">
        <v>8299</v>
      </c>
      <c r="N634" t="s">
        <v>8977</v>
      </c>
      <c r="O634" s="1">
        <v>44997</v>
      </c>
      <c r="P634" t="s">
        <v>10736</v>
      </c>
      <c r="R634" t="s">
        <v>5155</v>
      </c>
      <c r="T634" t="s">
        <v>5476</v>
      </c>
      <c r="U634" t="s">
        <v>5191</v>
      </c>
      <c r="V634" t="s">
        <v>5477</v>
      </c>
      <c r="X634" t="s">
        <v>5178</v>
      </c>
      <c r="Y634" t="s">
        <v>5478</v>
      </c>
      <c r="Z634" s="1">
        <v>45866</v>
      </c>
      <c r="AA634" t="s">
        <v>5479</v>
      </c>
      <c r="AB634" t="s">
        <v>10737</v>
      </c>
      <c r="AC634" t="s">
        <v>10738</v>
      </c>
      <c r="AD634">
        <v>210063463</v>
      </c>
      <c r="AF634" t="s">
        <v>16</v>
      </c>
      <c r="AH634" t="s">
        <v>3462</v>
      </c>
      <c r="AI634" t="s">
        <v>79</v>
      </c>
      <c r="AJ634" t="s">
        <v>35</v>
      </c>
      <c r="AK634" t="s">
        <v>3463</v>
      </c>
      <c r="AL634" s="1">
        <v>45087.085902777777</v>
      </c>
      <c r="AR634">
        <f t="shared" si="9"/>
        <v>1</v>
      </c>
    </row>
    <row r="635" spans="1:44">
      <c r="A635" t="s">
        <v>10739</v>
      </c>
      <c r="B635" t="s">
        <v>10740</v>
      </c>
      <c r="C635" t="s">
        <v>10741</v>
      </c>
      <c r="D635" t="s">
        <v>10742</v>
      </c>
      <c r="F635" s="1">
        <v>45768</v>
      </c>
      <c r="G635" s="1">
        <v>45404</v>
      </c>
      <c r="H635" t="s">
        <v>5167</v>
      </c>
      <c r="I635" t="s">
        <v>4076</v>
      </c>
      <c r="J635" s="2" t="s">
        <v>10743</v>
      </c>
      <c r="K635" t="s">
        <v>10744</v>
      </c>
      <c r="L635" t="b">
        <v>1</v>
      </c>
      <c r="M635" t="s">
        <v>5152</v>
      </c>
      <c r="O635" s="1">
        <v>45404</v>
      </c>
      <c r="P635" t="s">
        <v>10745</v>
      </c>
      <c r="Q635" t="s">
        <v>5154</v>
      </c>
      <c r="R635" t="s">
        <v>5155</v>
      </c>
      <c r="T635" t="s">
        <v>6470</v>
      </c>
      <c r="U635" t="s">
        <v>5191</v>
      </c>
      <c r="V635" t="s">
        <v>6337</v>
      </c>
      <c r="X635" t="s">
        <v>5178</v>
      </c>
      <c r="Y635" t="s">
        <v>6337</v>
      </c>
      <c r="Z635" s="1">
        <v>46001</v>
      </c>
      <c r="AA635" t="s">
        <v>7060</v>
      </c>
      <c r="AB635" t="s">
        <v>10746</v>
      </c>
      <c r="AC635" t="s">
        <v>10747</v>
      </c>
      <c r="AD635">
        <v>210063348</v>
      </c>
      <c r="AF635" t="s">
        <v>16</v>
      </c>
      <c r="AH635" t="s">
        <v>10748</v>
      </c>
      <c r="AI635" t="s">
        <v>79</v>
      </c>
      <c r="AL635" s="1">
        <v>45130.085474537038</v>
      </c>
      <c r="AR635">
        <f t="shared" si="9"/>
        <v>1</v>
      </c>
    </row>
    <row r="636" spans="1:44">
      <c r="A636" t="s">
        <v>10749</v>
      </c>
      <c r="B636" t="s">
        <v>10750</v>
      </c>
      <c r="C636" t="s">
        <v>10751</v>
      </c>
      <c r="D636" t="s">
        <v>10752</v>
      </c>
      <c r="F636" s="1">
        <v>46023</v>
      </c>
      <c r="G636" s="1">
        <v>44927</v>
      </c>
      <c r="H636" t="s">
        <v>5167</v>
      </c>
      <c r="I636" t="s">
        <v>2819</v>
      </c>
      <c r="J636" s="2" t="s">
        <v>10753</v>
      </c>
      <c r="K636" t="s">
        <v>10754</v>
      </c>
      <c r="L636" t="b">
        <v>1</v>
      </c>
      <c r="M636" t="s">
        <v>8299</v>
      </c>
      <c r="N636" t="s">
        <v>10755</v>
      </c>
      <c r="O636" s="1">
        <v>44927</v>
      </c>
      <c r="P636" t="s">
        <v>10756</v>
      </c>
      <c r="R636" t="s">
        <v>5155</v>
      </c>
      <c r="T636" t="s">
        <v>7897</v>
      </c>
      <c r="U636" t="s">
        <v>5598</v>
      </c>
      <c r="V636" t="s">
        <v>7898</v>
      </c>
      <c r="X636" t="s">
        <v>5600</v>
      </c>
      <c r="Y636" t="s">
        <v>5628</v>
      </c>
      <c r="AA636" t="s">
        <v>10757</v>
      </c>
      <c r="AB636" t="s">
        <v>10758</v>
      </c>
      <c r="AC636" t="s">
        <v>10759</v>
      </c>
      <c r="AD636">
        <v>210062617</v>
      </c>
      <c r="AF636" t="s">
        <v>16</v>
      </c>
      <c r="AH636" t="s">
        <v>2821</v>
      </c>
      <c r="AI636" t="s">
        <v>79</v>
      </c>
      <c r="AK636" t="s">
        <v>2822</v>
      </c>
      <c r="AL636" s="1">
        <v>45017.086192129631</v>
      </c>
      <c r="AR636">
        <f t="shared" si="9"/>
        <v>1</v>
      </c>
    </row>
    <row r="637" spans="1:44" ht="404.1">
      <c r="A637" t="s">
        <v>10760</v>
      </c>
      <c r="B637" t="s">
        <v>10761</v>
      </c>
      <c r="C637" t="s">
        <v>5286</v>
      </c>
      <c r="D637" t="s">
        <v>10762</v>
      </c>
      <c r="F637" s="1">
        <v>45292</v>
      </c>
      <c r="G637" s="1">
        <v>44927</v>
      </c>
      <c r="H637" t="s">
        <v>5167</v>
      </c>
      <c r="I637" t="s">
        <v>2815</v>
      </c>
      <c r="J637" s="2" t="s">
        <v>10763</v>
      </c>
      <c r="K637" t="s">
        <v>10764</v>
      </c>
      <c r="L637" t="b">
        <v>1</v>
      </c>
      <c r="M637" t="s">
        <v>8299</v>
      </c>
      <c r="N637" t="s">
        <v>10765</v>
      </c>
      <c r="O637" s="1">
        <v>44927</v>
      </c>
      <c r="P637" t="s">
        <v>10766</v>
      </c>
      <c r="R637" t="s">
        <v>10767</v>
      </c>
      <c r="T637" t="s">
        <v>7897</v>
      </c>
      <c r="U637" t="s">
        <v>5598</v>
      </c>
      <c r="V637" t="s">
        <v>7898</v>
      </c>
      <c r="X637" t="s">
        <v>5600</v>
      </c>
      <c r="Y637" t="s">
        <v>5628</v>
      </c>
      <c r="Z637" s="1">
        <v>45635</v>
      </c>
      <c r="AA637" t="s">
        <v>10768</v>
      </c>
      <c r="AB637" t="s">
        <v>10769</v>
      </c>
      <c r="AC637" t="s">
        <v>10770</v>
      </c>
      <c r="AD637">
        <v>210061939</v>
      </c>
      <c r="AF637" t="s">
        <v>26</v>
      </c>
      <c r="AH637" t="s">
        <v>2817</v>
      </c>
      <c r="AI637" t="s">
        <v>79</v>
      </c>
      <c r="AJ637" t="s">
        <v>24</v>
      </c>
      <c r="AK637" s="3" t="s">
        <v>2818</v>
      </c>
      <c r="AL637" s="1">
        <v>45017.085995370369</v>
      </c>
      <c r="AR637">
        <f t="shared" si="9"/>
        <v>1</v>
      </c>
    </row>
    <row r="638" spans="1:44">
      <c r="A638" t="s">
        <v>10771</v>
      </c>
      <c r="B638" t="s">
        <v>10772</v>
      </c>
      <c r="C638" t="s">
        <v>6965</v>
      </c>
      <c r="D638" t="s">
        <v>10773</v>
      </c>
      <c r="F638" s="1">
        <v>45655</v>
      </c>
      <c r="G638" s="1">
        <v>44924</v>
      </c>
      <c r="H638" t="s">
        <v>5167</v>
      </c>
      <c r="I638" t="s">
        <v>2706</v>
      </c>
      <c r="J638" s="2" t="s">
        <v>10774</v>
      </c>
      <c r="K638" t="s">
        <v>10775</v>
      </c>
      <c r="L638" t="b">
        <v>1</v>
      </c>
      <c r="M638" t="s">
        <v>8299</v>
      </c>
      <c r="N638" t="s">
        <v>10776</v>
      </c>
      <c r="O638" s="1">
        <v>44924</v>
      </c>
      <c r="P638" t="s">
        <v>10777</v>
      </c>
      <c r="R638" t="s">
        <v>5155</v>
      </c>
      <c r="T638" t="s">
        <v>5597</v>
      </c>
      <c r="U638" t="s">
        <v>5598</v>
      </c>
      <c r="V638" t="s">
        <v>5599</v>
      </c>
      <c r="X638" t="s">
        <v>5600</v>
      </c>
      <c r="Y638" t="s">
        <v>5601</v>
      </c>
      <c r="AA638" t="s">
        <v>5597</v>
      </c>
      <c r="AB638" t="s">
        <v>10778</v>
      </c>
      <c r="AC638" t="s">
        <v>10779</v>
      </c>
      <c r="AD638">
        <v>210059363</v>
      </c>
      <c r="AF638" t="s">
        <v>16</v>
      </c>
      <c r="AH638" t="s">
        <v>2708</v>
      </c>
      <c r="AI638" t="s">
        <v>75</v>
      </c>
      <c r="AK638" t="s">
        <v>2709</v>
      </c>
      <c r="AL638" s="1">
        <v>45014.0858912037</v>
      </c>
      <c r="AR638">
        <f t="shared" si="9"/>
        <v>1</v>
      </c>
    </row>
    <row r="639" spans="1:44">
      <c r="A639" t="s">
        <v>10780</v>
      </c>
      <c r="B639" t="s">
        <v>10781</v>
      </c>
      <c r="C639" t="s">
        <v>10782</v>
      </c>
      <c r="D639" t="s">
        <v>10783</v>
      </c>
      <c r="F639" s="1">
        <v>45086</v>
      </c>
      <c r="G639" s="1">
        <v>44721</v>
      </c>
      <c r="H639" t="s">
        <v>5167</v>
      </c>
      <c r="I639" t="s">
        <v>5063</v>
      </c>
      <c r="J639" s="2" t="s">
        <v>10784</v>
      </c>
      <c r="K639" t="s">
        <v>10785</v>
      </c>
      <c r="L639" t="b">
        <v>1</v>
      </c>
      <c r="M639" t="s">
        <v>8299</v>
      </c>
      <c r="N639" t="s">
        <v>10786</v>
      </c>
      <c r="O639" s="1">
        <v>44721</v>
      </c>
      <c r="P639" t="s">
        <v>10787</v>
      </c>
      <c r="Q639" t="s">
        <v>5154</v>
      </c>
      <c r="R639" t="s">
        <v>5155</v>
      </c>
      <c r="T639" t="s">
        <v>10788</v>
      </c>
      <c r="U639" t="s">
        <v>5598</v>
      </c>
      <c r="V639" t="s">
        <v>5837</v>
      </c>
      <c r="X639" t="s">
        <v>5627</v>
      </c>
      <c r="Y639" t="s">
        <v>5601</v>
      </c>
      <c r="Z639" s="1">
        <v>45401</v>
      </c>
      <c r="AA639" t="s">
        <v>10788</v>
      </c>
      <c r="AB639" t="s">
        <v>10789</v>
      </c>
      <c r="AC639" t="s">
        <v>10790</v>
      </c>
      <c r="AD639">
        <v>210058948</v>
      </c>
      <c r="AF639" t="s">
        <v>16</v>
      </c>
      <c r="AH639" t="s">
        <v>1074</v>
      </c>
      <c r="AI639" t="s">
        <v>75</v>
      </c>
      <c r="AJ639" t="s">
        <v>24</v>
      </c>
      <c r="AK639" t="s">
        <v>529</v>
      </c>
      <c r="AL639" s="1">
        <v>44811.087326388886</v>
      </c>
      <c r="AR639">
        <f t="shared" si="9"/>
        <v>1</v>
      </c>
    </row>
    <row r="640" spans="1:44" ht="306">
      <c r="A640" t="s">
        <v>10791</v>
      </c>
      <c r="B640" t="s">
        <v>10792</v>
      </c>
      <c r="C640" t="s">
        <v>10793</v>
      </c>
      <c r="D640" t="s">
        <v>10794</v>
      </c>
      <c r="F640" s="1">
        <v>45312</v>
      </c>
      <c r="G640" s="1">
        <v>44947</v>
      </c>
      <c r="H640" t="s">
        <v>5167</v>
      </c>
      <c r="I640" t="s">
        <v>2949</v>
      </c>
      <c r="J640" s="2" t="s">
        <v>10795</v>
      </c>
      <c r="K640" t="s">
        <v>10796</v>
      </c>
      <c r="L640" t="b">
        <v>1</v>
      </c>
      <c r="M640" t="s">
        <v>8299</v>
      </c>
      <c r="N640" t="s">
        <v>10776</v>
      </c>
      <c r="O640" s="1">
        <v>44947</v>
      </c>
      <c r="P640" t="s">
        <v>10797</v>
      </c>
      <c r="R640" t="s">
        <v>5639</v>
      </c>
      <c r="T640" t="s">
        <v>5597</v>
      </c>
      <c r="U640" t="s">
        <v>5598</v>
      </c>
      <c r="V640" t="s">
        <v>5599</v>
      </c>
      <c r="X640" t="s">
        <v>5600</v>
      </c>
      <c r="Y640" t="s">
        <v>5601</v>
      </c>
      <c r="AA640" t="s">
        <v>5597</v>
      </c>
      <c r="AB640" t="s">
        <v>10798</v>
      </c>
      <c r="AC640" t="s">
        <v>10799</v>
      </c>
      <c r="AD640">
        <v>210058941</v>
      </c>
      <c r="AF640" t="s">
        <v>16</v>
      </c>
      <c r="AI640" t="s">
        <v>79</v>
      </c>
      <c r="AJ640" t="s">
        <v>24</v>
      </c>
      <c r="AK640" s="3" t="s">
        <v>2951</v>
      </c>
      <c r="AL640" s="1">
        <v>45037.086122685185</v>
      </c>
      <c r="AR640">
        <f t="shared" si="9"/>
        <v>1</v>
      </c>
    </row>
    <row r="641" spans="1:44">
      <c r="A641" t="s">
        <v>10800</v>
      </c>
      <c r="B641" t="s">
        <v>10801</v>
      </c>
      <c r="C641" t="s">
        <v>10802</v>
      </c>
      <c r="D641" t="s">
        <v>6640</v>
      </c>
      <c r="F641" s="1">
        <v>45341</v>
      </c>
      <c r="G641" s="1">
        <v>44976</v>
      </c>
      <c r="H641" t="s">
        <v>5149</v>
      </c>
      <c r="I641" t="s">
        <v>4757</v>
      </c>
      <c r="J641" s="2" t="s">
        <v>10803</v>
      </c>
      <c r="K641" t="s">
        <v>10804</v>
      </c>
      <c r="L641" t="b">
        <v>0</v>
      </c>
      <c r="M641" t="s">
        <v>8299</v>
      </c>
      <c r="N641" t="s">
        <v>5528</v>
      </c>
      <c r="O641" s="1">
        <v>44976</v>
      </c>
      <c r="P641" t="s">
        <v>10805</v>
      </c>
      <c r="Q641" t="s">
        <v>5154</v>
      </c>
      <c r="R641" t="s">
        <v>5155</v>
      </c>
      <c r="T641" t="s">
        <v>5528</v>
      </c>
      <c r="U641" t="s">
        <v>5157</v>
      </c>
      <c r="V641" t="s">
        <v>5529</v>
      </c>
      <c r="X641" t="s">
        <v>5159</v>
      </c>
      <c r="Y641" t="s">
        <v>5530</v>
      </c>
      <c r="Z641" s="1">
        <v>46109</v>
      </c>
      <c r="AA641" t="s">
        <v>5528</v>
      </c>
      <c r="AB641" t="s">
        <v>10806</v>
      </c>
      <c r="AC641" t="s">
        <v>10807</v>
      </c>
      <c r="AD641">
        <v>210059799</v>
      </c>
      <c r="AF641" t="s">
        <v>16</v>
      </c>
      <c r="AH641" t="s">
        <v>4758</v>
      </c>
      <c r="AI641" t="s">
        <v>19</v>
      </c>
      <c r="AJ641" t="s">
        <v>24</v>
      </c>
      <c r="AL641" s="1">
        <v>44803.087268518517</v>
      </c>
      <c r="AR641">
        <f t="shared" si="9"/>
        <v>1</v>
      </c>
    </row>
    <row r="642" spans="1:44">
      <c r="A642" t="s">
        <v>10808</v>
      </c>
      <c r="B642" t="s">
        <v>10809</v>
      </c>
      <c r="C642" t="s">
        <v>10810</v>
      </c>
      <c r="D642" t="s">
        <v>10811</v>
      </c>
      <c r="F642" s="1">
        <v>45352</v>
      </c>
      <c r="G642" s="1">
        <v>44986</v>
      </c>
      <c r="H642" t="s">
        <v>5167</v>
      </c>
      <c r="I642" t="s">
        <v>3359</v>
      </c>
      <c r="J642" s="2" t="s">
        <v>10812</v>
      </c>
      <c r="K642" t="s">
        <v>10813</v>
      </c>
      <c r="L642" t="b">
        <v>1</v>
      </c>
      <c r="M642" t="s">
        <v>8299</v>
      </c>
      <c r="N642" t="s">
        <v>10786</v>
      </c>
      <c r="O642" s="1">
        <v>44986</v>
      </c>
      <c r="P642" t="s">
        <v>10814</v>
      </c>
      <c r="R642" t="s">
        <v>5155</v>
      </c>
      <c r="T642" t="s">
        <v>10788</v>
      </c>
      <c r="U642" t="s">
        <v>5598</v>
      </c>
      <c r="V642" t="s">
        <v>5837</v>
      </c>
      <c r="X642" t="s">
        <v>5627</v>
      </c>
      <c r="Y642" t="s">
        <v>5601</v>
      </c>
      <c r="AA642" t="s">
        <v>10788</v>
      </c>
      <c r="AB642" t="s">
        <v>10815</v>
      </c>
      <c r="AC642" t="s">
        <v>10816</v>
      </c>
      <c r="AD642">
        <v>210058672</v>
      </c>
      <c r="AF642" t="s">
        <v>26</v>
      </c>
      <c r="AH642" t="s">
        <v>3360</v>
      </c>
      <c r="AI642" t="s">
        <v>19</v>
      </c>
      <c r="AJ642" t="s">
        <v>72</v>
      </c>
      <c r="AK642" t="s">
        <v>3361</v>
      </c>
      <c r="AL642" s="1">
        <v>45076.087106481478</v>
      </c>
      <c r="AR642">
        <f t="shared" si="9"/>
        <v>1</v>
      </c>
    </row>
    <row r="643" spans="1:44">
      <c r="A643" t="s">
        <v>10817</v>
      </c>
      <c r="B643" t="s">
        <v>10818</v>
      </c>
      <c r="C643" t="s">
        <v>10819</v>
      </c>
      <c r="D643" t="s">
        <v>10820</v>
      </c>
      <c r="F643" s="1">
        <v>45800</v>
      </c>
      <c r="G643" s="1">
        <v>45436</v>
      </c>
      <c r="H643" t="s">
        <v>5167</v>
      </c>
      <c r="I643" t="s">
        <v>4616</v>
      </c>
      <c r="J643" s="2" t="s">
        <v>10821</v>
      </c>
      <c r="K643" t="s">
        <v>10822</v>
      </c>
      <c r="L643" t="b">
        <v>1</v>
      </c>
      <c r="M643" t="s">
        <v>5152</v>
      </c>
      <c r="O643" s="1">
        <v>45436</v>
      </c>
      <c r="P643" t="s">
        <v>10823</v>
      </c>
      <c r="Q643" t="s">
        <v>5154</v>
      </c>
      <c r="R643" t="s">
        <v>5155</v>
      </c>
      <c r="T643" t="s">
        <v>5255</v>
      </c>
      <c r="U643" t="s">
        <v>5191</v>
      </c>
      <c r="V643" t="s">
        <v>5256</v>
      </c>
      <c r="X643" t="s">
        <v>5178</v>
      </c>
      <c r="Y643" t="s">
        <v>5256</v>
      </c>
      <c r="Z643" s="1">
        <v>45431</v>
      </c>
      <c r="AA643" t="s">
        <v>7140</v>
      </c>
      <c r="AB643" t="s">
        <v>10824</v>
      </c>
      <c r="AC643" t="s">
        <v>10825</v>
      </c>
      <c r="AD643">
        <v>210056845</v>
      </c>
      <c r="AF643" t="s">
        <v>16</v>
      </c>
      <c r="AH643" t="s">
        <v>4617</v>
      </c>
      <c r="AJ643" t="s">
        <v>72</v>
      </c>
      <c r="AK643" t="s">
        <v>4618</v>
      </c>
      <c r="AL643" s="1">
        <v>45526.085081018522</v>
      </c>
      <c r="AR643">
        <f t="shared" ref="AR643:AR691" si="10">COUNTIF(AD:AD,AD643)</f>
        <v>1</v>
      </c>
    </row>
    <row r="644" spans="1:44">
      <c r="A644" t="s">
        <v>10826</v>
      </c>
      <c r="B644" t="s">
        <v>10827</v>
      </c>
      <c r="C644" t="s">
        <v>10828</v>
      </c>
      <c r="D644" t="s">
        <v>10829</v>
      </c>
      <c r="F644" s="1">
        <v>45602</v>
      </c>
      <c r="G644" s="1">
        <v>44872</v>
      </c>
      <c r="H644" t="s">
        <v>5167</v>
      </c>
      <c r="I644" t="s">
        <v>2395</v>
      </c>
      <c r="J644" s="2" t="s">
        <v>10830</v>
      </c>
      <c r="K644" t="s">
        <v>10831</v>
      </c>
      <c r="L644" t="b">
        <v>1</v>
      </c>
      <c r="M644" t="s">
        <v>8299</v>
      </c>
      <c r="N644" t="s">
        <v>5257</v>
      </c>
      <c r="O644" s="1">
        <v>44872</v>
      </c>
      <c r="P644" t="s">
        <v>10832</v>
      </c>
      <c r="Q644" t="s">
        <v>5154</v>
      </c>
      <c r="R644" t="s">
        <v>5155</v>
      </c>
      <c r="T644" t="s">
        <v>5255</v>
      </c>
      <c r="U644" t="s">
        <v>5191</v>
      </c>
      <c r="V644" t="s">
        <v>5256</v>
      </c>
      <c r="X644" t="s">
        <v>5178</v>
      </c>
      <c r="Y644" t="s">
        <v>5256</v>
      </c>
      <c r="AA644" t="s">
        <v>5257</v>
      </c>
      <c r="AB644" t="s">
        <v>10833</v>
      </c>
      <c r="AC644" t="s">
        <v>10834</v>
      </c>
      <c r="AD644">
        <v>210057833</v>
      </c>
      <c r="AF644" t="s">
        <v>16</v>
      </c>
      <c r="AH644" t="s">
        <v>841</v>
      </c>
      <c r="AI644" t="s">
        <v>79</v>
      </c>
      <c r="AJ644" t="s">
        <v>24</v>
      </c>
      <c r="AK644" t="s">
        <v>2397</v>
      </c>
      <c r="AL644" s="1">
        <v>44962.127581018518</v>
      </c>
      <c r="AR644">
        <f t="shared" si="10"/>
        <v>1</v>
      </c>
    </row>
    <row r="645" spans="1:44">
      <c r="A645" t="s">
        <v>10835</v>
      </c>
      <c r="B645" t="s">
        <v>10836</v>
      </c>
      <c r="C645" t="s">
        <v>10837</v>
      </c>
      <c r="D645" t="s">
        <v>10838</v>
      </c>
      <c r="F645" s="1">
        <v>46118</v>
      </c>
      <c r="G645" s="1">
        <v>45022</v>
      </c>
      <c r="H645" t="s">
        <v>5167</v>
      </c>
      <c r="I645" t="s">
        <v>4335</v>
      </c>
      <c r="J645" s="2" t="s">
        <v>10839</v>
      </c>
      <c r="K645" t="s">
        <v>10840</v>
      </c>
      <c r="L645" t="b">
        <v>1</v>
      </c>
      <c r="M645" t="s">
        <v>8299</v>
      </c>
      <c r="O645" s="1">
        <v>45022</v>
      </c>
      <c r="P645" t="s">
        <v>10841</v>
      </c>
      <c r="Q645" t="s">
        <v>5154</v>
      </c>
      <c r="R645" t="s">
        <v>5155</v>
      </c>
      <c r="T645" t="s">
        <v>5255</v>
      </c>
      <c r="U645" t="s">
        <v>5191</v>
      </c>
      <c r="V645" t="s">
        <v>5256</v>
      </c>
      <c r="X645" t="s">
        <v>5178</v>
      </c>
      <c r="Y645" t="s">
        <v>5256</v>
      </c>
      <c r="Z645" s="1">
        <v>44151</v>
      </c>
      <c r="AA645" t="s">
        <v>7140</v>
      </c>
      <c r="AB645" t="s">
        <v>10842</v>
      </c>
      <c r="AC645" t="s">
        <v>10843</v>
      </c>
      <c r="AD645">
        <v>210057827</v>
      </c>
      <c r="AF645" t="s">
        <v>16</v>
      </c>
      <c r="AH645" t="s">
        <v>4337</v>
      </c>
      <c r="AI645" t="s">
        <v>79</v>
      </c>
      <c r="AJ645" t="s">
        <v>24</v>
      </c>
      <c r="AK645" t="s">
        <v>4338</v>
      </c>
      <c r="AL645" s="1">
        <v>44747.087372685186</v>
      </c>
      <c r="AR645">
        <f t="shared" si="10"/>
        <v>1</v>
      </c>
    </row>
    <row r="646" spans="1:44" ht="135.94999999999999">
      <c r="A646" t="s">
        <v>10844</v>
      </c>
      <c r="B646" t="s">
        <v>10845</v>
      </c>
      <c r="C646" t="s">
        <v>6077</v>
      </c>
      <c r="D646" t="s">
        <v>10846</v>
      </c>
      <c r="F646" s="1">
        <v>45191</v>
      </c>
      <c r="G646" s="1">
        <v>44826</v>
      </c>
      <c r="H646" t="s">
        <v>5167</v>
      </c>
      <c r="I646" t="s">
        <v>1690</v>
      </c>
      <c r="J646" s="2" t="s">
        <v>10847</v>
      </c>
      <c r="K646" t="s">
        <v>10848</v>
      </c>
      <c r="L646" t="b">
        <v>1</v>
      </c>
      <c r="M646" t="s">
        <v>8299</v>
      </c>
      <c r="N646" t="s">
        <v>5290</v>
      </c>
      <c r="O646" s="1">
        <v>44826</v>
      </c>
      <c r="P646" t="s">
        <v>10849</v>
      </c>
      <c r="Q646" t="s">
        <v>5154</v>
      </c>
      <c r="R646" t="s">
        <v>5155</v>
      </c>
      <c r="T646" t="s">
        <v>5290</v>
      </c>
      <c r="U646" t="s">
        <v>5191</v>
      </c>
      <c r="V646" t="s">
        <v>5291</v>
      </c>
      <c r="X646" t="s">
        <v>5178</v>
      </c>
      <c r="Y646" t="s">
        <v>5292</v>
      </c>
      <c r="AA646" t="s">
        <v>5293</v>
      </c>
      <c r="AB646" t="s">
        <v>10850</v>
      </c>
      <c r="AC646" t="s">
        <v>10851</v>
      </c>
      <c r="AD646">
        <v>210056588</v>
      </c>
      <c r="AF646" t="s">
        <v>26</v>
      </c>
      <c r="AH646" t="s">
        <v>1691</v>
      </c>
      <c r="AI646" t="s">
        <v>75</v>
      </c>
      <c r="AJ646" t="s">
        <v>20</v>
      </c>
      <c r="AK646" s="3" t="s">
        <v>1692</v>
      </c>
      <c r="AL646" s="1">
        <v>44916.128912037035</v>
      </c>
      <c r="AR646">
        <f t="shared" si="10"/>
        <v>1</v>
      </c>
    </row>
    <row r="647" spans="1:44">
      <c r="A647" t="s">
        <v>10852</v>
      </c>
      <c r="B647" t="s">
        <v>10853</v>
      </c>
      <c r="C647" t="s">
        <v>10854</v>
      </c>
      <c r="D647" t="s">
        <v>10855</v>
      </c>
      <c r="F647" s="1">
        <v>45225</v>
      </c>
      <c r="G647" s="1">
        <v>44860</v>
      </c>
      <c r="H647" t="s">
        <v>5149</v>
      </c>
      <c r="I647" t="s">
        <v>337</v>
      </c>
      <c r="J647" s="2" t="s">
        <v>10856</v>
      </c>
      <c r="K647" t="s">
        <v>10857</v>
      </c>
      <c r="L647" t="b">
        <v>1</v>
      </c>
      <c r="M647" t="s">
        <v>8299</v>
      </c>
      <c r="N647" t="s">
        <v>5290</v>
      </c>
      <c r="O647" s="1">
        <v>44860</v>
      </c>
      <c r="P647" t="s">
        <v>10858</v>
      </c>
      <c r="Q647" t="s">
        <v>5154</v>
      </c>
      <c r="R647" t="s">
        <v>5155</v>
      </c>
      <c r="T647" t="s">
        <v>5290</v>
      </c>
      <c r="U647" t="s">
        <v>5191</v>
      </c>
      <c r="V647" t="s">
        <v>5291</v>
      </c>
      <c r="X647" t="s">
        <v>5178</v>
      </c>
      <c r="Y647" t="s">
        <v>5292</v>
      </c>
      <c r="AA647" t="s">
        <v>5293</v>
      </c>
      <c r="AB647" t="s">
        <v>10859</v>
      </c>
      <c r="AC647" t="s">
        <v>10860</v>
      </c>
      <c r="AD647">
        <v>210057738</v>
      </c>
      <c r="AF647" t="s">
        <v>16</v>
      </c>
      <c r="AH647" t="s">
        <v>339</v>
      </c>
      <c r="AI647" t="s">
        <v>75</v>
      </c>
      <c r="AJ647" t="s">
        <v>35</v>
      </c>
      <c r="AK647" t="s">
        <v>340</v>
      </c>
      <c r="AL647" s="1">
        <v>44950.127418981479</v>
      </c>
      <c r="AR647">
        <f t="shared" si="10"/>
        <v>1</v>
      </c>
    </row>
    <row r="648" spans="1:44">
      <c r="A648" t="s">
        <v>10861</v>
      </c>
      <c r="B648" t="s">
        <v>10862</v>
      </c>
      <c r="C648" t="s">
        <v>10863</v>
      </c>
      <c r="D648" t="s">
        <v>6975</v>
      </c>
      <c r="F648" s="1">
        <v>45342</v>
      </c>
      <c r="G648" s="1">
        <v>44977</v>
      </c>
      <c r="H648" t="s">
        <v>5167</v>
      </c>
      <c r="I648" t="s">
        <v>3252</v>
      </c>
      <c r="J648">
        <v>966557828089</v>
      </c>
      <c r="K648" t="s">
        <v>10864</v>
      </c>
      <c r="L648" t="b">
        <v>1</v>
      </c>
      <c r="M648" t="s">
        <v>8299</v>
      </c>
      <c r="N648" t="s">
        <v>5290</v>
      </c>
      <c r="O648" s="1">
        <v>44977</v>
      </c>
      <c r="P648" t="s">
        <v>10865</v>
      </c>
      <c r="Q648" t="s">
        <v>5154</v>
      </c>
      <c r="R648" t="s">
        <v>5315</v>
      </c>
      <c r="T648" t="s">
        <v>5290</v>
      </c>
      <c r="U648" t="s">
        <v>5191</v>
      </c>
      <c r="V648" t="s">
        <v>5291</v>
      </c>
      <c r="X648" t="s">
        <v>5178</v>
      </c>
      <c r="Y648" t="s">
        <v>5292</v>
      </c>
      <c r="Z648" s="1">
        <v>45707</v>
      </c>
      <c r="AA648" t="s">
        <v>5293</v>
      </c>
      <c r="AB648" t="s">
        <v>10866</v>
      </c>
      <c r="AC648" t="s">
        <v>10867</v>
      </c>
      <c r="AD648">
        <v>210057614</v>
      </c>
      <c r="AF648" t="s">
        <v>16</v>
      </c>
      <c r="AH648" t="s">
        <v>3254</v>
      </c>
      <c r="AI648" t="s">
        <v>79</v>
      </c>
      <c r="AJ648" t="s">
        <v>20</v>
      </c>
      <c r="AK648" t="s">
        <v>432</v>
      </c>
      <c r="AL648" s="1">
        <v>45067.085798611108</v>
      </c>
      <c r="AR648">
        <f t="shared" si="10"/>
        <v>1</v>
      </c>
    </row>
    <row r="649" spans="1:44">
      <c r="A649" t="s">
        <v>10868</v>
      </c>
      <c r="B649" t="s">
        <v>10869</v>
      </c>
      <c r="C649" t="s">
        <v>9795</v>
      </c>
      <c r="D649" t="s">
        <v>10870</v>
      </c>
      <c r="F649" s="1">
        <v>45152</v>
      </c>
      <c r="G649" s="1">
        <v>44971</v>
      </c>
      <c r="H649" t="s">
        <v>5149</v>
      </c>
      <c r="I649" t="s">
        <v>3159</v>
      </c>
      <c r="J649" s="2" t="s">
        <v>10871</v>
      </c>
      <c r="K649" t="s">
        <v>10872</v>
      </c>
      <c r="L649" t="b">
        <v>1</v>
      </c>
      <c r="M649" t="s">
        <v>8299</v>
      </c>
      <c r="N649" t="s">
        <v>5255</v>
      </c>
      <c r="O649" s="1">
        <v>44971</v>
      </c>
      <c r="P649" t="s">
        <v>10873</v>
      </c>
      <c r="Q649" t="s">
        <v>5154</v>
      </c>
      <c r="R649" t="s">
        <v>5155</v>
      </c>
      <c r="T649" t="s">
        <v>5255</v>
      </c>
      <c r="U649" t="s">
        <v>5191</v>
      </c>
      <c r="V649" t="s">
        <v>5256</v>
      </c>
      <c r="X649" t="s">
        <v>5178</v>
      </c>
      <c r="Y649" t="s">
        <v>5256</v>
      </c>
      <c r="AA649" t="s">
        <v>5396</v>
      </c>
      <c r="AB649" t="s">
        <v>10874</v>
      </c>
      <c r="AC649" t="s">
        <v>10875</v>
      </c>
      <c r="AD649">
        <v>210056370</v>
      </c>
      <c r="AF649" t="s">
        <v>16</v>
      </c>
      <c r="AH649" t="s">
        <v>3161</v>
      </c>
      <c r="AI649" t="s">
        <v>79</v>
      </c>
      <c r="AJ649" t="s">
        <v>35</v>
      </c>
      <c r="AK649" t="s">
        <v>3162</v>
      </c>
      <c r="AL649" s="1">
        <v>45060.085787037038</v>
      </c>
      <c r="AR649">
        <f t="shared" si="10"/>
        <v>1</v>
      </c>
    </row>
    <row r="650" spans="1:44">
      <c r="A650" t="s">
        <v>10876</v>
      </c>
      <c r="B650" t="s">
        <v>10877</v>
      </c>
      <c r="C650" t="s">
        <v>10878</v>
      </c>
      <c r="D650" t="s">
        <v>10879</v>
      </c>
      <c r="F650" s="1">
        <v>45339</v>
      </c>
      <c r="G650" s="1">
        <v>44974</v>
      </c>
      <c r="H650" t="s">
        <v>5167</v>
      </c>
      <c r="I650" t="s">
        <v>3221</v>
      </c>
      <c r="J650" s="2" t="s">
        <v>10880</v>
      </c>
      <c r="K650" t="s">
        <v>10881</v>
      </c>
      <c r="L650" t="b">
        <v>1</v>
      </c>
      <c r="M650" t="s">
        <v>8299</v>
      </c>
      <c r="N650" t="s">
        <v>8977</v>
      </c>
      <c r="O650" s="1">
        <v>44974</v>
      </c>
      <c r="P650" t="s">
        <v>10882</v>
      </c>
      <c r="R650" t="s">
        <v>5489</v>
      </c>
      <c r="T650" t="s">
        <v>5476</v>
      </c>
      <c r="U650" t="s">
        <v>5191</v>
      </c>
      <c r="V650" t="s">
        <v>5477</v>
      </c>
      <c r="X650" t="s">
        <v>5178</v>
      </c>
      <c r="Y650" t="s">
        <v>5478</v>
      </c>
      <c r="AA650" t="s">
        <v>5479</v>
      </c>
      <c r="AB650" t="s">
        <v>10883</v>
      </c>
      <c r="AC650" t="s">
        <v>10884</v>
      </c>
      <c r="AD650">
        <v>210056336</v>
      </c>
      <c r="AF650" t="s">
        <v>16</v>
      </c>
      <c r="AH650" t="s">
        <v>3222</v>
      </c>
      <c r="AI650" t="s">
        <v>79</v>
      </c>
      <c r="AJ650" t="s">
        <v>20</v>
      </c>
      <c r="AK650" t="s">
        <v>3223</v>
      </c>
      <c r="AL650" s="1">
        <v>45064.086412037039</v>
      </c>
      <c r="AR650">
        <f t="shared" si="10"/>
        <v>1</v>
      </c>
    </row>
    <row r="651" spans="1:44">
      <c r="A651" t="s">
        <v>10885</v>
      </c>
      <c r="B651" t="s">
        <v>10886</v>
      </c>
      <c r="C651" t="s">
        <v>10887</v>
      </c>
      <c r="D651" t="s">
        <v>10888</v>
      </c>
      <c r="F651" s="1">
        <v>45261</v>
      </c>
      <c r="G651" s="1">
        <v>44896</v>
      </c>
      <c r="H651" t="s">
        <v>5167</v>
      </c>
      <c r="I651" t="s">
        <v>2476</v>
      </c>
      <c r="J651" s="2" t="s">
        <v>10889</v>
      </c>
      <c r="K651" t="s">
        <v>10890</v>
      </c>
      <c r="L651" t="b">
        <v>1</v>
      </c>
      <c r="M651" t="s">
        <v>8299</v>
      </c>
      <c r="N651" t="s">
        <v>10891</v>
      </c>
      <c r="O651" s="1">
        <v>44896</v>
      </c>
      <c r="P651" t="s">
        <v>10892</v>
      </c>
      <c r="R651" t="s">
        <v>5155</v>
      </c>
      <c r="T651" t="s">
        <v>10893</v>
      </c>
      <c r="U651" t="s">
        <v>10894</v>
      </c>
      <c r="V651" t="s">
        <v>10895</v>
      </c>
      <c r="X651" t="s">
        <v>9529</v>
      </c>
      <c r="Y651" t="s">
        <v>5613</v>
      </c>
      <c r="AA651" t="s">
        <v>10896</v>
      </c>
      <c r="AB651" t="s">
        <v>10897</v>
      </c>
      <c r="AC651" t="s">
        <v>10898</v>
      </c>
      <c r="AD651">
        <v>210056333</v>
      </c>
      <c r="AF651" t="s">
        <v>16</v>
      </c>
      <c r="AH651" t="s">
        <v>2477</v>
      </c>
      <c r="AI651" t="s">
        <v>19</v>
      </c>
      <c r="AK651" t="s">
        <v>2478</v>
      </c>
      <c r="AL651" s="1">
        <v>44986.127928240741</v>
      </c>
      <c r="AR651">
        <f t="shared" si="10"/>
        <v>1</v>
      </c>
    </row>
    <row r="652" spans="1:44">
      <c r="A652" t="s">
        <v>10899</v>
      </c>
      <c r="B652" t="s">
        <v>10900</v>
      </c>
      <c r="C652" t="s">
        <v>10810</v>
      </c>
      <c r="D652" t="s">
        <v>10901</v>
      </c>
      <c r="F652" s="1">
        <v>45093</v>
      </c>
      <c r="G652" s="1">
        <v>44728</v>
      </c>
      <c r="H652" t="s">
        <v>5149</v>
      </c>
      <c r="I652" t="s">
        <v>4879</v>
      </c>
      <c r="K652" t="s">
        <v>10902</v>
      </c>
      <c r="L652" t="b">
        <v>1</v>
      </c>
      <c r="M652" t="s">
        <v>8299</v>
      </c>
      <c r="N652" t="s">
        <v>5611</v>
      </c>
      <c r="O652" s="1">
        <v>44728</v>
      </c>
      <c r="P652" t="s">
        <v>10903</v>
      </c>
      <c r="R652" t="s">
        <v>5155</v>
      </c>
      <c r="T652" t="s">
        <v>5611</v>
      </c>
      <c r="U652" t="s">
        <v>5598</v>
      </c>
      <c r="V652" t="s">
        <v>5612</v>
      </c>
      <c r="X652" t="s">
        <v>5600</v>
      </c>
      <c r="Y652" t="s">
        <v>5613</v>
      </c>
      <c r="AA652" t="s">
        <v>10904</v>
      </c>
      <c r="AB652" t="s">
        <v>10905</v>
      </c>
      <c r="AC652" t="s">
        <v>10906</v>
      </c>
      <c r="AD652">
        <v>210057498</v>
      </c>
      <c r="AF652" t="s">
        <v>16</v>
      </c>
      <c r="AH652" t="s">
        <v>4881</v>
      </c>
      <c r="AI652" t="s">
        <v>79</v>
      </c>
      <c r="AK652" t="s">
        <v>4882</v>
      </c>
      <c r="AL652" s="1">
        <v>44818.087326388886</v>
      </c>
      <c r="AR652">
        <f t="shared" si="10"/>
        <v>1</v>
      </c>
    </row>
    <row r="653" spans="1:44">
      <c r="A653" t="s">
        <v>10907</v>
      </c>
      <c r="B653" t="s">
        <v>10908</v>
      </c>
      <c r="C653" t="s">
        <v>10909</v>
      </c>
      <c r="D653" t="s">
        <v>8745</v>
      </c>
      <c r="F653" s="1">
        <v>45048</v>
      </c>
      <c r="G653" s="1">
        <v>44683</v>
      </c>
      <c r="H653" t="s">
        <v>5149</v>
      </c>
      <c r="I653" t="s">
        <v>4289</v>
      </c>
      <c r="J653" s="2" t="s">
        <v>10910</v>
      </c>
      <c r="K653" t="s">
        <v>10911</v>
      </c>
      <c r="L653" t="b">
        <v>1</v>
      </c>
      <c r="M653" t="s">
        <v>8299</v>
      </c>
      <c r="N653" t="s">
        <v>5257</v>
      </c>
      <c r="O653" s="1">
        <v>44683</v>
      </c>
      <c r="P653" t="s">
        <v>10912</v>
      </c>
      <c r="Q653" t="s">
        <v>5154</v>
      </c>
      <c r="R653" t="s">
        <v>5155</v>
      </c>
      <c r="T653" t="s">
        <v>5255</v>
      </c>
      <c r="U653" t="s">
        <v>5191</v>
      </c>
      <c r="V653" t="s">
        <v>5256</v>
      </c>
      <c r="X653" t="s">
        <v>5178</v>
      </c>
      <c r="Y653" t="s">
        <v>5256</v>
      </c>
      <c r="Z653" s="1">
        <v>45831</v>
      </c>
      <c r="AA653" t="s">
        <v>5257</v>
      </c>
      <c r="AB653" t="s">
        <v>10913</v>
      </c>
      <c r="AC653" t="s">
        <v>10914</v>
      </c>
      <c r="AD653">
        <v>210057430</v>
      </c>
      <c r="AF653" t="s">
        <v>16</v>
      </c>
      <c r="AH653" t="s">
        <v>4290</v>
      </c>
      <c r="AI653" t="s">
        <v>75</v>
      </c>
      <c r="AJ653" t="s">
        <v>72</v>
      </c>
      <c r="AK653" t="s">
        <v>4291</v>
      </c>
      <c r="AL653" s="1">
        <v>44773.088634259257</v>
      </c>
      <c r="AR653">
        <f t="shared" si="10"/>
        <v>1</v>
      </c>
    </row>
    <row r="654" spans="1:44">
      <c r="A654" t="s">
        <v>10915</v>
      </c>
      <c r="B654" t="s">
        <v>10916</v>
      </c>
      <c r="C654" t="s">
        <v>10917</v>
      </c>
      <c r="D654" t="s">
        <v>10918</v>
      </c>
      <c r="F654" s="1">
        <v>45137</v>
      </c>
      <c r="G654" s="1">
        <v>44834</v>
      </c>
      <c r="H654" t="s">
        <v>5167</v>
      </c>
      <c r="I654" t="s">
        <v>568</v>
      </c>
      <c r="J654" s="2" t="s">
        <v>10919</v>
      </c>
      <c r="K654" t="s">
        <v>10920</v>
      </c>
      <c r="L654" t="b">
        <v>1</v>
      </c>
      <c r="M654" t="s">
        <v>8299</v>
      </c>
      <c r="N654" t="s">
        <v>5257</v>
      </c>
      <c r="O654" s="1">
        <v>44834</v>
      </c>
      <c r="P654" t="s">
        <v>10921</v>
      </c>
      <c r="Q654" t="s">
        <v>5154</v>
      </c>
      <c r="R654" t="s">
        <v>5155</v>
      </c>
      <c r="T654" t="s">
        <v>5255</v>
      </c>
      <c r="U654" t="s">
        <v>5191</v>
      </c>
      <c r="V654" t="s">
        <v>5256</v>
      </c>
      <c r="X654" t="s">
        <v>5178</v>
      </c>
      <c r="Y654" t="s">
        <v>5256</v>
      </c>
      <c r="Z654" s="1">
        <v>45835</v>
      </c>
      <c r="AA654" t="s">
        <v>5257</v>
      </c>
      <c r="AB654" t="s">
        <v>10922</v>
      </c>
      <c r="AC654" t="s">
        <v>10923</v>
      </c>
      <c r="AD654">
        <v>210057397</v>
      </c>
      <c r="AF654" t="s">
        <v>16</v>
      </c>
      <c r="AH654" t="s">
        <v>10924</v>
      </c>
      <c r="AI654" t="s">
        <v>79</v>
      </c>
      <c r="AJ654" t="s">
        <v>20</v>
      </c>
      <c r="AK654" t="s">
        <v>10925</v>
      </c>
      <c r="AL654" s="1">
        <v>44863.087384259263</v>
      </c>
      <c r="AR654">
        <f t="shared" si="10"/>
        <v>1</v>
      </c>
    </row>
    <row r="655" spans="1:44">
      <c r="A655" t="s">
        <v>10926</v>
      </c>
      <c r="B655" t="s">
        <v>10927</v>
      </c>
      <c r="C655" t="s">
        <v>7994</v>
      </c>
      <c r="D655" t="s">
        <v>10928</v>
      </c>
      <c r="F655" s="1">
        <v>45193</v>
      </c>
      <c r="G655" s="1">
        <v>44828</v>
      </c>
      <c r="H655" t="s">
        <v>5149</v>
      </c>
      <c r="I655" t="s">
        <v>1738</v>
      </c>
      <c r="J655" s="2" t="s">
        <v>10929</v>
      </c>
      <c r="K655" t="s">
        <v>10930</v>
      </c>
      <c r="L655" t="b">
        <v>1</v>
      </c>
      <c r="M655" t="s">
        <v>8299</v>
      </c>
      <c r="N655" t="s">
        <v>5611</v>
      </c>
      <c r="O655" s="1">
        <v>44828</v>
      </c>
      <c r="P655" t="s">
        <v>10931</v>
      </c>
      <c r="Q655" t="s">
        <v>5154</v>
      </c>
      <c r="R655" t="s">
        <v>5155</v>
      </c>
      <c r="T655" t="s">
        <v>5611</v>
      </c>
      <c r="U655" t="s">
        <v>5598</v>
      </c>
      <c r="V655" t="s">
        <v>5612</v>
      </c>
      <c r="X655" t="s">
        <v>5600</v>
      </c>
      <c r="Y655" t="s">
        <v>5613</v>
      </c>
      <c r="AA655" t="s">
        <v>10932</v>
      </c>
      <c r="AB655" t="s">
        <v>10933</v>
      </c>
      <c r="AC655" t="s">
        <v>10934</v>
      </c>
      <c r="AD655">
        <v>210057318</v>
      </c>
      <c r="AF655" t="s">
        <v>16</v>
      </c>
      <c r="AH655" t="s">
        <v>1739</v>
      </c>
      <c r="AI655" t="s">
        <v>79</v>
      </c>
      <c r="AL655" s="1">
        <v>44918.126770833333</v>
      </c>
      <c r="AR655">
        <f t="shared" si="10"/>
        <v>1</v>
      </c>
    </row>
    <row r="656" spans="1:44">
      <c r="A656" t="s">
        <v>10935</v>
      </c>
      <c r="B656" t="s">
        <v>10936</v>
      </c>
      <c r="C656" t="s">
        <v>8939</v>
      </c>
      <c r="D656" t="s">
        <v>10937</v>
      </c>
      <c r="F656" s="1">
        <v>45164</v>
      </c>
      <c r="G656" s="1">
        <v>44799</v>
      </c>
      <c r="H656" t="s">
        <v>5167</v>
      </c>
      <c r="I656" t="s">
        <v>1202</v>
      </c>
      <c r="J656" s="2" t="s">
        <v>10938</v>
      </c>
      <c r="K656" t="s">
        <v>10939</v>
      </c>
      <c r="L656" t="b">
        <v>1</v>
      </c>
      <c r="M656" t="s">
        <v>5152</v>
      </c>
      <c r="N656" t="s">
        <v>8977</v>
      </c>
      <c r="O656" s="1">
        <v>44799</v>
      </c>
      <c r="P656" t="s">
        <v>10940</v>
      </c>
      <c r="R656" t="s">
        <v>5315</v>
      </c>
      <c r="T656" t="s">
        <v>5476</v>
      </c>
      <c r="U656" t="s">
        <v>5191</v>
      </c>
      <c r="V656" t="s">
        <v>5477</v>
      </c>
      <c r="X656" t="s">
        <v>5178</v>
      </c>
      <c r="Y656" t="s">
        <v>5478</v>
      </c>
      <c r="Z656" s="1">
        <v>45714</v>
      </c>
      <c r="AA656" t="s">
        <v>5479</v>
      </c>
      <c r="AB656" t="s">
        <v>10941</v>
      </c>
      <c r="AC656" t="s">
        <v>10942</v>
      </c>
      <c r="AD656">
        <v>210055844</v>
      </c>
      <c r="AF656" t="s">
        <v>16</v>
      </c>
      <c r="AH656" t="s">
        <v>1204</v>
      </c>
      <c r="AI656" t="s">
        <v>79</v>
      </c>
      <c r="AJ656" t="s">
        <v>24</v>
      </c>
      <c r="AK656" t="s">
        <v>1205</v>
      </c>
      <c r="AL656" s="1">
        <v>44889.128946759258</v>
      </c>
      <c r="AR656">
        <f t="shared" si="10"/>
        <v>1</v>
      </c>
    </row>
    <row r="657" spans="1:44">
      <c r="A657" t="s">
        <v>10943</v>
      </c>
      <c r="B657" t="s">
        <v>10944</v>
      </c>
      <c r="C657" t="s">
        <v>10945</v>
      </c>
      <c r="D657" t="s">
        <v>10946</v>
      </c>
      <c r="F657" s="1">
        <v>45348</v>
      </c>
      <c r="G657" s="1">
        <v>44983</v>
      </c>
      <c r="H657" t="s">
        <v>5167</v>
      </c>
      <c r="I657" t="s">
        <v>3302</v>
      </c>
      <c r="J657" s="2" t="s">
        <v>10947</v>
      </c>
      <c r="K657" t="s">
        <v>10948</v>
      </c>
      <c r="L657" t="b">
        <v>1</v>
      </c>
      <c r="M657" t="s">
        <v>8299</v>
      </c>
      <c r="N657" t="s">
        <v>5255</v>
      </c>
      <c r="O657" s="1">
        <v>44983</v>
      </c>
      <c r="P657" t="s">
        <v>10949</v>
      </c>
      <c r="Q657" t="s">
        <v>5154</v>
      </c>
      <c r="R657" t="s">
        <v>5155</v>
      </c>
      <c r="T657" t="s">
        <v>5255</v>
      </c>
      <c r="U657" t="s">
        <v>5191</v>
      </c>
      <c r="V657" t="s">
        <v>5256</v>
      </c>
      <c r="X657" t="s">
        <v>5178</v>
      </c>
      <c r="Y657" t="s">
        <v>5256</v>
      </c>
      <c r="AA657" t="s">
        <v>7140</v>
      </c>
      <c r="AB657" t="s">
        <v>10950</v>
      </c>
      <c r="AC657" t="s">
        <v>10951</v>
      </c>
      <c r="AD657">
        <v>210055717</v>
      </c>
      <c r="AF657" t="s">
        <v>26</v>
      </c>
      <c r="AH657" t="s">
        <v>188</v>
      </c>
      <c r="AI657" t="s">
        <v>79</v>
      </c>
      <c r="AJ657" t="s">
        <v>24</v>
      </c>
      <c r="AK657" t="s">
        <v>3304</v>
      </c>
      <c r="AL657" s="1">
        <v>45073.086435185185</v>
      </c>
      <c r="AR657">
        <f t="shared" si="10"/>
        <v>1</v>
      </c>
    </row>
    <row r="658" spans="1:44">
      <c r="A658" t="s">
        <v>10952</v>
      </c>
      <c r="B658" t="s">
        <v>10953</v>
      </c>
      <c r="C658" t="s">
        <v>10954</v>
      </c>
      <c r="D658" t="s">
        <v>6388</v>
      </c>
      <c r="F658" s="1">
        <v>45083</v>
      </c>
      <c r="G658" s="1">
        <v>44901</v>
      </c>
      <c r="H658" t="s">
        <v>5167</v>
      </c>
      <c r="I658" t="s">
        <v>2732</v>
      </c>
      <c r="J658" s="2" t="s">
        <v>10955</v>
      </c>
      <c r="K658" t="s">
        <v>10956</v>
      </c>
      <c r="L658" t="b">
        <v>1</v>
      </c>
      <c r="M658" t="s">
        <v>8299</v>
      </c>
      <c r="N658" t="s">
        <v>10957</v>
      </c>
      <c r="O658" s="1">
        <v>44901</v>
      </c>
      <c r="P658" t="s">
        <v>10958</v>
      </c>
      <c r="R658" t="s">
        <v>6917</v>
      </c>
      <c r="T658" t="s">
        <v>5230</v>
      </c>
      <c r="U658" t="s">
        <v>5157</v>
      </c>
      <c r="V658" t="s">
        <v>5231</v>
      </c>
      <c r="X658" t="s">
        <v>5159</v>
      </c>
      <c r="Y658" t="s">
        <v>5231</v>
      </c>
      <c r="Z658" s="1">
        <v>45632</v>
      </c>
      <c r="AA658" t="s">
        <v>10959</v>
      </c>
      <c r="AB658" t="s">
        <v>10959</v>
      </c>
      <c r="AC658" t="s">
        <v>10960</v>
      </c>
      <c r="AD658">
        <v>210054079</v>
      </c>
      <c r="AF658" t="s">
        <v>16</v>
      </c>
      <c r="AH658" t="s">
        <v>369</v>
      </c>
      <c r="AI658" t="s">
        <v>79</v>
      </c>
      <c r="AK658" t="s">
        <v>2734</v>
      </c>
      <c r="AL658" s="1">
        <v>44991.126851851855</v>
      </c>
      <c r="AR658">
        <f t="shared" si="10"/>
        <v>1</v>
      </c>
    </row>
    <row r="659" spans="1:44">
      <c r="A659" t="s">
        <v>10961</v>
      </c>
      <c r="B659" t="s">
        <v>10962</v>
      </c>
      <c r="C659" t="s">
        <v>10963</v>
      </c>
      <c r="D659" t="s">
        <v>10964</v>
      </c>
      <c r="F659" s="1">
        <v>45281</v>
      </c>
      <c r="G659" s="1">
        <v>44916</v>
      </c>
      <c r="H659" t="s">
        <v>5149</v>
      </c>
      <c r="I659" t="s">
        <v>2645</v>
      </c>
      <c r="J659" t="s">
        <v>10965</v>
      </c>
      <c r="K659" t="s">
        <v>10966</v>
      </c>
      <c r="L659" t="b">
        <v>1</v>
      </c>
      <c r="M659" t="s">
        <v>8299</v>
      </c>
      <c r="N659" t="s">
        <v>10967</v>
      </c>
      <c r="O659" s="1">
        <v>44916</v>
      </c>
      <c r="P659" t="s">
        <v>10968</v>
      </c>
      <c r="R659" t="s">
        <v>5155</v>
      </c>
      <c r="T659" t="s">
        <v>8675</v>
      </c>
      <c r="U659" t="s">
        <v>5176</v>
      </c>
      <c r="V659" t="s">
        <v>6337</v>
      </c>
      <c r="X659" t="s">
        <v>5178</v>
      </c>
      <c r="AA659" t="s">
        <v>10969</v>
      </c>
      <c r="AB659" t="s">
        <v>10970</v>
      </c>
      <c r="AC659" t="s">
        <v>10971</v>
      </c>
      <c r="AD659">
        <v>210054037</v>
      </c>
      <c r="AF659" t="s">
        <v>26</v>
      </c>
      <c r="AH659" t="s">
        <v>2647</v>
      </c>
      <c r="AI659" t="s">
        <v>79</v>
      </c>
      <c r="AK659" t="s">
        <v>2648</v>
      </c>
      <c r="AL659" s="1">
        <v>45006.127604166664</v>
      </c>
      <c r="AR659">
        <f t="shared" si="10"/>
        <v>1</v>
      </c>
    </row>
    <row r="660" spans="1:44">
      <c r="A660" t="s">
        <v>10972</v>
      </c>
      <c r="B660" t="s">
        <v>10973</v>
      </c>
      <c r="C660" t="s">
        <v>6104</v>
      </c>
      <c r="D660" t="s">
        <v>10974</v>
      </c>
      <c r="F660" s="1">
        <v>45374</v>
      </c>
      <c r="G660" s="1">
        <v>45008</v>
      </c>
      <c r="H660" t="s">
        <v>5167</v>
      </c>
      <c r="I660" t="s">
        <v>3622</v>
      </c>
      <c r="J660" s="2" t="s">
        <v>10975</v>
      </c>
      <c r="K660" t="s">
        <v>10976</v>
      </c>
      <c r="L660" t="b">
        <v>1</v>
      </c>
      <c r="M660" t="s">
        <v>8299</v>
      </c>
      <c r="O660" s="1">
        <v>45008</v>
      </c>
      <c r="P660" t="s">
        <v>10977</v>
      </c>
      <c r="Q660" t="s">
        <v>5154</v>
      </c>
      <c r="R660" t="s">
        <v>5639</v>
      </c>
      <c r="T660" t="s">
        <v>5807</v>
      </c>
      <c r="U660" t="s">
        <v>5176</v>
      </c>
      <c r="V660" t="s">
        <v>5808</v>
      </c>
      <c r="X660" t="s">
        <v>5178</v>
      </c>
      <c r="AA660" t="s">
        <v>9344</v>
      </c>
      <c r="AB660" t="s">
        <v>10978</v>
      </c>
      <c r="AC660" t="s">
        <v>10979</v>
      </c>
      <c r="AD660">
        <v>210055225</v>
      </c>
      <c r="AF660" t="s">
        <v>16</v>
      </c>
      <c r="AH660" t="s">
        <v>3624</v>
      </c>
      <c r="AI660" t="s">
        <v>75</v>
      </c>
      <c r="AJ660" t="s">
        <v>24</v>
      </c>
      <c r="AK660" t="s">
        <v>3625</v>
      </c>
      <c r="AL660" s="1">
        <v>45098.085960648146</v>
      </c>
      <c r="AR660">
        <f t="shared" si="10"/>
        <v>1</v>
      </c>
    </row>
    <row r="661" spans="1:44">
      <c r="A661" t="s">
        <v>10980</v>
      </c>
      <c r="B661" t="s">
        <v>10981</v>
      </c>
      <c r="C661" t="s">
        <v>5746</v>
      </c>
      <c r="D661" t="s">
        <v>10982</v>
      </c>
      <c r="F661" s="1">
        <v>45241</v>
      </c>
      <c r="G661" s="1">
        <v>44876</v>
      </c>
      <c r="H661" t="s">
        <v>5167</v>
      </c>
      <c r="I661" t="s">
        <v>2463</v>
      </c>
      <c r="J661" s="2" t="s">
        <v>10983</v>
      </c>
      <c r="K661" t="s">
        <v>10984</v>
      </c>
      <c r="L661" t="b">
        <v>1</v>
      </c>
      <c r="M661" t="s">
        <v>8299</v>
      </c>
      <c r="N661" t="s">
        <v>10985</v>
      </c>
      <c r="O661" s="1">
        <v>44876</v>
      </c>
      <c r="P661" t="s">
        <v>10986</v>
      </c>
      <c r="R661" t="s">
        <v>5155</v>
      </c>
      <c r="T661" t="s">
        <v>5230</v>
      </c>
      <c r="U661" t="s">
        <v>5157</v>
      </c>
      <c r="V661" t="s">
        <v>5231</v>
      </c>
      <c r="X661" t="s">
        <v>5159</v>
      </c>
      <c r="Y661" t="s">
        <v>5231</v>
      </c>
      <c r="AA661" t="s">
        <v>10987</v>
      </c>
      <c r="AB661" t="s">
        <v>10988</v>
      </c>
      <c r="AC661" t="s">
        <v>10989</v>
      </c>
      <c r="AD661">
        <v>210053981</v>
      </c>
      <c r="AF661" t="s">
        <v>16</v>
      </c>
      <c r="AH661" t="s">
        <v>2465</v>
      </c>
      <c r="AI661" t="s">
        <v>19</v>
      </c>
      <c r="AK661" t="s">
        <v>2466</v>
      </c>
      <c r="AL661" s="1">
        <v>44966.127627314818</v>
      </c>
      <c r="AR661">
        <f t="shared" si="10"/>
        <v>1</v>
      </c>
    </row>
    <row r="662" spans="1:44">
      <c r="A662" t="s">
        <v>10990</v>
      </c>
      <c r="B662" t="s">
        <v>10991</v>
      </c>
      <c r="C662" t="s">
        <v>10992</v>
      </c>
      <c r="D662" t="s">
        <v>10993</v>
      </c>
      <c r="F662" s="1">
        <v>45063</v>
      </c>
      <c r="G662" s="1">
        <v>44699</v>
      </c>
      <c r="H662" t="s">
        <v>5149</v>
      </c>
      <c r="I662" t="s">
        <v>4529</v>
      </c>
      <c r="J662" t="s">
        <v>10994</v>
      </c>
      <c r="K662" t="s">
        <v>10995</v>
      </c>
      <c r="L662" t="b">
        <v>1</v>
      </c>
      <c r="M662" t="s">
        <v>8299</v>
      </c>
      <c r="N662" t="s">
        <v>8987</v>
      </c>
      <c r="O662" s="1">
        <v>44699</v>
      </c>
      <c r="P662" t="s">
        <v>10996</v>
      </c>
      <c r="Q662" t="s">
        <v>5154</v>
      </c>
      <c r="R662" t="s">
        <v>5155</v>
      </c>
      <c r="T662" t="s">
        <v>5807</v>
      </c>
      <c r="U662" t="s">
        <v>5176</v>
      </c>
      <c r="V662" t="s">
        <v>5808</v>
      </c>
      <c r="X662" t="s">
        <v>5178</v>
      </c>
      <c r="AA662" t="s">
        <v>8989</v>
      </c>
      <c r="AB662" t="s">
        <v>10997</v>
      </c>
      <c r="AC662" t="s">
        <v>10998</v>
      </c>
      <c r="AD662">
        <v>210055202</v>
      </c>
      <c r="AF662" t="s">
        <v>16</v>
      </c>
      <c r="AH662" t="s">
        <v>4530</v>
      </c>
      <c r="AI662" t="s">
        <v>79</v>
      </c>
      <c r="AJ662" t="s">
        <v>24</v>
      </c>
      <c r="AK662" t="s">
        <v>4531</v>
      </c>
      <c r="AL662" s="1">
        <v>44789.087268518517</v>
      </c>
      <c r="AR662">
        <f t="shared" si="10"/>
        <v>1</v>
      </c>
    </row>
    <row r="663" spans="1:44">
      <c r="A663" t="s">
        <v>10999</v>
      </c>
      <c r="B663" t="s">
        <v>11000</v>
      </c>
      <c r="C663" t="s">
        <v>11001</v>
      </c>
      <c r="D663" t="s">
        <v>11002</v>
      </c>
      <c r="F663" s="1">
        <v>45122</v>
      </c>
      <c r="G663" s="1">
        <v>44757</v>
      </c>
      <c r="H663" t="s">
        <v>5167</v>
      </c>
      <c r="I663" t="s">
        <v>703</v>
      </c>
      <c r="J663" s="2" t="s">
        <v>11003</v>
      </c>
      <c r="K663" t="s">
        <v>11004</v>
      </c>
      <c r="L663" t="b">
        <v>1</v>
      </c>
      <c r="M663" t="s">
        <v>8299</v>
      </c>
      <c r="N663" t="s">
        <v>10719</v>
      </c>
      <c r="O663" s="1">
        <v>44757</v>
      </c>
      <c r="P663" t="s">
        <v>11005</v>
      </c>
      <c r="Q663" t="s">
        <v>5154</v>
      </c>
      <c r="R663" t="s">
        <v>5155</v>
      </c>
      <c r="T663" t="s">
        <v>5278</v>
      </c>
      <c r="U663" t="s">
        <v>5176</v>
      </c>
      <c r="V663" t="s">
        <v>5279</v>
      </c>
      <c r="X663" t="s">
        <v>5178</v>
      </c>
      <c r="Y663" t="s">
        <v>5280</v>
      </c>
      <c r="Z663" s="1">
        <v>45478</v>
      </c>
      <c r="AA663" t="s">
        <v>7547</v>
      </c>
      <c r="AB663" t="s">
        <v>11006</v>
      </c>
      <c r="AC663" t="s">
        <v>11007</v>
      </c>
      <c r="AD663">
        <v>210053964</v>
      </c>
      <c r="AF663" t="s">
        <v>26</v>
      </c>
      <c r="AH663" t="s">
        <v>704</v>
      </c>
      <c r="AI663" t="s">
        <v>79</v>
      </c>
      <c r="AK663" t="s">
        <v>705</v>
      </c>
      <c r="AL663" s="1">
        <v>44847.087337962963</v>
      </c>
      <c r="AR663">
        <f t="shared" si="10"/>
        <v>1</v>
      </c>
    </row>
    <row r="664" spans="1:44">
      <c r="A664" t="s">
        <v>11008</v>
      </c>
      <c r="B664" t="s">
        <v>11009</v>
      </c>
      <c r="C664" t="s">
        <v>11010</v>
      </c>
      <c r="D664" t="s">
        <v>11011</v>
      </c>
      <c r="F664" s="1">
        <v>45232</v>
      </c>
      <c r="G664" s="1">
        <v>44987</v>
      </c>
      <c r="H664" t="s">
        <v>5167</v>
      </c>
      <c r="I664" t="s">
        <v>521</v>
      </c>
      <c r="J664" s="2" t="s">
        <v>11012</v>
      </c>
      <c r="K664" t="s">
        <v>11013</v>
      </c>
      <c r="L664" t="b">
        <v>1</v>
      </c>
      <c r="M664" t="s">
        <v>8299</v>
      </c>
      <c r="N664" t="s">
        <v>8589</v>
      </c>
      <c r="O664" s="1">
        <v>44987</v>
      </c>
      <c r="P664" t="s">
        <v>11014</v>
      </c>
      <c r="Q664" t="s">
        <v>5154</v>
      </c>
      <c r="R664" t="s">
        <v>5155</v>
      </c>
      <c r="T664" t="s">
        <v>5476</v>
      </c>
      <c r="U664" t="s">
        <v>5191</v>
      </c>
      <c r="V664" t="s">
        <v>5477</v>
      </c>
      <c r="X664" t="s">
        <v>5178</v>
      </c>
      <c r="Y664" t="s">
        <v>5478</v>
      </c>
      <c r="Z664" s="1">
        <v>45975</v>
      </c>
      <c r="AA664" t="s">
        <v>5713</v>
      </c>
      <c r="AB664" t="s">
        <v>11015</v>
      </c>
      <c r="AC664" t="s">
        <v>11016</v>
      </c>
      <c r="AD664">
        <v>210055183</v>
      </c>
      <c r="AF664" t="s">
        <v>16</v>
      </c>
      <c r="AH664" t="s">
        <v>523</v>
      </c>
      <c r="AI664" t="s">
        <v>79</v>
      </c>
      <c r="AJ664" t="s">
        <v>20</v>
      </c>
      <c r="AK664" t="s">
        <v>524</v>
      </c>
      <c r="AL664" s="1">
        <v>44957.126203703701</v>
      </c>
      <c r="AR664">
        <f t="shared" si="10"/>
        <v>1</v>
      </c>
    </row>
    <row r="665" spans="1:44">
      <c r="A665" t="s">
        <v>11017</v>
      </c>
      <c r="B665" t="s">
        <v>11018</v>
      </c>
      <c r="C665" t="s">
        <v>6430</v>
      </c>
      <c r="D665" t="s">
        <v>11019</v>
      </c>
      <c r="F665" s="1">
        <v>45820</v>
      </c>
      <c r="G665" s="1">
        <v>45455</v>
      </c>
      <c r="H665" t="s">
        <v>5167</v>
      </c>
      <c r="I665" t="s">
        <v>4857</v>
      </c>
      <c r="J665" s="2" t="s">
        <v>11020</v>
      </c>
      <c r="K665" t="s">
        <v>11021</v>
      </c>
      <c r="L665" t="b">
        <v>1</v>
      </c>
      <c r="M665" t="s">
        <v>5152</v>
      </c>
      <c r="O665" s="1">
        <v>45455</v>
      </c>
      <c r="P665" t="s">
        <v>11022</v>
      </c>
      <c r="Q665" t="s">
        <v>5154</v>
      </c>
      <c r="R665" t="s">
        <v>5155</v>
      </c>
      <c r="T665" t="s">
        <v>5807</v>
      </c>
      <c r="U665" t="s">
        <v>5176</v>
      </c>
      <c r="V665" t="s">
        <v>5808</v>
      </c>
      <c r="X665" t="s">
        <v>5178</v>
      </c>
      <c r="Z665" s="1">
        <v>45448</v>
      </c>
      <c r="AA665" t="s">
        <v>9344</v>
      </c>
      <c r="AB665" t="s">
        <v>11023</v>
      </c>
      <c r="AC665" t="s">
        <v>11024</v>
      </c>
      <c r="AD665">
        <v>210053775</v>
      </c>
      <c r="AF665" t="s">
        <v>16</v>
      </c>
      <c r="AH665" t="s">
        <v>4859</v>
      </c>
      <c r="AJ665" t="s">
        <v>24</v>
      </c>
      <c r="AK665" t="s">
        <v>4860</v>
      </c>
      <c r="AL665" s="1">
        <v>45545.084652777776</v>
      </c>
      <c r="AR665">
        <f t="shared" si="10"/>
        <v>1</v>
      </c>
    </row>
    <row r="666" spans="1:44" ht="84.95">
      <c r="A666" t="s">
        <v>11025</v>
      </c>
      <c r="B666" t="s">
        <v>11026</v>
      </c>
      <c r="C666" t="s">
        <v>5566</v>
      </c>
      <c r="D666" t="s">
        <v>11027</v>
      </c>
      <c r="F666" s="1">
        <v>45366</v>
      </c>
      <c r="G666" s="1">
        <v>45000</v>
      </c>
      <c r="H666" t="s">
        <v>5167</v>
      </c>
      <c r="I666" t="s">
        <v>3499</v>
      </c>
      <c r="J666" t="s">
        <v>11028</v>
      </c>
      <c r="K666" t="s">
        <v>11029</v>
      </c>
      <c r="L666" t="b">
        <v>1</v>
      </c>
      <c r="M666" t="s">
        <v>8299</v>
      </c>
      <c r="N666" t="s">
        <v>8327</v>
      </c>
      <c r="O666" s="1">
        <v>45000</v>
      </c>
      <c r="P666" t="s">
        <v>11030</v>
      </c>
      <c r="R666" t="s">
        <v>5155</v>
      </c>
      <c r="T666" t="s">
        <v>6336</v>
      </c>
      <c r="U666" t="s">
        <v>5176</v>
      </c>
      <c r="V666" t="s">
        <v>6337</v>
      </c>
      <c r="X666" t="s">
        <v>5178</v>
      </c>
      <c r="AA666" t="s">
        <v>8329</v>
      </c>
      <c r="AB666" t="s">
        <v>11031</v>
      </c>
      <c r="AC666" t="s">
        <v>11032</v>
      </c>
      <c r="AD666">
        <v>210053747</v>
      </c>
      <c r="AF666" t="s">
        <v>16</v>
      </c>
      <c r="AH666" t="s">
        <v>3501</v>
      </c>
      <c r="AI666" t="s">
        <v>79</v>
      </c>
      <c r="AJ666" t="s">
        <v>20</v>
      </c>
      <c r="AK666" s="3" t="s">
        <v>3502</v>
      </c>
      <c r="AL666" s="1">
        <v>45090.0859837963</v>
      </c>
      <c r="AR666">
        <f t="shared" si="10"/>
        <v>1</v>
      </c>
    </row>
    <row r="667" spans="1:44">
      <c r="A667" t="s">
        <v>11033</v>
      </c>
      <c r="B667" t="s">
        <v>11034</v>
      </c>
      <c r="C667" t="s">
        <v>8726</v>
      </c>
      <c r="D667" t="s">
        <v>10139</v>
      </c>
      <c r="F667" s="1">
        <v>45465</v>
      </c>
      <c r="G667" s="1">
        <v>45099</v>
      </c>
      <c r="H667" t="s">
        <v>5167</v>
      </c>
      <c r="I667" t="s">
        <v>4909</v>
      </c>
      <c r="J667" s="2" t="s">
        <v>11035</v>
      </c>
      <c r="K667" t="s">
        <v>11036</v>
      </c>
      <c r="L667" t="b">
        <v>1</v>
      </c>
      <c r="M667" t="s">
        <v>5152</v>
      </c>
      <c r="O667" s="1">
        <v>45099</v>
      </c>
      <c r="P667" t="s">
        <v>11037</v>
      </c>
      <c r="Q667" t="s">
        <v>5154</v>
      </c>
      <c r="R667" t="s">
        <v>5155</v>
      </c>
      <c r="T667" t="s">
        <v>5476</v>
      </c>
      <c r="U667" t="s">
        <v>5191</v>
      </c>
      <c r="V667" t="s">
        <v>5477</v>
      </c>
      <c r="X667" t="s">
        <v>5178</v>
      </c>
      <c r="Y667" t="s">
        <v>5478</v>
      </c>
      <c r="Z667" s="1">
        <v>45871</v>
      </c>
      <c r="AA667" t="s">
        <v>5479</v>
      </c>
      <c r="AB667" t="s">
        <v>11038</v>
      </c>
      <c r="AC667" t="s">
        <v>11039</v>
      </c>
      <c r="AD667">
        <v>210054863</v>
      </c>
      <c r="AF667" t="s">
        <v>26</v>
      </c>
      <c r="AH667" t="s">
        <v>3556</v>
      </c>
      <c r="AI667" t="s">
        <v>79</v>
      </c>
      <c r="AJ667" t="s">
        <v>24</v>
      </c>
      <c r="AK667" t="s">
        <v>4911</v>
      </c>
      <c r="AL667" s="1">
        <v>45189.0859837963</v>
      </c>
      <c r="AR667">
        <f t="shared" si="10"/>
        <v>1</v>
      </c>
    </row>
    <row r="668" spans="1:44">
      <c r="A668" t="s">
        <v>11040</v>
      </c>
      <c r="B668" t="s">
        <v>11041</v>
      </c>
      <c r="C668" t="s">
        <v>11042</v>
      </c>
      <c r="D668" t="s">
        <v>11043</v>
      </c>
      <c r="F668" s="1">
        <v>45378</v>
      </c>
      <c r="G668" s="1">
        <v>45012</v>
      </c>
      <c r="H668" t="s">
        <v>5149</v>
      </c>
      <c r="I668" t="s">
        <v>3678</v>
      </c>
      <c r="J668" s="2" t="s">
        <v>11044</v>
      </c>
      <c r="K668" t="s">
        <v>11045</v>
      </c>
      <c r="L668" t="b">
        <v>1</v>
      </c>
      <c r="M668" t="s">
        <v>8299</v>
      </c>
      <c r="O668" s="1">
        <v>45012</v>
      </c>
      <c r="P668" t="s">
        <v>11046</v>
      </c>
      <c r="Q668" t="s">
        <v>5154</v>
      </c>
      <c r="R668" t="s">
        <v>5639</v>
      </c>
      <c r="T668" t="s">
        <v>6255</v>
      </c>
      <c r="U668" t="s">
        <v>5157</v>
      </c>
      <c r="V668" t="s">
        <v>5231</v>
      </c>
      <c r="X668" t="s">
        <v>5159</v>
      </c>
      <c r="Y668" t="s">
        <v>5231</v>
      </c>
      <c r="AA668" t="s">
        <v>7447</v>
      </c>
      <c r="AB668" t="s">
        <v>11047</v>
      </c>
      <c r="AC668" t="s">
        <v>11048</v>
      </c>
      <c r="AD668">
        <v>210054753</v>
      </c>
      <c r="AF668" t="s">
        <v>16</v>
      </c>
      <c r="AH668" t="s">
        <v>3680</v>
      </c>
      <c r="AI668" t="s">
        <v>79</v>
      </c>
      <c r="AK668" t="s">
        <v>3681</v>
      </c>
      <c r="AL668" s="1">
        <v>44737.087893518517</v>
      </c>
      <c r="AR668">
        <f t="shared" si="10"/>
        <v>1</v>
      </c>
    </row>
    <row r="669" spans="1:44">
      <c r="A669" t="s">
        <v>11049</v>
      </c>
      <c r="B669" t="s">
        <v>11050</v>
      </c>
      <c r="C669" t="s">
        <v>7516</v>
      </c>
      <c r="D669" t="s">
        <v>11051</v>
      </c>
      <c r="F669" s="1">
        <v>45278</v>
      </c>
      <c r="G669" s="1">
        <v>44913</v>
      </c>
      <c r="H669" t="s">
        <v>5149</v>
      </c>
      <c r="I669" t="s">
        <v>2602</v>
      </c>
      <c r="J669" s="2" t="s">
        <v>11052</v>
      </c>
      <c r="K669" t="s">
        <v>11053</v>
      </c>
      <c r="L669" t="b">
        <v>1</v>
      </c>
      <c r="M669" t="s">
        <v>8299</v>
      </c>
      <c r="N669" t="s">
        <v>9138</v>
      </c>
      <c r="O669" s="1">
        <v>44913</v>
      </c>
      <c r="P669" t="s">
        <v>11054</v>
      </c>
      <c r="Q669" t="s">
        <v>5154</v>
      </c>
      <c r="R669" t="s">
        <v>5489</v>
      </c>
      <c r="T669" t="s">
        <v>6255</v>
      </c>
      <c r="U669" t="s">
        <v>5157</v>
      </c>
      <c r="V669" t="s">
        <v>5231</v>
      </c>
      <c r="X669" t="s">
        <v>5159</v>
      </c>
      <c r="Y669" t="s">
        <v>5231</v>
      </c>
      <c r="AA669" t="s">
        <v>6256</v>
      </c>
      <c r="AB669" t="s">
        <v>11055</v>
      </c>
      <c r="AC669" t="s">
        <v>11056</v>
      </c>
      <c r="AD669">
        <v>210054568</v>
      </c>
      <c r="AH669" t="s">
        <v>2604</v>
      </c>
      <c r="AI669" t="s">
        <v>79</v>
      </c>
      <c r="AJ669" t="s">
        <v>24</v>
      </c>
      <c r="AK669" t="s">
        <v>2605</v>
      </c>
      <c r="AL669" s="1">
        <v>45003.127268518518</v>
      </c>
      <c r="AR669">
        <f t="shared" si="10"/>
        <v>1</v>
      </c>
    </row>
    <row r="670" spans="1:44">
      <c r="A670" t="s">
        <v>11057</v>
      </c>
      <c r="B670" t="s">
        <v>11058</v>
      </c>
      <c r="C670" t="s">
        <v>8788</v>
      </c>
      <c r="D670" t="s">
        <v>11059</v>
      </c>
      <c r="F670" s="1">
        <v>45313</v>
      </c>
      <c r="G670" s="1">
        <v>44948</v>
      </c>
      <c r="H670" t="s">
        <v>5167</v>
      </c>
      <c r="I670" t="s">
        <v>2970</v>
      </c>
      <c r="J670" s="2" t="s">
        <v>11060</v>
      </c>
      <c r="K670" t="s">
        <v>11061</v>
      </c>
      <c r="L670" t="b">
        <v>1</v>
      </c>
      <c r="M670" t="s">
        <v>8299</v>
      </c>
      <c r="N670" t="s">
        <v>11062</v>
      </c>
      <c r="O670" s="1">
        <v>44948</v>
      </c>
      <c r="P670" t="s">
        <v>11063</v>
      </c>
      <c r="R670" t="s">
        <v>5155</v>
      </c>
      <c r="T670" t="s">
        <v>6336</v>
      </c>
      <c r="U670" t="s">
        <v>5176</v>
      </c>
      <c r="V670" t="s">
        <v>6337</v>
      </c>
      <c r="X670" t="s">
        <v>5178</v>
      </c>
      <c r="AA670" t="s">
        <v>11064</v>
      </c>
      <c r="AB670" t="s">
        <v>11065</v>
      </c>
      <c r="AC670" t="s">
        <v>11066</v>
      </c>
      <c r="AD670">
        <v>210053467</v>
      </c>
      <c r="AF670" t="s">
        <v>16</v>
      </c>
      <c r="AH670" t="s">
        <v>369</v>
      </c>
      <c r="AI670" t="s">
        <v>79</v>
      </c>
      <c r="AJ670" t="s">
        <v>24</v>
      </c>
      <c r="AK670" t="s">
        <v>2972</v>
      </c>
      <c r="AL670" s="1">
        <v>45038.086087962962</v>
      </c>
      <c r="AR670">
        <f t="shared" si="10"/>
        <v>1</v>
      </c>
    </row>
    <row r="671" spans="1:44">
      <c r="A671" t="s">
        <v>11067</v>
      </c>
      <c r="B671" t="s">
        <v>11068</v>
      </c>
      <c r="C671" t="s">
        <v>5956</v>
      </c>
      <c r="D671" t="s">
        <v>7708</v>
      </c>
      <c r="F671" s="1">
        <v>45748</v>
      </c>
      <c r="G671" s="1">
        <v>45017</v>
      </c>
      <c r="H671" t="s">
        <v>5167</v>
      </c>
      <c r="I671" t="s">
        <v>3777</v>
      </c>
      <c r="J671" t="s">
        <v>11069</v>
      </c>
      <c r="K671" t="s">
        <v>11070</v>
      </c>
      <c r="L671" t="b">
        <v>1</v>
      </c>
      <c r="M671" t="s">
        <v>8299</v>
      </c>
      <c r="O671" s="1">
        <v>45017</v>
      </c>
      <c r="P671" t="s">
        <v>11071</v>
      </c>
      <c r="R671" t="s">
        <v>5155</v>
      </c>
      <c r="T671" t="s">
        <v>6336</v>
      </c>
      <c r="U671" t="s">
        <v>5176</v>
      </c>
      <c r="V671" t="s">
        <v>6337</v>
      </c>
      <c r="X671" t="s">
        <v>5178</v>
      </c>
      <c r="AA671" t="s">
        <v>11072</v>
      </c>
      <c r="AB671" t="s">
        <v>11073</v>
      </c>
      <c r="AC671" t="s">
        <v>11074</v>
      </c>
      <c r="AD671">
        <v>210053424</v>
      </c>
      <c r="AF671" t="s">
        <v>16</v>
      </c>
      <c r="AH671" t="s">
        <v>3778</v>
      </c>
      <c r="AI671" t="s">
        <v>19</v>
      </c>
      <c r="AK671" t="s">
        <v>3779</v>
      </c>
      <c r="AL671" s="1">
        <v>45107.085023148145</v>
      </c>
      <c r="AR671">
        <f t="shared" si="10"/>
        <v>1</v>
      </c>
    </row>
    <row r="672" spans="1:44">
      <c r="A672" t="s">
        <v>11075</v>
      </c>
      <c r="B672" t="s">
        <v>11076</v>
      </c>
      <c r="C672" t="s">
        <v>11077</v>
      </c>
      <c r="D672" t="s">
        <v>11078</v>
      </c>
      <c r="F672" s="1">
        <v>45120</v>
      </c>
      <c r="G672" s="1">
        <v>44755</v>
      </c>
      <c r="H672" t="s">
        <v>5167</v>
      </c>
      <c r="I672" t="s">
        <v>680</v>
      </c>
      <c r="J672" s="2" t="s">
        <v>11079</v>
      </c>
      <c r="K672" t="s">
        <v>11080</v>
      </c>
      <c r="L672" t="b">
        <v>1</v>
      </c>
      <c r="M672" t="s">
        <v>8299</v>
      </c>
      <c r="N672" t="s">
        <v>8589</v>
      </c>
      <c r="O672" s="1">
        <v>44755</v>
      </c>
      <c r="P672" t="s">
        <v>11081</v>
      </c>
      <c r="R672" t="s">
        <v>5155</v>
      </c>
      <c r="T672" t="s">
        <v>5476</v>
      </c>
      <c r="U672" t="s">
        <v>5191</v>
      </c>
      <c r="V672" t="s">
        <v>5477</v>
      </c>
      <c r="X672" t="s">
        <v>5178</v>
      </c>
      <c r="Y672" t="s">
        <v>5478</v>
      </c>
      <c r="AA672" t="s">
        <v>5713</v>
      </c>
      <c r="AB672" t="s">
        <v>11082</v>
      </c>
      <c r="AC672" t="s">
        <v>11083</v>
      </c>
      <c r="AD672">
        <v>210054372</v>
      </c>
      <c r="AF672" t="s">
        <v>26</v>
      </c>
      <c r="AI672" t="s">
        <v>79</v>
      </c>
      <c r="AJ672" t="s">
        <v>20</v>
      </c>
      <c r="AL672" s="1">
        <v>44845.087187500001</v>
      </c>
      <c r="AR672">
        <f t="shared" si="10"/>
        <v>1</v>
      </c>
    </row>
    <row r="673" spans="1:44">
      <c r="A673" t="s">
        <v>11084</v>
      </c>
      <c r="B673" t="s">
        <v>11085</v>
      </c>
      <c r="C673" t="s">
        <v>11086</v>
      </c>
      <c r="D673" t="s">
        <v>11087</v>
      </c>
      <c r="F673" s="1">
        <v>45314</v>
      </c>
      <c r="G673" s="1">
        <v>44949</v>
      </c>
      <c r="H673" t="s">
        <v>5167</v>
      </c>
      <c r="I673" t="s">
        <v>2978</v>
      </c>
      <c r="J673" s="2" t="s">
        <v>11088</v>
      </c>
      <c r="K673" t="s">
        <v>11089</v>
      </c>
      <c r="L673" t="b">
        <v>1</v>
      </c>
      <c r="M673" t="s">
        <v>8299</v>
      </c>
      <c r="N673" t="s">
        <v>9645</v>
      </c>
      <c r="O673" s="1">
        <v>44949</v>
      </c>
      <c r="P673" t="s">
        <v>11090</v>
      </c>
      <c r="Q673" t="s">
        <v>5154</v>
      </c>
      <c r="R673" t="s">
        <v>5639</v>
      </c>
      <c r="T673" t="s">
        <v>5278</v>
      </c>
      <c r="U673" t="s">
        <v>5176</v>
      </c>
      <c r="V673" t="s">
        <v>5279</v>
      </c>
      <c r="X673" t="s">
        <v>5178</v>
      </c>
      <c r="Y673" t="s">
        <v>5280</v>
      </c>
      <c r="AA673" t="s">
        <v>9262</v>
      </c>
      <c r="AB673" t="s">
        <v>11091</v>
      </c>
      <c r="AC673" t="s">
        <v>11092</v>
      </c>
      <c r="AD673">
        <v>210054371</v>
      </c>
      <c r="AF673" t="s">
        <v>26</v>
      </c>
      <c r="AH673" t="s">
        <v>2980</v>
      </c>
      <c r="AI673" t="s">
        <v>79</v>
      </c>
      <c r="AJ673" t="s">
        <v>24</v>
      </c>
      <c r="AK673" t="s">
        <v>2981</v>
      </c>
      <c r="AL673" s="1">
        <v>45039.085694444446</v>
      </c>
      <c r="AR673">
        <f t="shared" si="10"/>
        <v>1</v>
      </c>
    </row>
    <row r="674" spans="1:44">
      <c r="A674" t="s">
        <v>11093</v>
      </c>
      <c r="B674" t="s">
        <v>10991</v>
      </c>
      <c r="C674" t="s">
        <v>11094</v>
      </c>
      <c r="D674" t="s">
        <v>11095</v>
      </c>
      <c r="F674" s="1">
        <v>45063</v>
      </c>
      <c r="G674" s="1">
        <v>44699</v>
      </c>
      <c r="H674" t="s">
        <v>5167</v>
      </c>
      <c r="I674" t="s">
        <v>4526</v>
      </c>
      <c r="J674" t="s">
        <v>10994</v>
      </c>
      <c r="K674" t="s">
        <v>10995</v>
      </c>
      <c r="L674" t="b">
        <v>1</v>
      </c>
      <c r="M674" t="s">
        <v>8299</v>
      </c>
      <c r="N674" t="s">
        <v>8987</v>
      </c>
      <c r="O674" s="1">
        <v>44699</v>
      </c>
      <c r="P674" t="s">
        <v>10996</v>
      </c>
      <c r="Q674" t="s">
        <v>5154</v>
      </c>
      <c r="R674" t="s">
        <v>5155</v>
      </c>
      <c r="T674" t="s">
        <v>5807</v>
      </c>
      <c r="U674" t="s">
        <v>5176</v>
      </c>
      <c r="V674" t="s">
        <v>5808</v>
      </c>
      <c r="X674" t="s">
        <v>5178</v>
      </c>
      <c r="AA674" t="s">
        <v>8989</v>
      </c>
      <c r="AB674" t="s">
        <v>10997</v>
      </c>
      <c r="AC674" t="s">
        <v>10998</v>
      </c>
      <c r="AD674">
        <v>210054327</v>
      </c>
      <c r="AF674" t="s">
        <v>26</v>
      </c>
      <c r="AH674" t="s">
        <v>4528</v>
      </c>
      <c r="AI674" t="s">
        <v>79</v>
      </c>
      <c r="AJ674" t="s">
        <v>24</v>
      </c>
      <c r="AL674" s="1">
        <v>44789.087268518517</v>
      </c>
      <c r="AR674">
        <f t="shared" si="10"/>
        <v>1</v>
      </c>
    </row>
    <row r="675" spans="1:44" ht="409.6">
      <c r="A675" t="s">
        <v>11096</v>
      </c>
      <c r="B675" t="s">
        <v>11097</v>
      </c>
      <c r="C675" t="s">
        <v>7303</v>
      </c>
      <c r="D675" t="s">
        <v>11098</v>
      </c>
      <c r="F675" s="1">
        <v>45353</v>
      </c>
      <c r="G675" s="1">
        <v>44987</v>
      </c>
      <c r="H675" t="s">
        <v>5167</v>
      </c>
      <c r="I675" t="s">
        <v>3378</v>
      </c>
      <c r="J675" s="2" t="s">
        <v>11099</v>
      </c>
      <c r="K675" t="s">
        <v>11100</v>
      </c>
      <c r="L675" t="b">
        <v>1</v>
      </c>
      <c r="M675" t="s">
        <v>8299</v>
      </c>
      <c r="N675" t="s">
        <v>9138</v>
      </c>
      <c r="O675" s="1">
        <v>44987</v>
      </c>
      <c r="P675" t="s">
        <v>11101</v>
      </c>
      <c r="Q675" t="s">
        <v>5154</v>
      </c>
      <c r="R675" t="s">
        <v>5155</v>
      </c>
      <c r="T675" t="s">
        <v>6255</v>
      </c>
      <c r="U675" t="s">
        <v>5157</v>
      </c>
      <c r="V675" t="s">
        <v>5231</v>
      </c>
      <c r="X675" t="s">
        <v>5159</v>
      </c>
      <c r="Y675" t="s">
        <v>5231</v>
      </c>
      <c r="AA675" t="s">
        <v>6256</v>
      </c>
      <c r="AB675" t="s">
        <v>11102</v>
      </c>
      <c r="AC675" t="s">
        <v>11103</v>
      </c>
      <c r="AD675">
        <v>210054264</v>
      </c>
      <c r="AF675" t="s">
        <v>26</v>
      </c>
      <c r="AH675" t="s">
        <v>3380</v>
      </c>
      <c r="AI675" t="s">
        <v>79</v>
      </c>
      <c r="AJ675" t="s">
        <v>72</v>
      </c>
      <c r="AK675" s="3" t="s">
        <v>3381</v>
      </c>
      <c r="AL675" s="1">
        <v>45077.087118055555</v>
      </c>
      <c r="AR675">
        <f t="shared" si="10"/>
        <v>1</v>
      </c>
    </row>
    <row r="676" spans="1:44">
      <c r="A676" t="s">
        <v>11104</v>
      </c>
      <c r="B676" t="s">
        <v>11105</v>
      </c>
      <c r="C676" t="s">
        <v>11106</v>
      </c>
      <c r="D676" t="s">
        <v>11107</v>
      </c>
      <c r="F676" s="1">
        <v>45668</v>
      </c>
      <c r="G676" s="1">
        <v>45303</v>
      </c>
      <c r="H676" t="s">
        <v>5149</v>
      </c>
      <c r="I676" t="s">
        <v>2332</v>
      </c>
      <c r="J676" s="2" t="s">
        <v>11108</v>
      </c>
      <c r="K676" t="s">
        <v>11109</v>
      </c>
      <c r="L676" t="b">
        <v>1</v>
      </c>
      <c r="M676" t="s">
        <v>5152</v>
      </c>
      <c r="O676" s="1">
        <v>45303</v>
      </c>
      <c r="P676" t="s">
        <v>11110</v>
      </c>
      <c r="Q676" t="s">
        <v>5154</v>
      </c>
      <c r="R676" t="s">
        <v>5489</v>
      </c>
      <c r="T676" t="s">
        <v>5255</v>
      </c>
      <c r="U676" t="s">
        <v>5191</v>
      </c>
      <c r="V676" t="s">
        <v>5256</v>
      </c>
      <c r="X676" t="s">
        <v>5178</v>
      </c>
      <c r="Y676" t="s">
        <v>5256</v>
      </c>
      <c r="Z676" s="1">
        <v>45681</v>
      </c>
      <c r="AA676" t="s">
        <v>5396</v>
      </c>
      <c r="AB676" t="s">
        <v>11111</v>
      </c>
      <c r="AC676" t="s">
        <v>11112</v>
      </c>
      <c r="AD676">
        <v>210052965</v>
      </c>
      <c r="AF676" t="s">
        <v>16</v>
      </c>
      <c r="AH676" t="s">
        <v>2334</v>
      </c>
      <c r="AI676" t="s">
        <v>79</v>
      </c>
      <c r="AJ676" t="s">
        <v>20</v>
      </c>
      <c r="AK676" t="s">
        <v>2335</v>
      </c>
      <c r="AL676" s="1">
        <v>44982.127696759257</v>
      </c>
      <c r="AR676">
        <f t="shared" si="10"/>
        <v>1</v>
      </c>
    </row>
    <row r="677" spans="1:44">
      <c r="A677" t="s">
        <v>11113</v>
      </c>
      <c r="B677" t="s">
        <v>11114</v>
      </c>
      <c r="C677" t="s">
        <v>11115</v>
      </c>
      <c r="D677" t="s">
        <v>11116</v>
      </c>
      <c r="F677" s="1">
        <v>45373</v>
      </c>
      <c r="G677" s="1">
        <v>44826</v>
      </c>
      <c r="H677" t="s">
        <v>5167</v>
      </c>
      <c r="I677" t="s">
        <v>1686</v>
      </c>
      <c r="J677" s="2" t="s">
        <v>11117</v>
      </c>
      <c r="K677" t="s">
        <v>11118</v>
      </c>
      <c r="L677" t="b">
        <v>1</v>
      </c>
      <c r="M677" t="s">
        <v>8299</v>
      </c>
      <c r="N677" t="s">
        <v>10957</v>
      </c>
      <c r="O677" s="1">
        <v>44826</v>
      </c>
      <c r="P677" t="s">
        <v>11119</v>
      </c>
      <c r="R677" t="s">
        <v>5155</v>
      </c>
      <c r="T677" t="s">
        <v>5230</v>
      </c>
      <c r="U677" t="s">
        <v>5157</v>
      </c>
      <c r="V677" t="s">
        <v>5231</v>
      </c>
      <c r="X677" t="s">
        <v>5159</v>
      </c>
      <c r="Y677" t="s">
        <v>5231</v>
      </c>
      <c r="AA677" t="s">
        <v>11120</v>
      </c>
      <c r="AB677" t="s">
        <v>11120</v>
      </c>
      <c r="AC677" t="s">
        <v>11121</v>
      </c>
      <c r="AD677">
        <v>210051601</v>
      </c>
      <c r="AF677" t="s">
        <v>16</v>
      </c>
      <c r="AH677" t="s">
        <v>1688</v>
      </c>
      <c r="AI677" t="s">
        <v>19</v>
      </c>
      <c r="AK677" t="s">
        <v>1689</v>
      </c>
      <c r="AL677" s="1">
        <v>44916.128912037035</v>
      </c>
      <c r="AR677">
        <f t="shared" si="10"/>
        <v>1</v>
      </c>
    </row>
    <row r="678" spans="1:44">
      <c r="A678" t="s">
        <v>11122</v>
      </c>
      <c r="B678" t="s">
        <v>11123</v>
      </c>
      <c r="C678" t="s">
        <v>5432</v>
      </c>
      <c r="D678" t="s">
        <v>11124</v>
      </c>
      <c r="F678" s="1">
        <v>46888</v>
      </c>
      <c r="G678" s="1">
        <v>45061</v>
      </c>
      <c r="H678" t="s">
        <v>5167</v>
      </c>
      <c r="I678" t="s">
        <v>4493</v>
      </c>
      <c r="J678" s="2" t="s">
        <v>11125</v>
      </c>
      <c r="K678" t="s">
        <v>11126</v>
      </c>
      <c r="L678" t="b">
        <v>1</v>
      </c>
      <c r="M678" t="s">
        <v>5152</v>
      </c>
      <c r="O678" s="1">
        <v>45061</v>
      </c>
      <c r="P678" t="s">
        <v>11127</v>
      </c>
      <c r="R678" t="s">
        <v>5155</v>
      </c>
      <c r="T678" t="s">
        <v>5722</v>
      </c>
      <c r="U678" t="s">
        <v>5242</v>
      </c>
      <c r="V678" t="s">
        <v>5243</v>
      </c>
      <c r="X678" t="s">
        <v>5244</v>
      </c>
      <c r="Y678" t="s">
        <v>5724</v>
      </c>
      <c r="AA678" t="s">
        <v>11128</v>
      </c>
      <c r="AB678" t="s">
        <v>11129</v>
      </c>
      <c r="AC678" t="s">
        <v>11130</v>
      </c>
      <c r="AD678">
        <v>210051502</v>
      </c>
      <c r="AF678" t="s">
        <v>16</v>
      </c>
      <c r="AH678" t="s">
        <v>4495</v>
      </c>
      <c r="AI678" t="s">
        <v>19</v>
      </c>
      <c r="AJ678" t="s">
        <v>35</v>
      </c>
      <c r="AK678" t="s">
        <v>4496</v>
      </c>
      <c r="AL678" s="1">
        <v>45151.086215277777</v>
      </c>
      <c r="AR678">
        <f t="shared" si="10"/>
        <v>1</v>
      </c>
    </row>
    <row r="679" spans="1:44">
      <c r="A679" t="s">
        <v>11131</v>
      </c>
      <c r="B679" t="s">
        <v>11132</v>
      </c>
      <c r="C679" t="s">
        <v>11133</v>
      </c>
      <c r="D679" t="s">
        <v>11134</v>
      </c>
      <c r="F679" s="1">
        <v>45901</v>
      </c>
      <c r="G679" s="1">
        <v>44805</v>
      </c>
      <c r="H679" t="s">
        <v>5167</v>
      </c>
      <c r="I679" t="s">
        <v>1338</v>
      </c>
      <c r="J679" s="2" t="s">
        <v>11135</v>
      </c>
      <c r="K679" t="s">
        <v>11136</v>
      </c>
      <c r="L679" t="b">
        <v>1</v>
      </c>
      <c r="M679" t="s">
        <v>8299</v>
      </c>
      <c r="N679" t="s">
        <v>5278</v>
      </c>
      <c r="O679" s="1">
        <v>44805</v>
      </c>
      <c r="P679" t="s">
        <v>11137</v>
      </c>
      <c r="Q679" t="s">
        <v>5154</v>
      </c>
      <c r="R679" t="s">
        <v>5155</v>
      </c>
      <c r="T679" t="s">
        <v>5278</v>
      </c>
      <c r="U679" t="s">
        <v>5176</v>
      </c>
      <c r="V679" t="s">
        <v>5279</v>
      </c>
      <c r="X679" t="s">
        <v>5178</v>
      </c>
      <c r="Y679" t="s">
        <v>5280</v>
      </c>
      <c r="AA679" t="s">
        <v>7547</v>
      </c>
      <c r="AB679" t="s">
        <v>11138</v>
      </c>
      <c r="AC679" t="s">
        <v>11139</v>
      </c>
      <c r="AD679">
        <v>210051468</v>
      </c>
      <c r="AF679" t="s">
        <v>16</v>
      </c>
      <c r="AH679" t="s">
        <v>1339</v>
      </c>
      <c r="AI679" t="s">
        <v>75</v>
      </c>
      <c r="AK679" t="s">
        <v>1340</v>
      </c>
      <c r="AL679" s="1">
        <v>44895.128912037035</v>
      </c>
      <c r="AR679">
        <f t="shared" si="10"/>
        <v>1</v>
      </c>
    </row>
    <row r="680" spans="1:44">
      <c r="A680" t="s">
        <v>11140</v>
      </c>
      <c r="B680" t="s">
        <v>11141</v>
      </c>
      <c r="C680" t="s">
        <v>11142</v>
      </c>
      <c r="D680" t="s">
        <v>11143</v>
      </c>
      <c r="F680" s="1">
        <v>46798</v>
      </c>
      <c r="G680" s="1">
        <v>44972</v>
      </c>
      <c r="H680" t="s">
        <v>5167</v>
      </c>
      <c r="I680" t="s">
        <v>3185</v>
      </c>
      <c r="J680" t="s">
        <v>11144</v>
      </c>
      <c r="K680" t="s">
        <v>11145</v>
      </c>
      <c r="L680" t="b">
        <v>1</v>
      </c>
      <c r="M680" t="s">
        <v>5152</v>
      </c>
      <c r="N680" t="s">
        <v>8245</v>
      </c>
      <c r="O680" s="1">
        <v>44972</v>
      </c>
      <c r="P680" t="s">
        <v>11146</v>
      </c>
      <c r="R680" t="s">
        <v>5155</v>
      </c>
      <c r="T680" t="s">
        <v>5241</v>
      </c>
      <c r="U680" t="s">
        <v>5242</v>
      </c>
      <c r="V680" t="s">
        <v>5243</v>
      </c>
      <c r="X680" t="s">
        <v>5244</v>
      </c>
      <c r="Y680" t="s">
        <v>5724</v>
      </c>
      <c r="AA680" t="s">
        <v>11147</v>
      </c>
      <c r="AB680" t="s">
        <v>11148</v>
      </c>
      <c r="AC680" t="s">
        <v>11149</v>
      </c>
      <c r="AD680">
        <v>210051352</v>
      </c>
      <c r="AF680" t="s">
        <v>16</v>
      </c>
      <c r="AH680" t="s">
        <v>3187</v>
      </c>
      <c r="AI680" t="s">
        <v>79</v>
      </c>
      <c r="AJ680" t="s">
        <v>24</v>
      </c>
      <c r="AK680" t="s">
        <v>3188</v>
      </c>
      <c r="AL680" s="1">
        <v>45062.085740740738</v>
      </c>
      <c r="AR680">
        <f t="shared" si="10"/>
        <v>1</v>
      </c>
    </row>
    <row r="681" spans="1:44">
      <c r="A681" t="s">
        <v>11150</v>
      </c>
      <c r="B681" t="s">
        <v>11151</v>
      </c>
      <c r="C681" t="s">
        <v>11152</v>
      </c>
      <c r="D681" t="s">
        <v>11153</v>
      </c>
      <c r="F681" s="1">
        <v>45334</v>
      </c>
      <c r="G681" s="1">
        <v>44969</v>
      </c>
      <c r="H681" t="s">
        <v>5149</v>
      </c>
      <c r="I681" t="s">
        <v>1066</v>
      </c>
      <c r="J681" s="2" t="s">
        <v>11154</v>
      </c>
      <c r="K681" t="s">
        <v>11155</v>
      </c>
      <c r="L681" t="b">
        <v>1</v>
      </c>
      <c r="M681" t="s">
        <v>8299</v>
      </c>
      <c r="N681" t="s">
        <v>6034</v>
      </c>
      <c r="O681" s="1">
        <v>44969</v>
      </c>
      <c r="P681" t="s">
        <v>11156</v>
      </c>
      <c r="R681" t="s">
        <v>5489</v>
      </c>
      <c r="T681" t="s">
        <v>6034</v>
      </c>
      <c r="U681" t="s">
        <v>5157</v>
      </c>
      <c r="V681" t="s">
        <v>5529</v>
      </c>
      <c r="X681" t="s">
        <v>5159</v>
      </c>
      <c r="Y681" t="s">
        <v>6035</v>
      </c>
      <c r="Z681" s="1">
        <v>45716</v>
      </c>
      <c r="AA681" t="s">
        <v>6036</v>
      </c>
      <c r="AB681" t="s">
        <v>11157</v>
      </c>
      <c r="AC681" t="s">
        <v>11158</v>
      </c>
      <c r="AD681">
        <v>210050922</v>
      </c>
      <c r="AF681" t="s">
        <v>16</v>
      </c>
      <c r="AI681" t="s">
        <v>79</v>
      </c>
      <c r="AJ681" t="s">
        <v>24</v>
      </c>
      <c r="AL681" s="1">
        <v>44882.128993055558</v>
      </c>
      <c r="AR681">
        <f t="shared" si="10"/>
        <v>1</v>
      </c>
    </row>
    <row r="682" spans="1:44">
      <c r="A682" t="s">
        <v>11159</v>
      </c>
      <c r="B682" t="s">
        <v>11160</v>
      </c>
      <c r="C682" t="s">
        <v>11161</v>
      </c>
      <c r="D682" t="s">
        <v>6965</v>
      </c>
      <c r="F682" s="1">
        <v>45043</v>
      </c>
      <c r="G682" s="1">
        <v>44678</v>
      </c>
      <c r="H682" t="s">
        <v>5167</v>
      </c>
      <c r="I682" t="s">
        <v>4164</v>
      </c>
      <c r="J682" t="s">
        <v>11162</v>
      </c>
      <c r="K682" t="s">
        <v>11163</v>
      </c>
      <c r="L682" t="b">
        <v>1</v>
      </c>
      <c r="M682" t="s">
        <v>8299</v>
      </c>
      <c r="N682" t="s">
        <v>11164</v>
      </c>
      <c r="O682" s="1">
        <v>44678</v>
      </c>
      <c r="P682" t="s">
        <v>11165</v>
      </c>
      <c r="R682" t="s">
        <v>5639</v>
      </c>
      <c r="T682" t="s">
        <v>8675</v>
      </c>
      <c r="U682" t="s">
        <v>5176</v>
      </c>
      <c r="V682" t="s">
        <v>5808</v>
      </c>
      <c r="X682" t="s">
        <v>5178</v>
      </c>
      <c r="AA682" t="s">
        <v>11166</v>
      </c>
      <c r="AB682" t="s">
        <v>11167</v>
      </c>
      <c r="AC682" t="s">
        <v>11168</v>
      </c>
      <c r="AD682">
        <v>210050810</v>
      </c>
      <c r="AF682" t="s">
        <v>16</v>
      </c>
      <c r="AH682" t="s">
        <v>4165</v>
      </c>
      <c r="AI682" t="s">
        <v>75</v>
      </c>
      <c r="AK682" t="s">
        <v>4166</v>
      </c>
      <c r="AL682" s="1">
        <v>44768.087951388887</v>
      </c>
      <c r="AR682">
        <f t="shared" si="10"/>
        <v>1</v>
      </c>
    </row>
    <row r="683" spans="1:44">
      <c r="A683" t="s">
        <v>11169</v>
      </c>
      <c r="B683" t="s">
        <v>11170</v>
      </c>
      <c r="C683" t="s">
        <v>5943</v>
      </c>
      <c r="D683" t="s">
        <v>10102</v>
      </c>
      <c r="F683" s="1">
        <v>45413</v>
      </c>
      <c r="G683" s="1">
        <v>45047</v>
      </c>
      <c r="H683" t="s">
        <v>5149</v>
      </c>
      <c r="I683" t="s">
        <v>4245</v>
      </c>
      <c r="J683" s="2" t="s">
        <v>11171</v>
      </c>
      <c r="K683" t="s">
        <v>11172</v>
      </c>
      <c r="L683" t="b">
        <v>0</v>
      </c>
      <c r="M683" t="s">
        <v>8299</v>
      </c>
      <c r="O683" s="1">
        <v>45047</v>
      </c>
      <c r="P683" t="s">
        <v>11173</v>
      </c>
      <c r="R683" t="s">
        <v>5155</v>
      </c>
      <c r="T683" t="s">
        <v>5948</v>
      </c>
      <c r="U683" t="s">
        <v>5176</v>
      </c>
      <c r="V683" t="s">
        <v>5949</v>
      </c>
      <c r="X683" t="s">
        <v>5178</v>
      </c>
      <c r="Y683" t="s">
        <v>5950</v>
      </c>
      <c r="AA683" t="s">
        <v>11174</v>
      </c>
      <c r="AB683" t="s">
        <v>11175</v>
      </c>
      <c r="AC683" t="s">
        <v>11176</v>
      </c>
      <c r="AD683">
        <v>210050727</v>
      </c>
      <c r="AF683" t="s">
        <v>16</v>
      </c>
      <c r="AH683" t="s">
        <v>4247</v>
      </c>
      <c r="AI683" t="s">
        <v>79</v>
      </c>
      <c r="AJ683" t="s">
        <v>24</v>
      </c>
      <c r="AK683" t="s">
        <v>4248</v>
      </c>
      <c r="AL683" s="1">
        <v>44772.088645833333</v>
      </c>
      <c r="AR683">
        <f t="shared" si="10"/>
        <v>1</v>
      </c>
    </row>
    <row r="684" spans="1:44">
      <c r="A684" t="s">
        <v>11177</v>
      </c>
      <c r="B684" t="s">
        <v>11178</v>
      </c>
      <c r="C684" t="s">
        <v>7994</v>
      </c>
      <c r="D684" t="s">
        <v>11179</v>
      </c>
      <c r="F684" s="1">
        <v>45777</v>
      </c>
      <c r="G684" s="1">
        <v>44682</v>
      </c>
      <c r="H684" t="s">
        <v>5167</v>
      </c>
      <c r="I684" t="s">
        <v>4249</v>
      </c>
      <c r="J684" s="2" t="s">
        <v>11180</v>
      </c>
      <c r="K684" t="s">
        <v>11181</v>
      </c>
      <c r="L684" t="b">
        <v>1</v>
      </c>
      <c r="M684" t="s">
        <v>8299</v>
      </c>
      <c r="N684" t="s">
        <v>11182</v>
      </c>
      <c r="O684" s="1">
        <v>44682</v>
      </c>
      <c r="P684" t="s">
        <v>11183</v>
      </c>
      <c r="Q684" t="s">
        <v>5154</v>
      </c>
      <c r="R684" t="s">
        <v>5155</v>
      </c>
      <c r="T684" t="s">
        <v>5948</v>
      </c>
      <c r="U684" t="s">
        <v>5176</v>
      </c>
      <c r="V684" t="s">
        <v>5177</v>
      </c>
      <c r="X684" t="s">
        <v>5178</v>
      </c>
      <c r="Y684" t="s">
        <v>5179</v>
      </c>
      <c r="AA684" t="s">
        <v>7835</v>
      </c>
      <c r="AB684" t="s">
        <v>11184</v>
      </c>
      <c r="AC684" t="s">
        <v>11185</v>
      </c>
      <c r="AD684">
        <v>210050696</v>
      </c>
      <c r="AF684" t="s">
        <v>16</v>
      </c>
      <c r="AH684" t="s">
        <v>4250</v>
      </c>
      <c r="AI684" t="s">
        <v>79</v>
      </c>
      <c r="AK684" t="s">
        <v>4251</v>
      </c>
      <c r="AL684" s="1">
        <v>44772.088645833333</v>
      </c>
      <c r="AR684">
        <f t="shared" si="10"/>
        <v>1</v>
      </c>
    </row>
    <row r="685" spans="1:44">
      <c r="A685" t="s">
        <v>11186</v>
      </c>
      <c r="B685" t="s">
        <v>11187</v>
      </c>
      <c r="C685" t="s">
        <v>11188</v>
      </c>
      <c r="D685" t="s">
        <v>11189</v>
      </c>
      <c r="F685" s="1">
        <v>45366</v>
      </c>
      <c r="G685" s="1">
        <v>45031</v>
      </c>
      <c r="H685" t="s">
        <v>5167</v>
      </c>
      <c r="I685" t="s">
        <v>3503</v>
      </c>
      <c r="J685" s="2" t="s">
        <v>11190</v>
      </c>
      <c r="K685" t="s">
        <v>11191</v>
      </c>
      <c r="L685" t="b">
        <v>1</v>
      </c>
      <c r="M685" t="s">
        <v>8299</v>
      </c>
      <c r="O685" s="1">
        <v>45031</v>
      </c>
      <c r="P685" t="s">
        <v>11192</v>
      </c>
      <c r="R685" t="s">
        <v>5155</v>
      </c>
      <c r="T685" t="s">
        <v>5948</v>
      </c>
      <c r="U685" t="s">
        <v>5176</v>
      </c>
      <c r="V685" t="s">
        <v>5949</v>
      </c>
      <c r="X685" t="s">
        <v>5178</v>
      </c>
      <c r="Y685" t="s">
        <v>5950</v>
      </c>
      <c r="Z685" s="1">
        <v>44248</v>
      </c>
      <c r="AA685" t="s">
        <v>9206</v>
      </c>
      <c r="AB685" t="s">
        <v>11193</v>
      </c>
      <c r="AC685" t="s">
        <v>11194</v>
      </c>
      <c r="AD685">
        <v>210050554</v>
      </c>
      <c r="AF685" t="s">
        <v>26</v>
      </c>
      <c r="AH685" t="s">
        <v>3504</v>
      </c>
      <c r="AI685" t="s">
        <v>79</v>
      </c>
      <c r="AL685" s="1">
        <v>45090.0859837963</v>
      </c>
      <c r="AR685">
        <f t="shared" si="10"/>
        <v>1</v>
      </c>
    </row>
    <row r="686" spans="1:44">
      <c r="A686" t="s">
        <v>11195</v>
      </c>
      <c r="B686" t="s">
        <v>11196</v>
      </c>
      <c r="C686" t="s">
        <v>7082</v>
      </c>
      <c r="D686" t="s">
        <v>11197</v>
      </c>
      <c r="F686" s="1">
        <v>45698</v>
      </c>
      <c r="G686" s="1">
        <v>45148</v>
      </c>
      <c r="H686" t="s">
        <v>5167</v>
      </c>
      <c r="I686" t="s">
        <v>4738</v>
      </c>
      <c r="J686" s="2" t="s">
        <v>11198</v>
      </c>
      <c r="K686" t="s">
        <v>11199</v>
      </c>
      <c r="L686" t="b">
        <v>1</v>
      </c>
      <c r="M686" t="s">
        <v>5152</v>
      </c>
      <c r="O686" s="1">
        <v>45148</v>
      </c>
      <c r="P686" t="s">
        <v>11200</v>
      </c>
      <c r="Q686" t="s">
        <v>5154</v>
      </c>
      <c r="R686" t="s">
        <v>5315</v>
      </c>
      <c r="T686" t="s">
        <v>5807</v>
      </c>
      <c r="U686" t="s">
        <v>5176</v>
      </c>
      <c r="V686" t="s">
        <v>5808</v>
      </c>
      <c r="X686" t="s">
        <v>5178</v>
      </c>
      <c r="Z686" s="1">
        <v>45697</v>
      </c>
      <c r="AA686" t="s">
        <v>9344</v>
      </c>
      <c r="AB686" t="s">
        <v>11201</v>
      </c>
      <c r="AC686" t="s">
        <v>11202</v>
      </c>
      <c r="AD686">
        <v>210049555</v>
      </c>
      <c r="AF686" t="s">
        <v>16</v>
      </c>
      <c r="AI686" t="s">
        <v>75</v>
      </c>
      <c r="AJ686" t="s">
        <v>72</v>
      </c>
      <c r="AK686" t="s">
        <v>4740</v>
      </c>
      <c r="AL686" s="1">
        <v>44803.087268518517</v>
      </c>
      <c r="AR686">
        <f t="shared" si="10"/>
        <v>1</v>
      </c>
    </row>
    <row r="687" spans="1:44">
      <c r="A687" t="s">
        <v>11203</v>
      </c>
      <c r="B687" t="s">
        <v>11204</v>
      </c>
      <c r="C687" t="s">
        <v>6614</v>
      </c>
      <c r="D687" t="s">
        <v>11205</v>
      </c>
      <c r="F687" s="1">
        <v>45235</v>
      </c>
      <c r="G687" s="1">
        <v>44870</v>
      </c>
      <c r="H687" t="s">
        <v>5167</v>
      </c>
      <c r="I687" t="s">
        <v>2378</v>
      </c>
      <c r="J687" t="s">
        <v>11206</v>
      </c>
      <c r="K687" t="s">
        <v>11207</v>
      </c>
      <c r="L687" t="b">
        <v>1</v>
      </c>
      <c r="M687" t="s">
        <v>8299</v>
      </c>
      <c r="N687" t="s">
        <v>11208</v>
      </c>
      <c r="O687" s="1">
        <v>44870</v>
      </c>
      <c r="P687" t="s">
        <v>11209</v>
      </c>
      <c r="Q687" t="s">
        <v>5154</v>
      </c>
      <c r="R687" t="s">
        <v>6498</v>
      </c>
      <c r="T687" t="s">
        <v>5948</v>
      </c>
      <c r="U687" t="s">
        <v>5176</v>
      </c>
      <c r="V687" t="s">
        <v>5949</v>
      </c>
      <c r="X687" t="s">
        <v>5178</v>
      </c>
      <c r="Y687" t="s">
        <v>5950</v>
      </c>
      <c r="Z687" s="1">
        <v>45541</v>
      </c>
      <c r="AA687" t="s">
        <v>11210</v>
      </c>
      <c r="AB687" t="s">
        <v>11211</v>
      </c>
      <c r="AC687" t="s">
        <v>11212</v>
      </c>
      <c r="AD687">
        <v>210050333</v>
      </c>
      <c r="AF687" t="s">
        <v>16</v>
      </c>
      <c r="AH687" t="s">
        <v>2379</v>
      </c>
      <c r="AI687" t="s">
        <v>19</v>
      </c>
      <c r="AK687" t="s">
        <v>2380</v>
      </c>
      <c r="AL687" s="1">
        <v>44960.127696759257</v>
      </c>
      <c r="AR687">
        <f t="shared" si="10"/>
        <v>1</v>
      </c>
    </row>
    <row r="688" spans="1:44">
      <c r="A688" t="s">
        <v>11213</v>
      </c>
      <c r="B688" t="s">
        <v>11214</v>
      </c>
      <c r="C688" t="s">
        <v>11142</v>
      </c>
      <c r="D688" t="s">
        <v>11215</v>
      </c>
      <c r="F688" s="1">
        <v>45187</v>
      </c>
      <c r="G688" s="1">
        <v>44822</v>
      </c>
      <c r="H688" t="s">
        <v>5149</v>
      </c>
      <c r="I688" s="7" t="s">
        <v>1617</v>
      </c>
      <c r="J688" t="s">
        <v>11216</v>
      </c>
      <c r="K688" t="s">
        <v>11217</v>
      </c>
      <c r="L688" t="b">
        <v>1</v>
      </c>
      <c r="M688" t="s">
        <v>8299</v>
      </c>
      <c r="N688" t="s">
        <v>11218</v>
      </c>
      <c r="O688" s="1">
        <v>44822</v>
      </c>
      <c r="P688" t="s">
        <v>11219</v>
      </c>
      <c r="R688" t="s">
        <v>5155</v>
      </c>
      <c r="T688" t="s">
        <v>11220</v>
      </c>
      <c r="U688" t="s">
        <v>9527</v>
      </c>
      <c r="V688" t="s">
        <v>11221</v>
      </c>
      <c r="X688" t="s">
        <v>9529</v>
      </c>
      <c r="Y688" t="s">
        <v>11222</v>
      </c>
      <c r="AA688" t="s">
        <v>11223</v>
      </c>
      <c r="AB688" t="s">
        <v>11224</v>
      </c>
      <c r="AC688" t="s">
        <v>11225</v>
      </c>
      <c r="AD688">
        <v>210050312</v>
      </c>
      <c r="AF688" t="s">
        <v>16</v>
      </c>
      <c r="AH688" t="s">
        <v>1619</v>
      </c>
      <c r="AI688" t="s">
        <v>79</v>
      </c>
      <c r="AK688" t="s">
        <v>1620</v>
      </c>
      <c r="AL688" s="1">
        <v>44912.128900462965</v>
      </c>
      <c r="AR688">
        <f t="shared" si="10"/>
        <v>2</v>
      </c>
    </row>
    <row r="689" spans="1:44">
      <c r="A689" t="s">
        <v>11226</v>
      </c>
      <c r="B689" t="s">
        <v>11227</v>
      </c>
      <c r="C689" t="s">
        <v>11228</v>
      </c>
      <c r="D689" t="s">
        <v>11229</v>
      </c>
      <c r="F689" s="1">
        <v>45309</v>
      </c>
      <c r="G689" s="1">
        <v>44944</v>
      </c>
      <c r="H689" t="s">
        <v>5167</v>
      </c>
      <c r="I689" t="s">
        <v>2901</v>
      </c>
      <c r="J689" s="2" t="s">
        <v>11230</v>
      </c>
      <c r="K689" t="s">
        <v>11231</v>
      </c>
      <c r="L689" t="b">
        <v>1</v>
      </c>
      <c r="M689" t="s">
        <v>8299</v>
      </c>
      <c r="N689" t="s">
        <v>9204</v>
      </c>
      <c r="O689" s="1">
        <v>44944</v>
      </c>
      <c r="P689" t="s">
        <v>11232</v>
      </c>
      <c r="Q689" t="s">
        <v>5154</v>
      </c>
      <c r="R689" t="s">
        <v>5639</v>
      </c>
      <c r="T689" t="s">
        <v>5948</v>
      </c>
      <c r="U689" t="s">
        <v>5176</v>
      </c>
      <c r="V689" t="s">
        <v>5949</v>
      </c>
      <c r="X689" t="s">
        <v>5178</v>
      </c>
      <c r="Y689" t="s">
        <v>5950</v>
      </c>
      <c r="Z689" s="1">
        <v>45674</v>
      </c>
      <c r="AA689" t="s">
        <v>8410</v>
      </c>
      <c r="AB689" t="s">
        <v>11233</v>
      </c>
      <c r="AC689" t="s">
        <v>11234</v>
      </c>
      <c r="AD689">
        <v>210050119</v>
      </c>
      <c r="AF689" t="s">
        <v>16</v>
      </c>
      <c r="AH689" t="s">
        <v>2903</v>
      </c>
      <c r="AI689" t="s">
        <v>79</v>
      </c>
      <c r="AJ689" t="s">
        <v>24</v>
      </c>
      <c r="AK689" t="s">
        <v>2904</v>
      </c>
      <c r="AL689" s="1">
        <v>45034.086041666669</v>
      </c>
      <c r="AR689">
        <f t="shared" si="10"/>
        <v>1</v>
      </c>
    </row>
    <row r="690" spans="1:44">
      <c r="A690" t="s">
        <v>11235</v>
      </c>
      <c r="B690" t="s">
        <v>11214</v>
      </c>
      <c r="C690" t="s">
        <v>8788</v>
      </c>
      <c r="D690" t="s">
        <v>11215</v>
      </c>
      <c r="F690" s="1">
        <v>45187</v>
      </c>
      <c r="G690" s="1">
        <v>44822</v>
      </c>
      <c r="H690" t="s">
        <v>5167</v>
      </c>
      <c r="I690" t="s">
        <v>1617</v>
      </c>
      <c r="J690" t="s">
        <v>11216</v>
      </c>
      <c r="K690" t="s">
        <v>11217</v>
      </c>
      <c r="L690" t="b">
        <v>1</v>
      </c>
      <c r="M690" t="s">
        <v>8299</v>
      </c>
      <c r="N690" t="s">
        <v>11218</v>
      </c>
      <c r="O690" s="1">
        <v>44822</v>
      </c>
      <c r="P690" t="s">
        <v>11219</v>
      </c>
      <c r="R690" t="s">
        <v>5155</v>
      </c>
      <c r="T690" t="s">
        <v>11220</v>
      </c>
      <c r="U690" t="s">
        <v>9527</v>
      </c>
      <c r="V690" t="s">
        <v>11221</v>
      </c>
      <c r="X690" t="s">
        <v>9529</v>
      </c>
      <c r="Y690" t="s">
        <v>11222</v>
      </c>
      <c r="AA690" t="s">
        <v>11223</v>
      </c>
      <c r="AB690" t="s">
        <v>11224</v>
      </c>
      <c r="AC690" t="s">
        <v>11225</v>
      </c>
      <c r="AD690">
        <v>210050312</v>
      </c>
      <c r="AF690" t="s">
        <v>16</v>
      </c>
      <c r="AH690" t="s">
        <v>1619</v>
      </c>
      <c r="AI690" t="s">
        <v>79</v>
      </c>
      <c r="AK690" t="s">
        <v>1620</v>
      </c>
      <c r="AL690" s="1">
        <v>44912.128900462965</v>
      </c>
      <c r="AR690">
        <f t="shared" si="10"/>
        <v>2</v>
      </c>
    </row>
    <row r="691" spans="1:44">
      <c r="A691" t="s">
        <v>11236</v>
      </c>
      <c r="B691" t="s">
        <v>11237</v>
      </c>
      <c r="C691" t="s">
        <v>11238</v>
      </c>
      <c r="D691" t="s">
        <v>9905</v>
      </c>
      <c r="F691" s="1">
        <v>45383</v>
      </c>
      <c r="G691" s="1">
        <v>45017</v>
      </c>
      <c r="H691" t="s">
        <v>5167</v>
      </c>
      <c r="I691" t="s">
        <v>603</v>
      </c>
      <c r="J691" t="s">
        <v>11239</v>
      </c>
      <c r="K691" t="s">
        <v>11240</v>
      </c>
      <c r="L691" t="b">
        <v>1</v>
      </c>
      <c r="M691" t="s">
        <v>8299</v>
      </c>
      <c r="O691" s="1">
        <v>45017</v>
      </c>
      <c r="P691" t="s">
        <v>11241</v>
      </c>
      <c r="R691" t="s">
        <v>5155</v>
      </c>
      <c r="T691" t="s">
        <v>9526</v>
      </c>
      <c r="U691" t="s">
        <v>9527</v>
      </c>
      <c r="V691" t="s">
        <v>9528</v>
      </c>
      <c r="X691" t="s">
        <v>9529</v>
      </c>
      <c r="Y691" t="s">
        <v>9530</v>
      </c>
      <c r="AA691" t="s">
        <v>11242</v>
      </c>
      <c r="AB691" t="s">
        <v>11243</v>
      </c>
      <c r="AC691" t="s">
        <v>11244</v>
      </c>
      <c r="AD691">
        <v>210044239</v>
      </c>
      <c r="AF691" t="s">
        <v>16</v>
      </c>
      <c r="AH691" t="s">
        <v>605</v>
      </c>
      <c r="AI691" t="s">
        <v>19</v>
      </c>
      <c r="AK691" t="s">
        <v>606</v>
      </c>
      <c r="AL691" s="1">
        <v>44932.128888888888</v>
      </c>
      <c r="AR691">
        <f t="shared" si="10"/>
        <v>1</v>
      </c>
    </row>
  </sheetData>
  <autoFilter ref="A1:AR691" xr:uid="{62485AE4-9764-F14B-9BDC-31A6AB9D5591}"/>
  <hyperlinks>
    <hyperlink ref="I688" r:id="rId1" xr:uid="{8605DDAF-0855-5F49-A568-8C7B3105E2C9}"/>
  </hyperlinks>
  <pageMargins left="0.75" right="0.75" top="1" bottom="1" header="0.5" footer="0.5"/>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1DDF-5CB4-644F-9B7B-C62E064560E0}">
  <dimension ref="A1:S1196"/>
  <sheetViews>
    <sheetView topLeftCell="J1" workbookViewId="0">
      <pane ySplit="1" topLeftCell="A2" activePane="bottomLeft" state="frozen"/>
      <selection pane="bottomLeft" activeCell="G1196" sqref="G4:G1196"/>
    </sheetView>
  </sheetViews>
  <sheetFormatPr defaultColWidth="11" defaultRowHeight="15.95"/>
  <cols>
    <col min="1" max="1" width="21" bestFit="1" customWidth="1"/>
    <col min="2" max="2" width="27.5" bestFit="1" customWidth="1"/>
    <col min="3" max="3" width="23.125" bestFit="1" customWidth="1"/>
    <col min="4" max="4" width="26.375" bestFit="1" customWidth="1"/>
    <col min="5" max="5" width="52.625" bestFit="1" customWidth="1"/>
    <col min="6" max="6" width="27.375" bestFit="1" customWidth="1"/>
    <col min="7" max="7" width="23" bestFit="1" customWidth="1"/>
    <col min="8" max="8" width="95.875" bestFit="1" customWidth="1"/>
    <col min="9" max="9" width="23" bestFit="1" customWidth="1"/>
    <col min="10" max="10" width="27.375" bestFit="1" customWidth="1"/>
    <col min="11" max="11" width="48.875" customWidth="1"/>
    <col min="12" max="12" width="71.5" customWidth="1"/>
    <col min="13" max="13" width="47.625" bestFit="1" customWidth="1"/>
    <col min="14" max="14" width="53" bestFit="1" customWidth="1"/>
    <col min="15" max="15" width="64.875" hidden="1" customWidth="1"/>
    <col min="17" max="17" width="23.5" customWidth="1"/>
    <col min="18" max="18" width="21.5" bestFit="1" customWidth="1"/>
    <col min="19" max="19" width="21" bestFit="1" customWidth="1"/>
  </cols>
  <sheetData>
    <row r="1" spans="1:19" s="4" customFormat="1">
      <c r="A1" s="5" t="s">
        <v>11245</v>
      </c>
      <c r="B1" s="5" t="s">
        <v>11246</v>
      </c>
      <c r="C1" s="5" t="s">
        <v>11247</v>
      </c>
      <c r="D1" s="5" t="s">
        <v>11248</v>
      </c>
      <c r="E1" s="5" t="s">
        <v>11249</v>
      </c>
      <c r="F1" s="5" t="s">
        <v>11250</v>
      </c>
      <c r="G1" s="5" t="s">
        <v>11251</v>
      </c>
      <c r="H1" s="5" t="s">
        <v>11252</v>
      </c>
      <c r="I1" s="5" t="s">
        <v>11253</v>
      </c>
      <c r="J1" s="5" t="s">
        <v>11254</v>
      </c>
      <c r="K1" s="5" t="s">
        <v>11255</v>
      </c>
      <c r="L1" s="5" t="s">
        <v>11256</v>
      </c>
      <c r="M1" s="5" t="s">
        <v>11257</v>
      </c>
      <c r="N1" s="5" t="s">
        <v>11258</v>
      </c>
      <c r="O1" s="5" t="s">
        <v>11259</v>
      </c>
      <c r="P1" s="6" t="s">
        <v>11260</v>
      </c>
      <c r="Q1" s="4" t="s">
        <v>11261</v>
      </c>
      <c r="R1" s="4" t="s">
        <v>11262</v>
      </c>
      <c r="S1" s="4" t="s">
        <v>11263</v>
      </c>
    </row>
    <row r="2" spans="1:19">
      <c r="A2" t="s">
        <v>11264</v>
      </c>
      <c r="B2">
        <v>539720258</v>
      </c>
      <c r="C2" t="s">
        <v>5168</v>
      </c>
      <c r="D2" t="s">
        <v>5169</v>
      </c>
      <c r="E2" t="s">
        <v>11265</v>
      </c>
      <c r="F2" t="s">
        <v>11266</v>
      </c>
      <c r="G2" t="s">
        <v>11267</v>
      </c>
      <c r="H2" t="s">
        <v>5182</v>
      </c>
      <c r="I2" t="s">
        <v>11267</v>
      </c>
      <c r="J2" t="s">
        <v>11266</v>
      </c>
      <c r="K2" t="s">
        <v>5174</v>
      </c>
      <c r="L2" t="s">
        <v>5182</v>
      </c>
      <c r="M2" t="s">
        <v>11268</v>
      </c>
      <c r="N2" t="s">
        <v>5181</v>
      </c>
      <c r="O2" t="s">
        <v>11269</v>
      </c>
      <c r="P2" t="b">
        <f t="shared" ref="P2:P65" si="0">N2=K2</f>
        <v>0</v>
      </c>
      <c r="Q2">
        <f t="shared" ref="Q2:Q65" si="1">COUNTIF($B$2:$B$1196,B2)</f>
        <v>1</v>
      </c>
      <c r="R2">
        <f t="shared" ref="R2:R65" si="2">COUNTIF($H$2:$H$1196,H2)</f>
        <v>1</v>
      </c>
      <c r="S2">
        <f t="shared" ref="S2:S65" si="3">COUNTIF($D$2:$D$1196,D2)</f>
        <v>1</v>
      </c>
    </row>
    <row r="3" spans="1:19">
      <c r="A3" t="s">
        <v>11270</v>
      </c>
      <c r="B3">
        <v>535380882</v>
      </c>
      <c r="C3" t="s">
        <v>5183</v>
      </c>
      <c r="D3" t="s">
        <v>5184</v>
      </c>
      <c r="E3" t="s">
        <v>11265</v>
      </c>
      <c r="F3" t="s">
        <v>11271</v>
      </c>
      <c r="G3" t="s">
        <v>11267</v>
      </c>
      <c r="H3" t="s">
        <v>5195</v>
      </c>
      <c r="I3" t="s">
        <v>11267</v>
      </c>
      <c r="J3" t="s">
        <v>11271</v>
      </c>
      <c r="K3" t="s">
        <v>5189</v>
      </c>
      <c r="L3" t="s">
        <v>5195</v>
      </c>
      <c r="M3" t="s">
        <v>11272</v>
      </c>
      <c r="N3" t="s">
        <v>5194</v>
      </c>
      <c r="O3" t="s">
        <v>11273</v>
      </c>
      <c r="P3" t="b">
        <f t="shared" si="0"/>
        <v>0</v>
      </c>
      <c r="Q3">
        <f t="shared" si="1"/>
        <v>1</v>
      </c>
      <c r="R3">
        <f t="shared" si="2"/>
        <v>1</v>
      </c>
      <c r="S3">
        <f t="shared" si="3"/>
        <v>1</v>
      </c>
    </row>
    <row r="4" spans="1:19">
      <c r="A4" t="s">
        <v>11274</v>
      </c>
      <c r="B4">
        <v>540162006</v>
      </c>
      <c r="C4" t="s">
        <v>5145</v>
      </c>
      <c r="D4" t="s">
        <v>5146</v>
      </c>
      <c r="E4" t="s">
        <v>11265</v>
      </c>
      <c r="F4" t="s">
        <v>11271</v>
      </c>
      <c r="G4" t="s">
        <v>11267</v>
      </c>
      <c r="H4" t="s">
        <v>5163</v>
      </c>
      <c r="I4" t="s">
        <v>11267</v>
      </c>
      <c r="J4" t="s">
        <v>11271</v>
      </c>
      <c r="K4" t="s">
        <v>5153</v>
      </c>
      <c r="L4" t="s">
        <v>5163</v>
      </c>
      <c r="M4" t="s">
        <v>11275</v>
      </c>
      <c r="N4" t="s">
        <v>11276</v>
      </c>
      <c r="O4" t="s">
        <v>11277</v>
      </c>
      <c r="P4" t="b">
        <f t="shared" si="0"/>
        <v>0</v>
      </c>
      <c r="Q4">
        <f t="shared" si="1"/>
        <v>1</v>
      </c>
      <c r="R4">
        <f t="shared" si="2"/>
        <v>2</v>
      </c>
      <c r="S4">
        <f t="shared" si="3"/>
        <v>2</v>
      </c>
    </row>
    <row r="5" spans="1:19">
      <c r="A5" t="s">
        <v>11278</v>
      </c>
      <c r="B5">
        <v>539721296</v>
      </c>
      <c r="C5" t="s">
        <v>5164</v>
      </c>
      <c r="D5" t="s">
        <v>5146</v>
      </c>
      <c r="E5" t="s">
        <v>11265</v>
      </c>
      <c r="F5" t="s">
        <v>11271</v>
      </c>
      <c r="G5" t="s">
        <v>11267</v>
      </c>
      <c r="H5" t="s">
        <v>5163</v>
      </c>
      <c r="I5" t="s">
        <v>11267</v>
      </c>
      <c r="J5" t="s">
        <v>11271</v>
      </c>
      <c r="K5" t="s">
        <v>5153</v>
      </c>
      <c r="L5" t="s">
        <v>5163</v>
      </c>
      <c r="M5" t="s">
        <v>11275</v>
      </c>
      <c r="N5" t="s">
        <v>11276</v>
      </c>
      <c r="O5" t="s">
        <v>11277</v>
      </c>
      <c r="P5" t="b">
        <f t="shared" si="0"/>
        <v>0</v>
      </c>
      <c r="Q5">
        <f t="shared" si="1"/>
        <v>1</v>
      </c>
      <c r="R5">
        <f t="shared" si="2"/>
        <v>2</v>
      </c>
      <c r="S5">
        <f t="shared" si="3"/>
        <v>2</v>
      </c>
    </row>
    <row r="6" spans="1:19">
      <c r="A6" t="s">
        <v>11279</v>
      </c>
      <c r="B6">
        <v>471138769</v>
      </c>
      <c r="C6" t="s">
        <v>6474</v>
      </c>
      <c r="D6" t="s">
        <v>6475</v>
      </c>
      <c r="E6" t="s">
        <v>11265</v>
      </c>
      <c r="F6" t="s">
        <v>11280</v>
      </c>
      <c r="G6" t="s">
        <v>11267</v>
      </c>
      <c r="H6" t="s">
        <v>6482</v>
      </c>
      <c r="I6" t="s">
        <v>8046</v>
      </c>
      <c r="J6" t="s">
        <v>11281</v>
      </c>
      <c r="K6" t="s">
        <v>6481</v>
      </c>
      <c r="L6" t="s">
        <v>6482</v>
      </c>
      <c r="M6" t="s">
        <v>11282</v>
      </c>
      <c r="N6" t="s">
        <v>6481</v>
      </c>
      <c r="O6" t="s">
        <v>11283</v>
      </c>
      <c r="P6" t="b">
        <f t="shared" si="0"/>
        <v>1</v>
      </c>
      <c r="Q6">
        <f t="shared" si="1"/>
        <v>2</v>
      </c>
      <c r="R6">
        <f t="shared" si="2"/>
        <v>1</v>
      </c>
      <c r="S6">
        <f t="shared" si="3"/>
        <v>1</v>
      </c>
    </row>
    <row r="7" spans="1:19">
      <c r="A7" t="s">
        <v>11284</v>
      </c>
      <c r="B7">
        <v>527014030</v>
      </c>
      <c r="C7" t="s">
        <v>11285</v>
      </c>
      <c r="D7" t="s">
        <v>11286</v>
      </c>
      <c r="E7" t="s">
        <v>11265</v>
      </c>
      <c r="F7" t="s">
        <v>11287</v>
      </c>
      <c r="G7" t="s">
        <v>8046</v>
      </c>
      <c r="I7" t="s">
        <v>8046</v>
      </c>
      <c r="J7" t="s">
        <v>11288</v>
      </c>
      <c r="K7" t="s">
        <v>11289</v>
      </c>
      <c r="L7" t="s">
        <v>11290</v>
      </c>
      <c r="M7" t="s">
        <v>11291</v>
      </c>
      <c r="N7" t="s">
        <v>11289</v>
      </c>
      <c r="O7" t="s">
        <v>11292</v>
      </c>
      <c r="P7" t="b">
        <f t="shared" si="0"/>
        <v>1</v>
      </c>
      <c r="Q7">
        <f t="shared" si="1"/>
        <v>1</v>
      </c>
      <c r="R7">
        <f t="shared" si="2"/>
        <v>0</v>
      </c>
      <c r="S7">
        <f t="shared" si="3"/>
        <v>1</v>
      </c>
    </row>
    <row r="8" spans="1:19">
      <c r="A8" t="s">
        <v>11293</v>
      </c>
      <c r="B8">
        <v>523136143</v>
      </c>
      <c r="C8" t="s">
        <v>11294</v>
      </c>
      <c r="D8" t="s">
        <v>11295</v>
      </c>
      <c r="E8" t="s">
        <v>11265</v>
      </c>
      <c r="F8" t="s">
        <v>11296</v>
      </c>
      <c r="G8" t="s">
        <v>8046</v>
      </c>
      <c r="I8" t="s">
        <v>8046</v>
      </c>
      <c r="J8" t="s">
        <v>11297</v>
      </c>
      <c r="K8" t="s">
        <v>11298</v>
      </c>
      <c r="L8" t="s">
        <v>11299</v>
      </c>
      <c r="M8" t="s">
        <v>11300</v>
      </c>
      <c r="N8" t="s">
        <v>11298</v>
      </c>
      <c r="O8" t="s">
        <v>11277</v>
      </c>
      <c r="P8" t="b">
        <f t="shared" si="0"/>
        <v>1</v>
      </c>
      <c r="Q8">
        <f t="shared" si="1"/>
        <v>1</v>
      </c>
      <c r="R8">
        <f t="shared" si="2"/>
        <v>0</v>
      </c>
      <c r="S8">
        <f t="shared" si="3"/>
        <v>1</v>
      </c>
    </row>
    <row r="9" spans="1:19">
      <c r="A9" t="s">
        <v>11301</v>
      </c>
      <c r="B9">
        <v>524354677</v>
      </c>
      <c r="C9" t="s">
        <v>11302</v>
      </c>
      <c r="D9" t="s">
        <v>11303</v>
      </c>
      <c r="E9" t="s">
        <v>11265</v>
      </c>
      <c r="F9" t="s">
        <v>11304</v>
      </c>
      <c r="G9" t="s">
        <v>8046</v>
      </c>
      <c r="I9" t="s">
        <v>8046</v>
      </c>
      <c r="J9" t="s">
        <v>11305</v>
      </c>
      <c r="K9" t="s">
        <v>11306</v>
      </c>
      <c r="L9" t="s">
        <v>11307</v>
      </c>
      <c r="M9" t="s">
        <v>11308</v>
      </c>
      <c r="N9" t="s">
        <v>11306</v>
      </c>
      <c r="O9" t="s">
        <v>11309</v>
      </c>
      <c r="P9" t="b">
        <f t="shared" si="0"/>
        <v>1</v>
      </c>
      <c r="Q9">
        <f t="shared" si="1"/>
        <v>1</v>
      </c>
      <c r="R9">
        <f t="shared" si="2"/>
        <v>0</v>
      </c>
      <c r="S9">
        <f t="shared" si="3"/>
        <v>1</v>
      </c>
    </row>
    <row r="10" spans="1:19">
      <c r="A10" t="s">
        <v>11310</v>
      </c>
      <c r="B10">
        <v>526344635</v>
      </c>
      <c r="C10" t="s">
        <v>11311</v>
      </c>
      <c r="D10" t="s">
        <v>11312</v>
      </c>
      <c r="E10" t="s">
        <v>11265</v>
      </c>
      <c r="F10" t="s">
        <v>11304</v>
      </c>
      <c r="G10" t="s">
        <v>8046</v>
      </c>
      <c r="I10" t="s">
        <v>8046</v>
      </c>
      <c r="J10" t="s">
        <v>11313</v>
      </c>
      <c r="K10" t="s">
        <v>11314</v>
      </c>
      <c r="L10" t="s">
        <v>11315</v>
      </c>
      <c r="M10" t="s">
        <v>11316</v>
      </c>
      <c r="N10" t="s">
        <v>11314</v>
      </c>
      <c r="O10" t="s">
        <v>11317</v>
      </c>
      <c r="P10" t="b">
        <f t="shared" si="0"/>
        <v>1</v>
      </c>
      <c r="Q10">
        <f t="shared" si="1"/>
        <v>1</v>
      </c>
      <c r="R10">
        <f t="shared" si="2"/>
        <v>0</v>
      </c>
      <c r="S10">
        <f t="shared" si="3"/>
        <v>1</v>
      </c>
    </row>
    <row r="11" spans="1:19">
      <c r="A11" t="s">
        <v>11318</v>
      </c>
      <c r="B11">
        <v>528400757</v>
      </c>
      <c r="C11" t="s">
        <v>5223</v>
      </c>
      <c r="D11" t="s">
        <v>5224</v>
      </c>
      <c r="E11" t="s">
        <v>11265</v>
      </c>
      <c r="F11" t="s">
        <v>11319</v>
      </c>
      <c r="G11" t="s">
        <v>11267</v>
      </c>
      <c r="H11" t="s">
        <v>5233</v>
      </c>
      <c r="I11" t="s">
        <v>8046</v>
      </c>
      <c r="J11" t="s">
        <v>11320</v>
      </c>
      <c r="K11" t="s">
        <v>5232</v>
      </c>
      <c r="L11" t="s">
        <v>5233</v>
      </c>
      <c r="M11" t="s">
        <v>11321</v>
      </c>
      <c r="N11" t="s">
        <v>5232</v>
      </c>
      <c r="O11" t="s">
        <v>11322</v>
      </c>
      <c r="P11" t="b">
        <f t="shared" si="0"/>
        <v>1</v>
      </c>
      <c r="Q11">
        <f t="shared" si="1"/>
        <v>2</v>
      </c>
      <c r="R11">
        <f t="shared" si="2"/>
        <v>1</v>
      </c>
      <c r="S11">
        <f t="shared" si="3"/>
        <v>2</v>
      </c>
    </row>
    <row r="12" spans="1:19">
      <c r="A12" t="s">
        <v>11323</v>
      </c>
      <c r="B12">
        <v>528400757</v>
      </c>
      <c r="C12" t="s">
        <v>5223</v>
      </c>
      <c r="D12" t="s">
        <v>5224</v>
      </c>
      <c r="E12" t="s">
        <v>11265</v>
      </c>
      <c r="F12" t="s">
        <v>11324</v>
      </c>
      <c r="G12" t="s">
        <v>8046</v>
      </c>
      <c r="I12" t="s">
        <v>8046</v>
      </c>
      <c r="J12" t="s">
        <v>11325</v>
      </c>
      <c r="K12" t="s">
        <v>5232</v>
      </c>
      <c r="L12" t="s">
        <v>5233</v>
      </c>
      <c r="M12" t="s">
        <v>11321</v>
      </c>
      <c r="N12" t="s">
        <v>5232</v>
      </c>
      <c r="O12" t="s">
        <v>11322</v>
      </c>
      <c r="P12" t="b">
        <f t="shared" si="0"/>
        <v>1</v>
      </c>
      <c r="Q12">
        <f t="shared" si="1"/>
        <v>2</v>
      </c>
      <c r="R12">
        <f t="shared" si="2"/>
        <v>0</v>
      </c>
      <c r="S12">
        <f t="shared" si="3"/>
        <v>2</v>
      </c>
    </row>
    <row r="13" spans="1:19">
      <c r="A13" t="s">
        <v>11326</v>
      </c>
      <c r="B13">
        <v>531161716</v>
      </c>
      <c r="C13" t="s">
        <v>11327</v>
      </c>
      <c r="D13" t="s">
        <v>11328</v>
      </c>
      <c r="E13" t="s">
        <v>11265</v>
      </c>
      <c r="F13" t="s">
        <v>11329</v>
      </c>
      <c r="G13" t="s">
        <v>8046</v>
      </c>
      <c r="I13" t="s">
        <v>8046</v>
      </c>
      <c r="J13" t="s">
        <v>11330</v>
      </c>
      <c r="K13" t="s">
        <v>11331</v>
      </c>
      <c r="L13" t="s">
        <v>11332</v>
      </c>
      <c r="M13" t="s">
        <v>11333</v>
      </c>
      <c r="N13" t="s">
        <v>11331</v>
      </c>
      <c r="O13" t="s">
        <v>11269</v>
      </c>
      <c r="P13" t="b">
        <f t="shared" si="0"/>
        <v>1</v>
      </c>
      <c r="Q13">
        <f t="shared" si="1"/>
        <v>1</v>
      </c>
      <c r="R13">
        <f t="shared" si="2"/>
        <v>0</v>
      </c>
      <c r="S13">
        <f t="shared" si="3"/>
        <v>1</v>
      </c>
    </row>
    <row r="14" spans="1:19">
      <c r="A14" t="s">
        <v>11334</v>
      </c>
      <c r="B14">
        <v>523133171</v>
      </c>
      <c r="C14" t="s">
        <v>11335</v>
      </c>
      <c r="D14" t="s">
        <v>11336</v>
      </c>
      <c r="E14" t="s">
        <v>11265</v>
      </c>
      <c r="F14" t="s">
        <v>11329</v>
      </c>
      <c r="G14" t="s">
        <v>8046</v>
      </c>
      <c r="I14" t="s">
        <v>8046</v>
      </c>
      <c r="J14" t="s">
        <v>11337</v>
      </c>
      <c r="K14" t="s">
        <v>11338</v>
      </c>
      <c r="L14" t="s">
        <v>11339</v>
      </c>
      <c r="M14" t="s">
        <v>11340</v>
      </c>
      <c r="N14" t="s">
        <v>11338</v>
      </c>
      <c r="O14" t="s">
        <v>11309</v>
      </c>
      <c r="P14" t="b">
        <f t="shared" si="0"/>
        <v>1</v>
      </c>
      <c r="Q14">
        <f t="shared" si="1"/>
        <v>1</v>
      </c>
      <c r="R14">
        <f t="shared" si="2"/>
        <v>0</v>
      </c>
      <c r="S14">
        <f t="shared" si="3"/>
        <v>1</v>
      </c>
    </row>
    <row r="15" spans="1:19">
      <c r="A15" t="s">
        <v>11341</v>
      </c>
      <c r="B15">
        <v>523600891</v>
      </c>
      <c r="C15" t="s">
        <v>11342</v>
      </c>
      <c r="D15" t="s">
        <v>11343</v>
      </c>
      <c r="E15" t="s">
        <v>11265</v>
      </c>
      <c r="F15" t="s">
        <v>11344</v>
      </c>
      <c r="G15" t="s">
        <v>8046</v>
      </c>
      <c r="I15" t="s">
        <v>8046</v>
      </c>
      <c r="J15" t="s">
        <v>11345</v>
      </c>
      <c r="K15" t="s">
        <v>11346</v>
      </c>
      <c r="L15" t="s">
        <v>11347</v>
      </c>
      <c r="M15" t="s">
        <v>11348</v>
      </c>
      <c r="N15" t="s">
        <v>11346</v>
      </c>
      <c r="O15" t="s">
        <v>11349</v>
      </c>
      <c r="P15" t="b">
        <f t="shared" si="0"/>
        <v>1</v>
      </c>
      <c r="Q15">
        <f t="shared" si="1"/>
        <v>1</v>
      </c>
      <c r="R15">
        <f t="shared" si="2"/>
        <v>0</v>
      </c>
      <c r="S15">
        <f t="shared" si="3"/>
        <v>1</v>
      </c>
    </row>
    <row r="16" spans="1:19">
      <c r="A16" t="s">
        <v>11350</v>
      </c>
      <c r="B16">
        <v>529605464</v>
      </c>
      <c r="C16" t="s">
        <v>11351</v>
      </c>
      <c r="D16" t="s">
        <v>11352</v>
      </c>
      <c r="E16" t="s">
        <v>11265</v>
      </c>
      <c r="F16" t="s">
        <v>11344</v>
      </c>
      <c r="G16" t="s">
        <v>8046</v>
      </c>
      <c r="I16" t="s">
        <v>8046</v>
      </c>
      <c r="J16" t="s">
        <v>11353</v>
      </c>
      <c r="K16" t="s">
        <v>11354</v>
      </c>
      <c r="L16" t="s">
        <v>11355</v>
      </c>
      <c r="M16" t="s">
        <v>11356</v>
      </c>
      <c r="N16" t="s">
        <v>11354</v>
      </c>
      <c r="O16" t="s">
        <v>11357</v>
      </c>
      <c r="P16" t="b">
        <f t="shared" si="0"/>
        <v>1</v>
      </c>
      <c r="Q16">
        <f t="shared" si="1"/>
        <v>1</v>
      </c>
      <c r="R16">
        <f t="shared" si="2"/>
        <v>0</v>
      </c>
      <c r="S16">
        <f t="shared" si="3"/>
        <v>1</v>
      </c>
    </row>
    <row r="17" spans="1:19">
      <c r="A17" t="s">
        <v>11358</v>
      </c>
      <c r="B17">
        <v>323013647</v>
      </c>
      <c r="C17" t="s">
        <v>11359</v>
      </c>
      <c r="D17" t="s">
        <v>11360</v>
      </c>
      <c r="E17" t="s">
        <v>11265</v>
      </c>
      <c r="F17" t="s">
        <v>11344</v>
      </c>
      <c r="G17" t="s">
        <v>8046</v>
      </c>
      <c r="I17" t="s">
        <v>8046</v>
      </c>
      <c r="J17" t="s">
        <v>11361</v>
      </c>
      <c r="K17" t="s">
        <v>11362</v>
      </c>
      <c r="L17" t="s">
        <v>11363</v>
      </c>
      <c r="M17" t="s">
        <v>11364</v>
      </c>
      <c r="N17" t="s">
        <v>11362</v>
      </c>
      <c r="O17" t="s">
        <v>11365</v>
      </c>
      <c r="P17" t="b">
        <f t="shared" si="0"/>
        <v>1</v>
      </c>
      <c r="Q17">
        <f t="shared" si="1"/>
        <v>1</v>
      </c>
      <c r="R17">
        <f t="shared" si="2"/>
        <v>0</v>
      </c>
      <c r="S17">
        <f t="shared" si="3"/>
        <v>1</v>
      </c>
    </row>
    <row r="18" spans="1:19">
      <c r="A18" t="s">
        <v>11366</v>
      </c>
      <c r="B18">
        <v>524358822</v>
      </c>
      <c r="C18" t="s">
        <v>11367</v>
      </c>
      <c r="D18" t="s">
        <v>11368</v>
      </c>
      <c r="E18" t="s">
        <v>11265</v>
      </c>
      <c r="F18" t="s">
        <v>11369</v>
      </c>
      <c r="G18" t="s">
        <v>8046</v>
      </c>
      <c r="I18" t="s">
        <v>8046</v>
      </c>
      <c r="J18" t="s">
        <v>11370</v>
      </c>
      <c r="K18" t="s">
        <v>11371</v>
      </c>
      <c r="L18" t="s">
        <v>11372</v>
      </c>
      <c r="M18" t="s">
        <v>11373</v>
      </c>
      <c r="N18" t="s">
        <v>11371</v>
      </c>
      <c r="O18" t="s">
        <v>11317</v>
      </c>
      <c r="P18" t="b">
        <f t="shared" si="0"/>
        <v>1</v>
      </c>
      <c r="Q18">
        <f t="shared" si="1"/>
        <v>1</v>
      </c>
      <c r="R18">
        <f t="shared" si="2"/>
        <v>0</v>
      </c>
      <c r="S18">
        <f t="shared" si="3"/>
        <v>1</v>
      </c>
    </row>
    <row r="19" spans="1:19">
      <c r="A19" t="s">
        <v>11374</v>
      </c>
      <c r="B19">
        <v>484736179</v>
      </c>
      <c r="C19" t="s">
        <v>11375</v>
      </c>
      <c r="D19" t="s">
        <v>11376</v>
      </c>
      <c r="E19" t="s">
        <v>11265</v>
      </c>
      <c r="F19" t="s">
        <v>11377</v>
      </c>
      <c r="G19" t="s">
        <v>8046</v>
      </c>
      <c r="I19" t="s">
        <v>8046</v>
      </c>
      <c r="J19" t="s">
        <v>11378</v>
      </c>
      <c r="K19" t="s">
        <v>11379</v>
      </c>
      <c r="L19" t="s">
        <v>11380</v>
      </c>
      <c r="M19" t="s">
        <v>11381</v>
      </c>
      <c r="N19" t="s">
        <v>11379</v>
      </c>
      <c r="O19" t="s">
        <v>11382</v>
      </c>
      <c r="P19" t="b">
        <f t="shared" si="0"/>
        <v>1</v>
      </c>
      <c r="Q19">
        <f t="shared" si="1"/>
        <v>1</v>
      </c>
      <c r="R19">
        <f t="shared" si="2"/>
        <v>0</v>
      </c>
      <c r="S19">
        <f t="shared" si="3"/>
        <v>1</v>
      </c>
    </row>
    <row r="20" spans="1:19">
      <c r="A20" t="s">
        <v>11383</v>
      </c>
      <c r="B20">
        <v>531378646</v>
      </c>
      <c r="C20" t="s">
        <v>11384</v>
      </c>
      <c r="D20" t="s">
        <v>11385</v>
      </c>
      <c r="E20" t="s">
        <v>11265</v>
      </c>
      <c r="F20" t="s">
        <v>11377</v>
      </c>
      <c r="G20" t="s">
        <v>8046</v>
      </c>
      <c r="I20" t="s">
        <v>8046</v>
      </c>
      <c r="J20" t="s">
        <v>11386</v>
      </c>
      <c r="K20" t="s">
        <v>11387</v>
      </c>
      <c r="L20" t="s">
        <v>11388</v>
      </c>
      <c r="M20" t="s">
        <v>11389</v>
      </c>
      <c r="N20" t="s">
        <v>11387</v>
      </c>
      <c r="O20" t="s">
        <v>11390</v>
      </c>
      <c r="P20" t="b">
        <f t="shared" si="0"/>
        <v>1</v>
      </c>
      <c r="Q20">
        <f t="shared" si="1"/>
        <v>1</v>
      </c>
      <c r="R20">
        <f t="shared" si="2"/>
        <v>0</v>
      </c>
      <c r="S20">
        <f t="shared" si="3"/>
        <v>1</v>
      </c>
    </row>
    <row r="21" spans="1:19">
      <c r="A21" t="s">
        <v>11391</v>
      </c>
      <c r="B21">
        <v>509796160</v>
      </c>
      <c r="C21" t="s">
        <v>11392</v>
      </c>
      <c r="D21" t="s">
        <v>11393</v>
      </c>
      <c r="E21" t="s">
        <v>11265</v>
      </c>
      <c r="F21" t="s">
        <v>11377</v>
      </c>
      <c r="G21" t="s">
        <v>8046</v>
      </c>
      <c r="I21" t="s">
        <v>8046</v>
      </c>
      <c r="J21" t="s">
        <v>11394</v>
      </c>
      <c r="K21" t="s">
        <v>11395</v>
      </c>
      <c r="L21" t="s">
        <v>11396</v>
      </c>
      <c r="M21" t="s">
        <v>11397</v>
      </c>
      <c r="N21" t="s">
        <v>11395</v>
      </c>
      <c r="O21" t="s">
        <v>11357</v>
      </c>
      <c r="P21" t="b">
        <f t="shared" si="0"/>
        <v>1</v>
      </c>
      <c r="Q21">
        <f t="shared" si="1"/>
        <v>1</v>
      </c>
      <c r="R21">
        <f t="shared" si="2"/>
        <v>0</v>
      </c>
      <c r="S21">
        <f t="shared" si="3"/>
        <v>1</v>
      </c>
    </row>
    <row r="22" spans="1:19">
      <c r="A22" t="s">
        <v>11398</v>
      </c>
      <c r="B22">
        <v>535163160</v>
      </c>
      <c r="C22" t="s">
        <v>5196</v>
      </c>
      <c r="D22" t="s">
        <v>5197</v>
      </c>
      <c r="E22" t="s">
        <v>11265</v>
      </c>
      <c r="F22" t="s">
        <v>11399</v>
      </c>
      <c r="G22" t="s">
        <v>11267</v>
      </c>
      <c r="I22" t="s">
        <v>8046</v>
      </c>
      <c r="J22" t="s">
        <v>11400</v>
      </c>
      <c r="K22" t="s">
        <v>5207</v>
      </c>
      <c r="L22" t="s">
        <v>5208</v>
      </c>
      <c r="M22" t="s">
        <v>11401</v>
      </c>
      <c r="N22" t="s">
        <v>5207</v>
      </c>
      <c r="O22" t="s">
        <v>11402</v>
      </c>
      <c r="P22" t="b">
        <f t="shared" si="0"/>
        <v>1</v>
      </c>
      <c r="Q22">
        <f t="shared" si="1"/>
        <v>1</v>
      </c>
      <c r="R22">
        <f t="shared" si="2"/>
        <v>0</v>
      </c>
      <c r="S22">
        <f t="shared" si="3"/>
        <v>1</v>
      </c>
    </row>
    <row r="23" spans="1:19">
      <c r="A23" t="s">
        <v>11403</v>
      </c>
      <c r="B23">
        <v>521913417</v>
      </c>
      <c r="C23" t="s">
        <v>11404</v>
      </c>
      <c r="D23" t="s">
        <v>11405</v>
      </c>
      <c r="E23" t="s">
        <v>11265</v>
      </c>
      <c r="F23" t="s">
        <v>11406</v>
      </c>
      <c r="G23" t="s">
        <v>8046</v>
      </c>
      <c r="I23" t="s">
        <v>8046</v>
      </c>
      <c r="J23" t="s">
        <v>11407</v>
      </c>
      <c r="K23" t="s">
        <v>11408</v>
      </c>
      <c r="L23" t="s">
        <v>11409</v>
      </c>
      <c r="M23" t="s">
        <v>11410</v>
      </c>
      <c r="N23" t="s">
        <v>11408</v>
      </c>
      <c r="O23" t="s">
        <v>11273</v>
      </c>
      <c r="P23" t="b">
        <f t="shared" si="0"/>
        <v>1</v>
      </c>
      <c r="Q23">
        <f t="shared" si="1"/>
        <v>1</v>
      </c>
      <c r="R23">
        <f t="shared" si="2"/>
        <v>0</v>
      </c>
      <c r="S23">
        <f t="shared" si="3"/>
        <v>1</v>
      </c>
    </row>
    <row r="24" spans="1:19">
      <c r="A24" t="s">
        <v>11411</v>
      </c>
      <c r="B24">
        <v>430289283</v>
      </c>
      <c r="C24" t="s">
        <v>7706</v>
      </c>
      <c r="D24" t="s">
        <v>7698</v>
      </c>
      <c r="E24" t="s">
        <v>11265</v>
      </c>
      <c r="F24" t="s">
        <v>11412</v>
      </c>
      <c r="G24" t="s">
        <v>11267</v>
      </c>
      <c r="I24" t="s">
        <v>8046</v>
      </c>
      <c r="J24" t="s">
        <v>11413</v>
      </c>
      <c r="K24" t="s">
        <v>7704</v>
      </c>
      <c r="L24" t="s">
        <v>7705</v>
      </c>
      <c r="M24" t="s">
        <v>11414</v>
      </c>
      <c r="N24" t="s">
        <v>7704</v>
      </c>
      <c r="O24" t="s">
        <v>11415</v>
      </c>
      <c r="P24" t="b">
        <f t="shared" si="0"/>
        <v>1</v>
      </c>
      <c r="Q24">
        <f t="shared" si="1"/>
        <v>2</v>
      </c>
      <c r="R24">
        <f t="shared" si="2"/>
        <v>0</v>
      </c>
      <c r="S24">
        <f t="shared" si="3"/>
        <v>1</v>
      </c>
    </row>
    <row r="25" spans="1:19">
      <c r="A25" t="s">
        <v>11416</v>
      </c>
      <c r="B25">
        <v>521196636</v>
      </c>
      <c r="C25" t="s">
        <v>5296</v>
      </c>
      <c r="D25" t="s">
        <v>5297</v>
      </c>
      <c r="E25" t="s">
        <v>11265</v>
      </c>
      <c r="F25" t="s">
        <v>11417</v>
      </c>
      <c r="G25" t="s">
        <v>11267</v>
      </c>
      <c r="I25" t="s">
        <v>8046</v>
      </c>
      <c r="J25" t="s">
        <v>11418</v>
      </c>
      <c r="K25" t="s">
        <v>5306</v>
      </c>
      <c r="L25" t="s">
        <v>5307</v>
      </c>
      <c r="M25" t="s">
        <v>11419</v>
      </c>
      <c r="N25" t="s">
        <v>5306</v>
      </c>
      <c r="O25" t="s">
        <v>11420</v>
      </c>
      <c r="P25" t="b">
        <f t="shared" si="0"/>
        <v>1</v>
      </c>
      <c r="Q25">
        <f t="shared" si="1"/>
        <v>1</v>
      </c>
      <c r="R25">
        <f t="shared" si="2"/>
        <v>0</v>
      </c>
      <c r="S25">
        <f t="shared" si="3"/>
        <v>1</v>
      </c>
    </row>
    <row r="26" spans="1:19">
      <c r="A26" t="s">
        <v>11421</v>
      </c>
      <c r="B26">
        <v>524649833</v>
      </c>
      <c r="C26" t="s">
        <v>5248</v>
      </c>
      <c r="D26" t="s">
        <v>5249</v>
      </c>
      <c r="E26" t="s">
        <v>11265</v>
      </c>
      <c r="F26" t="s">
        <v>11417</v>
      </c>
      <c r="G26" t="s">
        <v>11267</v>
      </c>
      <c r="I26" t="s">
        <v>8046</v>
      </c>
      <c r="J26" t="s">
        <v>11422</v>
      </c>
      <c r="K26" t="s">
        <v>5258</v>
      </c>
      <c r="L26" t="s">
        <v>5259</v>
      </c>
      <c r="M26" t="s">
        <v>11423</v>
      </c>
      <c r="N26" t="s">
        <v>5258</v>
      </c>
      <c r="O26" t="s">
        <v>11365</v>
      </c>
      <c r="P26" t="b">
        <f t="shared" si="0"/>
        <v>1</v>
      </c>
      <c r="Q26">
        <f t="shared" si="1"/>
        <v>1</v>
      </c>
      <c r="R26">
        <f t="shared" si="2"/>
        <v>0</v>
      </c>
      <c r="S26">
        <f t="shared" si="3"/>
        <v>1</v>
      </c>
    </row>
    <row r="27" spans="1:19">
      <c r="A27" t="s">
        <v>11424</v>
      </c>
      <c r="B27">
        <v>518048414</v>
      </c>
      <c r="C27" t="s">
        <v>5332</v>
      </c>
      <c r="D27" t="s">
        <v>5333</v>
      </c>
      <c r="E27" t="s">
        <v>11265</v>
      </c>
      <c r="F27" t="s">
        <v>11425</v>
      </c>
      <c r="G27" t="s">
        <v>11267</v>
      </c>
      <c r="H27" t="s">
        <v>5343</v>
      </c>
      <c r="I27" t="s">
        <v>8046</v>
      </c>
      <c r="J27" t="s">
        <v>11426</v>
      </c>
      <c r="K27" t="s">
        <v>11427</v>
      </c>
      <c r="L27" t="s">
        <v>5343</v>
      </c>
      <c r="M27" t="s">
        <v>11428</v>
      </c>
      <c r="N27" t="s">
        <v>11427</v>
      </c>
      <c r="O27" t="s">
        <v>11382</v>
      </c>
      <c r="P27" t="b">
        <f t="shared" si="0"/>
        <v>1</v>
      </c>
      <c r="Q27">
        <f t="shared" si="1"/>
        <v>1</v>
      </c>
      <c r="R27">
        <f t="shared" si="2"/>
        <v>1</v>
      </c>
      <c r="S27">
        <f t="shared" si="3"/>
        <v>1</v>
      </c>
    </row>
    <row r="28" spans="1:19">
      <c r="A28" t="s">
        <v>11429</v>
      </c>
      <c r="B28">
        <v>523138734</v>
      </c>
      <c r="C28" t="s">
        <v>5260</v>
      </c>
      <c r="D28" t="s">
        <v>5261</v>
      </c>
      <c r="E28" t="s">
        <v>11265</v>
      </c>
      <c r="F28" t="s">
        <v>11430</v>
      </c>
      <c r="G28" t="s">
        <v>11267</v>
      </c>
      <c r="H28" t="s">
        <v>5270</v>
      </c>
      <c r="I28" t="s">
        <v>8046</v>
      </c>
      <c r="J28" t="s">
        <v>11431</v>
      </c>
      <c r="K28" t="s">
        <v>5269</v>
      </c>
      <c r="L28" t="s">
        <v>5270</v>
      </c>
      <c r="M28" t="s">
        <v>11432</v>
      </c>
      <c r="N28" t="s">
        <v>5269</v>
      </c>
      <c r="O28" t="s">
        <v>11317</v>
      </c>
      <c r="P28" t="b">
        <f t="shared" si="0"/>
        <v>1</v>
      </c>
      <c r="Q28">
        <f t="shared" si="1"/>
        <v>1</v>
      </c>
      <c r="R28">
        <f t="shared" si="2"/>
        <v>1</v>
      </c>
      <c r="S28">
        <f t="shared" si="3"/>
        <v>1</v>
      </c>
    </row>
    <row r="29" spans="1:19">
      <c r="A29" t="s">
        <v>11433</v>
      </c>
      <c r="B29">
        <v>519742842</v>
      </c>
      <c r="C29" t="s">
        <v>5271</v>
      </c>
      <c r="D29" t="s">
        <v>5272</v>
      </c>
      <c r="E29" t="s">
        <v>11265</v>
      </c>
      <c r="F29" t="s">
        <v>11434</v>
      </c>
      <c r="G29" t="s">
        <v>11267</v>
      </c>
      <c r="H29" t="s">
        <v>5283</v>
      </c>
      <c r="I29" t="s">
        <v>8046</v>
      </c>
      <c r="J29" t="s">
        <v>11435</v>
      </c>
      <c r="K29" t="s">
        <v>11436</v>
      </c>
      <c r="L29" t="s">
        <v>5283</v>
      </c>
      <c r="M29" t="s">
        <v>11437</v>
      </c>
      <c r="N29" t="s">
        <v>11436</v>
      </c>
      <c r="O29" t="s">
        <v>11438</v>
      </c>
      <c r="P29" t="b">
        <f t="shared" si="0"/>
        <v>1</v>
      </c>
      <c r="Q29">
        <f t="shared" si="1"/>
        <v>1</v>
      </c>
      <c r="R29">
        <f t="shared" si="2"/>
        <v>1</v>
      </c>
      <c r="S29">
        <f t="shared" si="3"/>
        <v>1</v>
      </c>
    </row>
    <row r="30" spans="1:19">
      <c r="A30" t="s">
        <v>11439</v>
      </c>
      <c r="B30">
        <v>509104875</v>
      </c>
      <c r="C30" t="s">
        <v>5642</v>
      </c>
      <c r="D30" t="s">
        <v>5643</v>
      </c>
      <c r="E30" t="s">
        <v>11265</v>
      </c>
      <c r="F30" t="s">
        <v>11434</v>
      </c>
      <c r="G30" t="s">
        <v>11267</v>
      </c>
      <c r="I30" t="s">
        <v>8046</v>
      </c>
      <c r="J30" t="s">
        <v>11440</v>
      </c>
      <c r="K30" t="s">
        <v>5649</v>
      </c>
      <c r="L30" t="s">
        <v>5650</v>
      </c>
      <c r="M30" t="s">
        <v>11441</v>
      </c>
      <c r="N30" t="s">
        <v>5649</v>
      </c>
      <c r="O30" t="s">
        <v>11365</v>
      </c>
      <c r="P30" t="b">
        <f t="shared" si="0"/>
        <v>1</v>
      </c>
      <c r="Q30">
        <f t="shared" si="1"/>
        <v>1</v>
      </c>
      <c r="R30">
        <f t="shared" si="2"/>
        <v>0</v>
      </c>
      <c r="S30">
        <f t="shared" si="3"/>
        <v>1</v>
      </c>
    </row>
    <row r="31" spans="1:19">
      <c r="A31" t="s">
        <v>11442</v>
      </c>
      <c r="B31">
        <v>519273414</v>
      </c>
      <c r="C31" t="s">
        <v>5308</v>
      </c>
      <c r="D31" t="s">
        <v>5309</v>
      </c>
      <c r="E31" t="s">
        <v>11265</v>
      </c>
      <c r="F31" t="s">
        <v>11443</v>
      </c>
      <c r="G31" t="s">
        <v>11267</v>
      </c>
      <c r="H31" t="s">
        <v>5320</v>
      </c>
      <c r="I31" t="s">
        <v>8046</v>
      </c>
      <c r="J31" t="s">
        <v>11444</v>
      </c>
      <c r="K31" t="s">
        <v>11445</v>
      </c>
      <c r="L31" t="s">
        <v>5320</v>
      </c>
      <c r="M31" t="s">
        <v>11446</v>
      </c>
      <c r="N31" t="s">
        <v>11445</v>
      </c>
      <c r="O31" t="s">
        <v>11390</v>
      </c>
      <c r="P31" t="b">
        <f t="shared" si="0"/>
        <v>1</v>
      </c>
      <c r="Q31">
        <f t="shared" si="1"/>
        <v>1</v>
      </c>
      <c r="R31">
        <f t="shared" si="2"/>
        <v>1</v>
      </c>
      <c r="S31">
        <f t="shared" si="3"/>
        <v>1</v>
      </c>
    </row>
    <row r="32" spans="1:19">
      <c r="A32" t="s">
        <v>11447</v>
      </c>
      <c r="B32">
        <v>316966480</v>
      </c>
      <c r="C32" t="s">
        <v>9265</v>
      </c>
      <c r="D32" t="s">
        <v>9266</v>
      </c>
      <c r="E32" t="s">
        <v>11265</v>
      </c>
      <c r="F32" t="s">
        <v>11448</v>
      </c>
      <c r="G32" t="s">
        <v>11267</v>
      </c>
      <c r="I32" t="s">
        <v>8046</v>
      </c>
      <c r="J32" t="s">
        <v>11449</v>
      </c>
      <c r="K32" t="s">
        <v>9271</v>
      </c>
      <c r="L32" t="s">
        <v>9272</v>
      </c>
      <c r="M32" t="s">
        <v>11450</v>
      </c>
      <c r="N32" t="s">
        <v>9271</v>
      </c>
      <c r="O32" t="s">
        <v>11451</v>
      </c>
      <c r="P32" t="b">
        <f t="shared" si="0"/>
        <v>1</v>
      </c>
      <c r="Q32">
        <f t="shared" si="1"/>
        <v>1</v>
      </c>
      <c r="R32">
        <f t="shared" si="2"/>
        <v>0</v>
      </c>
      <c r="S32">
        <f t="shared" si="3"/>
        <v>1</v>
      </c>
    </row>
    <row r="33" spans="1:19">
      <c r="A33" t="s">
        <v>11452</v>
      </c>
      <c r="B33">
        <v>509334707</v>
      </c>
      <c r="C33" t="s">
        <v>5617</v>
      </c>
      <c r="D33" t="s">
        <v>5618</v>
      </c>
      <c r="E33" t="s">
        <v>11265</v>
      </c>
      <c r="F33" t="s">
        <v>11453</v>
      </c>
      <c r="G33" t="s">
        <v>11267</v>
      </c>
      <c r="H33" t="s">
        <v>5631</v>
      </c>
      <c r="I33" t="s">
        <v>8046</v>
      </c>
      <c r="J33" t="s">
        <v>11454</v>
      </c>
      <c r="K33" t="s">
        <v>5630</v>
      </c>
      <c r="L33" t="s">
        <v>5631</v>
      </c>
      <c r="M33" t="s">
        <v>11455</v>
      </c>
      <c r="N33" t="s">
        <v>5630</v>
      </c>
      <c r="O33" t="s">
        <v>11456</v>
      </c>
      <c r="P33" t="b">
        <f t="shared" si="0"/>
        <v>1</v>
      </c>
      <c r="Q33">
        <f t="shared" si="1"/>
        <v>1</v>
      </c>
      <c r="R33">
        <f t="shared" si="2"/>
        <v>1</v>
      </c>
      <c r="S33">
        <f t="shared" si="3"/>
        <v>1</v>
      </c>
    </row>
    <row r="34" spans="1:19">
      <c r="A34" t="s">
        <v>11457</v>
      </c>
      <c r="B34">
        <v>531158779</v>
      </c>
      <c r="C34" t="s">
        <v>5209</v>
      </c>
      <c r="D34" t="s">
        <v>5210</v>
      </c>
      <c r="E34" t="s">
        <v>11265</v>
      </c>
      <c r="F34" t="s">
        <v>11453</v>
      </c>
      <c r="G34" t="s">
        <v>11267</v>
      </c>
      <c r="H34" t="s">
        <v>5222</v>
      </c>
      <c r="I34" t="s">
        <v>8046</v>
      </c>
      <c r="J34" t="s">
        <v>11458</v>
      </c>
      <c r="K34" t="s">
        <v>5221</v>
      </c>
      <c r="L34" t="s">
        <v>5222</v>
      </c>
      <c r="M34" t="s">
        <v>11459</v>
      </c>
      <c r="N34" t="s">
        <v>5221</v>
      </c>
      <c r="O34" t="s">
        <v>11460</v>
      </c>
      <c r="P34" t="b">
        <f t="shared" si="0"/>
        <v>1</v>
      </c>
      <c r="Q34">
        <f t="shared" si="1"/>
        <v>1</v>
      </c>
      <c r="R34">
        <f t="shared" si="2"/>
        <v>1</v>
      </c>
      <c r="S34">
        <f t="shared" si="3"/>
        <v>1</v>
      </c>
    </row>
    <row r="35" spans="1:19">
      <c r="A35" t="s">
        <v>11461</v>
      </c>
      <c r="B35">
        <v>485162486</v>
      </c>
      <c r="C35" t="s">
        <v>6223</v>
      </c>
      <c r="D35" t="s">
        <v>6224</v>
      </c>
      <c r="E35" t="s">
        <v>11265</v>
      </c>
      <c r="F35" t="s">
        <v>11462</v>
      </c>
      <c r="G35" t="s">
        <v>11267</v>
      </c>
      <c r="I35" t="s">
        <v>8046</v>
      </c>
      <c r="J35" t="s">
        <v>11463</v>
      </c>
      <c r="K35" t="s">
        <v>6230</v>
      </c>
      <c r="L35" t="s">
        <v>6231</v>
      </c>
      <c r="M35" t="s">
        <v>11464</v>
      </c>
      <c r="N35" t="s">
        <v>6230</v>
      </c>
      <c r="O35" t="s">
        <v>11382</v>
      </c>
      <c r="P35" t="b">
        <f t="shared" si="0"/>
        <v>1</v>
      </c>
      <c r="Q35">
        <f t="shared" si="1"/>
        <v>2</v>
      </c>
      <c r="R35">
        <f t="shared" si="2"/>
        <v>0</v>
      </c>
      <c r="S35">
        <f t="shared" si="3"/>
        <v>1</v>
      </c>
    </row>
    <row r="36" spans="1:19">
      <c r="A36" t="s">
        <v>11465</v>
      </c>
      <c r="B36">
        <v>499095891</v>
      </c>
      <c r="C36" t="s">
        <v>5954</v>
      </c>
      <c r="D36" t="s">
        <v>5955</v>
      </c>
      <c r="E36" t="s">
        <v>11265</v>
      </c>
      <c r="F36" t="s">
        <v>11466</v>
      </c>
      <c r="G36" t="s">
        <v>11267</v>
      </c>
      <c r="I36" t="s">
        <v>8046</v>
      </c>
      <c r="J36" t="s">
        <v>11467</v>
      </c>
      <c r="K36" t="s">
        <v>5962</v>
      </c>
      <c r="L36" t="s">
        <v>5963</v>
      </c>
      <c r="M36" t="s">
        <v>11468</v>
      </c>
      <c r="N36" t="s">
        <v>5962</v>
      </c>
      <c r="O36" t="s">
        <v>11469</v>
      </c>
      <c r="P36" t="b">
        <f t="shared" si="0"/>
        <v>1</v>
      </c>
      <c r="Q36">
        <f t="shared" si="1"/>
        <v>1</v>
      </c>
      <c r="R36">
        <f t="shared" si="2"/>
        <v>0</v>
      </c>
      <c r="S36">
        <f t="shared" si="3"/>
        <v>1</v>
      </c>
    </row>
    <row r="37" spans="1:19">
      <c r="A37" t="s">
        <v>11470</v>
      </c>
      <c r="B37">
        <v>376138984</v>
      </c>
      <c r="C37" t="s">
        <v>8431</v>
      </c>
      <c r="D37" t="s">
        <v>8432</v>
      </c>
      <c r="E37" t="s">
        <v>11265</v>
      </c>
      <c r="F37" t="s">
        <v>11471</v>
      </c>
      <c r="G37" t="s">
        <v>11267</v>
      </c>
      <c r="I37" t="s">
        <v>8046</v>
      </c>
      <c r="J37" t="s">
        <v>11472</v>
      </c>
      <c r="K37" t="s">
        <v>8438</v>
      </c>
      <c r="L37" t="s">
        <v>8439</v>
      </c>
      <c r="M37" t="s">
        <v>11473</v>
      </c>
      <c r="N37" t="s">
        <v>8438</v>
      </c>
      <c r="O37" t="s">
        <v>11309</v>
      </c>
      <c r="P37" t="b">
        <f t="shared" si="0"/>
        <v>1</v>
      </c>
      <c r="Q37">
        <f t="shared" si="1"/>
        <v>1</v>
      </c>
      <c r="R37">
        <f t="shared" si="2"/>
        <v>0</v>
      </c>
      <c r="S37">
        <f t="shared" si="3"/>
        <v>1</v>
      </c>
    </row>
    <row r="38" spans="1:19">
      <c r="A38" t="s">
        <v>11474</v>
      </c>
      <c r="B38">
        <v>516376794</v>
      </c>
      <c r="C38" t="s">
        <v>5399</v>
      </c>
      <c r="D38" t="s">
        <v>5400</v>
      </c>
      <c r="E38" t="s">
        <v>11265</v>
      </c>
      <c r="F38" t="s">
        <v>11475</v>
      </c>
      <c r="G38" t="s">
        <v>11267</v>
      </c>
      <c r="I38" t="s">
        <v>8046</v>
      </c>
      <c r="J38" t="s">
        <v>11476</v>
      </c>
      <c r="K38" t="s">
        <v>5407</v>
      </c>
      <c r="L38" t="s">
        <v>5408</v>
      </c>
      <c r="M38" t="s">
        <v>11477</v>
      </c>
      <c r="N38" t="s">
        <v>5407</v>
      </c>
      <c r="O38" t="s">
        <v>11365</v>
      </c>
      <c r="P38" t="b">
        <f t="shared" si="0"/>
        <v>1</v>
      </c>
      <c r="Q38">
        <f t="shared" si="1"/>
        <v>1</v>
      </c>
      <c r="R38">
        <f t="shared" si="2"/>
        <v>0</v>
      </c>
      <c r="S38">
        <f t="shared" si="3"/>
        <v>1</v>
      </c>
    </row>
    <row r="39" spans="1:19">
      <c r="A39" t="s">
        <v>11478</v>
      </c>
      <c r="B39">
        <v>518043880</v>
      </c>
      <c r="C39" t="s">
        <v>5344</v>
      </c>
      <c r="D39" t="s">
        <v>5345</v>
      </c>
      <c r="E39" t="s">
        <v>11265</v>
      </c>
      <c r="F39" t="s">
        <v>11479</v>
      </c>
      <c r="G39" t="s">
        <v>11267</v>
      </c>
      <c r="I39" t="s">
        <v>8046</v>
      </c>
      <c r="J39" t="s">
        <v>11480</v>
      </c>
      <c r="K39" t="s">
        <v>5354</v>
      </c>
      <c r="L39" t="s">
        <v>5355</v>
      </c>
      <c r="M39" t="s">
        <v>11481</v>
      </c>
      <c r="N39" t="s">
        <v>5354</v>
      </c>
      <c r="O39" t="s">
        <v>11390</v>
      </c>
      <c r="P39" t="b">
        <f t="shared" si="0"/>
        <v>1</v>
      </c>
      <c r="Q39">
        <f t="shared" si="1"/>
        <v>1</v>
      </c>
      <c r="R39">
        <f t="shared" si="2"/>
        <v>0</v>
      </c>
      <c r="S39">
        <f t="shared" si="3"/>
        <v>1</v>
      </c>
    </row>
    <row r="40" spans="1:19">
      <c r="A40" t="s">
        <v>11482</v>
      </c>
      <c r="B40">
        <v>516140415</v>
      </c>
      <c r="C40" t="s">
        <v>5448</v>
      </c>
      <c r="D40" t="s">
        <v>5449</v>
      </c>
      <c r="E40" t="s">
        <v>11265</v>
      </c>
      <c r="F40" t="s">
        <v>11479</v>
      </c>
      <c r="G40" t="s">
        <v>11267</v>
      </c>
      <c r="H40" t="s">
        <v>5459</v>
      </c>
      <c r="I40" t="s">
        <v>8046</v>
      </c>
      <c r="J40" t="s">
        <v>11480</v>
      </c>
      <c r="K40" t="s">
        <v>8801</v>
      </c>
      <c r="L40" t="s">
        <v>5459</v>
      </c>
      <c r="M40" t="s">
        <v>11483</v>
      </c>
      <c r="N40" t="s">
        <v>8801</v>
      </c>
      <c r="O40" t="s">
        <v>11283</v>
      </c>
      <c r="P40" t="b">
        <f t="shared" si="0"/>
        <v>1</v>
      </c>
      <c r="Q40">
        <f t="shared" si="1"/>
        <v>1</v>
      </c>
      <c r="R40">
        <f t="shared" si="2"/>
        <v>1</v>
      </c>
      <c r="S40">
        <f t="shared" si="3"/>
        <v>1</v>
      </c>
    </row>
    <row r="41" spans="1:19">
      <c r="A41" t="s">
        <v>11484</v>
      </c>
      <c r="B41">
        <v>378717074</v>
      </c>
      <c r="C41" t="s">
        <v>8368</v>
      </c>
      <c r="D41" t="s">
        <v>8369</v>
      </c>
      <c r="E41" t="s">
        <v>11265</v>
      </c>
      <c r="F41" t="s">
        <v>11479</v>
      </c>
      <c r="G41" t="s">
        <v>11267</v>
      </c>
      <c r="H41" t="s">
        <v>8376</v>
      </c>
      <c r="I41" t="s">
        <v>8046</v>
      </c>
      <c r="J41" t="s">
        <v>11480</v>
      </c>
      <c r="K41" t="s">
        <v>8375</v>
      </c>
      <c r="L41" t="s">
        <v>8376</v>
      </c>
      <c r="M41" t="s">
        <v>11485</v>
      </c>
      <c r="N41" t="s">
        <v>8375</v>
      </c>
      <c r="O41" t="s">
        <v>11402</v>
      </c>
      <c r="P41" t="b">
        <f t="shared" si="0"/>
        <v>1</v>
      </c>
      <c r="Q41">
        <f t="shared" si="1"/>
        <v>2</v>
      </c>
      <c r="R41">
        <f t="shared" si="2"/>
        <v>1</v>
      </c>
      <c r="S41">
        <f t="shared" si="3"/>
        <v>1</v>
      </c>
    </row>
    <row r="42" spans="1:19">
      <c r="A42" t="s">
        <v>11486</v>
      </c>
      <c r="B42">
        <v>517584226</v>
      </c>
      <c r="C42" t="s">
        <v>5377</v>
      </c>
      <c r="D42" t="s">
        <v>5378</v>
      </c>
      <c r="E42" t="s">
        <v>11265</v>
      </c>
      <c r="F42" t="s">
        <v>11487</v>
      </c>
      <c r="G42" t="s">
        <v>11267</v>
      </c>
      <c r="H42" t="s">
        <v>5388</v>
      </c>
      <c r="I42" t="s">
        <v>8046</v>
      </c>
      <c r="J42" t="s">
        <v>11480</v>
      </c>
      <c r="K42" t="s">
        <v>11488</v>
      </c>
      <c r="L42" t="s">
        <v>5388</v>
      </c>
      <c r="M42" t="s">
        <v>11489</v>
      </c>
      <c r="N42" t="s">
        <v>11488</v>
      </c>
      <c r="O42" t="s">
        <v>11357</v>
      </c>
      <c r="P42" t="b">
        <f t="shared" si="0"/>
        <v>1</v>
      </c>
      <c r="Q42">
        <f t="shared" si="1"/>
        <v>1</v>
      </c>
      <c r="R42">
        <f t="shared" si="2"/>
        <v>1</v>
      </c>
      <c r="S42">
        <f t="shared" si="3"/>
        <v>1</v>
      </c>
    </row>
    <row r="43" spans="1:19">
      <c r="A43" t="s">
        <v>11490</v>
      </c>
      <c r="B43">
        <v>526572176</v>
      </c>
      <c r="C43" t="s">
        <v>5234</v>
      </c>
      <c r="D43" t="s">
        <v>5235</v>
      </c>
      <c r="E43" t="s">
        <v>11265</v>
      </c>
      <c r="F43" t="s">
        <v>11491</v>
      </c>
      <c r="G43" t="s">
        <v>11267</v>
      </c>
      <c r="I43" t="s">
        <v>8046</v>
      </c>
      <c r="J43" t="s">
        <v>11480</v>
      </c>
      <c r="K43" t="s">
        <v>5246</v>
      </c>
      <c r="L43" t="s">
        <v>5247</v>
      </c>
      <c r="M43" t="s">
        <v>11492</v>
      </c>
      <c r="N43" t="s">
        <v>5246</v>
      </c>
      <c r="O43" t="s">
        <v>11493</v>
      </c>
      <c r="P43" t="b">
        <f t="shared" si="0"/>
        <v>1</v>
      </c>
      <c r="Q43">
        <f t="shared" si="1"/>
        <v>1</v>
      </c>
      <c r="R43">
        <f t="shared" si="2"/>
        <v>0</v>
      </c>
      <c r="S43">
        <f t="shared" si="3"/>
        <v>1</v>
      </c>
    </row>
    <row r="44" spans="1:19">
      <c r="A44" t="s">
        <v>11494</v>
      </c>
      <c r="B44">
        <v>514225006</v>
      </c>
      <c r="C44" t="s">
        <v>5430</v>
      </c>
      <c r="D44" t="s">
        <v>5431</v>
      </c>
      <c r="E44" t="s">
        <v>11265</v>
      </c>
      <c r="F44" t="s">
        <v>11491</v>
      </c>
      <c r="G44" t="s">
        <v>11267</v>
      </c>
      <c r="H44" t="s">
        <v>5438</v>
      </c>
      <c r="I44" t="s">
        <v>8046</v>
      </c>
      <c r="J44" t="s">
        <v>11480</v>
      </c>
      <c r="K44" t="s">
        <v>11495</v>
      </c>
      <c r="L44" t="s">
        <v>5438</v>
      </c>
      <c r="M44" t="s">
        <v>11496</v>
      </c>
      <c r="N44" t="s">
        <v>11495</v>
      </c>
      <c r="O44" t="s">
        <v>11469</v>
      </c>
      <c r="P44" t="b">
        <f t="shared" si="0"/>
        <v>1</v>
      </c>
      <c r="Q44">
        <f t="shared" si="1"/>
        <v>1</v>
      </c>
      <c r="R44">
        <f t="shared" si="2"/>
        <v>1</v>
      </c>
      <c r="S44">
        <f t="shared" si="3"/>
        <v>1</v>
      </c>
    </row>
    <row r="45" spans="1:19">
      <c r="A45" t="s">
        <v>11497</v>
      </c>
      <c r="B45">
        <v>510808855</v>
      </c>
      <c r="C45" t="s">
        <v>5542</v>
      </c>
      <c r="D45" t="s">
        <v>5543</v>
      </c>
      <c r="E45" t="s">
        <v>11265</v>
      </c>
      <c r="F45" t="s">
        <v>11498</v>
      </c>
      <c r="G45" t="s">
        <v>11267</v>
      </c>
      <c r="I45" t="s">
        <v>8046</v>
      </c>
      <c r="J45" t="s">
        <v>11480</v>
      </c>
      <c r="K45" t="s">
        <v>5549</v>
      </c>
      <c r="L45" t="s">
        <v>5550</v>
      </c>
      <c r="M45" t="s">
        <v>11499</v>
      </c>
      <c r="N45" t="s">
        <v>5549</v>
      </c>
      <c r="O45" t="s">
        <v>11309</v>
      </c>
      <c r="P45" t="b">
        <f t="shared" si="0"/>
        <v>1</v>
      </c>
      <c r="Q45">
        <f t="shared" si="1"/>
        <v>1</v>
      </c>
      <c r="R45">
        <f t="shared" si="2"/>
        <v>0</v>
      </c>
      <c r="S45">
        <f t="shared" si="3"/>
        <v>1</v>
      </c>
    </row>
    <row r="46" spans="1:19">
      <c r="A46" t="s">
        <v>11500</v>
      </c>
      <c r="B46">
        <v>394536817</v>
      </c>
      <c r="E46" t="s">
        <v>11265</v>
      </c>
      <c r="F46" t="s">
        <v>11501</v>
      </c>
      <c r="G46" t="s">
        <v>8046</v>
      </c>
      <c r="H46" t="s">
        <v>11502</v>
      </c>
      <c r="I46" t="s">
        <v>8046</v>
      </c>
      <c r="J46" t="s">
        <v>11480</v>
      </c>
      <c r="K46" t="s">
        <v>11503</v>
      </c>
      <c r="P46" t="b">
        <f t="shared" si="0"/>
        <v>0</v>
      </c>
      <c r="Q46">
        <f t="shared" si="1"/>
        <v>1</v>
      </c>
      <c r="R46">
        <f t="shared" si="2"/>
        <v>1</v>
      </c>
      <c r="S46">
        <f t="shared" si="3"/>
        <v>0</v>
      </c>
    </row>
    <row r="47" spans="1:19">
      <c r="A47" t="s">
        <v>11504</v>
      </c>
      <c r="B47">
        <v>439009515</v>
      </c>
      <c r="C47" t="s">
        <v>7080</v>
      </c>
      <c r="D47" t="s">
        <v>7081</v>
      </c>
      <c r="E47" t="s">
        <v>11265</v>
      </c>
      <c r="F47" t="s">
        <v>11505</v>
      </c>
      <c r="G47" t="s">
        <v>11267</v>
      </c>
      <c r="I47" t="s">
        <v>8046</v>
      </c>
      <c r="J47" t="s">
        <v>11480</v>
      </c>
      <c r="K47" t="s">
        <v>7087</v>
      </c>
      <c r="L47" t="s">
        <v>7088</v>
      </c>
      <c r="M47" t="s">
        <v>11506</v>
      </c>
      <c r="N47" t="s">
        <v>7087</v>
      </c>
      <c r="O47" t="s">
        <v>11507</v>
      </c>
      <c r="P47" t="b">
        <f t="shared" si="0"/>
        <v>1</v>
      </c>
      <c r="Q47">
        <f t="shared" si="1"/>
        <v>1</v>
      </c>
      <c r="R47">
        <f t="shared" si="2"/>
        <v>0</v>
      </c>
      <c r="S47">
        <f t="shared" si="3"/>
        <v>1</v>
      </c>
    </row>
    <row r="48" spans="1:19">
      <c r="A48" t="s">
        <v>11508</v>
      </c>
      <c r="B48">
        <v>210053775</v>
      </c>
      <c r="C48" t="s">
        <v>11017</v>
      </c>
      <c r="D48" t="s">
        <v>11018</v>
      </c>
      <c r="E48" t="s">
        <v>11265</v>
      </c>
      <c r="F48" t="s">
        <v>11509</v>
      </c>
      <c r="G48" t="s">
        <v>11267</v>
      </c>
      <c r="I48" t="s">
        <v>8046</v>
      </c>
      <c r="J48" t="s">
        <v>11480</v>
      </c>
      <c r="K48" t="s">
        <v>11023</v>
      </c>
      <c r="L48" t="s">
        <v>11024</v>
      </c>
      <c r="M48" t="s">
        <v>11510</v>
      </c>
      <c r="N48" t="s">
        <v>11023</v>
      </c>
      <c r="O48" t="s">
        <v>11511</v>
      </c>
      <c r="P48" t="b">
        <f t="shared" si="0"/>
        <v>1</v>
      </c>
      <c r="Q48">
        <f t="shared" si="1"/>
        <v>1</v>
      </c>
      <c r="R48">
        <f t="shared" si="2"/>
        <v>0</v>
      </c>
      <c r="S48">
        <f t="shared" si="3"/>
        <v>1</v>
      </c>
    </row>
    <row r="49" spans="1:19">
      <c r="A49" t="s">
        <v>11512</v>
      </c>
      <c r="B49">
        <v>519499748</v>
      </c>
      <c r="C49" t="s">
        <v>5284</v>
      </c>
      <c r="D49" t="s">
        <v>5285</v>
      </c>
      <c r="E49" t="s">
        <v>11265</v>
      </c>
      <c r="F49" t="s">
        <v>11513</v>
      </c>
      <c r="G49" t="s">
        <v>11267</v>
      </c>
      <c r="H49" t="s">
        <v>5295</v>
      </c>
      <c r="I49" t="s">
        <v>8046</v>
      </c>
      <c r="J49" t="s">
        <v>11480</v>
      </c>
      <c r="K49" t="s">
        <v>11514</v>
      </c>
      <c r="L49" t="s">
        <v>5295</v>
      </c>
      <c r="M49" t="s">
        <v>11515</v>
      </c>
      <c r="N49" t="s">
        <v>11514</v>
      </c>
      <c r="O49" t="s">
        <v>11507</v>
      </c>
      <c r="P49" t="b">
        <f t="shared" si="0"/>
        <v>1</v>
      </c>
      <c r="Q49">
        <f t="shared" si="1"/>
        <v>1</v>
      </c>
      <c r="R49">
        <f t="shared" si="2"/>
        <v>1</v>
      </c>
      <c r="S49">
        <f t="shared" si="3"/>
        <v>1</v>
      </c>
    </row>
    <row r="50" spans="1:19">
      <c r="A50" t="s">
        <v>11516</v>
      </c>
      <c r="B50">
        <v>511035015</v>
      </c>
      <c r="C50" t="s">
        <v>5512</v>
      </c>
      <c r="D50" t="s">
        <v>5513</v>
      </c>
      <c r="E50" t="s">
        <v>11265</v>
      </c>
      <c r="F50" t="s">
        <v>11517</v>
      </c>
      <c r="G50" t="s">
        <v>11267</v>
      </c>
      <c r="I50" t="s">
        <v>8046</v>
      </c>
      <c r="J50" t="s">
        <v>11480</v>
      </c>
      <c r="K50" t="s">
        <v>5520</v>
      </c>
      <c r="L50" t="s">
        <v>5521</v>
      </c>
      <c r="M50" t="s">
        <v>11518</v>
      </c>
      <c r="N50" t="s">
        <v>5520</v>
      </c>
      <c r="O50" t="s">
        <v>11273</v>
      </c>
      <c r="P50" t="b">
        <f t="shared" si="0"/>
        <v>1</v>
      </c>
      <c r="Q50">
        <f t="shared" si="1"/>
        <v>1</v>
      </c>
      <c r="R50">
        <f t="shared" si="2"/>
        <v>0</v>
      </c>
      <c r="S50">
        <f t="shared" si="3"/>
        <v>1</v>
      </c>
    </row>
    <row r="51" spans="1:19">
      <c r="A51" t="s">
        <v>11519</v>
      </c>
      <c r="B51">
        <v>518048632</v>
      </c>
      <c r="C51" t="s">
        <v>5321</v>
      </c>
      <c r="D51" t="s">
        <v>5322</v>
      </c>
      <c r="E51" t="s">
        <v>11265</v>
      </c>
      <c r="F51" t="s">
        <v>11517</v>
      </c>
      <c r="G51" t="s">
        <v>11267</v>
      </c>
      <c r="H51" t="s">
        <v>11520</v>
      </c>
      <c r="I51" t="s">
        <v>8046</v>
      </c>
      <c r="J51" t="s">
        <v>11480</v>
      </c>
      <c r="K51" t="s">
        <v>11521</v>
      </c>
      <c r="L51" t="s">
        <v>5331</v>
      </c>
      <c r="M51" t="s">
        <v>11522</v>
      </c>
      <c r="N51" t="s">
        <v>11521</v>
      </c>
      <c r="O51" t="s">
        <v>11523</v>
      </c>
      <c r="P51" t="b">
        <f t="shared" si="0"/>
        <v>1</v>
      </c>
      <c r="Q51">
        <f t="shared" si="1"/>
        <v>1</v>
      </c>
      <c r="R51">
        <f t="shared" si="2"/>
        <v>1</v>
      </c>
      <c r="S51">
        <f t="shared" si="3"/>
        <v>1</v>
      </c>
    </row>
    <row r="52" spans="1:19">
      <c r="A52" t="s">
        <v>11524</v>
      </c>
      <c r="B52">
        <v>510046068</v>
      </c>
      <c r="C52" t="s">
        <v>5572</v>
      </c>
      <c r="D52" t="s">
        <v>5573</v>
      </c>
      <c r="E52" t="s">
        <v>11265</v>
      </c>
      <c r="F52" t="s">
        <v>11517</v>
      </c>
      <c r="G52" t="s">
        <v>11267</v>
      </c>
      <c r="I52" t="s">
        <v>8046</v>
      </c>
      <c r="J52" t="s">
        <v>11480</v>
      </c>
      <c r="K52" t="s">
        <v>5579</v>
      </c>
      <c r="L52" t="s">
        <v>5580</v>
      </c>
      <c r="M52" t="s">
        <v>11525</v>
      </c>
      <c r="N52" t="s">
        <v>5579</v>
      </c>
      <c r="O52" t="s">
        <v>11273</v>
      </c>
      <c r="P52" t="b">
        <f t="shared" si="0"/>
        <v>1</v>
      </c>
      <c r="Q52">
        <f t="shared" si="1"/>
        <v>1</v>
      </c>
      <c r="R52">
        <f t="shared" si="2"/>
        <v>0</v>
      </c>
      <c r="S52">
        <f t="shared" si="3"/>
        <v>1</v>
      </c>
    </row>
    <row r="53" spans="1:19">
      <c r="A53" t="s">
        <v>11526</v>
      </c>
      <c r="B53">
        <v>511042214</v>
      </c>
      <c r="C53" t="s">
        <v>5495</v>
      </c>
      <c r="D53" t="s">
        <v>5496</v>
      </c>
      <c r="E53" t="s">
        <v>11265</v>
      </c>
      <c r="F53" t="s">
        <v>11517</v>
      </c>
      <c r="G53" t="s">
        <v>11267</v>
      </c>
      <c r="I53" t="s">
        <v>8046</v>
      </c>
      <c r="J53" t="s">
        <v>11480</v>
      </c>
      <c r="K53" t="s">
        <v>5502</v>
      </c>
      <c r="L53" t="s">
        <v>5503</v>
      </c>
      <c r="M53" t="s">
        <v>11527</v>
      </c>
      <c r="N53" t="s">
        <v>5502</v>
      </c>
      <c r="O53" t="s">
        <v>11273</v>
      </c>
      <c r="P53" t="b">
        <f t="shared" si="0"/>
        <v>1</v>
      </c>
      <c r="Q53">
        <f t="shared" si="1"/>
        <v>1</v>
      </c>
      <c r="R53">
        <f t="shared" si="2"/>
        <v>0</v>
      </c>
      <c r="S53">
        <f t="shared" si="3"/>
        <v>1</v>
      </c>
    </row>
    <row r="54" spans="1:19">
      <c r="A54" t="s">
        <v>11528</v>
      </c>
      <c r="B54">
        <v>511034863</v>
      </c>
      <c r="C54" t="s">
        <v>5522</v>
      </c>
      <c r="D54" t="s">
        <v>5523</v>
      </c>
      <c r="E54" t="s">
        <v>11265</v>
      </c>
      <c r="F54" t="s">
        <v>11529</v>
      </c>
      <c r="G54" t="s">
        <v>11267</v>
      </c>
      <c r="H54" t="s">
        <v>5532</v>
      </c>
      <c r="I54" t="s">
        <v>8046</v>
      </c>
      <c r="J54" t="s">
        <v>11480</v>
      </c>
      <c r="K54" t="s">
        <v>11530</v>
      </c>
      <c r="L54" t="s">
        <v>5532</v>
      </c>
      <c r="M54" t="s">
        <v>11531</v>
      </c>
      <c r="N54" t="s">
        <v>11530</v>
      </c>
      <c r="O54" t="s">
        <v>11523</v>
      </c>
      <c r="P54" t="b">
        <f t="shared" si="0"/>
        <v>1</v>
      </c>
      <c r="Q54">
        <f t="shared" si="1"/>
        <v>1</v>
      </c>
      <c r="R54">
        <f t="shared" si="2"/>
        <v>1</v>
      </c>
      <c r="S54">
        <f t="shared" si="3"/>
        <v>1</v>
      </c>
    </row>
    <row r="55" spans="1:19">
      <c r="A55" t="s">
        <v>11532</v>
      </c>
      <c r="B55">
        <v>509567230</v>
      </c>
      <c r="C55" t="s">
        <v>5604</v>
      </c>
      <c r="D55" t="s">
        <v>5605</v>
      </c>
      <c r="E55" t="s">
        <v>11265</v>
      </c>
      <c r="F55" t="s">
        <v>11529</v>
      </c>
      <c r="G55" t="s">
        <v>11267</v>
      </c>
      <c r="H55" t="s">
        <v>5616</v>
      </c>
      <c r="I55" t="s">
        <v>8046</v>
      </c>
      <c r="J55" t="s">
        <v>11480</v>
      </c>
      <c r="K55" t="s">
        <v>5615</v>
      </c>
      <c r="L55" t="s">
        <v>5616</v>
      </c>
      <c r="M55" t="s">
        <v>11533</v>
      </c>
      <c r="N55" t="s">
        <v>5615</v>
      </c>
      <c r="O55" t="s">
        <v>11349</v>
      </c>
      <c r="P55" t="b">
        <f t="shared" si="0"/>
        <v>1</v>
      </c>
      <c r="Q55">
        <f t="shared" si="1"/>
        <v>1</v>
      </c>
      <c r="R55">
        <f t="shared" si="2"/>
        <v>1</v>
      </c>
      <c r="S55">
        <f t="shared" si="3"/>
        <v>1</v>
      </c>
    </row>
    <row r="56" spans="1:19">
      <c r="A56" t="s">
        <v>11534</v>
      </c>
      <c r="B56">
        <v>477384768</v>
      </c>
      <c r="E56" t="s">
        <v>11265</v>
      </c>
      <c r="F56" t="s">
        <v>11535</v>
      </c>
      <c r="G56" t="s">
        <v>8046</v>
      </c>
      <c r="H56" t="s">
        <v>11536</v>
      </c>
      <c r="I56" t="s">
        <v>8046</v>
      </c>
      <c r="J56" t="s">
        <v>11480</v>
      </c>
      <c r="K56" t="s">
        <v>6321</v>
      </c>
      <c r="P56" t="b">
        <f t="shared" si="0"/>
        <v>0</v>
      </c>
      <c r="Q56">
        <f t="shared" si="1"/>
        <v>1</v>
      </c>
      <c r="R56">
        <f t="shared" si="2"/>
        <v>1</v>
      </c>
      <c r="S56">
        <f t="shared" si="3"/>
        <v>0</v>
      </c>
    </row>
    <row r="57" spans="1:19">
      <c r="A57" t="s">
        <v>11537</v>
      </c>
      <c r="B57">
        <v>507316473</v>
      </c>
      <c r="C57" t="s">
        <v>5753</v>
      </c>
      <c r="D57" t="s">
        <v>5754</v>
      </c>
      <c r="E57" t="s">
        <v>11265</v>
      </c>
      <c r="F57" t="s">
        <v>11538</v>
      </c>
      <c r="G57" t="s">
        <v>11267</v>
      </c>
      <c r="H57" t="s">
        <v>5761</v>
      </c>
      <c r="I57" t="s">
        <v>8046</v>
      </c>
      <c r="J57" t="s">
        <v>11480</v>
      </c>
      <c r="K57" t="s">
        <v>11539</v>
      </c>
      <c r="L57" t="s">
        <v>5761</v>
      </c>
      <c r="M57" t="s">
        <v>11540</v>
      </c>
      <c r="N57" t="s">
        <v>11539</v>
      </c>
      <c r="O57" t="s">
        <v>11292</v>
      </c>
      <c r="P57" t="b">
        <f t="shared" si="0"/>
        <v>1</v>
      </c>
      <c r="Q57">
        <f t="shared" si="1"/>
        <v>1</v>
      </c>
      <c r="R57">
        <f t="shared" si="2"/>
        <v>1</v>
      </c>
      <c r="S57">
        <f t="shared" si="3"/>
        <v>1</v>
      </c>
    </row>
    <row r="58" spans="1:19">
      <c r="A58" t="s">
        <v>11541</v>
      </c>
      <c r="B58">
        <v>467767890</v>
      </c>
      <c r="E58" t="s">
        <v>11265</v>
      </c>
      <c r="F58" t="s">
        <v>11542</v>
      </c>
      <c r="G58" t="s">
        <v>8046</v>
      </c>
      <c r="H58" t="s">
        <v>11543</v>
      </c>
      <c r="I58" t="s">
        <v>8046</v>
      </c>
      <c r="J58" t="s">
        <v>11480</v>
      </c>
      <c r="K58" t="s">
        <v>11544</v>
      </c>
      <c r="P58" t="b">
        <f t="shared" si="0"/>
        <v>0</v>
      </c>
      <c r="Q58">
        <f t="shared" si="1"/>
        <v>1</v>
      </c>
      <c r="R58">
        <f t="shared" si="2"/>
        <v>1</v>
      </c>
      <c r="S58">
        <f t="shared" si="3"/>
        <v>0</v>
      </c>
    </row>
    <row r="59" spans="1:19">
      <c r="A59" t="s">
        <v>11545</v>
      </c>
      <c r="B59">
        <v>445764681</v>
      </c>
      <c r="E59" t="s">
        <v>11265</v>
      </c>
      <c r="F59" t="s">
        <v>11546</v>
      </c>
      <c r="G59" t="s">
        <v>8046</v>
      </c>
      <c r="H59" t="s">
        <v>11547</v>
      </c>
      <c r="I59" t="s">
        <v>8046</v>
      </c>
      <c r="J59" t="s">
        <v>11480</v>
      </c>
      <c r="K59" t="s">
        <v>11548</v>
      </c>
      <c r="P59" t="b">
        <f t="shared" si="0"/>
        <v>0</v>
      </c>
      <c r="Q59">
        <f t="shared" si="1"/>
        <v>1</v>
      </c>
      <c r="R59">
        <f t="shared" si="2"/>
        <v>1</v>
      </c>
      <c r="S59">
        <f t="shared" si="3"/>
        <v>0</v>
      </c>
    </row>
    <row r="60" spans="1:19">
      <c r="A60" t="s">
        <v>11549</v>
      </c>
      <c r="B60">
        <v>444272745</v>
      </c>
      <c r="E60" t="s">
        <v>11265</v>
      </c>
      <c r="F60" t="s">
        <v>11550</v>
      </c>
      <c r="G60" t="s">
        <v>8046</v>
      </c>
      <c r="H60" t="s">
        <v>11551</v>
      </c>
      <c r="I60" t="s">
        <v>8046</v>
      </c>
      <c r="J60" t="s">
        <v>11480</v>
      </c>
      <c r="K60" t="s">
        <v>11552</v>
      </c>
      <c r="P60" t="b">
        <f t="shared" si="0"/>
        <v>0</v>
      </c>
      <c r="Q60">
        <f t="shared" si="1"/>
        <v>1</v>
      </c>
      <c r="R60">
        <f t="shared" si="2"/>
        <v>1</v>
      </c>
      <c r="S60">
        <f t="shared" si="3"/>
        <v>0</v>
      </c>
    </row>
    <row r="61" spans="1:19">
      <c r="A61" t="s">
        <v>11553</v>
      </c>
      <c r="B61">
        <v>514457897</v>
      </c>
      <c r="C61" t="s">
        <v>5421</v>
      </c>
      <c r="D61" t="s">
        <v>5422</v>
      </c>
      <c r="E61" t="s">
        <v>11265</v>
      </c>
      <c r="F61" t="s">
        <v>11554</v>
      </c>
      <c r="G61" t="s">
        <v>11267</v>
      </c>
      <c r="I61" t="s">
        <v>8046</v>
      </c>
      <c r="J61" t="s">
        <v>11555</v>
      </c>
      <c r="K61" t="s">
        <v>5428</v>
      </c>
      <c r="L61" t="s">
        <v>5429</v>
      </c>
      <c r="M61" t="s">
        <v>11556</v>
      </c>
      <c r="N61" t="s">
        <v>5428</v>
      </c>
      <c r="O61" t="s">
        <v>11357</v>
      </c>
      <c r="P61" t="b">
        <f t="shared" si="0"/>
        <v>1</v>
      </c>
      <c r="Q61">
        <f t="shared" si="1"/>
        <v>1</v>
      </c>
      <c r="R61">
        <f t="shared" si="2"/>
        <v>0</v>
      </c>
      <c r="S61">
        <f t="shared" si="3"/>
        <v>1</v>
      </c>
    </row>
    <row r="62" spans="1:19">
      <c r="A62" t="s">
        <v>11557</v>
      </c>
      <c r="B62">
        <v>511739765</v>
      </c>
      <c r="E62" t="s">
        <v>11265</v>
      </c>
      <c r="F62" t="s">
        <v>11558</v>
      </c>
      <c r="G62" t="s">
        <v>8046</v>
      </c>
      <c r="I62" t="s">
        <v>8046</v>
      </c>
      <c r="J62" t="s">
        <v>11559</v>
      </c>
      <c r="P62" t="b">
        <f t="shared" si="0"/>
        <v>1</v>
      </c>
      <c r="Q62">
        <f t="shared" si="1"/>
        <v>1</v>
      </c>
      <c r="R62">
        <f t="shared" si="2"/>
        <v>0</v>
      </c>
      <c r="S62">
        <f t="shared" si="3"/>
        <v>0</v>
      </c>
    </row>
    <row r="63" spans="1:19">
      <c r="A63" t="s">
        <v>11560</v>
      </c>
      <c r="B63">
        <v>410441041</v>
      </c>
      <c r="C63" t="s">
        <v>7668</v>
      </c>
      <c r="D63" t="s">
        <v>7669</v>
      </c>
      <c r="E63" t="s">
        <v>11265</v>
      </c>
      <c r="F63" t="s">
        <v>11561</v>
      </c>
      <c r="G63" t="s">
        <v>11267</v>
      </c>
      <c r="I63" t="s">
        <v>8046</v>
      </c>
      <c r="J63" t="s">
        <v>11562</v>
      </c>
      <c r="K63" t="s">
        <v>7675</v>
      </c>
      <c r="L63" t="s">
        <v>7676</v>
      </c>
      <c r="M63" t="s">
        <v>11563</v>
      </c>
      <c r="N63" t="s">
        <v>7675</v>
      </c>
      <c r="O63" t="s">
        <v>11365</v>
      </c>
      <c r="P63" t="b">
        <f t="shared" si="0"/>
        <v>1</v>
      </c>
      <c r="Q63">
        <f t="shared" si="1"/>
        <v>1</v>
      </c>
      <c r="R63">
        <f t="shared" si="2"/>
        <v>0</v>
      </c>
      <c r="S63">
        <f t="shared" si="3"/>
        <v>1</v>
      </c>
    </row>
    <row r="64" spans="1:19">
      <c r="A64" t="s">
        <v>11564</v>
      </c>
      <c r="B64">
        <v>519968969</v>
      </c>
      <c r="E64" t="s">
        <v>11265</v>
      </c>
      <c r="F64" t="s">
        <v>11565</v>
      </c>
      <c r="G64" t="s">
        <v>8046</v>
      </c>
      <c r="H64" t="s">
        <v>11566</v>
      </c>
      <c r="I64" t="s">
        <v>8046</v>
      </c>
      <c r="J64" t="s">
        <v>11567</v>
      </c>
      <c r="K64" t="s">
        <v>11568</v>
      </c>
      <c r="P64" t="b">
        <f t="shared" si="0"/>
        <v>0</v>
      </c>
      <c r="Q64">
        <f t="shared" si="1"/>
        <v>1</v>
      </c>
      <c r="R64">
        <f t="shared" si="2"/>
        <v>1</v>
      </c>
      <c r="S64">
        <f t="shared" si="3"/>
        <v>0</v>
      </c>
    </row>
    <row r="65" spans="1:19">
      <c r="A65" t="s">
        <v>11569</v>
      </c>
      <c r="B65">
        <v>507794497</v>
      </c>
      <c r="E65" t="s">
        <v>11265</v>
      </c>
      <c r="F65" t="s">
        <v>11570</v>
      </c>
      <c r="G65" t="s">
        <v>8046</v>
      </c>
      <c r="H65" t="s">
        <v>11571</v>
      </c>
      <c r="I65" t="s">
        <v>8046</v>
      </c>
      <c r="J65" t="s">
        <v>11567</v>
      </c>
      <c r="K65" t="s">
        <v>11572</v>
      </c>
      <c r="P65" t="b">
        <f t="shared" si="0"/>
        <v>0</v>
      </c>
      <c r="Q65">
        <f t="shared" si="1"/>
        <v>1</v>
      </c>
      <c r="R65">
        <f t="shared" si="2"/>
        <v>1</v>
      </c>
      <c r="S65">
        <f t="shared" si="3"/>
        <v>0</v>
      </c>
    </row>
    <row r="66" spans="1:19">
      <c r="A66" t="s">
        <v>11573</v>
      </c>
      <c r="B66">
        <v>516378915</v>
      </c>
      <c r="C66" t="s">
        <v>5409</v>
      </c>
      <c r="D66" t="s">
        <v>5410</v>
      </c>
      <c r="E66" t="s">
        <v>11265</v>
      </c>
      <c r="F66" t="s">
        <v>11574</v>
      </c>
      <c r="G66" t="s">
        <v>11267</v>
      </c>
      <c r="I66" t="s">
        <v>11267</v>
      </c>
      <c r="J66" t="s">
        <v>11574</v>
      </c>
      <c r="K66" t="s">
        <v>5415</v>
      </c>
      <c r="L66" t="s">
        <v>5420</v>
      </c>
      <c r="M66" t="s">
        <v>11575</v>
      </c>
      <c r="N66" t="s">
        <v>5419</v>
      </c>
      <c r="O66" t="s">
        <v>11309</v>
      </c>
      <c r="P66" t="b">
        <f t="shared" ref="P66:P129" si="4">N66=K66</f>
        <v>0</v>
      </c>
      <c r="Q66">
        <f t="shared" ref="Q66:Q129" si="5">COUNTIF($B$2:$B$1196,B66)</f>
        <v>1</v>
      </c>
      <c r="R66">
        <f t="shared" ref="R66:R129" si="6">COUNTIF($H$2:$H$1196,H66)</f>
        <v>0</v>
      </c>
      <c r="S66">
        <f t="shared" ref="S66:S129" si="7">COUNTIF($D$2:$D$1196,D66)</f>
        <v>1</v>
      </c>
    </row>
    <row r="67" spans="1:19">
      <c r="A67" t="s">
        <v>11576</v>
      </c>
      <c r="B67">
        <v>511499577</v>
      </c>
      <c r="C67" t="s">
        <v>5590</v>
      </c>
      <c r="D67" t="s">
        <v>5591</v>
      </c>
      <c r="E67" t="s">
        <v>11265</v>
      </c>
      <c r="F67" t="s">
        <v>11574</v>
      </c>
      <c r="G67" t="s">
        <v>11267</v>
      </c>
      <c r="I67" t="s">
        <v>8046</v>
      </c>
      <c r="J67" t="s">
        <v>11577</v>
      </c>
      <c r="K67" t="s">
        <v>5602</v>
      </c>
      <c r="L67" t="s">
        <v>5603</v>
      </c>
      <c r="M67" t="s">
        <v>11578</v>
      </c>
      <c r="N67" t="s">
        <v>5602</v>
      </c>
      <c r="O67" t="s">
        <v>11579</v>
      </c>
      <c r="P67" t="b">
        <f t="shared" si="4"/>
        <v>1</v>
      </c>
      <c r="Q67">
        <f t="shared" si="5"/>
        <v>1</v>
      </c>
      <c r="R67">
        <f t="shared" si="6"/>
        <v>0</v>
      </c>
      <c r="S67">
        <f t="shared" si="7"/>
        <v>1</v>
      </c>
    </row>
    <row r="68" spans="1:19">
      <c r="A68" t="s">
        <v>11580</v>
      </c>
      <c r="B68">
        <v>517820092</v>
      </c>
      <c r="C68" t="s">
        <v>5356</v>
      </c>
      <c r="D68" t="s">
        <v>5357</v>
      </c>
      <c r="E68" t="s">
        <v>11265</v>
      </c>
      <c r="F68" t="s">
        <v>11581</v>
      </c>
      <c r="G68" t="s">
        <v>11267</v>
      </c>
      <c r="H68" t="s">
        <v>5367</v>
      </c>
      <c r="I68" t="s">
        <v>8046</v>
      </c>
      <c r="J68" t="s">
        <v>11582</v>
      </c>
      <c r="K68" t="s">
        <v>11583</v>
      </c>
      <c r="L68" t="s">
        <v>5367</v>
      </c>
      <c r="M68" t="s">
        <v>11584</v>
      </c>
      <c r="N68" t="s">
        <v>5366</v>
      </c>
      <c r="O68" t="s">
        <v>11292</v>
      </c>
      <c r="P68" t="b">
        <f t="shared" si="4"/>
        <v>0</v>
      </c>
      <c r="Q68">
        <f t="shared" si="5"/>
        <v>1</v>
      </c>
      <c r="R68">
        <f t="shared" si="6"/>
        <v>1</v>
      </c>
      <c r="S68">
        <f t="shared" si="7"/>
        <v>1</v>
      </c>
    </row>
    <row r="69" spans="1:19">
      <c r="A69" t="s">
        <v>11585</v>
      </c>
      <c r="B69">
        <v>412139820</v>
      </c>
      <c r="C69" t="s">
        <v>7970</v>
      </c>
      <c r="D69" t="s">
        <v>7971</v>
      </c>
      <c r="E69" t="s">
        <v>11265</v>
      </c>
      <c r="F69" t="s">
        <v>11586</v>
      </c>
      <c r="G69" t="s">
        <v>11267</v>
      </c>
      <c r="I69" t="s">
        <v>8046</v>
      </c>
      <c r="J69" t="s">
        <v>11587</v>
      </c>
      <c r="K69" t="s">
        <v>7977</v>
      </c>
      <c r="L69" t="s">
        <v>7978</v>
      </c>
      <c r="M69" t="s">
        <v>11588</v>
      </c>
      <c r="N69" t="s">
        <v>7977</v>
      </c>
      <c r="O69" t="s">
        <v>11415</v>
      </c>
      <c r="P69" t="b">
        <f t="shared" si="4"/>
        <v>1</v>
      </c>
      <c r="Q69">
        <f t="shared" si="5"/>
        <v>1</v>
      </c>
      <c r="R69">
        <f t="shared" si="6"/>
        <v>0</v>
      </c>
      <c r="S69">
        <f t="shared" si="7"/>
        <v>1</v>
      </c>
    </row>
    <row r="70" spans="1:19">
      <c r="A70" t="s">
        <v>11589</v>
      </c>
      <c r="B70">
        <v>507559547</v>
      </c>
      <c r="C70" t="s">
        <v>5744</v>
      </c>
      <c r="D70" t="s">
        <v>5745</v>
      </c>
      <c r="E70" t="s">
        <v>11265</v>
      </c>
      <c r="F70" t="s">
        <v>11586</v>
      </c>
      <c r="G70" t="s">
        <v>11267</v>
      </c>
      <c r="I70" t="s">
        <v>8046</v>
      </c>
      <c r="J70" t="s">
        <v>11590</v>
      </c>
      <c r="K70" t="s">
        <v>5751</v>
      </c>
      <c r="L70" t="s">
        <v>5752</v>
      </c>
      <c r="M70" t="s">
        <v>11591</v>
      </c>
      <c r="N70" t="s">
        <v>5751</v>
      </c>
      <c r="O70" t="s">
        <v>11292</v>
      </c>
      <c r="P70" t="b">
        <f t="shared" si="4"/>
        <v>1</v>
      </c>
      <c r="Q70">
        <f t="shared" si="5"/>
        <v>1</v>
      </c>
      <c r="R70">
        <f t="shared" si="6"/>
        <v>0</v>
      </c>
      <c r="S70">
        <f t="shared" si="7"/>
        <v>1</v>
      </c>
    </row>
    <row r="71" spans="1:19">
      <c r="A71" t="s">
        <v>11592</v>
      </c>
      <c r="B71">
        <v>516837847</v>
      </c>
      <c r="E71" t="s">
        <v>11265</v>
      </c>
      <c r="F71" t="s">
        <v>11593</v>
      </c>
      <c r="G71" t="s">
        <v>8046</v>
      </c>
      <c r="I71" t="s">
        <v>8046</v>
      </c>
      <c r="J71" t="s">
        <v>11559</v>
      </c>
      <c r="P71" t="b">
        <f t="shared" si="4"/>
        <v>1</v>
      </c>
      <c r="Q71">
        <f t="shared" si="5"/>
        <v>1</v>
      </c>
      <c r="R71">
        <f t="shared" si="6"/>
        <v>0</v>
      </c>
      <c r="S71">
        <f t="shared" si="7"/>
        <v>0</v>
      </c>
    </row>
    <row r="72" spans="1:19">
      <c r="A72" t="s">
        <v>11594</v>
      </c>
      <c r="B72">
        <v>274234728</v>
      </c>
      <c r="E72" t="s">
        <v>11265</v>
      </c>
      <c r="F72" t="s">
        <v>11595</v>
      </c>
      <c r="G72" t="s">
        <v>8046</v>
      </c>
      <c r="H72" t="s">
        <v>11596</v>
      </c>
      <c r="I72" t="s">
        <v>8046</v>
      </c>
      <c r="J72" t="s">
        <v>11567</v>
      </c>
      <c r="K72" t="s">
        <v>11597</v>
      </c>
      <c r="P72" t="b">
        <f t="shared" si="4"/>
        <v>0</v>
      </c>
      <c r="Q72">
        <f t="shared" si="5"/>
        <v>1</v>
      </c>
      <c r="R72">
        <f t="shared" si="6"/>
        <v>1</v>
      </c>
      <c r="S72">
        <f t="shared" si="7"/>
        <v>0</v>
      </c>
    </row>
    <row r="73" spans="1:19">
      <c r="A73" t="s">
        <v>11598</v>
      </c>
      <c r="B73">
        <v>505597616</v>
      </c>
      <c r="C73" t="s">
        <v>5727</v>
      </c>
      <c r="D73" t="s">
        <v>5728</v>
      </c>
      <c r="E73" t="s">
        <v>11265</v>
      </c>
      <c r="F73" t="s">
        <v>11599</v>
      </c>
      <c r="G73" t="s">
        <v>11267</v>
      </c>
      <c r="I73" t="s">
        <v>8046</v>
      </c>
      <c r="J73" t="s">
        <v>11600</v>
      </c>
      <c r="K73" t="s">
        <v>5734</v>
      </c>
      <c r="L73" t="s">
        <v>5735</v>
      </c>
      <c r="M73" t="s">
        <v>11601</v>
      </c>
      <c r="N73" t="s">
        <v>5734</v>
      </c>
      <c r="O73" t="s">
        <v>11602</v>
      </c>
      <c r="P73" t="b">
        <f t="shared" si="4"/>
        <v>1</v>
      </c>
      <c r="Q73">
        <f t="shared" si="5"/>
        <v>1</v>
      </c>
      <c r="R73">
        <f t="shared" si="6"/>
        <v>0</v>
      </c>
      <c r="S73">
        <f t="shared" si="7"/>
        <v>1</v>
      </c>
    </row>
    <row r="74" spans="1:19">
      <c r="A74" t="s">
        <v>11603</v>
      </c>
      <c r="B74">
        <v>210056845</v>
      </c>
      <c r="C74" t="s">
        <v>10817</v>
      </c>
      <c r="D74" t="s">
        <v>10818</v>
      </c>
      <c r="E74" t="s">
        <v>11265</v>
      </c>
      <c r="F74" t="s">
        <v>11604</v>
      </c>
      <c r="G74" t="s">
        <v>11267</v>
      </c>
      <c r="I74" t="s">
        <v>8046</v>
      </c>
      <c r="J74" t="s">
        <v>11605</v>
      </c>
      <c r="K74" t="s">
        <v>10824</v>
      </c>
      <c r="L74" t="s">
        <v>10825</v>
      </c>
      <c r="M74" t="s">
        <v>11606</v>
      </c>
      <c r="N74" t="s">
        <v>10824</v>
      </c>
      <c r="O74" t="s">
        <v>11365</v>
      </c>
      <c r="P74" t="b">
        <f t="shared" si="4"/>
        <v>1</v>
      </c>
      <c r="Q74">
        <f t="shared" si="5"/>
        <v>1</v>
      </c>
      <c r="R74">
        <f t="shared" si="6"/>
        <v>0</v>
      </c>
      <c r="S74">
        <f t="shared" si="7"/>
        <v>1</v>
      </c>
    </row>
    <row r="75" spans="1:19">
      <c r="A75" t="s">
        <v>11607</v>
      </c>
      <c r="B75">
        <v>508095020</v>
      </c>
      <c r="C75" t="s">
        <v>5688</v>
      </c>
      <c r="D75" t="s">
        <v>5689</v>
      </c>
      <c r="E75" t="s">
        <v>11265</v>
      </c>
      <c r="F75" t="s">
        <v>11604</v>
      </c>
      <c r="G75" t="s">
        <v>11267</v>
      </c>
      <c r="H75" t="s">
        <v>5696</v>
      </c>
      <c r="I75" t="s">
        <v>8046</v>
      </c>
      <c r="J75" t="s">
        <v>11608</v>
      </c>
      <c r="K75" t="s">
        <v>5695</v>
      </c>
      <c r="L75" t="s">
        <v>5696</v>
      </c>
      <c r="M75" t="s">
        <v>11609</v>
      </c>
      <c r="N75" t="s">
        <v>5695</v>
      </c>
      <c r="O75" t="s">
        <v>11357</v>
      </c>
      <c r="P75" t="b">
        <f t="shared" si="4"/>
        <v>1</v>
      </c>
      <c r="Q75">
        <f t="shared" si="5"/>
        <v>1</v>
      </c>
      <c r="R75">
        <f t="shared" si="6"/>
        <v>1</v>
      </c>
      <c r="S75">
        <f t="shared" si="7"/>
        <v>1</v>
      </c>
    </row>
    <row r="76" spans="1:19">
      <c r="A76" t="s">
        <v>11610</v>
      </c>
      <c r="B76">
        <v>517585939</v>
      </c>
      <c r="C76" t="s">
        <v>5368</v>
      </c>
      <c r="D76" t="s">
        <v>5369</v>
      </c>
      <c r="E76" t="s">
        <v>11265</v>
      </c>
      <c r="F76" t="s">
        <v>11604</v>
      </c>
      <c r="G76" t="s">
        <v>11267</v>
      </c>
      <c r="H76" t="s">
        <v>5376</v>
      </c>
      <c r="I76" t="s">
        <v>8046</v>
      </c>
      <c r="J76" t="s">
        <v>11611</v>
      </c>
      <c r="K76" t="s">
        <v>5375</v>
      </c>
      <c r="L76" t="s">
        <v>5376</v>
      </c>
      <c r="M76" t="s">
        <v>11612</v>
      </c>
      <c r="N76" t="s">
        <v>5375</v>
      </c>
      <c r="O76" t="s">
        <v>11365</v>
      </c>
      <c r="P76" t="b">
        <f t="shared" si="4"/>
        <v>1</v>
      </c>
      <c r="Q76">
        <f t="shared" si="5"/>
        <v>1</v>
      </c>
      <c r="R76">
        <f t="shared" si="6"/>
        <v>1</v>
      </c>
      <c r="S76">
        <f t="shared" si="7"/>
        <v>1</v>
      </c>
    </row>
    <row r="77" spans="1:19">
      <c r="A77" t="s">
        <v>11613</v>
      </c>
      <c r="B77">
        <v>383870515</v>
      </c>
      <c r="C77" t="s">
        <v>9857</v>
      </c>
      <c r="D77" t="s">
        <v>9858</v>
      </c>
      <c r="E77" t="s">
        <v>11265</v>
      </c>
      <c r="F77" t="s">
        <v>11614</v>
      </c>
      <c r="G77" t="s">
        <v>11267</v>
      </c>
      <c r="I77" t="s">
        <v>8046</v>
      </c>
      <c r="J77" t="s">
        <v>11615</v>
      </c>
      <c r="K77" t="s">
        <v>9864</v>
      </c>
      <c r="L77" t="s">
        <v>9865</v>
      </c>
      <c r="M77" t="s">
        <v>11616</v>
      </c>
      <c r="N77" t="s">
        <v>9864</v>
      </c>
      <c r="O77" t="s">
        <v>11283</v>
      </c>
      <c r="P77" t="b">
        <f t="shared" si="4"/>
        <v>1</v>
      </c>
      <c r="Q77">
        <f t="shared" si="5"/>
        <v>1</v>
      </c>
      <c r="R77">
        <f t="shared" si="6"/>
        <v>0</v>
      </c>
      <c r="S77">
        <f t="shared" si="7"/>
        <v>1</v>
      </c>
    </row>
    <row r="78" spans="1:19">
      <c r="A78" t="s">
        <v>11617</v>
      </c>
      <c r="B78">
        <v>513229428</v>
      </c>
      <c r="E78" t="s">
        <v>11265</v>
      </c>
      <c r="F78" t="s">
        <v>11618</v>
      </c>
      <c r="G78" t="s">
        <v>8046</v>
      </c>
      <c r="H78" t="s">
        <v>11619</v>
      </c>
      <c r="I78" t="s">
        <v>8046</v>
      </c>
      <c r="J78" t="s">
        <v>11567</v>
      </c>
      <c r="K78" t="s">
        <v>11620</v>
      </c>
      <c r="P78" t="b">
        <f t="shared" si="4"/>
        <v>0</v>
      </c>
      <c r="Q78">
        <f t="shared" si="5"/>
        <v>1</v>
      </c>
      <c r="R78">
        <f t="shared" si="6"/>
        <v>1</v>
      </c>
      <c r="S78">
        <f t="shared" si="7"/>
        <v>0</v>
      </c>
    </row>
    <row r="79" spans="1:19">
      <c r="A79" t="s">
        <v>11621</v>
      </c>
      <c r="B79">
        <v>511267792</v>
      </c>
      <c r="C79" t="s">
        <v>5460</v>
      </c>
      <c r="D79" t="s">
        <v>5461</v>
      </c>
      <c r="E79" t="s">
        <v>11265</v>
      </c>
      <c r="F79" t="s">
        <v>11622</v>
      </c>
      <c r="G79" t="s">
        <v>11267</v>
      </c>
      <c r="H79" t="s">
        <v>5468</v>
      </c>
      <c r="I79" t="s">
        <v>8046</v>
      </c>
      <c r="J79" t="s">
        <v>11623</v>
      </c>
      <c r="K79" t="s">
        <v>5467</v>
      </c>
      <c r="L79" t="s">
        <v>5468</v>
      </c>
      <c r="M79" t="s">
        <v>11624</v>
      </c>
      <c r="N79" t="s">
        <v>5467</v>
      </c>
      <c r="O79" t="s">
        <v>11365</v>
      </c>
      <c r="P79" t="b">
        <f t="shared" si="4"/>
        <v>1</v>
      </c>
      <c r="Q79">
        <f t="shared" si="5"/>
        <v>1</v>
      </c>
      <c r="R79">
        <f t="shared" si="6"/>
        <v>1</v>
      </c>
      <c r="S79">
        <f t="shared" si="7"/>
        <v>1</v>
      </c>
    </row>
    <row r="80" spans="1:19">
      <c r="A80" t="s">
        <v>11625</v>
      </c>
      <c r="B80">
        <v>514912880</v>
      </c>
      <c r="E80" t="s">
        <v>11265</v>
      </c>
      <c r="F80" t="s">
        <v>11626</v>
      </c>
      <c r="G80" t="s">
        <v>8046</v>
      </c>
      <c r="I80" t="s">
        <v>8046</v>
      </c>
      <c r="J80" t="s">
        <v>11559</v>
      </c>
      <c r="P80" t="b">
        <f t="shared" si="4"/>
        <v>1</v>
      </c>
      <c r="Q80">
        <f t="shared" si="5"/>
        <v>1</v>
      </c>
      <c r="R80">
        <f t="shared" si="6"/>
        <v>0</v>
      </c>
      <c r="S80">
        <f t="shared" si="7"/>
        <v>0</v>
      </c>
    </row>
    <row r="81" spans="1:19">
      <c r="A81" t="s">
        <v>11627</v>
      </c>
      <c r="B81">
        <v>504413180</v>
      </c>
      <c r="C81" t="s">
        <v>5774</v>
      </c>
      <c r="D81" t="s">
        <v>5775</v>
      </c>
      <c r="E81" t="s">
        <v>11265</v>
      </c>
      <c r="F81" t="s">
        <v>11628</v>
      </c>
      <c r="G81" t="s">
        <v>11267</v>
      </c>
      <c r="I81" t="s">
        <v>8046</v>
      </c>
      <c r="J81" t="s">
        <v>11629</v>
      </c>
      <c r="K81" t="s">
        <v>5781</v>
      </c>
      <c r="L81" t="s">
        <v>5782</v>
      </c>
      <c r="M81" t="s">
        <v>11630</v>
      </c>
      <c r="N81" t="s">
        <v>5781</v>
      </c>
      <c r="O81" t="s">
        <v>11365</v>
      </c>
      <c r="P81" t="b">
        <f t="shared" si="4"/>
        <v>1</v>
      </c>
      <c r="Q81">
        <f t="shared" si="5"/>
        <v>1</v>
      </c>
      <c r="R81">
        <f t="shared" si="6"/>
        <v>0</v>
      </c>
      <c r="S81">
        <f t="shared" si="7"/>
        <v>1</v>
      </c>
    </row>
    <row r="82" spans="1:19">
      <c r="A82" t="s">
        <v>11631</v>
      </c>
      <c r="B82">
        <v>516137169</v>
      </c>
      <c r="C82" t="s">
        <v>5439</v>
      </c>
      <c r="D82" t="s">
        <v>5440</v>
      </c>
      <c r="E82" t="s">
        <v>11265</v>
      </c>
      <c r="F82" t="s">
        <v>11628</v>
      </c>
      <c r="G82" t="s">
        <v>11267</v>
      </c>
      <c r="H82" t="s">
        <v>5447</v>
      </c>
      <c r="I82" t="s">
        <v>8046</v>
      </c>
      <c r="J82" t="s">
        <v>11632</v>
      </c>
      <c r="K82" t="s">
        <v>5446</v>
      </c>
      <c r="L82" t="s">
        <v>5447</v>
      </c>
      <c r="M82" t="s">
        <v>11633</v>
      </c>
      <c r="N82" t="s">
        <v>5446</v>
      </c>
      <c r="O82" t="s">
        <v>11365</v>
      </c>
      <c r="P82" t="b">
        <f t="shared" si="4"/>
        <v>1</v>
      </c>
      <c r="Q82">
        <f t="shared" si="5"/>
        <v>1</v>
      </c>
      <c r="R82">
        <f t="shared" si="6"/>
        <v>1</v>
      </c>
      <c r="S82">
        <f t="shared" si="7"/>
        <v>1</v>
      </c>
    </row>
    <row r="83" spans="1:19">
      <c r="A83" t="s">
        <v>11634</v>
      </c>
      <c r="B83">
        <v>510798175</v>
      </c>
      <c r="E83" t="s">
        <v>11265</v>
      </c>
      <c r="F83" t="s">
        <v>11635</v>
      </c>
      <c r="G83" t="s">
        <v>8046</v>
      </c>
      <c r="H83" t="s">
        <v>11636</v>
      </c>
      <c r="I83" t="s">
        <v>8046</v>
      </c>
      <c r="J83" t="s">
        <v>11567</v>
      </c>
      <c r="K83" t="s">
        <v>11637</v>
      </c>
      <c r="P83" t="b">
        <f t="shared" si="4"/>
        <v>0</v>
      </c>
      <c r="Q83">
        <f t="shared" si="5"/>
        <v>1</v>
      </c>
      <c r="R83">
        <f t="shared" si="6"/>
        <v>1</v>
      </c>
      <c r="S83">
        <f t="shared" si="7"/>
        <v>0</v>
      </c>
    </row>
    <row r="84" spans="1:19">
      <c r="A84" t="s">
        <v>11638</v>
      </c>
      <c r="B84">
        <v>305268178</v>
      </c>
      <c r="C84" t="s">
        <v>9337</v>
      </c>
      <c r="D84" t="s">
        <v>9338</v>
      </c>
      <c r="E84" t="s">
        <v>11265</v>
      </c>
      <c r="F84" t="s">
        <v>11639</v>
      </c>
      <c r="G84" t="s">
        <v>11267</v>
      </c>
      <c r="I84" t="s">
        <v>8046</v>
      </c>
      <c r="J84" t="s">
        <v>11640</v>
      </c>
      <c r="K84" t="s">
        <v>9345</v>
      </c>
      <c r="L84" t="s">
        <v>9346</v>
      </c>
      <c r="M84" t="s">
        <v>11641</v>
      </c>
      <c r="N84" t="s">
        <v>9345</v>
      </c>
      <c r="O84" t="s">
        <v>11511</v>
      </c>
      <c r="P84" t="b">
        <f t="shared" si="4"/>
        <v>1</v>
      </c>
      <c r="Q84">
        <f t="shared" si="5"/>
        <v>1</v>
      </c>
      <c r="R84">
        <f t="shared" si="6"/>
        <v>0</v>
      </c>
      <c r="S84">
        <f t="shared" si="7"/>
        <v>1</v>
      </c>
    </row>
    <row r="85" spans="1:19">
      <c r="A85" t="s">
        <v>11642</v>
      </c>
      <c r="B85">
        <v>504881567</v>
      </c>
      <c r="C85" t="s">
        <v>5762</v>
      </c>
      <c r="D85" t="s">
        <v>5670</v>
      </c>
      <c r="E85" t="s">
        <v>11265</v>
      </c>
      <c r="F85" t="s">
        <v>11639</v>
      </c>
      <c r="G85" t="s">
        <v>11267</v>
      </c>
      <c r="H85" t="s">
        <v>5677</v>
      </c>
      <c r="I85" t="s">
        <v>8046</v>
      </c>
      <c r="J85" t="s">
        <v>11643</v>
      </c>
      <c r="K85" t="s">
        <v>10470</v>
      </c>
      <c r="L85" t="s">
        <v>5677</v>
      </c>
      <c r="M85" t="s">
        <v>11644</v>
      </c>
      <c r="N85" t="s">
        <v>10470</v>
      </c>
      <c r="O85" t="s">
        <v>11645</v>
      </c>
      <c r="P85" t="b">
        <f t="shared" si="4"/>
        <v>1</v>
      </c>
      <c r="Q85">
        <f t="shared" si="5"/>
        <v>1</v>
      </c>
      <c r="R85">
        <f t="shared" si="6"/>
        <v>2</v>
      </c>
      <c r="S85">
        <f t="shared" si="7"/>
        <v>2</v>
      </c>
    </row>
    <row r="86" spans="1:19">
      <c r="A86" t="s">
        <v>11646</v>
      </c>
      <c r="B86">
        <v>506063107</v>
      </c>
      <c r="C86" t="s">
        <v>5669</v>
      </c>
      <c r="D86" t="s">
        <v>5670</v>
      </c>
      <c r="E86" t="s">
        <v>11265</v>
      </c>
      <c r="F86" t="s">
        <v>11639</v>
      </c>
      <c r="G86" t="s">
        <v>11267</v>
      </c>
      <c r="H86" t="s">
        <v>5677</v>
      </c>
      <c r="I86" t="s">
        <v>8046</v>
      </c>
      <c r="J86" t="s">
        <v>11647</v>
      </c>
      <c r="K86" t="s">
        <v>10470</v>
      </c>
      <c r="L86" t="s">
        <v>5677</v>
      </c>
      <c r="M86" t="s">
        <v>11644</v>
      </c>
      <c r="N86" t="s">
        <v>10470</v>
      </c>
      <c r="O86" t="s">
        <v>11645</v>
      </c>
      <c r="P86" t="b">
        <f t="shared" si="4"/>
        <v>1</v>
      </c>
      <c r="Q86">
        <f t="shared" si="5"/>
        <v>1</v>
      </c>
      <c r="R86">
        <f t="shared" si="6"/>
        <v>2</v>
      </c>
      <c r="S86">
        <f t="shared" si="7"/>
        <v>2</v>
      </c>
    </row>
    <row r="87" spans="1:19">
      <c r="A87" t="s">
        <v>11648</v>
      </c>
      <c r="B87">
        <v>518299742</v>
      </c>
      <c r="E87" t="s">
        <v>11265</v>
      </c>
      <c r="F87" t="s">
        <v>11649</v>
      </c>
      <c r="G87" t="s">
        <v>8046</v>
      </c>
      <c r="I87" t="s">
        <v>8046</v>
      </c>
      <c r="J87" t="s">
        <v>11559</v>
      </c>
      <c r="P87" t="b">
        <f t="shared" si="4"/>
        <v>1</v>
      </c>
      <c r="Q87">
        <f t="shared" si="5"/>
        <v>1</v>
      </c>
      <c r="R87">
        <f t="shared" si="6"/>
        <v>0</v>
      </c>
      <c r="S87">
        <f t="shared" si="7"/>
        <v>0</v>
      </c>
    </row>
    <row r="88" spans="1:19">
      <c r="A88" t="s">
        <v>11650</v>
      </c>
      <c r="B88">
        <v>500797090</v>
      </c>
      <c r="C88" t="s">
        <v>5850</v>
      </c>
      <c r="D88" t="s">
        <v>5851</v>
      </c>
      <c r="E88" t="s">
        <v>11265</v>
      </c>
      <c r="F88" t="s">
        <v>11651</v>
      </c>
      <c r="G88" t="s">
        <v>11267</v>
      </c>
      <c r="H88" t="s">
        <v>5857</v>
      </c>
      <c r="I88" t="s">
        <v>8046</v>
      </c>
      <c r="J88" t="s">
        <v>11652</v>
      </c>
      <c r="K88" t="s">
        <v>5856</v>
      </c>
      <c r="L88" t="s">
        <v>5857</v>
      </c>
      <c r="M88" t="s">
        <v>11653</v>
      </c>
      <c r="N88" t="s">
        <v>5856</v>
      </c>
      <c r="O88" t="s">
        <v>11277</v>
      </c>
      <c r="P88" t="b">
        <f t="shared" si="4"/>
        <v>1</v>
      </c>
      <c r="Q88">
        <f t="shared" si="5"/>
        <v>1</v>
      </c>
      <c r="R88">
        <f t="shared" si="6"/>
        <v>1</v>
      </c>
      <c r="S88">
        <f t="shared" si="7"/>
        <v>1</v>
      </c>
    </row>
    <row r="89" spans="1:19">
      <c r="A89" t="s">
        <v>11654</v>
      </c>
      <c r="B89">
        <v>486955185</v>
      </c>
      <c r="E89" t="s">
        <v>11265</v>
      </c>
      <c r="F89" t="s">
        <v>11655</v>
      </c>
      <c r="G89" t="s">
        <v>8046</v>
      </c>
      <c r="I89" t="s">
        <v>8046</v>
      </c>
      <c r="J89" t="s">
        <v>11559</v>
      </c>
      <c r="P89" t="b">
        <f t="shared" si="4"/>
        <v>1</v>
      </c>
      <c r="Q89">
        <f t="shared" si="5"/>
        <v>1</v>
      </c>
      <c r="R89">
        <f t="shared" si="6"/>
        <v>0</v>
      </c>
      <c r="S89">
        <f t="shared" si="7"/>
        <v>0</v>
      </c>
    </row>
    <row r="90" spans="1:19">
      <c r="A90" t="s">
        <v>11656</v>
      </c>
      <c r="B90">
        <v>514679292</v>
      </c>
      <c r="C90" t="s">
        <v>5389</v>
      </c>
      <c r="D90" t="s">
        <v>5390</v>
      </c>
      <c r="E90" t="s">
        <v>11265</v>
      </c>
      <c r="F90" t="s">
        <v>11657</v>
      </c>
      <c r="G90" t="s">
        <v>11267</v>
      </c>
      <c r="I90" t="s">
        <v>8046</v>
      </c>
      <c r="J90" t="s">
        <v>11658</v>
      </c>
      <c r="K90" t="s">
        <v>5397</v>
      </c>
      <c r="L90" t="s">
        <v>5398</v>
      </c>
      <c r="M90" t="s">
        <v>11659</v>
      </c>
      <c r="N90" t="s">
        <v>5397</v>
      </c>
      <c r="O90" t="s">
        <v>11365</v>
      </c>
      <c r="P90" t="b">
        <f t="shared" si="4"/>
        <v>1</v>
      </c>
      <c r="Q90">
        <f t="shared" si="5"/>
        <v>1</v>
      </c>
      <c r="R90">
        <f t="shared" si="6"/>
        <v>0</v>
      </c>
      <c r="S90">
        <f t="shared" si="7"/>
        <v>1</v>
      </c>
    </row>
    <row r="91" spans="1:19">
      <c r="A91" t="s">
        <v>11660</v>
      </c>
      <c r="B91">
        <v>485162486</v>
      </c>
      <c r="E91" t="s">
        <v>11265</v>
      </c>
      <c r="F91" t="s">
        <v>11661</v>
      </c>
      <c r="G91" t="s">
        <v>8046</v>
      </c>
      <c r="H91" t="s">
        <v>11662</v>
      </c>
      <c r="I91" t="s">
        <v>8046</v>
      </c>
      <c r="J91" t="s">
        <v>11567</v>
      </c>
      <c r="K91" t="s">
        <v>11663</v>
      </c>
      <c r="P91" t="b">
        <f t="shared" si="4"/>
        <v>0</v>
      </c>
      <c r="Q91">
        <f t="shared" si="5"/>
        <v>2</v>
      </c>
      <c r="R91">
        <f t="shared" si="6"/>
        <v>1</v>
      </c>
      <c r="S91">
        <f t="shared" si="7"/>
        <v>0</v>
      </c>
    </row>
    <row r="92" spans="1:19">
      <c r="A92" t="s">
        <v>11664</v>
      </c>
      <c r="B92">
        <v>510045017</v>
      </c>
      <c r="C92" t="s">
        <v>5563</v>
      </c>
      <c r="D92" t="s">
        <v>5564</v>
      </c>
      <c r="E92" t="s">
        <v>11265</v>
      </c>
      <c r="F92" t="s">
        <v>11665</v>
      </c>
      <c r="G92" t="s">
        <v>11267</v>
      </c>
      <c r="I92" t="s">
        <v>8046</v>
      </c>
      <c r="J92" t="s">
        <v>11666</v>
      </c>
      <c r="K92" t="s">
        <v>5570</v>
      </c>
      <c r="L92" t="s">
        <v>5571</v>
      </c>
      <c r="M92" t="s">
        <v>11667</v>
      </c>
      <c r="N92" t="s">
        <v>5570</v>
      </c>
      <c r="O92" t="s">
        <v>11382</v>
      </c>
      <c r="P92" t="b">
        <f t="shared" si="4"/>
        <v>1</v>
      </c>
      <c r="Q92">
        <f t="shared" si="5"/>
        <v>1</v>
      </c>
      <c r="R92">
        <f t="shared" si="6"/>
        <v>0</v>
      </c>
      <c r="S92">
        <f t="shared" si="7"/>
        <v>1</v>
      </c>
    </row>
    <row r="93" spans="1:19">
      <c r="A93" t="s">
        <v>11668</v>
      </c>
      <c r="B93">
        <v>509108171</v>
      </c>
      <c r="C93" t="s">
        <v>5632</v>
      </c>
      <c r="D93" t="s">
        <v>5633</v>
      </c>
      <c r="E93" t="s">
        <v>11265</v>
      </c>
      <c r="F93" t="s">
        <v>11669</v>
      </c>
      <c r="G93" t="s">
        <v>11267</v>
      </c>
      <c r="I93" t="s">
        <v>8046</v>
      </c>
      <c r="J93" t="s">
        <v>11670</v>
      </c>
      <c r="K93" t="s">
        <v>5640</v>
      </c>
      <c r="L93" t="s">
        <v>5641</v>
      </c>
      <c r="M93" t="s">
        <v>11671</v>
      </c>
      <c r="N93" t="s">
        <v>5640</v>
      </c>
      <c r="O93" t="s">
        <v>11382</v>
      </c>
      <c r="P93" t="b">
        <f t="shared" si="4"/>
        <v>1</v>
      </c>
      <c r="Q93">
        <f t="shared" si="5"/>
        <v>1</v>
      </c>
      <c r="R93">
        <f t="shared" si="6"/>
        <v>0</v>
      </c>
      <c r="S93">
        <f t="shared" si="7"/>
        <v>1</v>
      </c>
    </row>
    <row r="94" spans="1:19">
      <c r="A94" t="s">
        <v>11672</v>
      </c>
      <c r="B94">
        <v>446831917</v>
      </c>
      <c r="E94" t="s">
        <v>11265</v>
      </c>
      <c r="F94" t="s">
        <v>11673</v>
      </c>
      <c r="G94" t="s">
        <v>8046</v>
      </c>
      <c r="I94" t="s">
        <v>8046</v>
      </c>
      <c r="J94" t="s">
        <v>11559</v>
      </c>
      <c r="P94" t="b">
        <f t="shared" si="4"/>
        <v>1</v>
      </c>
      <c r="Q94">
        <f t="shared" si="5"/>
        <v>1</v>
      </c>
      <c r="R94">
        <f t="shared" si="6"/>
        <v>0</v>
      </c>
      <c r="S94">
        <f t="shared" si="7"/>
        <v>0</v>
      </c>
    </row>
    <row r="95" spans="1:19">
      <c r="A95" t="s">
        <v>11674</v>
      </c>
      <c r="B95">
        <v>446824865</v>
      </c>
      <c r="E95" t="s">
        <v>11265</v>
      </c>
      <c r="F95" t="s">
        <v>11673</v>
      </c>
      <c r="G95" t="s">
        <v>8046</v>
      </c>
      <c r="H95" t="s">
        <v>11675</v>
      </c>
      <c r="I95" t="s">
        <v>8046</v>
      </c>
      <c r="J95" t="s">
        <v>11567</v>
      </c>
      <c r="K95" t="s">
        <v>6927</v>
      </c>
      <c r="P95" t="b">
        <f t="shared" si="4"/>
        <v>0</v>
      </c>
      <c r="Q95">
        <f t="shared" si="5"/>
        <v>1</v>
      </c>
      <c r="R95">
        <f t="shared" si="6"/>
        <v>1</v>
      </c>
      <c r="S95">
        <f t="shared" si="7"/>
        <v>0</v>
      </c>
    </row>
    <row r="96" spans="1:19">
      <c r="A96" t="s">
        <v>11676</v>
      </c>
      <c r="B96">
        <v>512747822</v>
      </c>
      <c r="C96" t="s">
        <v>5533</v>
      </c>
      <c r="D96" t="s">
        <v>5534</v>
      </c>
      <c r="E96" t="s">
        <v>11265</v>
      </c>
      <c r="F96" t="s">
        <v>11677</v>
      </c>
      <c r="G96" t="s">
        <v>11267</v>
      </c>
      <c r="I96" t="s">
        <v>8046</v>
      </c>
      <c r="J96" t="s">
        <v>11678</v>
      </c>
      <c r="K96" t="s">
        <v>5540</v>
      </c>
      <c r="L96" t="s">
        <v>5541</v>
      </c>
      <c r="M96" t="s">
        <v>11679</v>
      </c>
      <c r="N96" t="s">
        <v>5540</v>
      </c>
      <c r="O96" t="s">
        <v>11507</v>
      </c>
      <c r="P96" t="b">
        <f t="shared" si="4"/>
        <v>1</v>
      </c>
      <c r="Q96">
        <f t="shared" si="5"/>
        <v>1</v>
      </c>
      <c r="R96">
        <f t="shared" si="6"/>
        <v>0</v>
      </c>
      <c r="S96">
        <f t="shared" si="7"/>
        <v>1</v>
      </c>
    </row>
    <row r="97" spans="1:19">
      <c r="A97" t="s">
        <v>11680</v>
      </c>
      <c r="B97">
        <v>512999361</v>
      </c>
      <c r="C97" t="s">
        <v>5482</v>
      </c>
      <c r="D97" t="s">
        <v>5483</v>
      </c>
      <c r="E97" t="s">
        <v>11265</v>
      </c>
      <c r="F97" t="s">
        <v>11681</v>
      </c>
      <c r="G97" t="s">
        <v>11267</v>
      </c>
      <c r="H97" t="s">
        <v>5494</v>
      </c>
      <c r="I97" t="s">
        <v>8046</v>
      </c>
      <c r="J97" t="s">
        <v>11682</v>
      </c>
      <c r="K97" t="s">
        <v>11683</v>
      </c>
      <c r="L97" t="s">
        <v>5494</v>
      </c>
      <c r="M97" t="s">
        <v>11684</v>
      </c>
      <c r="N97" t="s">
        <v>11683</v>
      </c>
      <c r="O97" t="s">
        <v>11283</v>
      </c>
      <c r="P97" t="b">
        <f t="shared" si="4"/>
        <v>1</v>
      </c>
      <c r="Q97">
        <f t="shared" si="5"/>
        <v>1</v>
      </c>
      <c r="R97">
        <f t="shared" si="6"/>
        <v>2</v>
      </c>
      <c r="S97">
        <f t="shared" si="7"/>
        <v>2</v>
      </c>
    </row>
    <row r="98" spans="1:19">
      <c r="A98" t="s">
        <v>11685</v>
      </c>
      <c r="B98">
        <v>512744837</v>
      </c>
      <c r="C98" t="s">
        <v>5551</v>
      </c>
      <c r="D98" t="s">
        <v>5552</v>
      </c>
      <c r="E98" t="s">
        <v>11265</v>
      </c>
      <c r="F98" t="s">
        <v>11681</v>
      </c>
      <c r="G98" t="s">
        <v>11267</v>
      </c>
      <c r="H98" t="s">
        <v>5559</v>
      </c>
      <c r="I98" t="s">
        <v>8046</v>
      </c>
      <c r="J98" t="s">
        <v>11686</v>
      </c>
      <c r="K98" t="s">
        <v>5558</v>
      </c>
      <c r="L98" t="s">
        <v>5559</v>
      </c>
      <c r="M98" t="s">
        <v>11687</v>
      </c>
      <c r="N98" t="s">
        <v>5558</v>
      </c>
      <c r="O98" t="s">
        <v>11507</v>
      </c>
      <c r="P98" t="b">
        <f t="shared" si="4"/>
        <v>1</v>
      </c>
      <c r="Q98">
        <f t="shared" si="5"/>
        <v>1</v>
      </c>
      <c r="R98">
        <f t="shared" si="6"/>
        <v>1</v>
      </c>
      <c r="S98">
        <f t="shared" si="7"/>
        <v>1</v>
      </c>
    </row>
    <row r="99" spans="1:19">
      <c r="A99" t="s">
        <v>11688</v>
      </c>
      <c r="B99">
        <v>511267593</v>
      </c>
      <c r="C99" t="s">
        <v>5469</v>
      </c>
      <c r="D99" t="s">
        <v>5470</v>
      </c>
      <c r="E99" t="s">
        <v>11265</v>
      </c>
      <c r="F99" t="s">
        <v>11681</v>
      </c>
      <c r="G99" t="s">
        <v>11267</v>
      </c>
      <c r="I99" t="s">
        <v>8046</v>
      </c>
      <c r="J99" t="s">
        <v>11689</v>
      </c>
      <c r="K99" t="s">
        <v>11690</v>
      </c>
      <c r="L99" t="s">
        <v>5481</v>
      </c>
      <c r="M99" t="s">
        <v>11691</v>
      </c>
      <c r="N99" t="s">
        <v>5480</v>
      </c>
      <c r="O99" t="s">
        <v>11602</v>
      </c>
      <c r="P99" t="b">
        <f t="shared" si="4"/>
        <v>0</v>
      </c>
      <c r="Q99">
        <f t="shared" si="5"/>
        <v>1</v>
      </c>
      <c r="R99">
        <f t="shared" si="6"/>
        <v>0</v>
      </c>
      <c r="S99">
        <f t="shared" si="7"/>
        <v>1</v>
      </c>
    </row>
    <row r="100" spans="1:19">
      <c r="A100" t="s">
        <v>11692</v>
      </c>
      <c r="B100">
        <v>512720968</v>
      </c>
      <c r="C100" t="s">
        <v>5560</v>
      </c>
      <c r="D100" t="s">
        <v>5483</v>
      </c>
      <c r="E100" t="s">
        <v>11265</v>
      </c>
      <c r="F100" t="s">
        <v>11681</v>
      </c>
      <c r="G100" t="s">
        <v>11267</v>
      </c>
      <c r="H100" t="s">
        <v>5494</v>
      </c>
      <c r="I100" t="s">
        <v>8046</v>
      </c>
      <c r="J100" t="s">
        <v>11693</v>
      </c>
      <c r="K100" t="s">
        <v>11683</v>
      </c>
      <c r="L100" t="s">
        <v>5494</v>
      </c>
      <c r="M100" t="s">
        <v>11684</v>
      </c>
      <c r="N100" t="s">
        <v>11683</v>
      </c>
      <c r="O100" t="s">
        <v>11283</v>
      </c>
      <c r="P100" t="b">
        <f t="shared" si="4"/>
        <v>1</v>
      </c>
      <c r="Q100">
        <f t="shared" si="5"/>
        <v>1</v>
      </c>
      <c r="R100">
        <f t="shared" si="6"/>
        <v>2</v>
      </c>
      <c r="S100">
        <f t="shared" si="7"/>
        <v>2</v>
      </c>
    </row>
    <row r="101" spans="1:19">
      <c r="A101" t="s">
        <v>11694</v>
      </c>
      <c r="B101">
        <v>503957143</v>
      </c>
      <c r="C101" t="s">
        <v>11695</v>
      </c>
      <c r="D101" t="s">
        <v>5737</v>
      </c>
      <c r="E101" t="s">
        <v>11265</v>
      </c>
      <c r="F101" t="s">
        <v>11696</v>
      </c>
      <c r="G101" t="s">
        <v>8046</v>
      </c>
      <c r="I101" t="s">
        <v>8046</v>
      </c>
      <c r="J101" t="s">
        <v>11697</v>
      </c>
      <c r="K101" t="s">
        <v>11698</v>
      </c>
      <c r="L101" t="s">
        <v>5743</v>
      </c>
      <c r="M101" t="s">
        <v>11699</v>
      </c>
      <c r="N101" t="s">
        <v>11698</v>
      </c>
      <c r="O101" t="s">
        <v>11420</v>
      </c>
      <c r="P101" t="b">
        <f t="shared" si="4"/>
        <v>1</v>
      </c>
      <c r="Q101">
        <f t="shared" si="5"/>
        <v>1</v>
      </c>
      <c r="R101">
        <f t="shared" si="6"/>
        <v>0</v>
      </c>
      <c r="S101">
        <f t="shared" si="7"/>
        <v>2</v>
      </c>
    </row>
    <row r="102" spans="1:19">
      <c r="A102" t="s">
        <v>11700</v>
      </c>
      <c r="B102">
        <v>502728829</v>
      </c>
      <c r="C102" t="s">
        <v>5812</v>
      </c>
      <c r="D102" t="s">
        <v>5813</v>
      </c>
      <c r="E102" t="s">
        <v>11265</v>
      </c>
      <c r="F102" t="s">
        <v>11701</v>
      </c>
      <c r="G102" t="s">
        <v>11267</v>
      </c>
      <c r="H102" t="s">
        <v>5820</v>
      </c>
      <c r="I102" t="s">
        <v>8046</v>
      </c>
      <c r="J102" t="s">
        <v>11702</v>
      </c>
      <c r="K102" t="s">
        <v>11703</v>
      </c>
      <c r="L102" t="s">
        <v>5820</v>
      </c>
      <c r="M102" t="s">
        <v>11704</v>
      </c>
      <c r="N102" t="s">
        <v>11703</v>
      </c>
      <c r="O102" t="s">
        <v>11317</v>
      </c>
      <c r="P102" t="b">
        <f t="shared" si="4"/>
        <v>1</v>
      </c>
      <c r="Q102">
        <f t="shared" si="5"/>
        <v>1</v>
      </c>
      <c r="R102">
        <f t="shared" si="6"/>
        <v>1</v>
      </c>
      <c r="S102">
        <f t="shared" si="7"/>
        <v>1</v>
      </c>
    </row>
    <row r="103" spans="1:19">
      <c r="A103" t="s">
        <v>11705</v>
      </c>
      <c r="B103">
        <v>505597615</v>
      </c>
      <c r="C103" t="s">
        <v>5736</v>
      </c>
      <c r="D103" t="s">
        <v>5737</v>
      </c>
      <c r="E103" t="s">
        <v>11265</v>
      </c>
      <c r="F103" t="s">
        <v>11701</v>
      </c>
      <c r="G103" t="s">
        <v>11267</v>
      </c>
      <c r="H103" t="s">
        <v>5743</v>
      </c>
      <c r="I103" t="s">
        <v>8046</v>
      </c>
      <c r="J103" t="s">
        <v>11706</v>
      </c>
      <c r="K103" t="s">
        <v>11698</v>
      </c>
      <c r="L103" t="s">
        <v>5743</v>
      </c>
      <c r="M103" t="s">
        <v>11699</v>
      </c>
      <c r="N103" t="s">
        <v>11698</v>
      </c>
      <c r="O103" t="s">
        <v>11420</v>
      </c>
      <c r="P103" t="b">
        <f t="shared" si="4"/>
        <v>1</v>
      </c>
      <c r="Q103">
        <f t="shared" si="5"/>
        <v>1</v>
      </c>
      <c r="R103">
        <f t="shared" si="6"/>
        <v>1</v>
      </c>
      <c r="S103">
        <f t="shared" si="7"/>
        <v>2</v>
      </c>
    </row>
    <row r="104" spans="1:19">
      <c r="A104" t="s">
        <v>11707</v>
      </c>
      <c r="B104">
        <v>506067545</v>
      </c>
      <c r="C104" t="s">
        <v>5660</v>
      </c>
      <c r="D104" t="s">
        <v>5661</v>
      </c>
      <c r="E104" t="s">
        <v>11265</v>
      </c>
      <c r="F104" t="s">
        <v>11701</v>
      </c>
      <c r="G104" t="s">
        <v>11267</v>
      </c>
      <c r="H104" t="s">
        <v>5668</v>
      </c>
      <c r="I104" t="s">
        <v>8046</v>
      </c>
      <c r="J104" t="s">
        <v>11708</v>
      </c>
      <c r="K104" t="s">
        <v>11709</v>
      </c>
      <c r="L104" t="s">
        <v>5668</v>
      </c>
      <c r="M104" t="s">
        <v>11710</v>
      </c>
      <c r="N104" t="s">
        <v>11709</v>
      </c>
      <c r="O104" t="s">
        <v>11420</v>
      </c>
      <c r="P104" t="b">
        <f t="shared" si="4"/>
        <v>1</v>
      </c>
      <c r="Q104">
        <f t="shared" si="5"/>
        <v>1</v>
      </c>
      <c r="R104">
        <f t="shared" si="6"/>
        <v>1</v>
      </c>
      <c r="S104">
        <f t="shared" si="7"/>
        <v>1</v>
      </c>
    </row>
    <row r="105" spans="1:19">
      <c r="A105" t="s">
        <v>11711</v>
      </c>
      <c r="B105">
        <v>505831299</v>
      </c>
      <c r="C105" t="s">
        <v>5706</v>
      </c>
      <c r="D105" t="s">
        <v>5707</v>
      </c>
      <c r="E105" t="s">
        <v>11265</v>
      </c>
      <c r="F105" t="s">
        <v>11712</v>
      </c>
      <c r="G105" t="s">
        <v>11267</v>
      </c>
      <c r="H105" t="s">
        <v>5715</v>
      </c>
      <c r="I105" t="s">
        <v>8046</v>
      </c>
      <c r="J105" t="s">
        <v>11713</v>
      </c>
      <c r="K105" t="s">
        <v>11714</v>
      </c>
      <c r="L105" t="s">
        <v>5715</v>
      </c>
      <c r="M105" t="s">
        <v>11715</v>
      </c>
      <c r="N105" t="s">
        <v>11716</v>
      </c>
      <c r="O105" t="s">
        <v>11602</v>
      </c>
      <c r="P105" t="b">
        <f t="shared" si="4"/>
        <v>0</v>
      </c>
      <c r="Q105">
        <f t="shared" si="5"/>
        <v>1</v>
      </c>
      <c r="R105">
        <f t="shared" si="6"/>
        <v>1</v>
      </c>
      <c r="S105">
        <f t="shared" si="7"/>
        <v>1</v>
      </c>
    </row>
    <row r="106" spans="1:19">
      <c r="A106" t="s">
        <v>11717</v>
      </c>
      <c r="B106">
        <v>504650592</v>
      </c>
      <c r="C106" t="s">
        <v>11718</v>
      </c>
      <c r="D106" t="s">
        <v>11719</v>
      </c>
      <c r="E106" t="s">
        <v>11265</v>
      </c>
      <c r="F106" t="s">
        <v>11720</v>
      </c>
      <c r="G106" t="s">
        <v>8046</v>
      </c>
      <c r="I106" t="s">
        <v>8046</v>
      </c>
      <c r="J106" t="s">
        <v>11721</v>
      </c>
      <c r="K106" t="s">
        <v>11722</v>
      </c>
      <c r="L106" t="s">
        <v>11723</v>
      </c>
      <c r="M106" t="s">
        <v>11724</v>
      </c>
      <c r="N106" t="s">
        <v>11722</v>
      </c>
      <c r="O106" t="s">
        <v>11420</v>
      </c>
      <c r="P106" t="b">
        <f t="shared" si="4"/>
        <v>1</v>
      </c>
      <c r="Q106">
        <f t="shared" si="5"/>
        <v>1</v>
      </c>
      <c r="R106">
        <f t="shared" si="6"/>
        <v>0</v>
      </c>
      <c r="S106">
        <f t="shared" si="7"/>
        <v>1</v>
      </c>
    </row>
    <row r="107" spans="1:19">
      <c r="A107" t="s">
        <v>11725</v>
      </c>
      <c r="B107">
        <v>496941517</v>
      </c>
      <c r="C107" t="s">
        <v>5932</v>
      </c>
      <c r="D107" t="s">
        <v>5933</v>
      </c>
      <c r="E107" t="s">
        <v>11265</v>
      </c>
      <c r="F107" t="s">
        <v>11726</v>
      </c>
      <c r="G107" t="s">
        <v>11267</v>
      </c>
      <c r="I107" t="s">
        <v>8046</v>
      </c>
      <c r="J107" t="s">
        <v>11727</v>
      </c>
      <c r="K107" t="s">
        <v>5939</v>
      </c>
      <c r="L107" t="s">
        <v>5940</v>
      </c>
      <c r="M107" t="s">
        <v>11728</v>
      </c>
      <c r="N107" t="s">
        <v>5939</v>
      </c>
      <c r="O107" t="s">
        <v>11357</v>
      </c>
      <c r="P107" t="b">
        <f t="shared" si="4"/>
        <v>1</v>
      </c>
      <c r="Q107">
        <f t="shared" si="5"/>
        <v>1</v>
      </c>
      <c r="R107">
        <f t="shared" si="6"/>
        <v>0</v>
      </c>
      <c r="S107">
        <f t="shared" si="7"/>
        <v>1</v>
      </c>
    </row>
    <row r="108" spans="1:19">
      <c r="A108" t="s">
        <v>11729</v>
      </c>
      <c r="B108">
        <v>498840696</v>
      </c>
      <c r="C108" t="s">
        <v>5973</v>
      </c>
      <c r="D108" t="s">
        <v>5974</v>
      </c>
      <c r="E108" t="s">
        <v>11265</v>
      </c>
      <c r="F108" t="s">
        <v>11726</v>
      </c>
      <c r="G108" t="s">
        <v>11267</v>
      </c>
      <c r="I108" t="s">
        <v>8046</v>
      </c>
      <c r="J108" t="s">
        <v>11730</v>
      </c>
      <c r="K108" t="s">
        <v>5979</v>
      </c>
      <c r="L108" t="s">
        <v>5980</v>
      </c>
      <c r="M108" t="s">
        <v>11731</v>
      </c>
      <c r="N108" t="s">
        <v>5979</v>
      </c>
      <c r="O108" t="s">
        <v>11357</v>
      </c>
      <c r="P108" t="b">
        <f t="shared" si="4"/>
        <v>1</v>
      </c>
      <c r="Q108">
        <f t="shared" si="5"/>
        <v>1</v>
      </c>
      <c r="R108">
        <f t="shared" si="6"/>
        <v>0</v>
      </c>
      <c r="S108">
        <f t="shared" si="7"/>
        <v>1</v>
      </c>
    </row>
    <row r="109" spans="1:19">
      <c r="A109" t="s">
        <v>11732</v>
      </c>
      <c r="B109">
        <v>502259729</v>
      </c>
      <c r="C109" t="s">
        <v>5895</v>
      </c>
      <c r="D109" t="s">
        <v>5896</v>
      </c>
      <c r="E109" t="s">
        <v>11265</v>
      </c>
      <c r="F109" t="s">
        <v>11726</v>
      </c>
      <c r="G109" t="s">
        <v>11267</v>
      </c>
      <c r="H109" t="s">
        <v>5903</v>
      </c>
      <c r="I109" t="s">
        <v>8046</v>
      </c>
      <c r="J109" t="s">
        <v>11733</v>
      </c>
      <c r="K109" t="s">
        <v>11734</v>
      </c>
      <c r="L109" t="s">
        <v>5903</v>
      </c>
      <c r="M109" t="s">
        <v>11735</v>
      </c>
      <c r="N109" t="s">
        <v>11734</v>
      </c>
      <c r="O109" t="s">
        <v>11390</v>
      </c>
      <c r="P109" t="b">
        <f t="shared" si="4"/>
        <v>1</v>
      </c>
      <c r="Q109">
        <f t="shared" si="5"/>
        <v>1</v>
      </c>
      <c r="R109">
        <f t="shared" si="6"/>
        <v>1</v>
      </c>
      <c r="S109">
        <f t="shared" si="7"/>
        <v>1</v>
      </c>
    </row>
    <row r="110" spans="1:19">
      <c r="A110" t="s">
        <v>11736</v>
      </c>
      <c r="B110">
        <v>499323568</v>
      </c>
      <c r="C110" t="s">
        <v>5904</v>
      </c>
      <c r="D110" t="s">
        <v>5905</v>
      </c>
      <c r="E110" t="s">
        <v>11265</v>
      </c>
      <c r="F110" t="s">
        <v>11737</v>
      </c>
      <c r="G110" t="s">
        <v>11267</v>
      </c>
      <c r="I110" t="s">
        <v>8046</v>
      </c>
      <c r="J110" t="s">
        <v>11738</v>
      </c>
      <c r="K110" t="s">
        <v>5913</v>
      </c>
      <c r="L110" t="s">
        <v>5914</v>
      </c>
      <c r="M110" t="s">
        <v>11739</v>
      </c>
      <c r="N110" t="s">
        <v>5913</v>
      </c>
      <c r="O110" t="s">
        <v>11469</v>
      </c>
      <c r="P110" t="b">
        <f t="shared" si="4"/>
        <v>1</v>
      </c>
      <c r="Q110">
        <f t="shared" si="5"/>
        <v>1</v>
      </c>
      <c r="R110">
        <f t="shared" si="6"/>
        <v>0</v>
      </c>
      <c r="S110">
        <f t="shared" si="7"/>
        <v>1</v>
      </c>
    </row>
    <row r="111" spans="1:19">
      <c r="A111" t="s">
        <v>11740</v>
      </c>
      <c r="B111">
        <v>502493162</v>
      </c>
      <c r="C111" t="s">
        <v>5840</v>
      </c>
      <c r="D111" t="s">
        <v>5841</v>
      </c>
      <c r="E111" t="s">
        <v>11265</v>
      </c>
      <c r="F111" t="s">
        <v>11737</v>
      </c>
      <c r="G111" t="s">
        <v>11267</v>
      </c>
      <c r="H111" t="s">
        <v>5849</v>
      </c>
      <c r="I111" t="s">
        <v>8046</v>
      </c>
      <c r="J111" t="s">
        <v>11741</v>
      </c>
      <c r="K111" t="s">
        <v>5848</v>
      </c>
      <c r="L111" t="s">
        <v>5849</v>
      </c>
      <c r="M111" t="s">
        <v>11742</v>
      </c>
      <c r="N111" t="s">
        <v>5848</v>
      </c>
      <c r="O111" t="s">
        <v>11349</v>
      </c>
      <c r="P111" t="b">
        <f t="shared" si="4"/>
        <v>1</v>
      </c>
      <c r="Q111">
        <f t="shared" si="5"/>
        <v>1</v>
      </c>
      <c r="R111">
        <f t="shared" si="6"/>
        <v>1</v>
      </c>
      <c r="S111">
        <f t="shared" si="7"/>
        <v>1</v>
      </c>
    </row>
    <row r="112" spans="1:19">
      <c r="A112" t="s">
        <v>11743</v>
      </c>
      <c r="B112">
        <v>498608805</v>
      </c>
      <c r="C112" t="s">
        <v>11744</v>
      </c>
      <c r="D112" t="s">
        <v>11745</v>
      </c>
      <c r="E112" t="s">
        <v>11265</v>
      </c>
      <c r="F112" t="s">
        <v>11746</v>
      </c>
      <c r="G112" t="s">
        <v>8046</v>
      </c>
      <c r="I112" t="s">
        <v>8046</v>
      </c>
      <c r="J112" t="s">
        <v>11747</v>
      </c>
      <c r="K112" t="s">
        <v>11748</v>
      </c>
      <c r="L112" t="s">
        <v>11749</v>
      </c>
      <c r="M112" t="s">
        <v>11750</v>
      </c>
      <c r="N112" t="s">
        <v>11748</v>
      </c>
      <c r="O112" t="s">
        <v>11357</v>
      </c>
      <c r="P112" t="b">
        <f t="shared" si="4"/>
        <v>1</v>
      </c>
      <c r="Q112">
        <f t="shared" si="5"/>
        <v>1</v>
      </c>
      <c r="R112">
        <f t="shared" si="6"/>
        <v>0</v>
      </c>
      <c r="S112">
        <f t="shared" si="7"/>
        <v>1</v>
      </c>
    </row>
    <row r="113" spans="1:19">
      <c r="A113" t="s">
        <v>11751</v>
      </c>
      <c r="B113">
        <v>505839819</v>
      </c>
      <c r="C113" t="s">
        <v>11752</v>
      </c>
      <c r="D113" t="s">
        <v>11753</v>
      </c>
      <c r="E113" t="s">
        <v>11265</v>
      </c>
      <c r="F113" t="s">
        <v>11746</v>
      </c>
      <c r="G113" t="s">
        <v>8046</v>
      </c>
      <c r="I113" t="s">
        <v>8046</v>
      </c>
      <c r="J113" t="s">
        <v>11754</v>
      </c>
      <c r="K113" t="s">
        <v>11755</v>
      </c>
      <c r="L113" t="s">
        <v>11756</v>
      </c>
      <c r="M113" t="s">
        <v>11757</v>
      </c>
      <c r="N113" t="s">
        <v>11755</v>
      </c>
      <c r="O113" t="s">
        <v>11415</v>
      </c>
      <c r="P113" t="b">
        <f t="shared" si="4"/>
        <v>1</v>
      </c>
      <c r="Q113">
        <f t="shared" si="5"/>
        <v>1</v>
      </c>
      <c r="R113">
        <f t="shared" si="6"/>
        <v>0</v>
      </c>
      <c r="S113">
        <f t="shared" si="7"/>
        <v>1</v>
      </c>
    </row>
    <row r="114" spans="1:19">
      <c r="A114" t="s">
        <v>11758</v>
      </c>
      <c r="B114">
        <v>492211864</v>
      </c>
      <c r="C114" t="s">
        <v>11759</v>
      </c>
      <c r="D114" t="s">
        <v>11760</v>
      </c>
      <c r="E114" t="s">
        <v>11265</v>
      </c>
      <c r="F114" t="s">
        <v>11746</v>
      </c>
      <c r="G114" t="s">
        <v>8046</v>
      </c>
      <c r="I114" t="s">
        <v>8046</v>
      </c>
      <c r="J114" t="s">
        <v>11761</v>
      </c>
      <c r="K114" t="s">
        <v>11762</v>
      </c>
      <c r="L114" t="s">
        <v>11763</v>
      </c>
      <c r="M114" t="s">
        <v>11764</v>
      </c>
      <c r="N114" t="s">
        <v>11762</v>
      </c>
      <c r="O114" t="s">
        <v>11507</v>
      </c>
      <c r="P114" t="b">
        <f t="shared" si="4"/>
        <v>1</v>
      </c>
      <c r="Q114">
        <f t="shared" si="5"/>
        <v>1</v>
      </c>
      <c r="R114">
        <f t="shared" si="6"/>
        <v>0</v>
      </c>
      <c r="S114">
        <f t="shared" si="7"/>
        <v>1</v>
      </c>
    </row>
    <row r="115" spans="1:19">
      <c r="A115" t="s">
        <v>11765</v>
      </c>
      <c r="B115">
        <v>493321338</v>
      </c>
      <c r="C115" t="s">
        <v>11766</v>
      </c>
      <c r="D115" t="s">
        <v>6129</v>
      </c>
      <c r="E115" t="s">
        <v>11265</v>
      </c>
      <c r="F115" t="s">
        <v>11746</v>
      </c>
      <c r="G115" t="s">
        <v>8046</v>
      </c>
      <c r="I115" t="s">
        <v>8046</v>
      </c>
      <c r="J115" t="s">
        <v>11767</v>
      </c>
      <c r="K115" t="s">
        <v>6134</v>
      </c>
      <c r="L115" t="s">
        <v>6135</v>
      </c>
      <c r="M115" t="s">
        <v>11768</v>
      </c>
      <c r="N115" t="s">
        <v>6134</v>
      </c>
      <c r="O115" t="s">
        <v>11357</v>
      </c>
      <c r="P115" t="b">
        <f t="shared" si="4"/>
        <v>1</v>
      </c>
      <c r="Q115">
        <f t="shared" si="5"/>
        <v>1</v>
      </c>
      <c r="R115">
        <f t="shared" si="6"/>
        <v>0</v>
      </c>
      <c r="S115">
        <f t="shared" si="7"/>
        <v>2</v>
      </c>
    </row>
    <row r="116" spans="1:19">
      <c r="A116" t="s">
        <v>11769</v>
      </c>
      <c r="B116">
        <v>497167295</v>
      </c>
      <c r="C116" t="s">
        <v>5915</v>
      </c>
      <c r="D116" t="s">
        <v>5916</v>
      </c>
      <c r="E116" t="s">
        <v>11265</v>
      </c>
      <c r="F116" t="s">
        <v>11770</v>
      </c>
      <c r="G116" t="s">
        <v>11267</v>
      </c>
      <c r="H116" t="s">
        <v>5923</v>
      </c>
      <c r="I116" t="s">
        <v>8046</v>
      </c>
      <c r="J116" t="s">
        <v>11771</v>
      </c>
      <c r="K116" t="s">
        <v>11772</v>
      </c>
      <c r="L116" t="s">
        <v>5923</v>
      </c>
      <c r="M116" t="s">
        <v>11773</v>
      </c>
      <c r="N116" t="s">
        <v>11772</v>
      </c>
      <c r="O116" t="s">
        <v>11357</v>
      </c>
      <c r="P116" t="b">
        <f t="shared" si="4"/>
        <v>1</v>
      </c>
      <c r="Q116">
        <f t="shared" si="5"/>
        <v>1</v>
      </c>
      <c r="R116">
        <f t="shared" si="6"/>
        <v>1</v>
      </c>
      <c r="S116">
        <f t="shared" si="7"/>
        <v>1</v>
      </c>
    </row>
    <row r="117" spans="1:19">
      <c r="A117" t="s">
        <v>11774</v>
      </c>
      <c r="B117">
        <v>511042358</v>
      </c>
      <c r="C117" t="s">
        <v>5504</v>
      </c>
      <c r="D117" t="s">
        <v>5505</v>
      </c>
      <c r="E117" t="s">
        <v>11265</v>
      </c>
      <c r="F117" t="s">
        <v>11770</v>
      </c>
      <c r="G117" t="s">
        <v>11267</v>
      </c>
      <c r="I117" t="s">
        <v>8046</v>
      </c>
      <c r="J117" t="s">
        <v>11775</v>
      </c>
      <c r="K117" t="s">
        <v>5510</v>
      </c>
      <c r="L117" t="s">
        <v>5511</v>
      </c>
      <c r="M117" t="s">
        <v>11776</v>
      </c>
      <c r="N117" t="s">
        <v>5510</v>
      </c>
      <c r="O117" t="s">
        <v>11507</v>
      </c>
      <c r="P117" t="b">
        <f t="shared" si="4"/>
        <v>1</v>
      </c>
      <c r="Q117">
        <f t="shared" si="5"/>
        <v>1</v>
      </c>
      <c r="R117">
        <f t="shared" si="6"/>
        <v>0</v>
      </c>
      <c r="S117">
        <f t="shared" si="7"/>
        <v>1</v>
      </c>
    </row>
    <row r="118" spans="1:19">
      <c r="A118" t="s">
        <v>11777</v>
      </c>
      <c r="B118">
        <v>505833737</v>
      </c>
      <c r="C118" t="s">
        <v>11778</v>
      </c>
      <c r="D118" t="s">
        <v>11779</v>
      </c>
      <c r="E118" t="s">
        <v>11265</v>
      </c>
      <c r="F118" t="s">
        <v>11780</v>
      </c>
      <c r="G118" t="s">
        <v>8046</v>
      </c>
      <c r="I118" t="s">
        <v>8046</v>
      </c>
      <c r="J118" t="s">
        <v>11781</v>
      </c>
      <c r="K118" t="s">
        <v>9184</v>
      </c>
      <c r="L118" t="s">
        <v>11782</v>
      </c>
      <c r="M118" t="s">
        <v>11783</v>
      </c>
      <c r="N118" t="s">
        <v>9184</v>
      </c>
      <c r="O118" t="s">
        <v>11277</v>
      </c>
      <c r="P118" t="b">
        <f t="shared" si="4"/>
        <v>1</v>
      </c>
      <c r="Q118">
        <f t="shared" si="5"/>
        <v>1</v>
      </c>
      <c r="R118">
        <f t="shared" si="6"/>
        <v>0</v>
      </c>
      <c r="S118">
        <f t="shared" si="7"/>
        <v>1</v>
      </c>
    </row>
    <row r="119" spans="1:19">
      <c r="A119" t="s">
        <v>11784</v>
      </c>
      <c r="B119">
        <v>509799327</v>
      </c>
      <c r="C119" t="s">
        <v>5581</v>
      </c>
      <c r="D119" t="s">
        <v>5582</v>
      </c>
      <c r="E119" t="s">
        <v>11265</v>
      </c>
      <c r="F119" t="s">
        <v>11785</v>
      </c>
      <c r="G119" t="s">
        <v>11267</v>
      </c>
      <c r="H119" t="s">
        <v>5589</v>
      </c>
      <c r="I119" t="s">
        <v>8046</v>
      </c>
      <c r="J119" t="s">
        <v>11786</v>
      </c>
      <c r="K119" t="s">
        <v>5588</v>
      </c>
      <c r="L119" t="s">
        <v>5589</v>
      </c>
      <c r="M119" t="s">
        <v>11787</v>
      </c>
      <c r="N119" t="s">
        <v>5588</v>
      </c>
      <c r="O119" t="s">
        <v>11292</v>
      </c>
      <c r="P119" t="b">
        <f t="shared" si="4"/>
        <v>1</v>
      </c>
      <c r="Q119">
        <f t="shared" si="5"/>
        <v>1</v>
      </c>
      <c r="R119">
        <f t="shared" si="6"/>
        <v>1</v>
      </c>
      <c r="S119">
        <f t="shared" si="7"/>
        <v>1</v>
      </c>
    </row>
    <row r="120" spans="1:19">
      <c r="A120" t="s">
        <v>11788</v>
      </c>
      <c r="B120">
        <v>498099105</v>
      </c>
      <c r="C120" t="s">
        <v>5990</v>
      </c>
      <c r="D120" t="s">
        <v>5991</v>
      </c>
      <c r="E120" t="s">
        <v>11265</v>
      </c>
      <c r="F120" t="s">
        <v>11785</v>
      </c>
      <c r="G120" t="s">
        <v>11267</v>
      </c>
      <c r="H120" t="s">
        <v>5999</v>
      </c>
      <c r="I120" t="s">
        <v>8046</v>
      </c>
      <c r="J120" t="s">
        <v>11789</v>
      </c>
      <c r="K120" t="s">
        <v>5998</v>
      </c>
      <c r="L120" t="s">
        <v>5999</v>
      </c>
      <c r="M120" t="s">
        <v>11790</v>
      </c>
      <c r="N120" t="s">
        <v>5998</v>
      </c>
      <c r="O120" t="s">
        <v>11791</v>
      </c>
      <c r="P120" t="b">
        <f t="shared" si="4"/>
        <v>1</v>
      </c>
      <c r="Q120">
        <f t="shared" si="5"/>
        <v>1</v>
      </c>
      <c r="R120">
        <f t="shared" si="6"/>
        <v>1</v>
      </c>
      <c r="S120">
        <f t="shared" si="7"/>
        <v>1</v>
      </c>
    </row>
    <row r="121" spans="1:19">
      <c r="A121" t="s">
        <v>11792</v>
      </c>
      <c r="B121">
        <v>508088479</v>
      </c>
      <c r="C121" t="s">
        <v>5716</v>
      </c>
      <c r="D121" t="s">
        <v>5717</v>
      </c>
      <c r="E121" t="s">
        <v>11265</v>
      </c>
      <c r="F121" t="s">
        <v>11785</v>
      </c>
      <c r="G121" t="s">
        <v>11267</v>
      </c>
      <c r="H121" t="s">
        <v>5726</v>
      </c>
      <c r="I121" t="s">
        <v>8046</v>
      </c>
      <c r="J121" t="s">
        <v>11793</v>
      </c>
      <c r="K121" t="s">
        <v>5725</v>
      </c>
      <c r="L121" t="s">
        <v>5726</v>
      </c>
      <c r="M121" t="s">
        <v>11794</v>
      </c>
      <c r="N121" t="s">
        <v>5725</v>
      </c>
      <c r="O121" t="s">
        <v>11795</v>
      </c>
      <c r="P121" t="b">
        <f t="shared" si="4"/>
        <v>1</v>
      </c>
      <c r="Q121">
        <f t="shared" si="5"/>
        <v>1</v>
      </c>
      <c r="R121">
        <f t="shared" si="6"/>
        <v>1</v>
      </c>
      <c r="S121">
        <f t="shared" si="7"/>
        <v>1</v>
      </c>
    </row>
    <row r="122" spans="1:19">
      <c r="A122" t="s">
        <v>11796</v>
      </c>
      <c r="B122">
        <v>508107550</v>
      </c>
      <c r="C122" t="s">
        <v>5678</v>
      </c>
      <c r="D122" t="s">
        <v>5679</v>
      </c>
      <c r="E122" t="s">
        <v>11265</v>
      </c>
      <c r="F122" t="s">
        <v>11797</v>
      </c>
      <c r="G122" t="s">
        <v>11267</v>
      </c>
      <c r="H122" t="s">
        <v>5687</v>
      </c>
      <c r="I122" t="s">
        <v>8046</v>
      </c>
      <c r="J122" t="s">
        <v>11798</v>
      </c>
      <c r="K122" t="s">
        <v>11799</v>
      </c>
      <c r="L122" t="s">
        <v>5687</v>
      </c>
      <c r="M122" t="s">
        <v>11800</v>
      </c>
      <c r="N122" t="s">
        <v>11799</v>
      </c>
      <c r="O122" t="s">
        <v>11460</v>
      </c>
      <c r="P122" t="b">
        <f t="shared" si="4"/>
        <v>1</v>
      </c>
      <c r="Q122">
        <f t="shared" si="5"/>
        <v>1</v>
      </c>
      <c r="R122">
        <f t="shared" si="6"/>
        <v>1</v>
      </c>
      <c r="S122">
        <f t="shared" si="7"/>
        <v>1</v>
      </c>
    </row>
    <row r="123" spans="1:19">
      <c r="A123" t="s">
        <v>11801</v>
      </c>
      <c r="B123">
        <v>210063348</v>
      </c>
      <c r="C123" t="s">
        <v>10739</v>
      </c>
      <c r="D123" t="s">
        <v>10740</v>
      </c>
      <c r="E123" t="s">
        <v>11265</v>
      </c>
      <c r="F123" t="s">
        <v>11802</v>
      </c>
      <c r="G123" t="s">
        <v>8046</v>
      </c>
      <c r="I123" t="s">
        <v>8046</v>
      </c>
      <c r="J123" t="s">
        <v>11803</v>
      </c>
      <c r="K123" t="s">
        <v>10746</v>
      </c>
      <c r="L123" t="s">
        <v>10747</v>
      </c>
      <c r="M123" t="s">
        <v>11804</v>
      </c>
      <c r="N123" t="s">
        <v>10746</v>
      </c>
      <c r="O123" t="s">
        <v>11415</v>
      </c>
      <c r="P123" t="b">
        <f t="shared" si="4"/>
        <v>1</v>
      </c>
      <c r="Q123">
        <f t="shared" si="5"/>
        <v>2</v>
      </c>
      <c r="R123">
        <f t="shared" si="6"/>
        <v>0</v>
      </c>
      <c r="S123">
        <f t="shared" si="7"/>
        <v>1</v>
      </c>
    </row>
    <row r="124" spans="1:19">
      <c r="A124" t="s">
        <v>11805</v>
      </c>
      <c r="B124">
        <v>210065178</v>
      </c>
      <c r="C124" t="s">
        <v>11806</v>
      </c>
      <c r="D124" t="s">
        <v>11807</v>
      </c>
      <c r="E124" t="s">
        <v>11265</v>
      </c>
      <c r="F124" t="s">
        <v>11802</v>
      </c>
      <c r="G124" t="s">
        <v>8046</v>
      </c>
      <c r="I124" t="s">
        <v>8046</v>
      </c>
      <c r="J124" t="s">
        <v>11808</v>
      </c>
      <c r="K124" t="s">
        <v>11809</v>
      </c>
      <c r="L124" t="s">
        <v>11810</v>
      </c>
      <c r="M124" t="s">
        <v>11811</v>
      </c>
      <c r="N124" t="s">
        <v>11809</v>
      </c>
      <c r="O124" t="s">
        <v>11292</v>
      </c>
      <c r="P124" t="b">
        <f t="shared" si="4"/>
        <v>1</v>
      </c>
      <c r="Q124">
        <f t="shared" si="5"/>
        <v>1</v>
      </c>
      <c r="R124">
        <f t="shared" si="6"/>
        <v>0</v>
      </c>
      <c r="S124">
        <f t="shared" si="7"/>
        <v>1</v>
      </c>
    </row>
    <row r="125" spans="1:19">
      <c r="A125" t="s">
        <v>11812</v>
      </c>
      <c r="B125">
        <v>502951025</v>
      </c>
      <c r="C125" t="s">
        <v>11813</v>
      </c>
      <c r="D125" t="s">
        <v>11814</v>
      </c>
      <c r="E125" t="s">
        <v>11265</v>
      </c>
      <c r="F125" t="s">
        <v>11802</v>
      </c>
      <c r="G125" t="s">
        <v>8046</v>
      </c>
      <c r="I125" t="s">
        <v>8046</v>
      </c>
      <c r="J125" t="s">
        <v>11815</v>
      </c>
      <c r="K125" t="s">
        <v>11816</v>
      </c>
      <c r="L125" t="s">
        <v>11817</v>
      </c>
      <c r="M125" t="s">
        <v>11818</v>
      </c>
      <c r="N125" t="s">
        <v>11816</v>
      </c>
      <c r="O125" t="s">
        <v>11357</v>
      </c>
      <c r="P125" t="b">
        <f t="shared" si="4"/>
        <v>1</v>
      </c>
      <c r="Q125">
        <f t="shared" si="5"/>
        <v>1</v>
      </c>
      <c r="R125">
        <f t="shared" si="6"/>
        <v>0</v>
      </c>
      <c r="S125">
        <f t="shared" si="7"/>
        <v>1</v>
      </c>
    </row>
    <row r="126" spans="1:19">
      <c r="A126" t="s">
        <v>11819</v>
      </c>
      <c r="B126">
        <v>503958919</v>
      </c>
      <c r="C126" t="s">
        <v>5783</v>
      </c>
      <c r="D126" t="s">
        <v>5784</v>
      </c>
      <c r="E126" t="s">
        <v>11265</v>
      </c>
      <c r="F126" t="s">
        <v>11820</v>
      </c>
      <c r="G126" t="s">
        <v>11267</v>
      </c>
      <c r="H126" t="s">
        <v>5790</v>
      </c>
      <c r="I126" t="s">
        <v>8046</v>
      </c>
      <c r="J126" t="s">
        <v>11821</v>
      </c>
      <c r="K126" t="s">
        <v>11822</v>
      </c>
      <c r="L126" t="s">
        <v>5790</v>
      </c>
      <c r="M126" t="s">
        <v>11823</v>
      </c>
      <c r="N126" t="s">
        <v>11822</v>
      </c>
      <c r="O126" t="s">
        <v>11365</v>
      </c>
      <c r="P126" t="b">
        <f t="shared" si="4"/>
        <v>1</v>
      </c>
      <c r="Q126">
        <f t="shared" si="5"/>
        <v>1</v>
      </c>
      <c r="R126">
        <f t="shared" si="6"/>
        <v>1</v>
      </c>
      <c r="S126">
        <f t="shared" si="7"/>
        <v>1</v>
      </c>
    </row>
    <row r="127" spans="1:19">
      <c r="A127" t="s">
        <v>11824</v>
      </c>
      <c r="B127">
        <v>502726569</v>
      </c>
      <c r="C127" t="s">
        <v>5821</v>
      </c>
      <c r="D127" t="s">
        <v>5822</v>
      </c>
      <c r="E127" t="s">
        <v>11265</v>
      </c>
      <c r="F127" t="s">
        <v>11820</v>
      </c>
      <c r="G127" t="s">
        <v>11267</v>
      </c>
      <c r="H127" t="s">
        <v>5828</v>
      </c>
      <c r="I127" t="s">
        <v>8046</v>
      </c>
      <c r="J127" t="s">
        <v>11825</v>
      </c>
      <c r="K127" t="s">
        <v>11826</v>
      </c>
      <c r="L127" t="s">
        <v>5828</v>
      </c>
      <c r="M127" t="s">
        <v>11827</v>
      </c>
      <c r="N127" t="s">
        <v>11826</v>
      </c>
      <c r="O127" t="s">
        <v>11357</v>
      </c>
      <c r="P127" t="b">
        <f t="shared" si="4"/>
        <v>1</v>
      </c>
      <c r="Q127">
        <f t="shared" si="5"/>
        <v>1</v>
      </c>
      <c r="R127">
        <f t="shared" si="6"/>
        <v>1</v>
      </c>
      <c r="S127">
        <f t="shared" si="7"/>
        <v>1</v>
      </c>
    </row>
    <row r="128" spans="1:19">
      <c r="A128" t="s">
        <v>11828</v>
      </c>
      <c r="B128">
        <v>508091868</v>
      </c>
      <c r="C128" t="s">
        <v>5697</v>
      </c>
      <c r="D128" t="s">
        <v>5698</v>
      </c>
      <c r="E128" t="s">
        <v>11265</v>
      </c>
      <c r="F128" t="s">
        <v>11829</v>
      </c>
      <c r="G128" t="s">
        <v>11267</v>
      </c>
      <c r="I128" t="s">
        <v>8046</v>
      </c>
      <c r="J128" t="s">
        <v>11830</v>
      </c>
      <c r="K128" t="s">
        <v>5704</v>
      </c>
      <c r="L128" t="s">
        <v>5705</v>
      </c>
      <c r="M128" t="s">
        <v>11831</v>
      </c>
      <c r="N128" t="s">
        <v>5704</v>
      </c>
      <c r="O128" t="s">
        <v>11402</v>
      </c>
      <c r="P128" t="b">
        <f t="shared" si="4"/>
        <v>1</v>
      </c>
      <c r="Q128">
        <f t="shared" si="5"/>
        <v>1</v>
      </c>
      <c r="R128">
        <f t="shared" si="6"/>
        <v>0</v>
      </c>
      <c r="S128">
        <f t="shared" si="7"/>
        <v>1</v>
      </c>
    </row>
    <row r="129" spans="1:19">
      <c r="A129" t="s">
        <v>11832</v>
      </c>
      <c r="B129">
        <v>490467637</v>
      </c>
      <c r="C129" t="s">
        <v>6128</v>
      </c>
      <c r="D129" t="s">
        <v>6129</v>
      </c>
      <c r="E129" t="s">
        <v>11265</v>
      </c>
      <c r="F129" t="s">
        <v>11833</v>
      </c>
      <c r="G129" t="s">
        <v>11267</v>
      </c>
      <c r="I129" t="s">
        <v>8046</v>
      </c>
      <c r="J129" t="s">
        <v>11834</v>
      </c>
      <c r="K129" t="s">
        <v>6134</v>
      </c>
      <c r="L129" t="s">
        <v>6135</v>
      </c>
      <c r="M129" t="s">
        <v>11768</v>
      </c>
      <c r="N129" t="s">
        <v>6134</v>
      </c>
      <c r="O129" t="s">
        <v>11357</v>
      </c>
      <c r="P129" t="b">
        <f t="shared" si="4"/>
        <v>1</v>
      </c>
      <c r="Q129">
        <f t="shared" si="5"/>
        <v>1</v>
      </c>
      <c r="R129">
        <f t="shared" si="6"/>
        <v>0</v>
      </c>
      <c r="S129">
        <f t="shared" si="7"/>
        <v>2</v>
      </c>
    </row>
    <row r="130" spans="1:19">
      <c r="A130" t="s">
        <v>11835</v>
      </c>
      <c r="B130">
        <v>464717008</v>
      </c>
      <c r="C130" t="s">
        <v>11836</v>
      </c>
      <c r="D130" t="s">
        <v>11837</v>
      </c>
      <c r="E130" t="s">
        <v>11265</v>
      </c>
      <c r="F130" t="s">
        <v>11838</v>
      </c>
      <c r="G130" t="s">
        <v>8046</v>
      </c>
      <c r="I130" t="s">
        <v>8046</v>
      </c>
      <c r="J130" t="s">
        <v>11838</v>
      </c>
      <c r="K130" t="s">
        <v>11839</v>
      </c>
      <c r="L130" t="s">
        <v>11840</v>
      </c>
      <c r="M130" t="s">
        <v>11841</v>
      </c>
      <c r="N130" t="s">
        <v>11839</v>
      </c>
      <c r="O130" t="s">
        <v>11382</v>
      </c>
      <c r="P130" t="b">
        <f t="shared" ref="P130:P193" si="8">N130=K130</f>
        <v>1</v>
      </c>
      <c r="Q130">
        <f t="shared" ref="Q130:Q193" si="9">COUNTIF($B$2:$B$1196,B130)</f>
        <v>1</v>
      </c>
      <c r="R130">
        <f t="shared" ref="R130:R193" si="10">COUNTIF($H$2:$H$1196,H130)</f>
        <v>0</v>
      </c>
      <c r="S130">
        <f t="shared" ref="S130:S193" si="11">COUNTIF($D$2:$D$1196,D130)</f>
        <v>2</v>
      </c>
    </row>
    <row r="131" spans="1:19">
      <c r="A131" t="s">
        <v>11842</v>
      </c>
      <c r="B131">
        <v>509103616</v>
      </c>
      <c r="C131" t="s">
        <v>5651</v>
      </c>
      <c r="D131" t="s">
        <v>5652</v>
      </c>
      <c r="E131" t="s">
        <v>11265</v>
      </c>
      <c r="F131" t="s">
        <v>11843</v>
      </c>
      <c r="G131" t="s">
        <v>8046</v>
      </c>
      <c r="I131" t="s">
        <v>8046</v>
      </c>
      <c r="J131" t="s">
        <v>11844</v>
      </c>
      <c r="K131" t="s">
        <v>5656</v>
      </c>
      <c r="L131" t="s">
        <v>5659</v>
      </c>
      <c r="M131" t="s">
        <v>11845</v>
      </c>
      <c r="N131" t="s">
        <v>5658</v>
      </c>
      <c r="O131" t="s">
        <v>11438</v>
      </c>
      <c r="P131" t="b">
        <f t="shared" si="8"/>
        <v>0</v>
      </c>
      <c r="Q131">
        <f t="shared" si="9"/>
        <v>1</v>
      </c>
      <c r="R131">
        <f t="shared" si="10"/>
        <v>0</v>
      </c>
      <c r="S131">
        <f t="shared" si="11"/>
        <v>1</v>
      </c>
    </row>
    <row r="132" spans="1:19">
      <c r="A132" t="s">
        <v>11846</v>
      </c>
      <c r="B132">
        <v>494187381</v>
      </c>
      <c r="C132" t="s">
        <v>6048</v>
      </c>
      <c r="D132" t="s">
        <v>6049</v>
      </c>
      <c r="E132" t="s">
        <v>11265</v>
      </c>
      <c r="F132" t="s">
        <v>11847</v>
      </c>
      <c r="G132" t="s">
        <v>8046</v>
      </c>
      <c r="I132" t="s">
        <v>8046</v>
      </c>
      <c r="J132" t="s">
        <v>11848</v>
      </c>
      <c r="K132" t="s">
        <v>6055</v>
      </c>
      <c r="L132" t="s">
        <v>6056</v>
      </c>
      <c r="M132" t="s">
        <v>11849</v>
      </c>
      <c r="N132" t="s">
        <v>6055</v>
      </c>
      <c r="O132" t="s">
        <v>11292</v>
      </c>
      <c r="P132" t="b">
        <f t="shared" si="8"/>
        <v>1</v>
      </c>
      <c r="Q132">
        <f t="shared" si="9"/>
        <v>1</v>
      </c>
      <c r="R132">
        <f t="shared" si="10"/>
        <v>0</v>
      </c>
      <c r="S132">
        <f t="shared" si="11"/>
        <v>1</v>
      </c>
    </row>
    <row r="133" spans="1:19">
      <c r="A133" t="s">
        <v>11850</v>
      </c>
      <c r="B133">
        <v>502489468</v>
      </c>
      <c r="C133" t="s">
        <v>5868</v>
      </c>
      <c r="D133" t="s">
        <v>5869</v>
      </c>
      <c r="E133" t="s">
        <v>11265</v>
      </c>
      <c r="F133" t="s">
        <v>11851</v>
      </c>
      <c r="G133" t="s">
        <v>8046</v>
      </c>
      <c r="I133" t="s">
        <v>8046</v>
      </c>
      <c r="J133" t="s">
        <v>11852</v>
      </c>
      <c r="K133" t="s">
        <v>5873</v>
      </c>
      <c r="L133" t="s">
        <v>5876</v>
      </c>
      <c r="M133" t="s">
        <v>11853</v>
      </c>
      <c r="N133" t="s">
        <v>5875</v>
      </c>
      <c r="O133" t="s">
        <v>11507</v>
      </c>
      <c r="P133" t="b">
        <f t="shared" si="8"/>
        <v>0</v>
      </c>
      <c r="Q133">
        <f t="shared" si="9"/>
        <v>1</v>
      </c>
      <c r="R133">
        <f t="shared" si="10"/>
        <v>0</v>
      </c>
      <c r="S133">
        <f t="shared" si="11"/>
        <v>1</v>
      </c>
    </row>
    <row r="134" spans="1:19">
      <c r="A134" t="s">
        <v>11854</v>
      </c>
      <c r="B134">
        <v>268503937</v>
      </c>
      <c r="C134" t="s">
        <v>9866</v>
      </c>
      <c r="D134" t="s">
        <v>9867</v>
      </c>
      <c r="E134" t="s">
        <v>11265</v>
      </c>
      <c r="F134" t="s">
        <v>11855</v>
      </c>
      <c r="G134" t="s">
        <v>8046</v>
      </c>
      <c r="I134" t="s">
        <v>8046</v>
      </c>
      <c r="J134" t="s">
        <v>11856</v>
      </c>
      <c r="K134" t="s">
        <v>9870</v>
      </c>
      <c r="L134" t="s">
        <v>9873</v>
      </c>
      <c r="M134" t="s">
        <v>11857</v>
      </c>
      <c r="N134" t="s">
        <v>9872</v>
      </c>
      <c r="O134" t="s">
        <v>11507</v>
      </c>
      <c r="P134" t="b">
        <f t="shared" si="8"/>
        <v>0</v>
      </c>
      <c r="Q134">
        <f t="shared" si="9"/>
        <v>1</v>
      </c>
      <c r="R134">
        <f t="shared" si="10"/>
        <v>0</v>
      </c>
      <c r="S134">
        <f t="shared" si="11"/>
        <v>1</v>
      </c>
    </row>
    <row r="135" spans="1:19">
      <c r="A135" t="s">
        <v>11858</v>
      </c>
      <c r="B135">
        <v>500565435</v>
      </c>
      <c r="C135" t="s">
        <v>5886</v>
      </c>
      <c r="D135" t="s">
        <v>5887</v>
      </c>
      <c r="E135" t="s">
        <v>11265</v>
      </c>
      <c r="F135" t="s">
        <v>11859</v>
      </c>
      <c r="G135" t="s">
        <v>8046</v>
      </c>
      <c r="I135" t="s">
        <v>8046</v>
      </c>
      <c r="J135" t="s">
        <v>11860</v>
      </c>
      <c r="K135" t="s">
        <v>11861</v>
      </c>
      <c r="L135" t="s">
        <v>5894</v>
      </c>
      <c r="M135" t="s">
        <v>11862</v>
      </c>
      <c r="N135" t="s">
        <v>11861</v>
      </c>
      <c r="O135" t="s">
        <v>11402</v>
      </c>
      <c r="P135" t="b">
        <f t="shared" si="8"/>
        <v>1</v>
      </c>
      <c r="Q135">
        <f t="shared" si="9"/>
        <v>1</v>
      </c>
      <c r="R135">
        <f t="shared" si="10"/>
        <v>0</v>
      </c>
      <c r="S135">
        <f t="shared" si="11"/>
        <v>1</v>
      </c>
    </row>
    <row r="136" spans="1:19">
      <c r="A136" t="s">
        <v>11863</v>
      </c>
      <c r="B136">
        <v>504880763</v>
      </c>
      <c r="C136" t="s">
        <v>5765</v>
      </c>
      <c r="D136" t="s">
        <v>5766</v>
      </c>
      <c r="E136" t="s">
        <v>11265</v>
      </c>
      <c r="F136" t="s">
        <v>11864</v>
      </c>
      <c r="G136" t="s">
        <v>8046</v>
      </c>
      <c r="I136" t="s">
        <v>8046</v>
      </c>
      <c r="J136" t="s">
        <v>11865</v>
      </c>
      <c r="K136" t="s">
        <v>5772</v>
      </c>
      <c r="L136" t="s">
        <v>5773</v>
      </c>
      <c r="M136" t="s">
        <v>11866</v>
      </c>
      <c r="N136" t="s">
        <v>5772</v>
      </c>
      <c r="O136" t="s">
        <v>11283</v>
      </c>
      <c r="P136" t="b">
        <f t="shared" si="8"/>
        <v>1</v>
      </c>
      <c r="Q136">
        <f t="shared" si="9"/>
        <v>1</v>
      </c>
      <c r="R136">
        <f t="shared" si="10"/>
        <v>0</v>
      </c>
      <c r="S136">
        <f t="shared" si="11"/>
        <v>1</v>
      </c>
    </row>
    <row r="137" spans="1:19">
      <c r="A137" t="s">
        <v>11867</v>
      </c>
      <c r="B137">
        <v>495963263</v>
      </c>
      <c r="C137" t="s">
        <v>6000</v>
      </c>
      <c r="D137" t="s">
        <v>6001</v>
      </c>
      <c r="E137" t="s">
        <v>11265</v>
      </c>
      <c r="F137" t="s">
        <v>11868</v>
      </c>
      <c r="G137" t="s">
        <v>8046</v>
      </c>
      <c r="I137" t="s">
        <v>8046</v>
      </c>
      <c r="J137" t="s">
        <v>11869</v>
      </c>
      <c r="K137" t="s">
        <v>11870</v>
      </c>
      <c r="L137" t="s">
        <v>6007</v>
      </c>
      <c r="M137" t="s">
        <v>11871</v>
      </c>
      <c r="N137" t="s">
        <v>11870</v>
      </c>
      <c r="O137" t="s">
        <v>11872</v>
      </c>
      <c r="P137" t="b">
        <f t="shared" si="8"/>
        <v>1</v>
      </c>
      <c r="Q137">
        <f t="shared" si="9"/>
        <v>1</v>
      </c>
      <c r="R137">
        <f t="shared" si="10"/>
        <v>0</v>
      </c>
      <c r="S137">
        <f t="shared" si="11"/>
        <v>1</v>
      </c>
    </row>
    <row r="138" spans="1:19">
      <c r="A138" t="s">
        <v>11873</v>
      </c>
      <c r="B138">
        <v>493965373</v>
      </c>
      <c r="C138" t="s">
        <v>6066</v>
      </c>
      <c r="D138" t="s">
        <v>6067</v>
      </c>
      <c r="E138" t="s">
        <v>11265</v>
      </c>
      <c r="F138" t="s">
        <v>11874</v>
      </c>
      <c r="G138" t="s">
        <v>8046</v>
      </c>
      <c r="I138" t="s">
        <v>8046</v>
      </c>
      <c r="J138" t="s">
        <v>11875</v>
      </c>
      <c r="K138" t="s">
        <v>6071</v>
      </c>
      <c r="L138" t="s">
        <v>6074</v>
      </c>
      <c r="M138" t="s">
        <v>11876</v>
      </c>
      <c r="N138" t="s">
        <v>6073</v>
      </c>
      <c r="O138" t="s">
        <v>11877</v>
      </c>
      <c r="P138" t="b">
        <f t="shared" si="8"/>
        <v>0</v>
      </c>
      <c r="Q138">
        <f t="shared" si="9"/>
        <v>1</v>
      </c>
      <c r="R138">
        <f t="shared" si="10"/>
        <v>0</v>
      </c>
      <c r="S138">
        <f t="shared" si="11"/>
        <v>1</v>
      </c>
    </row>
    <row r="139" spans="1:19">
      <c r="A139" t="s">
        <v>11878</v>
      </c>
      <c r="B139">
        <v>500796858</v>
      </c>
      <c r="C139" t="s">
        <v>5858</v>
      </c>
      <c r="D139" t="s">
        <v>5859</v>
      </c>
      <c r="E139" t="s">
        <v>11265</v>
      </c>
      <c r="F139" t="s">
        <v>11879</v>
      </c>
      <c r="G139" t="s">
        <v>8046</v>
      </c>
      <c r="I139" t="s">
        <v>8046</v>
      </c>
      <c r="J139" t="s">
        <v>11880</v>
      </c>
      <c r="K139" t="s">
        <v>5864</v>
      </c>
      <c r="L139" t="s">
        <v>5865</v>
      </c>
      <c r="M139" t="s">
        <v>11881</v>
      </c>
      <c r="N139" t="s">
        <v>5864</v>
      </c>
      <c r="O139" t="s">
        <v>11277</v>
      </c>
      <c r="P139" t="b">
        <f t="shared" si="8"/>
        <v>1</v>
      </c>
      <c r="Q139">
        <f t="shared" si="9"/>
        <v>1</v>
      </c>
      <c r="R139">
        <f t="shared" si="10"/>
        <v>0</v>
      </c>
      <c r="S139">
        <f t="shared" si="11"/>
        <v>1</v>
      </c>
    </row>
    <row r="140" spans="1:19">
      <c r="A140" t="s">
        <v>11882</v>
      </c>
      <c r="B140">
        <v>498841527</v>
      </c>
      <c r="C140" t="s">
        <v>11883</v>
      </c>
      <c r="D140" t="s">
        <v>11884</v>
      </c>
      <c r="E140" t="s">
        <v>11265</v>
      </c>
      <c r="F140" t="s">
        <v>11885</v>
      </c>
      <c r="G140" t="s">
        <v>8046</v>
      </c>
      <c r="I140" t="s">
        <v>8046</v>
      </c>
      <c r="J140" t="s">
        <v>11885</v>
      </c>
      <c r="K140" t="s">
        <v>11886</v>
      </c>
      <c r="L140" t="s">
        <v>11887</v>
      </c>
      <c r="M140" t="s">
        <v>11888</v>
      </c>
      <c r="N140" t="s">
        <v>11886</v>
      </c>
      <c r="O140" t="s">
        <v>11889</v>
      </c>
      <c r="P140" t="b">
        <f t="shared" si="8"/>
        <v>1</v>
      </c>
      <c r="Q140">
        <f t="shared" si="9"/>
        <v>1</v>
      </c>
      <c r="R140">
        <f t="shared" si="10"/>
        <v>0</v>
      </c>
      <c r="S140">
        <f t="shared" si="11"/>
        <v>2</v>
      </c>
    </row>
    <row r="141" spans="1:19">
      <c r="A141" t="s">
        <v>11890</v>
      </c>
      <c r="B141">
        <v>498842116</v>
      </c>
      <c r="C141" t="s">
        <v>11891</v>
      </c>
      <c r="D141" t="s">
        <v>11884</v>
      </c>
      <c r="E141" t="s">
        <v>11265</v>
      </c>
      <c r="F141" t="s">
        <v>11892</v>
      </c>
      <c r="G141" t="s">
        <v>8046</v>
      </c>
      <c r="I141" t="s">
        <v>8046</v>
      </c>
      <c r="J141" t="s">
        <v>11892</v>
      </c>
      <c r="K141" t="s">
        <v>11886</v>
      </c>
      <c r="L141" t="s">
        <v>11887</v>
      </c>
      <c r="M141" t="s">
        <v>11888</v>
      </c>
      <c r="N141" t="s">
        <v>11886</v>
      </c>
      <c r="O141" t="s">
        <v>11889</v>
      </c>
      <c r="P141" t="b">
        <f t="shared" si="8"/>
        <v>1</v>
      </c>
      <c r="Q141">
        <f t="shared" si="9"/>
        <v>1</v>
      </c>
      <c r="R141">
        <f t="shared" si="10"/>
        <v>0</v>
      </c>
      <c r="S141">
        <f t="shared" si="11"/>
        <v>2</v>
      </c>
    </row>
    <row r="142" spans="1:19">
      <c r="A142" t="s">
        <v>11893</v>
      </c>
      <c r="B142">
        <v>489826671</v>
      </c>
      <c r="C142" t="s">
        <v>11894</v>
      </c>
      <c r="D142" t="s">
        <v>11895</v>
      </c>
      <c r="E142" t="s">
        <v>11265</v>
      </c>
      <c r="F142" t="s">
        <v>11896</v>
      </c>
      <c r="G142" t="s">
        <v>8046</v>
      </c>
      <c r="I142" t="s">
        <v>8046</v>
      </c>
      <c r="J142" t="s">
        <v>11896</v>
      </c>
      <c r="K142" t="s">
        <v>11897</v>
      </c>
      <c r="L142" t="s">
        <v>11898</v>
      </c>
      <c r="M142" t="s">
        <v>11899</v>
      </c>
      <c r="N142" t="s">
        <v>11897</v>
      </c>
      <c r="O142" t="s">
        <v>11469</v>
      </c>
      <c r="P142" t="b">
        <f t="shared" si="8"/>
        <v>1</v>
      </c>
      <c r="Q142">
        <f t="shared" si="9"/>
        <v>1</v>
      </c>
      <c r="R142">
        <f t="shared" si="10"/>
        <v>0</v>
      </c>
      <c r="S142">
        <f t="shared" si="11"/>
        <v>1</v>
      </c>
    </row>
    <row r="143" spans="1:19">
      <c r="A143" t="s">
        <v>11900</v>
      </c>
      <c r="B143">
        <v>490459162</v>
      </c>
      <c r="C143" t="s">
        <v>11901</v>
      </c>
      <c r="D143" t="s">
        <v>11902</v>
      </c>
      <c r="E143" t="s">
        <v>11265</v>
      </c>
      <c r="F143" t="s">
        <v>11903</v>
      </c>
      <c r="G143" t="s">
        <v>8046</v>
      </c>
      <c r="I143" t="s">
        <v>8046</v>
      </c>
      <c r="J143" t="s">
        <v>11903</v>
      </c>
      <c r="K143" t="s">
        <v>11904</v>
      </c>
      <c r="L143" t="s">
        <v>11905</v>
      </c>
      <c r="M143" t="s">
        <v>11906</v>
      </c>
      <c r="N143" t="s">
        <v>11904</v>
      </c>
      <c r="O143" t="s">
        <v>11420</v>
      </c>
      <c r="P143" t="b">
        <f t="shared" si="8"/>
        <v>1</v>
      </c>
      <c r="Q143">
        <f t="shared" si="9"/>
        <v>1</v>
      </c>
      <c r="R143">
        <f t="shared" si="10"/>
        <v>0</v>
      </c>
      <c r="S143">
        <f t="shared" si="11"/>
        <v>1</v>
      </c>
    </row>
    <row r="144" spans="1:19">
      <c r="A144" t="s">
        <v>11907</v>
      </c>
      <c r="B144">
        <v>486308233</v>
      </c>
      <c r="C144" t="s">
        <v>11908</v>
      </c>
      <c r="D144" t="s">
        <v>11909</v>
      </c>
      <c r="E144" t="s">
        <v>11265</v>
      </c>
      <c r="F144" t="s">
        <v>11910</v>
      </c>
      <c r="G144" t="s">
        <v>8046</v>
      </c>
      <c r="I144" t="s">
        <v>8046</v>
      </c>
      <c r="J144" t="s">
        <v>11910</v>
      </c>
      <c r="K144" t="s">
        <v>11911</v>
      </c>
      <c r="L144" t="s">
        <v>11912</v>
      </c>
      <c r="M144" t="s">
        <v>11913</v>
      </c>
      <c r="N144" t="s">
        <v>11911</v>
      </c>
      <c r="O144" t="s">
        <v>11292</v>
      </c>
      <c r="P144" t="b">
        <f t="shared" si="8"/>
        <v>1</v>
      </c>
      <c r="Q144">
        <f t="shared" si="9"/>
        <v>1</v>
      </c>
      <c r="R144">
        <f t="shared" si="10"/>
        <v>0</v>
      </c>
      <c r="S144">
        <f t="shared" si="11"/>
        <v>1</v>
      </c>
    </row>
    <row r="145" spans="1:19">
      <c r="A145" t="s">
        <v>11914</v>
      </c>
      <c r="B145">
        <v>489838971</v>
      </c>
      <c r="C145" t="s">
        <v>11915</v>
      </c>
      <c r="D145" t="s">
        <v>11916</v>
      </c>
      <c r="E145" t="s">
        <v>11265</v>
      </c>
      <c r="F145" t="s">
        <v>11917</v>
      </c>
      <c r="G145" t="s">
        <v>8046</v>
      </c>
      <c r="I145" t="s">
        <v>8046</v>
      </c>
      <c r="J145" t="s">
        <v>11918</v>
      </c>
      <c r="K145" t="s">
        <v>11919</v>
      </c>
      <c r="L145" t="s">
        <v>11920</v>
      </c>
      <c r="M145" t="s">
        <v>11921</v>
      </c>
      <c r="N145" t="s">
        <v>11922</v>
      </c>
      <c r="O145" t="s">
        <v>11923</v>
      </c>
      <c r="P145" t="b">
        <f t="shared" si="8"/>
        <v>0</v>
      </c>
      <c r="Q145">
        <f t="shared" si="9"/>
        <v>1</v>
      </c>
      <c r="R145">
        <f t="shared" si="10"/>
        <v>0</v>
      </c>
      <c r="S145">
        <f t="shared" si="11"/>
        <v>1</v>
      </c>
    </row>
    <row r="146" spans="1:19">
      <c r="A146" t="s">
        <v>11924</v>
      </c>
      <c r="B146">
        <v>488075154</v>
      </c>
      <c r="C146" t="s">
        <v>11925</v>
      </c>
      <c r="D146" t="s">
        <v>11926</v>
      </c>
      <c r="E146" t="s">
        <v>11265</v>
      </c>
      <c r="F146" t="s">
        <v>11927</v>
      </c>
      <c r="G146" t="s">
        <v>8046</v>
      </c>
      <c r="I146" t="s">
        <v>8046</v>
      </c>
      <c r="J146" t="s">
        <v>11927</v>
      </c>
      <c r="K146" t="s">
        <v>11928</v>
      </c>
      <c r="L146" t="s">
        <v>11929</v>
      </c>
      <c r="M146" t="s">
        <v>11930</v>
      </c>
      <c r="N146" t="s">
        <v>11928</v>
      </c>
      <c r="O146" t="s">
        <v>11931</v>
      </c>
      <c r="P146" t="b">
        <f t="shared" si="8"/>
        <v>1</v>
      </c>
      <c r="Q146">
        <f t="shared" si="9"/>
        <v>1</v>
      </c>
      <c r="R146">
        <f t="shared" si="10"/>
        <v>0</v>
      </c>
      <c r="S146">
        <f t="shared" si="11"/>
        <v>1</v>
      </c>
    </row>
    <row r="147" spans="1:19">
      <c r="A147" t="s">
        <v>11932</v>
      </c>
      <c r="B147">
        <v>469940329</v>
      </c>
      <c r="C147" t="s">
        <v>11933</v>
      </c>
      <c r="D147" t="s">
        <v>11934</v>
      </c>
      <c r="E147" t="s">
        <v>11265</v>
      </c>
      <c r="F147" t="s">
        <v>11935</v>
      </c>
      <c r="G147" t="s">
        <v>8046</v>
      </c>
      <c r="I147" t="s">
        <v>8046</v>
      </c>
      <c r="J147" t="s">
        <v>11936</v>
      </c>
      <c r="K147" t="s">
        <v>11937</v>
      </c>
      <c r="L147" t="s">
        <v>11938</v>
      </c>
      <c r="M147" t="s">
        <v>11939</v>
      </c>
      <c r="N147" t="s">
        <v>11937</v>
      </c>
      <c r="O147" t="s">
        <v>11415</v>
      </c>
      <c r="P147" t="b">
        <f t="shared" si="8"/>
        <v>1</v>
      </c>
      <c r="Q147">
        <f t="shared" si="9"/>
        <v>1</v>
      </c>
      <c r="R147">
        <f t="shared" si="10"/>
        <v>0</v>
      </c>
      <c r="S147">
        <f t="shared" si="11"/>
        <v>1</v>
      </c>
    </row>
    <row r="148" spans="1:19">
      <c r="A148" t="s">
        <v>11940</v>
      </c>
      <c r="B148">
        <v>504650812</v>
      </c>
      <c r="E148" t="s">
        <v>11265</v>
      </c>
      <c r="F148" t="s">
        <v>11941</v>
      </c>
      <c r="G148" t="s">
        <v>8046</v>
      </c>
      <c r="H148" t="s">
        <v>11942</v>
      </c>
      <c r="I148" t="s">
        <v>8046</v>
      </c>
      <c r="J148" t="s">
        <v>11567</v>
      </c>
      <c r="K148" t="s">
        <v>11943</v>
      </c>
      <c r="P148" t="b">
        <f t="shared" si="8"/>
        <v>0</v>
      </c>
      <c r="Q148">
        <f t="shared" si="9"/>
        <v>1</v>
      </c>
      <c r="R148">
        <f t="shared" si="10"/>
        <v>1</v>
      </c>
      <c r="S148">
        <f t="shared" si="11"/>
        <v>0</v>
      </c>
    </row>
    <row r="149" spans="1:19">
      <c r="A149" t="s">
        <v>11944</v>
      </c>
      <c r="B149">
        <v>449231107</v>
      </c>
      <c r="E149" t="s">
        <v>11265</v>
      </c>
      <c r="F149" t="s">
        <v>11945</v>
      </c>
      <c r="G149" t="s">
        <v>8046</v>
      </c>
      <c r="I149" t="s">
        <v>8046</v>
      </c>
      <c r="J149" t="s">
        <v>11559</v>
      </c>
      <c r="P149" t="b">
        <f t="shared" si="8"/>
        <v>1</v>
      </c>
      <c r="Q149">
        <f t="shared" si="9"/>
        <v>1</v>
      </c>
      <c r="R149">
        <f t="shared" si="10"/>
        <v>0</v>
      </c>
      <c r="S149">
        <f t="shared" si="11"/>
        <v>0</v>
      </c>
    </row>
    <row r="150" spans="1:19">
      <c r="A150" t="s">
        <v>11946</v>
      </c>
      <c r="B150">
        <v>447732701</v>
      </c>
      <c r="E150" t="s">
        <v>11265</v>
      </c>
      <c r="F150" t="s">
        <v>11945</v>
      </c>
      <c r="G150" t="s">
        <v>8046</v>
      </c>
      <c r="H150" t="s">
        <v>11947</v>
      </c>
      <c r="I150" t="s">
        <v>8046</v>
      </c>
      <c r="J150" t="s">
        <v>11567</v>
      </c>
      <c r="K150" t="s">
        <v>6824</v>
      </c>
      <c r="P150" t="b">
        <f t="shared" si="8"/>
        <v>0</v>
      </c>
      <c r="Q150">
        <f t="shared" si="9"/>
        <v>1</v>
      </c>
      <c r="R150">
        <f t="shared" si="10"/>
        <v>1</v>
      </c>
      <c r="S150">
        <f t="shared" si="11"/>
        <v>0</v>
      </c>
    </row>
    <row r="151" spans="1:19">
      <c r="A151" t="s">
        <v>11948</v>
      </c>
      <c r="B151">
        <v>495065153</v>
      </c>
      <c r="C151" t="s">
        <v>6039</v>
      </c>
      <c r="D151" t="s">
        <v>6040</v>
      </c>
      <c r="E151" t="s">
        <v>11265</v>
      </c>
      <c r="F151" t="s">
        <v>11949</v>
      </c>
      <c r="G151" t="s">
        <v>11267</v>
      </c>
      <c r="I151" t="s">
        <v>8046</v>
      </c>
      <c r="J151" t="s">
        <v>11950</v>
      </c>
      <c r="K151" t="s">
        <v>6046</v>
      </c>
      <c r="L151" t="s">
        <v>6047</v>
      </c>
      <c r="M151" t="s">
        <v>11951</v>
      </c>
      <c r="N151" t="s">
        <v>6046</v>
      </c>
      <c r="O151" t="s">
        <v>11952</v>
      </c>
      <c r="P151" t="b">
        <f t="shared" si="8"/>
        <v>1</v>
      </c>
      <c r="Q151">
        <f t="shared" si="9"/>
        <v>1</v>
      </c>
      <c r="R151">
        <f t="shared" si="10"/>
        <v>0</v>
      </c>
      <c r="S151">
        <f t="shared" si="11"/>
        <v>1</v>
      </c>
    </row>
    <row r="152" spans="1:19">
      <c r="A152" t="s">
        <v>11953</v>
      </c>
      <c r="B152">
        <v>503190664</v>
      </c>
      <c r="C152" t="s">
        <v>5791</v>
      </c>
      <c r="D152" t="s">
        <v>5792</v>
      </c>
      <c r="E152" t="s">
        <v>11265</v>
      </c>
      <c r="F152" t="s">
        <v>11949</v>
      </c>
      <c r="G152" t="s">
        <v>11267</v>
      </c>
      <c r="H152" t="s">
        <v>5799</v>
      </c>
      <c r="I152" t="s">
        <v>8046</v>
      </c>
      <c r="J152" t="s">
        <v>11954</v>
      </c>
      <c r="K152" t="s">
        <v>5798</v>
      </c>
      <c r="L152" t="s">
        <v>5799</v>
      </c>
      <c r="M152" t="s">
        <v>11955</v>
      </c>
      <c r="N152" t="s">
        <v>5798</v>
      </c>
      <c r="O152" t="s">
        <v>11523</v>
      </c>
      <c r="P152" t="b">
        <f t="shared" si="8"/>
        <v>1</v>
      </c>
      <c r="Q152">
        <f t="shared" si="9"/>
        <v>1</v>
      </c>
      <c r="R152">
        <f t="shared" si="10"/>
        <v>1</v>
      </c>
      <c r="S152">
        <f t="shared" si="11"/>
        <v>1</v>
      </c>
    </row>
    <row r="153" spans="1:19">
      <c r="A153" t="s">
        <v>11956</v>
      </c>
      <c r="B153">
        <v>502490380</v>
      </c>
      <c r="C153" t="s">
        <v>5866</v>
      </c>
      <c r="D153" t="s">
        <v>5830</v>
      </c>
      <c r="E153" t="s">
        <v>11265</v>
      </c>
      <c r="F153" t="s">
        <v>11957</v>
      </c>
      <c r="G153" t="s">
        <v>11267</v>
      </c>
      <c r="H153" t="s">
        <v>5839</v>
      </c>
      <c r="I153" t="s">
        <v>8046</v>
      </c>
      <c r="J153" t="s">
        <v>11958</v>
      </c>
      <c r="K153" t="s">
        <v>5838</v>
      </c>
      <c r="L153" t="s">
        <v>5839</v>
      </c>
      <c r="M153" t="s">
        <v>11959</v>
      </c>
      <c r="N153" t="s">
        <v>5838</v>
      </c>
      <c r="O153" t="s">
        <v>11872</v>
      </c>
      <c r="P153" t="b">
        <f t="shared" si="8"/>
        <v>1</v>
      </c>
      <c r="Q153">
        <f t="shared" si="9"/>
        <v>1</v>
      </c>
      <c r="R153">
        <f t="shared" si="10"/>
        <v>2</v>
      </c>
      <c r="S153">
        <f t="shared" si="11"/>
        <v>2</v>
      </c>
    </row>
    <row r="154" spans="1:19">
      <c r="A154" t="s">
        <v>11960</v>
      </c>
      <c r="B154">
        <v>502498438</v>
      </c>
      <c r="C154" t="s">
        <v>5829</v>
      </c>
      <c r="D154" t="s">
        <v>5830</v>
      </c>
      <c r="E154" t="s">
        <v>11265</v>
      </c>
      <c r="F154" t="s">
        <v>11957</v>
      </c>
      <c r="G154" t="s">
        <v>11267</v>
      </c>
      <c r="H154" t="s">
        <v>5839</v>
      </c>
      <c r="I154" t="s">
        <v>8046</v>
      </c>
      <c r="J154" t="s">
        <v>11961</v>
      </c>
      <c r="K154" t="s">
        <v>5838</v>
      </c>
      <c r="L154" t="s">
        <v>5839</v>
      </c>
      <c r="M154" t="s">
        <v>11959</v>
      </c>
      <c r="N154" t="s">
        <v>5838</v>
      </c>
      <c r="O154" t="s">
        <v>11872</v>
      </c>
      <c r="P154" t="b">
        <f t="shared" si="8"/>
        <v>1</v>
      </c>
      <c r="Q154">
        <f t="shared" si="9"/>
        <v>1</v>
      </c>
      <c r="R154">
        <f t="shared" si="10"/>
        <v>2</v>
      </c>
      <c r="S154">
        <f t="shared" si="11"/>
        <v>2</v>
      </c>
    </row>
    <row r="155" spans="1:19">
      <c r="A155" t="s">
        <v>11962</v>
      </c>
      <c r="B155">
        <v>503955349</v>
      </c>
      <c r="E155" t="s">
        <v>11265</v>
      </c>
      <c r="F155" t="s">
        <v>11963</v>
      </c>
      <c r="G155" t="s">
        <v>8046</v>
      </c>
      <c r="H155" t="s">
        <v>11964</v>
      </c>
      <c r="I155" t="s">
        <v>8046</v>
      </c>
      <c r="J155" t="s">
        <v>11567</v>
      </c>
      <c r="K155" t="s">
        <v>11965</v>
      </c>
      <c r="P155" t="b">
        <f t="shared" si="8"/>
        <v>0</v>
      </c>
      <c r="Q155">
        <f t="shared" si="9"/>
        <v>1</v>
      </c>
      <c r="R155">
        <f t="shared" si="10"/>
        <v>1</v>
      </c>
      <c r="S155">
        <f t="shared" si="11"/>
        <v>0</v>
      </c>
    </row>
    <row r="156" spans="1:19">
      <c r="A156" t="s">
        <v>11966</v>
      </c>
      <c r="B156">
        <v>502263688</v>
      </c>
      <c r="E156" t="s">
        <v>11265</v>
      </c>
      <c r="F156" t="s">
        <v>11967</v>
      </c>
      <c r="G156" t="s">
        <v>8046</v>
      </c>
      <c r="I156" t="s">
        <v>8046</v>
      </c>
      <c r="J156" t="s">
        <v>11559</v>
      </c>
      <c r="P156" t="b">
        <f t="shared" si="8"/>
        <v>1</v>
      </c>
      <c r="Q156">
        <f t="shared" si="9"/>
        <v>1</v>
      </c>
      <c r="R156">
        <f t="shared" si="10"/>
        <v>0</v>
      </c>
      <c r="S156">
        <f t="shared" si="11"/>
        <v>0</v>
      </c>
    </row>
    <row r="157" spans="1:19">
      <c r="A157" t="s">
        <v>11968</v>
      </c>
      <c r="B157">
        <v>493324711</v>
      </c>
      <c r="C157" t="s">
        <v>6102</v>
      </c>
      <c r="D157" t="s">
        <v>6103</v>
      </c>
      <c r="E157" t="s">
        <v>11265</v>
      </c>
      <c r="F157" t="s">
        <v>11969</v>
      </c>
      <c r="G157" t="s">
        <v>11267</v>
      </c>
      <c r="H157" t="s">
        <v>6110</v>
      </c>
      <c r="I157" t="s">
        <v>8046</v>
      </c>
      <c r="J157" t="s">
        <v>11970</v>
      </c>
      <c r="K157" t="s">
        <v>5789</v>
      </c>
      <c r="L157" t="s">
        <v>6110</v>
      </c>
      <c r="M157" t="s">
        <v>11971</v>
      </c>
      <c r="N157" t="s">
        <v>5789</v>
      </c>
      <c r="O157" t="s">
        <v>11365</v>
      </c>
      <c r="P157" t="b">
        <f t="shared" si="8"/>
        <v>1</v>
      </c>
      <c r="Q157">
        <f t="shared" si="9"/>
        <v>1</v>
      </c>
      <c r="R157">
        <f t="shared" si="10"/>
        <v>1</v>
      </c>
      <c r="S157">
        <f t="shared" si="11"/>
        <v>1</v>
      </c>
    </row>
    <row r="158" spans="1:19">
      <c r="A158" t="s">
        <v>11972</v>
      </c>
      <c r="B158">
        <v>495975289</v>
      </c>
      <c r="C158" t="s">
        <v>5981</v>
      </c>
      <c r="D158" t="s">
        <v>5982</v>
      </c>
      <c r="E158" t="s">
        <v>11265</v>
      </c>
      <c r="F158" t="s">
        <v>11973</v>
      </c>
      <c r="G158" t="s">
        <v>11267</v>
      </c>
      <c r="I158" t="s">
        <v>8046</v>
      </c>
      <c r="J158" t="s">
        <v>11974</v>
      </c>
      <c r="K158" t="s">
        <v>5988</v>
      </c>
      <c r="L158" t="s">
        <v>5989</v>
      </c>
      <c r="M158" t="s">
        <v>11975</v>
      </c>
      <c r="N158" t="s">
        <v>5988</v>
      </c>
      <c r="O158" t="s">
        <v>11390</v>
      </c>
      <c r="P158" t="b">
        <f t="shared" si="8"/>
        <v>1</v>
      </c>
      <c r="Q158">
        <f t="shared" si="9"/>
        <v>1</v>
      </c>
      <c r="R158">
        <f t="shared" si="10"/>
        <v>0</v>
      </c>
      <c r="S158">
        <f t="shared" si="11"/>
        <v>1</v>
      </c>
    </row>
    <row r="159" spans="1:19">
      <c r="A159" t="s">
        <v>11976</v>
      </c>
      <c r="B159">
        <v>503182198</v>
      </c>
      <c r="C159" t="s">
        <v>5800</v>
      </c>
      <c r="D159" t="s">
        <v>5801</v>
      </c>
      <c r="E159" t="s">
        <v>11265</v>
      </c>
      <c r="F159" t="s">
        <v>11977</v>
      </c>
      <c r="G159" t="s">
        <v>11267</v>
      </c>
      <c r="H159" t="s">
        <v>5811</v>
      </c>
      <c r="I159" t="s">
        <v>8046</v>
      </c>
      <c r="J159" t="s">
        <v>11978</v>
      </c>
      <c r="K159" t="s">
        <v>5810</v>
      </c>
      <c r="L159" t="s">
        <v>5811</v>
      </c>
      <c r="M159" t="s">
        <v>11979</v>
      </c>
      <c r="N159" t="s">
        <v>5810</v>
      </c>
      <c r="O159" t="s">
        <v>11980</v>
      </c>
      <c r="P159" t="b">
        <f t="shared" si="8"/>
        <v>1</v>
      </c>
      <c r="Q159">
        <f t="shared" si="9"/>
        <v>1</v>
      </c>
      <c r="R159">
        <f t="shared" si="10"/>
        <v>1</v>
      </c>
      <c r="S159">
        <f t="shared" si="11"/>
        <v>1</v>
      </c>
    </row>
    <row r="160" spans="1:19">
      <c r="A160" t="s">
        <v>11981</v>
      </c>
      <c r="B160">
        <v>497639823</v>
      </c>
      <c r="E160" t="s">
        <v>11265</v>
      </c>
      <c r="F160" t="s">
        <v>11982</v>
      </c>
      <c r="G160" t="s">
        <v>8046</v>
      </c>
      <c r="I160" t="s">
        <v>8046</v>
      </c>
      <c r="J160" t="s">
        <v>11559</v>
      </c>
      <c r="P160" t="b">
        <f t="shared" si="8"/>
        <v>1</v>
      </c>
      <c r="Q160">
        <f t="shared" si="9"/>
        <v>1</v>
      </c>
      <c r="R160">
        <f t="shared" si="10"/>
        <v>0</v>
      </c>
      <c r="S160">
        <f t="shared" si="11"/>
        <v>0</v>
      </c>
    </row>
    <row r="161" spans="1:19">
      <c r="A161" t="s">
        <v>11983</v>
      </c>
      <c r="B161">
        <v>502264394</v>
      </c>
      <c r="E161" t="s">
        <v>11265</v>
      </c>
      <c r="F161" t="s">
        <v>11982</v>
      </c>
      <c r="G161" t="s">
        <v>8046</v>
      </c>
      <c r="I161" t="s">
        <v>8046</v>
      </c>
      <c r="J161" t="s">
        <v>11559</v>
      </c>
      <c r="P161" t="b">
        <f t="shared" si="8"/>
        <v>1</v>
      </c>
      <c r="Q161">
        <f t="shared" si="9"/>
        <v>1</v>
      </c>
      <c r="R161">
        <f t="shared" si="10"/>
        <v>0</v>
      </c>
      <c r="S161">
        <f t="shared" si="11"/>
        <v>0</v>
      </c>
    </row>
    <row r="162" spans="1:19">
      <c r="A162" t="s">
        <v>11984</v>
      </c>
      <c r="B162">
        <v>499097771</v>
      </c>
      <c r="C162" t="s">
        <v>5941</v>
      </c>
      <c r="D162" t="s">
        <v>5942</v>
      </c>
      <c r="E162" t="s">
        <v>11265</v>
      </c>
      <c r="F162" t="s">
        <v>11985</v>
      </c>
      <c r="G162" t="s">
        <v>11267</v>
      </c>
      <c r="H162" t="s">
        <v>5953</v>
      </c>
      <c r="I162" t="s">
        <v>8046</v>
      </c>
      <c r="J162" t="s">
        <v>11986</v>
      </c>
      <c r="K162" t="s">
        <v>11987</v>
      </c>
      <c r="L162" t="s">
        <v>5953</v>
      </c>
      <c r="M162" t="s">
        <v>11988</v>
      </c>
      <c r="N162" t="s">
        <v>11987</v>
      </c>
      <c r="O162" t="s">
        <v>11989</v>
      </c>
      <c r="P162" t="b">
        <f t="shared" si="8"/>
        <v>1</v>
      </c>
      <c r="Q162">
        <f t="shared" si="9"/>
        <v>1</v>
      </c>
      <c r="R162">
        <f t="shared" si="10"/>
        <v>1</v>
      </c>
      <c r="S162">
        <f t="shared" si="11"/>
        <v>1</v>
      </c>
    </row>
    <row r="163" spans="1:19">
      <c r="A163" t="s">
        <v>11990</v>
      </c>
      <c r="B163">
        <v>495284749</v>
      </c>
      <c r="E163" t="s">
        <v>11265</v>
      </c>
      <c r="F163" t="s">
        <v>11991</v>
      </c>
      <c r="G163" t="s">
        <v>8046</v>
      </c>
      <c r="H163" t="s">
        <v>11992</v>
      </c>
      <c r="I163" t="s">
        <v>8046</v>
      </c>
      <c r="J163" t="s">
        <v>11567</v>
      </c>
      <c r="K163" t="s">
        <v>11993</v>
      </c>
      <c r="P163" t="b">
        <f t="shared" si="8"/>
        <v>0</v>
      </c>
      <c r="Q163">
        <f t="shared" si="9"/>
        <v>1</v>
      </c>
      <c r="R163">
        <f t="shared" si="10"/>
        <v>1</v>
      </c>
      <c r="S163">
        <f t="shared" si="11"/>
        <v>0</v>
      </c>
    </row>
    <row r="164" spans="1:19">
      <c r="A164" t="s">
        <v>11994</v>
      </c>
      <c r="B164">
        <v>502262960</v>
      </c>
      <c r="C164" t="s">
        <v>5877</v>
      </c>
      <c r="D164" t="s">
        <v>5878</v>
      </c>
      <c r="E164" t="s">
        <v>11265</v>
      </c>
      <c r="F164" t="s">
        <v>11995</v>
      </c>
      <c r="G164" t="s">
        <v>11267</v>
      </c>
      <c r="H164" t="s">
        <v>5885</v>
      </c>
      <c r="I164" t="s">
        <v>8046</v>
      </c>
      <c r="J164" t="s">
        <v>11996</v>
      </c>
      <c r="K164" t="s">
        <v>11997</v>
      </c>
      <c r="L164" t="s">
        <v>5885</v>
      </c>
      <c r="M164" t="s">
        <v>11998</v>
      </c>
      <c r="N164" t="s">
        <v>11997</v>
      </c>
      <c r="O164" t="s">
        <v>11283</v>
      </c>
      <c r="P164" t="b">
        <f t="shared" si="8"/>
        <v>1</v>
      </c>
      <c r="Q164">
        <f t="shared" si="9"/>
        <v>1</v>
      </c>
      <c r="R164">
        <f t="shared" si="10"/>
        <v>1</v>
      </c>
      <c r="S164">
        <f t="shared" si="11"/>
        <v>1</v>
      </c>
    </row>
    <row r="165" spans="1:19">
      <c r="A165" t="s">
        <v>11999</v>
      </c>
      <c r="B165">
        <v>499096071</v>
      </c>
      <c r="E165" t="s">
        <v>11265</v>
      </c>
      <c r="F165" t="s">
        <v>12000</v>
      </c>
      <c r="G165" t="s">
        <v>8046</v>
      </c>
      <c r="H165" t="s">
        <v>12001</v>
      </c>
      <c r="I165" t="s">
        <v>8046</v>
      </c>
      <c r="J165" t="s">
        <v>11567</v>
      </c>
      <c r="K165" t="s">
        <v>12002</v>
      </c>
      <c r="P165" t="b">
        <f t="shared" si="8"/>
        <v>0</v>
      </c>
      <c r="Q165">
        <f t="shared" si="9"/>
        <v>1</v>
      </c>
      <c r="R165">
        <f t="shared" si="10"/>
        <v>1</v>
      </c>
      <c r="S165">
        <f t="shared" si="11"/>
        <v>0</v>
      </c>
    </row>
    <row r="166" spans="1:19">
      <c r="A166" t="s">
        <v>12003</v>
      </c>
      <c r="B166">
        <v>495507179</v>
      </c>
      <c r="E166" t="s">
        <v>11265</v>
      </c>
      <c r="F166" t="s">
        <v>12004</v>
      </c>
      <c r="G166" t="s">
        <v>8046</v>
      </c>
      <c r="H166" t="s">
        <v>5972</v>
      </c>
      <c r="I166" t="s">
        <v>8046</v>
      </c>
      <c r="J166" t="s">
        <v>11567</v>
      </c>
      <c r="K166" t="s">
        <v>5971</v>
      </c>
      <c r="P166" t="b">
        <f t="shared" si="8"/>
        <v>0</v>
      </c>
      <c r="Q166">
        <f t="shared" si="9"/>
        <v>1</v>
      </c>
      <c r="R166">
        <f t="shared" si="10"/>
        <v>1</v>
      </c>
      <c r="S166">
        <f t="shared" si="11"/>
        <v>0</v>
      </c>
    </row>
    <row r="167" spans="1:19">
      <c r="A167" t="s">
        <v>12005</v>
      </c>
      <c r="B167">
        <v>490463891</v>
      </c>
      <c r="C167" t="s">
        <v>6136</v>
      </c>
      <c r="D167" t="s">
        <v>6137</v>
      </c>
      <c r="E167" t="s">
        <v>11265</v>
      </c>
      <c r="F167" t="s">
        <v>12006</v>
      </c>
      <c r="G167" t="s">
        <v>11267</v>
      </c>
      <c r="I167" t="s">
        <v>8046</v>
      </c>
      <c r="J167" t="s">
        <v>12007</v>
      </c>
      <c r="K167" t="s">
        <v>6143</v>
      </c>
      <c r="L167" t="s">
        <v>6144</v>
      </c>
      <c r="M167" t="s">
        <v>12008</v>
      </c>
      <c r="N167" t="s">
        <v>6143</v>
      </c>
      <c r="O167" t="s">
        <v>11507</v>
      </c>
      <c r="P167" t="b">
        <f t="shared" si="8"/>
        <v>1</v>
      </c>
      <c r="Q167">
        <f t="shared" si="9"/>
        <v>1</v>
      </c>
      <c r="R167">
        <f t="shared" si="10"/>
        <v>0</v>
      </c>
      <c r="S167">
        <f t="shared" si="11"/>
        <v>1</v>
      </c>
    </row>
    <row r="168" spans="1:19">
      <c r="A168" t="s">
        <v>12009</v>
      </c>
      <c r="B168">
        <v>486287724</v>
      </c>
      <c r="C168" t="s">
        <v>6179</v>
      </c>
      <c r="D168" t="s">
        <v>6180</v>
      </c>
      <c r="E168" t="s">
        <v>11265</v>
      </c>
      <c r="F168" t="s">
        <v>12010</v>
      </c>
      <c r="G168" t="s">
        <v>11267</v>
      </c>
      <c r="H168" t="s">
        <v>6187</v>
      </c>
      <c r="I168" t="s">
        <v>8046</v>
      </c>
      <c r="J168" t="s">
        <v>12011</v>
      </c>
      <c r="K168" t="s">
        <v>12012</v>
      </c>
      <c r="L168" t="s">
        <v>6187</v>
      </c>
      <c r="M168" t="s">
        <v>12013</v>
      </c>
      <c r="N168" t="s">
        <v>12012</v>
      </c>
      <c r="O168" t="s">
        <v>12014</v>
      </c>
      <c r="P168" t="b">
        <f t="shared" si="8"/>
        <v>1</v>
      </c>
      <c r="Q168">
        <f t="shared" si="9"/>
        <v>1</v>
      </c>
      <c r="R168">
        <f t="shared" si="10"/>
        <v>1</v>
      </c>
      <c r="S168">
        <f t="shared" si="11"/>
        <v>1</v>
      </c>
    </row>
    <row r="169" spans="1:19">
      <c r="A169" t="s">
        <v>12015</v>
      </c>
      <c r="B169">
        <v>389349448</v>
      </c>
      <c r="C169" t="s">
        <v>8159</v>
      </c>
      <c r="D169" t="s">
        <v>8160</v>
      </c>
      <c r="E169" t="s">
        <v>11265</v>
      </c>
      <c r="F169" t="s">
        <v>12010</v>
      </c>
      <c r="G169" t="s">
        <v>11267</v>
      </c>
      <c r="I169" t="s">
        <v>8046</v>
      </c>
      <c r="J169" t="s">
        <v>12016</v>
      </c>
      <c r="K169" t="s">
        <v>8166</v>
      </c>
      <c r="L169" t="s">
        <v>8167</v>
      </c>
      <c r="M169" t="s">
        <v>12017</v>
      </c>
      <c r="N169" t="s">
        <v>8166</v>
      </c>
      <c r="O169" t="s">
        <v>11507</v>
      </c>
      <c r="P169" t="b">
        <f t="shared" si="8"/>
        <v>1</v>
      </c>
      <c r="Q169">
        <f t="shared" si="9"/>
        <v>1</v>
      </c>
      <c r="R169">
        <f t="shared" si="10"/>
        <v>0</v>
      </c>
      <c r="S169">
        <f t="shared" si="11"/>
        <v>2</v>
      </c>
    </row>
    <row r="170" spans="1:19">
      <c r="A170" t="s">
        <v>12018</v>
      </c>
      <c r="B170">
        <v>389130172</v>
      </c>
      <c r="C170" t="s">
        <v>8168</v>
      </c>
      <c r="D170" t="s">
        <v>8160</v>
      </c>
      <c r="E170" t="s">
        <v>11265</v>
      </c>
      <c r="F170" t="s">
        <v>12010</v>
      </c>
      <c r="G170" t="s">
        <v>11267</v>
      </c>
      <c r="I170" t="s">
        <v>8046</v>
      </c>
      <c r="J170" t="s">
        <v>12019</v>
      </c>
      <c r="K170" t="s">
        <v>8166</v>
      </c>
      <c r="L170" t="s">
        <v>8167</v>
      </c>
      <c r="M170" t="s">
        <v>12017</v>
      </c>
      <c r="N170" t="s">
        <v>8166</v>
      </c>
      <c r="O170" t="s">
        <v>11507</v>
      </c>
      <c r="P170" t="b">
        <f t="shared" si="8"/>
        <v>1</v>
      </c>
      <c r="Q170">
        <f t="shared" si="9"/>
        <v>1</v>
      </c>
      <c r="R170">
        <f t="shared" si="10"/>
        <v>0</v>
      </c>
      <c r="S170">
        <f t="shared" si="11"/>
        <v>2</v>
      </c>
    </row>
    <row r="171" spans="1:19">
      <c r="A171" t="s">
        <v>12020</v>
      </c>
      <c r="B171">
        <v>497175651</v>
      </c>
      <c r="E171" t="s">
        <v>11265</v>
      </c>
      <c r="F171" t="s">
        <v>12021</v>
      </c>
      <c r="G171" t="s">
        <v>8046</v>
      </c>
      <c r="H171" t="s">
        <v>12022</v>
      </c>
      <c r="I171" t="s">
        <v>8046</v>
      </c>
      <c r="J171" t="s">
        <v>11567</v>
      </c>
      <c r="K171" t="s">
        <v>12023</v>
      </c>
      <c r="P171" t="b">
        <f t="shared" si="8"/>
        <v>0</v>
      </c>
      <c r="Q171">
        <f t="shared" si="9"/>
        <v>1</v>
      </c>
      <c r="R171">
        <f t="shared" si="10"/>
        <v>1</v>
      </c>
      <c r="S171">
        <f t="shared" si="11"/>
        <v>0</v>
      </c>
    </row>
    <row r="172" spans="1:19">
      <c r="A172" t="s">
        <v>12024</v>
      </c>
      <c r="B172">
        <v>477836736</v>
      </c>
      <c r="C172" t="s">
        <v>6305</v>
      </c>
      <c r="D172" t="s">
        <v>6306</v>
      </c>
      <c r="E172" t="s">
        <v>11265</v>
      </c>
      <c r="F172" t="s">
        <v>12025</v>
      </c>
      <c r="G172" t="s">
        <v>11267</v>
      </c>
      <c r="I172" t="s">
        <v>8046</v>
      </c>
      <c r="J172" t="s">
        <v>12026</v>
      </c>
      <c r="K172" t="s">
        <v>6312</v>
      </c>
      <c r="L172" t="s">
        <v>6313</v>
      </c>
      <c r="M172" t="s">
        <v>12027</v>
      </c>
      <c r="N172" t="s">
        <v>6312</v>
      </c>
      <c r="O172" t="s">
        <v>11420</v>
      </c>
      <c r="P172" t="b">
        <f t="shared" si="8"/>
        <v>1</v>
      </c>
      <c r="Q172">
        <f t="shared" si="9"/>
        <v>1</v>
      </c>
      <c r="R172">
        <f t="shared" si="10"/>
        <v>0</v>
      </c>
      <c r="S172">
        <f t="shared" si="11"/>
        <v>1</v>
      </c>
    </row>
    <row r="173" spans="1:19">
      <c r="A173" t="s">
        <v>12028</v>
      </c>
      <c r="B173">
        <v>498842392</v>
      </c>
      <c r="C173" t="s">
        <v>5964</v>
      </c>
      <c r="D173" t="s">
        <v>5965</v>
      </c>
      <c r="E173" t="s">
        <v>11265</v>
      </c>
      <c r="F173" t="s">
        <v>12029</v>
      </c>
      <c r="G173" t="s">
        <v>11267</v>
      </c>
      <c r="I173" t="s">
        <v>8046</v>
      </c>
      <c r="J173" t="s">
        <v>12030</v>
      </c>
      <c r="K173" t="s">
        <v>5971</v>
      </c>
      <c r="L173" t="s">
        <v>5972</v>
      </c>
      <c r="M173" t="s">
        <v>12031</v>
      </c>
      <c r="N173" t="s">
        <v>5971</v>
      </c>
      <c r="O173" t="s">
        <v>11645</v>
      </c>
      <c r="P173" t="b">
        <f t="shared" si="8"/>
        <v>1</v>
      </c>
      <c r="Q173">
        <f t="shared" si="9"/>
        <v>1</v>
      </c>
      <c r="R173">
        <f t="shared" si="10"/>
        <v>0</v>
      </c>
      <c r="S173">
        <f t="shared" si="11"/>
        <v>1</v>
      </c>
    </row>
    <row r="174" spans="1:19">
      <c r="A174" t="s">
        <v>12032</v>
      </c>
      <c r="B174">
        <v>514224567</v>
      </c>
      <c r="E174" t="s">
        <v>11265</v>
      </c>
      <c r="F174" t="s">
        <v>12033</v>
      </c>
      <c r="G174" t="s">
        <v>8046</v>
      </c>
      <c r="H174" t="s">
        <v>12034</v>
      </c>
      <c r="I174" t="s">
        <v>8046</v>
      </c>
      <c r="J174" t="s">
        <v>11567</v>
      </c>
      <c r="K174" t="s">
        <v>12035</v>
      </c>
      <c r="P174" t="b">
        <f t="shared" si="8"/>
        <v>0</v>
      </c>
      <c r="Q174">
        <f t="shared" si="9"/>
        <v>1</v>
      </c>
      <c r="R174">
        <f t="shared" si="10"/>
        <v>1</v>
      </c>
      <c r="S174">
        <f t="shared" si="11"/>
        <v>0</v>
      </c>
    </row>
    <row r="175" spans="1:19">
      <c r="A175" t="s">
        <v>12036</v>
      </c>
      <c r="B175">
        <v>506064851</v>
      </c>
      <c r="E175" t="s">
        <v>11265</v>
      </c>
      <c r="F175" t="s">
        <v>12033</v>
      </c>
      <c r="G175" t="s">
        <v>8046</v>
      </c>
      <c r="H175" t="s">
        <v>12037</v>
      </c>
      <c r="I175" t="s">
        <v>8046</v>
      </c>
      <c r="J175" t="s">
        <v>11567</v>
      </c>
      <c r="K175" t="s">
        <v>12038</v>
      </c>
      <c r="P175" t="b">
        <f t="shared" si="8"/>
        <v>0</v>
      </c>
      <c r="Q175">
        <f t="shared" si="9"/>
        <v>1</v>
      </c>
      <c r="R175">
        <f t="shared" si="10"/>
        <v>1</v>
      </c>
      <c r="S175">
        <f t="shared" si="11"/>
        <v>0</v>
      </c>
    </row>
    <row r="176" spans="1:19">
      <c r="A176" t="s">
        <v>12039</v>
      </c>
      <c r="B176">
        <v>512269739</v>
      </c>
      <c r="E176" t="s">
        <v>11265</v>
      </c>
      <c r="F176" t="s">
        <v>12040</v>
      </c>
      <c r="G176" t="s">
        <v>8046</v>
      </c>
      <c r="I176" t="s">
        <v>8046</v>
      </c>
      <c r="J176" t="s">
        <v>11559</v>
      </c>
      <c r="P176" t="b">
        <f t="shared" si="8"/>
        <v>1</v>
      </c>
      <c r="Q176">
        <f t="shared" si="9"/>
        <v>1</v>
      </c>
      <c r="R176">
        <f t="shared" si="10"/>
        <v>0</v>
      </c>
      <c r="S176">
        <f t="shared" si="11"/>
        <v>0</v>
      </c>
    </row>
    <row r="177" spans="1:19">
      <c r="A177" t="s">
        <v>12041</v>
      </c>
      <c r="B177">
        <v>493968800</v>
      </c>
      <c r="C177" t="s">
        <v>6057</v>
      </c>
      <c r="D177" t="s">
        <v>6058</v>
      </c>
      <c r="E177" t="s">
        <v>11265</v>
      </c>
      <c r="F177" t="s">
        <v>12042</v>
      </c>
      <c r="G177" t="s">
        <v>11267</v>
      </c>
      <c r="I177" t="s">
        <v>8046</v>
      </c>
      <c r="J177" t="s">
        <v>12043</v>
      </c>
      <c r="K177" t="s">
        <v>6064</v>
      </c>
      <c r="L177" t="s">
        <v>6065</v>
      </c>
      <c r="M177" t="s">
        <v>12044</v>
      </c>
      <c r="N177" t="s">
        <v>6064</v>
      </c>
      <c r="O177" t="s">
        <v>11382</v>
      </c>
      <c r="P177" t="b">
        <f t="shared" si="8"/>
        <v>1</v>
      </c>
      <c r="Q177">
        <f t="shared" si="9"/>
        <v>1</v>
      </c>
      <c r="R177">
        <f t="shared" si="10"/>
        <v>0</v>
      </c>
      <c r="S177">
        <f t="shared" si="11"/>
        <v>1</v>
      </c>
    </row>
    <row r="178" spans="1:19">
      <c r="A178" t="s">
        <v>12045</v>
      </c>
      <c r="B178">
        <v>383646041</v>
      </c>
      <c r="C178" t="s">
        <v>9836</v>
      </c>
      <c r="D178" t="s">
        <v>9837</v>
      </c>
      <c r="E178" t="s">
        <v>11265</v>
      </c>
      <c r="F178" t="s">
        <v>12042</v>
      </c>
      <c r="G178" t="s">
        <v>11267</v>
      </c>
      <c r="I178" t="s">
        <v>8046</v>
      </c>
      <c r="J178" t="s">
        <v>12046</v>
      </c>
      <c r="K178" t="s">
        <v>9843</v>
      </c>
      <c r="L178" t="s">
        <v>9844</v>
      </c>
      <c r="M178" t="s">
        <v>12047</v>
      </c>
      <c r="N178" t="s">
        <v>9843</v>
      </c>
      <c r="O178" t="s">
        <v>11507</v>
      </c>
      <c r="P178" t="b">
        <f t="shared" si="8"/>
        <v>1</v>
      </c>
      <c r="Q178">
        <f t="shared" si="9"/>
        <v>1</v>
      </c>
      <c r="R178">
        <f t="shared" si="10"/>
        <v>0</v>
      </c>
      <c r="S178">
        <f t="shared" si="11"/>
        <v>1</v>
      </c>
    </row>
    <row r="179" spans="1:19">
      <c r="A179" t="s">
        <v>12048</v>
      </c>
      <c r="B179">
        <v>499803219</v>
      </c>
      <c r="E179" t="s">
        <v>11265</v>
      </c>
      <c r="F179" t="s">
        <v>12049</v>
      </c>
      <c r="G179" t="s">
        <v>8046</v>
      </c>
      <c r="I179" t="s">
        <v>8046</v>
      </c>
      <c r="J179" t="s">
        <v>11559</v>
      </c>
      <c r="P179" t="b">
        <f t="shared" si="8"/>
        <v>1</v>
      </c>
      <c r="Q179">
        <f t="shared" si="9"/>
        <v>1</v>
      </c>
      <c r="R179">
        <f t="shared" si="10"/>
        <v>0</v>
      </c>
      <c r="S179">
        <f t="shared" si="11"/>
        <v>0</v>
      </c>
    </row>
    <row r="180" spans="1:19">
      <c r="A180" t="s">
        <v>12050</v>
      </c>
      <c r="B180">
        <v>369568875</v>
      </c>
      <c r="C180" t="s">
        <v>8575</v>
      </c>
      <c r="D180" t="s">
        <v>8576</v>
      </c>
      <c r="E180" t="s">
        <v>11265</v>
      </c>
      <c r="F180" t="s">
        <v>12051</v>
      </c>
      <c r="G180" t="s">
        <v>11267</v>
      </c>
      <c r="I180" t="s">
        <v>8046</v>
      </c>
      <c r="J180" t="s">
        <v>12052</v>
      </c>
      <c r="K180" t="s">
        <v>8582</v>
      </c>
      <c r="L180" t="s">
        <v>8583</v>
      </c>
      <c r="M180" t="s">
        <v>12053</v>
      </c>
      <c r="N180" t="s">
        <v>8582</v>
      </c>
      <c r="O180" t="s">
        <v>11507</v>
      </c>
      <c r="P180" t="b">
        <f t="shared" si="8"/>
        <v>1</v>
      </c>
      <c r="Q180">
        <f t="shared" si="9"/>
        <v>1</v>
      </c>
      <c r="R180">
        <f t="shared" si="10"/>
        <v>0</v>
      </c>
      <c r="S180">
        <f t="shared" si="11"/>
        <v>1</v>
      </c>
    </row>
    <row r="181" spans="1:19">
      <c r="A181" t="s">
        <v>12054</v>
      </c>
      <c r="B181">
        <v>488075494</v>
      </c>
      <c r="C181" t="s">
        <v>6188</v>
      </c>
      <c r="D181" t="s">
        <v>6189</v>
      </c>
      <c r="E181" t="s">
        <v>11265</v>
      </c>
      <c r="F181" t="s">
        <v>12055</v>
      </c>
      <c r="G181" t="s">
        <v>11267</v>
      </c>
      <c r="H181" t="s">
        <v>6195</v>
      </c>
      <c r="I181" t="s">
        <v>8046</v>
      </c>
      <c r="J181" t="s">
        <v>12056</v>
      </c>
      <c r="K181" t="s">
        <v>6194</v>
      </c>
      <c r="L181" t="s">
        <v>6195</v>
      </c>
      <c r="M181" t="s">
        <v>12057</v>
      </c>
      <c r="N181" t="s">
        <v>6194</v>
      </c>
      <c r="O181" t="s">
        <v>11791</v>
      </c>
      <c r="P181" t="b">
        <f t="shared" si="8"/>
        <v>1</v>
      </c>
      <c r="Q181">
        <f t="shared" si="9"/>
        <v>1</v>
      </c>
      <c r="R181">
        <f t="shared" si="10"/>
        <v>1</v>
      </c>
      <c r="S181">
        <f t="shared" si="11"/>
        <v>1</v>
      </c>
    </row>
    <row r="182" spans="1:19">
      <c r="A182" t="s">
        <v>12058</v>
      </c>
      <c r="B182">
        <v>495515101</v>
      </c>
      <c r="C182" t="s">
        <v>6027</v>
      </c>
      <c r="D182" t="s">
        <v>6028</v>
      </c>
      <c r="E182" t="s">
        <v>11265</v>
      </c>
      <c r="F182" t="s">
        <v>12055</v>
      </c>
      <c r="G182" t="s">
        <v>11267</v>
      </c>
      <c r="I182" t="s">
        <v>8046</v>
      </c>
      <c r="J182" t="s">
        <v>12059</v>
      </c>
      <c r="K182" t="s">
        <v>6037</v>
      </c>
      <c r="L182" t="s">
        <v>6038</v>
      </c>
      <c r="M182" t="s">
        <v>12060</v>
      </c>
      <c r="N182" t="s">
        <v>6037</v>
      </c>
      <c r="O182" t="s">
        <v>11877</v>
      </c>
      <c r="P182" t="b">
        <f t="shared" si="8"/>
        <v>1</v>
      </c>
      <c r="Q182">
        <f t="shared" si="9"/>
        <v>1</v>
      </c>
      <c r="R182">
        <f t="shared" si="10"/>
        <v>0</v>
      </c>
      <c r="S182">
        <f t="shared" si="11"/>
        <v>1</v>
      </c>
    </row>
    <row r="183" spans="1:19">
      <c r="A183" t="s">
        <v>12061</v>
      </c>
      <c r="B183">
        <v>493541081</v>
      </c>
      <c r="C183" t="s">
        <v>6093</v>
      </c>
      <c r="D183" t="s">
        <v>6094</v>
      </c>
      <c r="E183" t="s">
        <v>11265</v>
      </c>
      <c r="F183" t="s">
        <v>12062</v>
      </c>
      <c r="G183" t="s">
        <v>11267</v>
      </c>
      <c r="H183" t="s">
        <v>6101</v>
      </c>
      <c r="I183" t="s">
        <v>8046</v>
      </c>
      <c r="J183" t="s">
        <v>12063</v>
      </c>
      <c r="K183" t="s">
        <v>6100</v>
      </c>
      <c r="L183" t="s">
        <v>6101</v>
      </c>
      <c r="M183" t="s">
        <v>12064</v>
      </c>
      <c r="N183" t="s">
        <v>6100</v>
      </c>
      <c r="O183" t="s">
        <v>11523</v>
      </c>
      <c r="P183" t="b">
        <f t="shared" si="8"/>
        <v>1</v>
      </c>
      <c r="Q183">
        <f t="shared" si="9"/>
        <v>1</v>
      </c>
      <c r="R183">
        <f t="shared" si="10"/>
        <v>1</v>
      </c>
      <c r="S183">
        <f t="shared" si="11"/>
        <v>1</v>
      </c>
    </row>
    <row r="184" spans="1:19">
      <c r="A184" t="s">
        <v>12065</v>
      </c>
      <c r="B184">
        <v>449895782</v>
      </c>
      <c r="E184" t="s">
        <v>11265</v>
      </c>
      <c r="F184" t="s">
        <v>12066</v>
      </c>
      <c r="G184" t="s">
        <v>8046</v>
      </c>
      <c r="I184" t="s">
        <v>8046</v>
      </c>
      <c r="J184" t="s">
        <v>11559</v>
      </c>
      <c r="P184" t="b">
        <f t="shared" si="8"/>
        <v>1</v>
      </c>
      <c r="Q184">
        <f t="shared" si="9"/>
        <v>1</v>
      </c>
      <c r="R184">
        <f t="shared" si="10"/>
        <v>0</v>
      </c>
      <c r="S184">
        <f t="shared" si="11"/>
        <v>0</v>
      </c>
    </row>
    <row r="185" spans="1:19">
      <c r="A185" t="s">
        <v>12067</v>
      </c>
      <c r="B185">
        <v>475783570</v>
      </c>
      <c r="E185" t="s">
        <v>11265</v>
      </c>
      <c r="F185" t="s">
        <v>12068</v>
      </c>
      <c r="G185" t="s">
        <v>8046</v>
      </c>
      <c r="I185" t="s">
        <v>8046</v>
      </c>
      <c r="J185" t="s">
        <v>11559</v>
      </c>
      <c r="P185" t="b">
        <f t="shared" si="8"/>
        <v>1</v>
      </c>
      <c r="Q185">
        <f t="shared" si="9"/>
        <v>1</v>
      </c>
      <c r="R185">
        <f t="shared" si="10"/>
        <v>0</v>
      </c>
      <c r="S185">
        <f t="shared" si="11"/>
        <v>0</v>
      </c>
    </row>
    <row r="186" spans="1:19">
      <c r="A186" t="s">
        <v>12069</v>
      </c>
      <c r="B186">
        <v>462448787</v>
      </c>
      <c r="E186" t="s">
        <v>11265</v>
      </c>
      <c r="F186" t="s">
        <v>12068</v>
      </c>
      <c r="G186" t="s">
        <v>8046</v>
      </c>
      <c r="H186" t="s">
        <v>6591</v>
      </c>
      <c r="I186" t="s">
        <v>8046</v>
      </c>
      <c r="J186" t="s">
        <v>11567</v>
      </c>
      <c r="K186" t="s">
        <v>6590</v>
      </c>
      <c r="P186" t="b">
        <f t="shared" si="8"/>
        <v>0</v>
      </c>
      <c r="Q186">
        <f t="shared" si="9"/>
        <v>1</v>
      </c>
      <c r="R186">
        <f t="shared" si="10"/>
        <v>1</v>
      </c>
      <c r="S186">
        <f t="shared" si="11"/>
        <v>0</v>
      </c>
    </row>
    <row r="187" spans="1:19">
      <c r="A187" t="s">
        <v>12070</v>
      </c>
      <c r="B187">
        <v>497872689</v>
      </c>
      <c r="C187" t="s">
        <v>6017</v>
      </c>
      <c r="D187" t="s">
        <v>6018</v>
      </c>
      <c r="E187" t="s">
        <v>11265</v>
      </c>
      <c r="F187" t="s">
        <v>12071</v>
      </c>
      <c r="G187" t="s">
        <v>11267</v>
      </c>
      <c r="I187" t="s">
        <v>8046</v>
      </c>
      <c r="J187" t="s">
        <v>12072</v>
      </c>
      <c r="K187" t="s">
        <v>6025</v>
      </c>
      <c r="L187" t="s">
        <v>6026</v>
      </c>
      <c r="M187" t="s">
        <v>12073</v>
      </c>
      <c r="N187" t="s">
        <v>6025</v>
      </c>
      <c r="O187" t="s">
        <v>11460</v>
      </c>
      <c r="P187" t="b">
        <f t="shared" si="8"/>
        <v>1</v>
      </c>
      <c r="Q187">
        <f t="shared" si="9"/>
        <v>1</v>
      </c>
      <c r="R187">
        <f t="shared" si="10"/>
        <v>0</v>
      </c>
      <c r="S187">
        <f t="shared" si="11"/>
        <v>1</v>
      </c>
    </row>
    <row r="188" spans="1:19">
      <c r="A188" t="s">
        <v>12074</v>
      </c>
      <c r="B188">
        <v>490466208</v>
      </c>
      <c r="C188" t="s">
        <v>6120</v>
      </c>
      <c r="D188" t="s">
        <v>6121</v>
      </c>
      <c r="E188" t="s">
        <v>11265</v>
      </c>
      <c r="F188" t="s">
        <v>12071</v>
      </c>
      <c r="G188" t="s">
        <v>11267</v>
      </c>
      <c r="H188" t="s">
        <v>6127</v>
      </c>
      <c r="I188" t="s">
        <v>8046</v>
      </c>
      <c r="J188" t="s">
        <v>12075</v>
      </c>
      <c r="K188" t="s">
        <v>12076</v>
      </c>
      <c r="L188" t="s">
        <v>6127</v>
      </c>
      <c r="M188" t="s">
        <v>12077</v>
      </c>
      <c r="N188" t="s">
        <v>12076</v>
      </c>
      <c r="O188" t="s">
        <v>11507</v>
      </c>
      <c r="P188" t="b">
        <f t="shared" si="8"/>
        <v>1</v>
      </c>
      <c r="Q188">
        <f t="shared" si="9"/>
        <v>1</v>
      </c>
      <c r="R188">
        <f t="shared" si="10"/>
        <v>1</v>
      </c>
      <c r="S188">
        <f t="shared" si="11"/>
        <v>1</v>
      </c>
    </row>
    <row r="189" spans="1:19">
      <c r="A189" t="s">
        <v>12078</v>
      </c>
      <c r="B189">
        <v>466140697</v>
      </c>
      <c r="E189" t="s">
        <v>11265</v>
      </c>
      <c r="F189" t="s">
        <v>12079</v>
      </c>
      <c r="G189" t="s">
        <v>8046</v>
      </c>
      <c r="I189" t="s">
        <v>8046</v>
      </c>
      <c r="J189" t="s">
        <v>11559</v>
      </c>
      <c r="P189" t="b">
        <f t="shared" si="8"/>
        <v>1</v>
      </c>
      <c r="Q189">
        <f t="shared" si="9"/>
        <v>1</v>
      </c>
      <c r="R189">
        <f t="shared" si="10"/>
        <v>0</v>
      </c>
      <c r="S189">
        <f t="shared" si="11"/>
        <v>0</v>
      </c>
    </row>
    <row r="190" spans="1:19">
      <c r="A190" t="s">
        <v>12080</v>
      </c>
      <c r="B190">
        <v>448810448</v>
      </c>
      <c r="E190" t="s">
        <v>11265</v>
      </c>
      <c r="F190" t="s">
        <v>12081</v>
      </c>
      <c r="G190" t="s">
        <v>8046</v>
      </c>
      <c r="I190" t="s">
        <v>8046</v>
      </c>
      <c r="J190" t="s">
        <v>11559</v>
      </c>
      <c r="P190" t="b">
        <f t="shared" si="8"/>
        <v>1</v>
      </c>
      <c r="Q190">
        <f t="shared" si="9"/>
        <v>1</v>
      </c>
      <c r="R190">
        <f t="shared" si="10"/>
        <v>0</v>
      </c>
      <c r="S190">
        <f t="shared" si="11"/>
        <v>0</v>
      </c>
    </row>
    <row r="191" spans="1:19">
      <c r="A191" t="s">
        <v>12082</v>
      </c>
      <c r="B191">
        <v>452200387</v>
      </c>
      <c r="E191" t="s">
        <v>11265</v>
      </c>
      <c r="F191" t="s">
        <v>12081</v>
      </c>
      <c r="G191" t="s">
        <v>8046</v>
      </c>
      <c r="H191" t="s">
        <v>12083</v>
      </c>
      <c r="I191" t="s">
        <v>8046</v>
      </c>
      <c r="J191" t="s">
        <v>11567</v>
      </c>
      <c r="K191" t="s">
        <v>6771</v>
      </c>
      <c r="P191" t="b">
        <f t="shared" si="8"/>
        <v>0</v>
      </c>
      <c r="Q191">
        <f t="shared" si="9"/>
        <v>1</v>
      </c>
      <c r="R191">
        <f t="shared" si="10"/>
        <v>1</v>
      </c>
      <c r="S191">
        <f t="shared" si="11"/>
        <v>0</v>
      </c>
    </row>
    <row r="192" spans="1:19">
      <c r="A192" t="s">
        <v>12084</v>
      </c>
      <c r="B192">
        <v>497874001</v>
      </c>
      <c r="C192" t="s">
        <v>6008</v>
      </c>
      <c r="D192" t="s">
        <v>6009</v>
      </c>
      <c r="E192" t="s">
        <v>11265</v>
      </c>
      <c r="F192" t="s">
        <v>12085</v>
      </c>
      <c r="G192" t="s">
        <v>11267</v>
      </c>
      <c r="H192" t="s">
        <v>12086</v>
      </c>
      <c r="I192" t="s">
        <v>8046</v>
      </c>
      <c r="J192" t="s">
        <v>12087</v>
      </c>
      <c r="K192" t="s">
        <v>6015</v>
      </c>
      <c r="L192" t="s">
        <v>6016</v>
      </c>
      <c r="M192" t="s">
        <v>12088</v>
      </c>
      <c r="N192" t="s">
        <v>6015</v>
      </c>
      <c r="O192" t="s">
        <v>11402</v>
      </c>
      <c r="P192" t="b">
        <f t="shared" si="8"/>
        <v>1</v>
      </c>
      <c r="Q192">
        <f t="shared" si="9"/>
        <v>1</v>
      </c>
      <c r="R192">
        <f t="shared" si="10"/>
        <v>1</v>
      </c>
      <c r="S192">
        <f t="shared" si="11"/>
        <v>1</v>
      </c>
    </row>
    <row r="193" spans="1:19">
      <c r="A193" t="s">
        <v>12089</v>
      </c>
      <c r="B193">
        <v>485163223</v>
      </c>
      <c r="C193" t="s">
        <v>6214</v>
      </c>
      <c r="D193" t="s">
        <v>6215</v>
      </c>
      <c r="E193" t="s">
        <v>11265</v>
      </c>
      <c r="F193" t="s">
        <v>12090</v>
      </c>
      <c r="G193" t="s">
        <v>11267</v>
      </c>
      <c r="I193" t="s">
        <v>8046</v>
      </c>
      <c r="J193" t="s">
        <v>12091</v>
      </c>
      <c r="K193" t="s">
        <v>6221</v>
      </c>
      <c r="L193" t="s">
        <v>6222</v>
      </c>
      <c r="M193" t="s">
        <v>12092</v>
      </c>
      <c r="N193" t="s">
        <v>6221</v>
      </c>
      <c r="O193" t="s">
        <v>11283</v>
      </c>
      <c r="P193" t="b">
        <f t="shared" si="8"/>
        <v>1</v>
      </c>
      <c r="Q193">
        <f t="shared" si="9"/>
        <v>1</v>
      </c>
      <c r="R193">
        <f t="shared" si="10"/>
        <v>0</v>
      </c>
      <c r="S193">
        <f t="shared" si="11"/>
        <v>1</v>
      </c>
    </row>
    <row r="194" spans="1:19">
      <c r="A194" t="s">
        <v>12093</v>
      </c>
      <c r="B194">
        <v>492007328</v>
      </c>
      <c r="C194" t="s">
        <v>6075</v>
      </c>
      <c r="D194" t="s">
        <v>6076</v>
      </c>
      <c r="E194" t="s">
        <v>11265</v>
      </c>
      <c r="F194" t="s">
        <v>12090</v>
      </c>
      <c r="G194" t="s">
        <v>11267</v>
      </c>
      <c r="H194" t="s">
        <v>6083</v>
      </c>
      <c r="I194" t="s">
        <v>8046</v>
      </c>
      <c r="J194" t="s">
        <v>12094</v>
      </c>
      <c r="K194" t="s">
        <v>6082</v>
      </c>
      <c r="L194" t="s">
        <v>6083</v>
      </c>
      <c r="M194" t="s">
        <v>12095</v>
      </c>
      <c r="N194" t="s">
        <v>6082</v>
      </c>
      <c r="O194" t="s">
        <v>11317</v>
      </c>
      <c r="P194" t="b">
        <f t="shared" ref="P194:P257" si="12">N194=K194</f>
        <v>1</v>
      </c>
      <c r="Q194">
        <f t="shared" ref="Q194:Q257" si="13">COUNTIF($B$2:$B$1196,B194)</f>
        <v>1</v>
      </c>
      <c r="R194">
        <f t="shared" ref="R194:R257" si="14">COUNTIF($H$2:$H$1196,H194)</f>
        <v>1</v>
      </c>
      <c r="S194">
        <f t="shared" ref="S194:S257" si="15">COUNTIF($D$2:$D$1196,D194)</f>
        <v>1</v>
      </c>
    </row>
    <row r="195" spans="1:19">
      <c r="A195" t="s">
        <v>12096</v>
      </c>
      <c r="B195">
        <v>477833133</v>
      </c>
      <c r="C195" t="s">
        <v>6314</v>
      </c>
      <c r="D195" t="s">
        <v>6315</v>
      </c>
      <c r="E195" t="s">
        <v>11265</v>
      </c>
      <c r="F195" t="s">
        <v>12090</v>
      </c>
      <c r="G195" t="s">
        <v>11267</v>
      </c>
      <c r="H195" t="s">
        <v>6322</v>
      </c>
      <c r="I195" t="s">
        <v>8046</v>
      </c>
      <c r="J195" t="s">
        <v>12097</v>
      </c>
      <c r="K195" t="s">
        <v>12098</v>
      </c>
      <c r="L195" t="s">
        <v>6322</v>
      </c>
      <c r="M195" t="s">
        <v>12099</v>
      </c>
      <c r="N195" t="s">
        <v>12098</v>
      </c>
      <c r="O195" t="s">
        <v>11889</v>
      </c>
      <c r="P195" t="b">
        <f t="shared" si="12"/>
        <v>1</v>
      </c>
      <c r="Q195">
        <f t="shared" si="13"/>
        <v>1</v>
      </c>
      <c r="R195">
        <f t="shared" si="14"/>
        <v>1</v>
      </c>
      <c r="S195">
        <f t="shared" si="15"/>
        <v>1</v>
      </c>
    </row>
    <row r="196" spans="1:19">
      <c r="A196" t="s">
        <v>12100</v>
      </c>
      <c r="B196">
        <v>497879369</v>
      </c>
      <c r="E196" t="s">
        <v>11265</v>
      </c>
      <c r="F196" t="s">
        <v>12101</v>
      </c>
      <c r="G196" t="s">
        <v>8046</v>
      </c>
      <c r="I196" t="s">
        <v>8046</v>
      </c>
      <c r="J196" t="s">
        <v>11559</v>
      </c>
      <c r="P196" t="b">
        <f t="shared" si="12"/>
        <v>1</v>
      </c>
      <c r="Q196">
        <f t="shared" si="13"/>
        <v>1</v>
      </c>
      <c r="R196">
        <f t="shared" si="14"/>
        <v>0</v>
      </c>
      <c r="S196">
        <f t="shared" si="15"/>
        <v>0</v>
      </c>
    </row>
    <row r="197" spans="1:19">
      <c r="A197" t="s">
        <v>12102</v>
      </c>
      <c r="B197">
        <v>496940925</v>
      </c>
      <c r="C197" t="s">
        <v>5924</v>
      </c>
      <c r="D197" t="s">
        <v>5925</v>
      </c>
      <c r="E197" t="s">
        <v>11265</v>
      </c>
      <c r="F197" t="s">
        <v>12103</v>
      </c>
      <c r="G197" t="s">
        <v>11267</v>
      </c>
      <c r="H197" t="s">
        <v>5931</v>
      </c>
      <c r="I197" t="s">
        <v>8046</v>
      </c>
      <c r="J197" t="s">
        <v>12104</v>
      </c>
      <c r="K197" t="s">
        <v>12105</v>
      </c>
      <c r="L197" t="s">
        <v>5931</v>
      </c>
      <c r="M197" t="s">
        <v>12106</v>
      </c>
      <c r="N197" t="s">
        <v>12105</v>
      </c>
      <c r="O197" t="s">
        <v>11469</v>
      </c>
      <c r="P197" t="b">
        <f t="shared" si="12"/>
        <v>1</v>
      </c>
      <c r="Q197">
        <f t="shared" si="13"/>
        <v>1</v>
      </c>
      <c r="R197">
        <f t="shared" si="14"/>
        <v>1</v>
      </c>
      <c r="S197">
        <f t="shared" si="15"/>
        <v>1</v>
      </c>
    </row>
    <row r="198" spans="1:19">
      <c r="A198" t="s">
        <v>12107</v>
      </c>
      <c r="B198">
        <v>497160995</v>
      </c>
      <c r="E198" t="s">
        <v>11265</v>
      </c>
      <c r="F198" t="s">
        <v>12108</v>
      </c>
      <c r="G198" t="s">
        <v>8046</v>
      </c>
      <c r="H198" t="s">
        <v>12109</v>
      </c>
      <c r="I198" t="s">
        <v>8046</v>
      </c>
      <c r="J198" t="s">
        <v>11567</v>
      </c>
      <c r="K198" t="s">
        <v>12110</v>
      </c>
      <c r="P198" t="b">
        <f t="shared" si="12"/>
        <v>0</v>
      </c>
      <c r="Q198">
        <f t="shared" si="13"/>
        <v>1</v>
      </c>
      <c r="R198">
        <f t="shared" si="14"/>
        <v>1</v>
      </c>
      <c r="S198">
        <f t="shared" si="15"/>
        <v>0</v>
      </c>
    </row>
    <row r="199" spans="1:19">
      <c r="A199" t="s">
        <v>12111</v>
      </c>
      <c r="B199">
        <v>495274738</v>
      </c>
      <c r="E199" t="s">
        <v>11265</v>
      </c>
      <c r="F199" t="s">
        <v>12112</v>
      </c>
      <c r="G199" t="s">
        <v>8046</v>
      </c>
      <c r="I199" t="s">
        <v>8046</v>
      </c>
      <c r="J199" t="s">
        <v>11559</v>
      </c>
      <c r="P199" t="b">
        <f t="shared" si="12"/>
        <v>1</v>
      </c>
      <c r="Q199">
        <f t="shared" si="13"/>
        <v>1</v>
      </c>
      <c r="R199">
        <f t="shared" si="14"/>
        <v>0</v>
      </c>
      <c r="S199">
        <f t="shared" si="15"/>
        <v>0</v>
      </c>
    </row>
    <row r="200" spans="1:19">
      <c r="A200" t="s">
        <v>12113</v>
      </c>
      <c r="B200">
        <v>473348198</v>
      </c>
      <c r="C200" t="s">
        <v>6463</v>
      </c>
      <c r="D200" t="s">
        <v>6464</v>
      </c>
      <c r="E200" t="s">
        <v>11265</v>
      </c>
      <c r="F200" t="s">
        <v>12114</v>
      </c>
      <c r="G200" t="s">
        <v>11267</v>
      </c>
      <c r="I200" t="s">
        <v>8046</v>
      </c>
      <c r="J200" t="s">
        <v>12115</v>
      </c>
      <c r="K200" t="s">
        <v>6472</v>
      </c>
      <c r="L200" t="s">
        <v>6473</v>
      </c>
      <c r="M200" t="s">
        <v>12116</v>
      </c>
      <c r="N200" t="s">
        <v>6472</v>
      </c>
      <c r="O200" t="s">
        <v>11415</v>
      </c>
      <c r="P200" t="b">
        <f t="shared" si="12"/>
        <v>1</v>
      </c>
      <c r="Q200">
        <f t="shared" si="13"/>
        <v>1</v>
      </c>
      <c r="R200">
        <f t="shared" si="14"/>
        <v>0</v>
      </c>
      <c r="S200">
        <f t="shared" si="15"/>
        <v>1</v>
      </c>
    </row>
    <row r="201" spans="1:19">
      <c r="A201" t="s">
        <v>12117</v>
      </c>
      <c r="B201">
        <v>493318322</v>
      </c>
      <c r="C201" t="s">
        <v>6111</v>
      </c>
      <c r="D201" t="s">
        <v>6112</v>
      </c>
      <c r="E201" t="s">
        <v>11265</v>
      </c>
      <c r="F201" t="s">
        <v>12118</v>
      </c>
      <c r="G201" t="s">
        <v>11267</v>
      </c>
      <c r="I201" t="s">
        <v>8046</v>
      </c>
      <c r="J201" t="s">
        <v>12119</v>
      </c>
      <c r="K201" t="s">
        <v>6118</v>
      </c>
      <c r="L201" t="s">
        <v>6119</v>
      </c>
      <c r="M201" t="s">
        <v>12120</v>
      </c>
      <c r="N201" t="s">
        <v>6118</v>
      </c>
      <c r="O201" t="s">
        <v>11420</v>
      </c>
      <c r="P201" t="b">
        <f t="shared" si="12"/>
        <v>1</v>
      </c>
      <c r="Q201">
        <f t="shared" si="13"/>
        <v>1</v>
      </c>
      <c r="R201">
        <f t="shared" si="14"/>
        <v>0</v>
      </c>
      <c r="S201">
        <f t="shared" si="15"/>
        <v>1</v>
      </c>
    </row>
    <row r="202" spans="1:19">
      <c r="A202" t="s">
        <v>12121</v>
      </c>
      <c r="B202">
        <v>488288075</v>
      </c>
      <c r="E202" t="s">
        <v>11265</v>
      </c>
      <c r="F202" t="s">
        <v>12122</v>
      </c>
      <c r="G202" t="s">
        <v>8046</v>
      </c>
      <c r="I202" t="s">
        <v>8046</v>
      </c>
      <c r="J202" t="s">
        <v>11559</v>
      </c>
      <c r="P202" t="b">
        <f t="shared" si="12"/>
        <v>1</v>
      </c>
      <c r="Q202">
        <f t="shared" si="13"/>
        <v>1</v>
      </c>
      <c r="R202">
        <f t="shared" si="14"/>
        <v>0</v>
      </c>
      <c r="S202">
        <f t="shared" si="15"/>
        <v>0</v>
      </c>
    </row>
    <row r="203" spans="1:19">
      <c r="A203" t="s">
        <v>12123</v>
      </c>
      <c r="B203">
        <v>489837760</v>
      </c>
      <c r="C203" t="s">
        <v>6158</v>
      </c>
      <c r="D203" t="s">
        <v>6159</v>
      </c>
      <c r="E203" t="s">
        <v>11265</v>
      </c>
      <c r="F203" t="s">
        <v>12124</v>
      </c>
      <c r="G203" t="s">
        <v>11267</v>
      </c>
      <c r="I203" t="s">
        <v>8046</v>
      </c>
      <c r="J203" t="s">
        <v>12125</v>
      </c>
      <c r="K203" t="s">
        <v>6165</v>
      </c>
      <c r="L203" t="s">
        <v>6166</v>
      </c>
      <c r="M203" t="s">
        <v>12126</v>
      </c>
      <c r="N203" t="s">
        <v>6165</v>
      </c>
      <c r="O203" t="s">
        <v>11420</v>
      </c>
      <c r="P203" t="b">
        <f t="shared" si="12"/>
        <v>1</v>
      </c>
      <c r="Q203">
        <f t="shared" si="13"/>
        <v>1</v>
      </c>
      <c r="R203">
        <f t="shared" si="14"/>
        <v>0</v>
      </c>
      <c r="S203">
        <f t="shared" si="15"/>
        <v>1</v>
      </c>
    </row>
    <row r="204" spans="1:19">
      <c r="A204" t="s">
        <v>12127</v>
      </c>
      <c r="B204">
        <v>481035905</v>
      </c>
      <c r="E204" t="s">
        <v>11265</v>
      </c>
      <c r="F204" t="s">
        <v>12128</v>
      </c>
      <c r="G204" t="s">
        <v>8046</v>
      </c>
      <c r="H204" t="s">
        <v>12129</v>
      </c>
      <c r="I204" t="s">
        <v>8046</v>
      </c>
      <c r="J204" t="s">
        <v>11567</v>
      </c>
      <c r="K204" t="s">
        <v>12130</v>
      </c>
      <c r="P204" t="b">
        <f t="shared" si="12"/>
        <v>0</v>
      </c>
      <c r="Q204">
        <f t="shared" si="13"/>
        <v>1</v>
      </c>
      <c r="R204">
        <f t="shared" si="14"/>
        <v>1</v>
      </c>
      <c r="S204">
        <f t="shared" si="15"/>
        <v>0</v>
      </c>
    </row>
    <row r="205" spans="1:19">
      <c r="A205" t="s">
        <v>12131</v>
      </c>
      <c r="B205">
        <v>491593377</v>
      </c>
      <c r="E205" t="s">
        <v>11265</v>
      </c>
      <c r="F205" t="s">
        <v>12132</v>
      </c>
      <c r="G205" t="s">
        <v>8046</v>
      </c>
      <c r="H205" t="s">
        <v>12133</v>
      </c>
      <c r="I205" t="s">
        <v>8046</v>
      </c>
      <c r="J205" t="s">
        <v>11567</v>
      </c>
      <c r="K205" t="s">
        <v>12134</v>
      </c>
      <c r="P205" t="b">
        <f t="shared" si="12"/>
        <v>0</v>
      </c>
      <c r="Q205">
        <f t="shared" si="13"/>
        <v>1</v>
      </c>
      <c r="R205">
        <f t="shared" si="14"/>
        <v>1</v>
      </c>
      <c r="S205">
        <f t="shared" si="15"/>
        <v>0</v>
      </c>
    </row>
    <row r="206" spans="1:19">
      <c r="A206" t="s">
        <v>12135</v>
      </c>
      <c r="B206">
        <v>490470059</v>
      </c>
      <c r="E206" t="s">
        <v>11265</v>
      </c>
      <c r="F206" t="s">
        <v>12132</v>
      </c>
      <c r="G206" t="s">
        <v>8046</v>
      </c>
      <c r="H206" t="s">
        <v>12136</v>
      </c>
      <c r="I206" t="s">
        <v>8046</v>
      </c>
      <c r="J206" t="s">
        <v>11567</v>
      </c>
      <c r="K206" t="s">
        <v>12137</v>
      </c>
      <c r="P206" t="b">
        <f t="shared" si="12"/>
        <v>0</v>
      </c>
      <c r="Q206">
        <f t="shared" si="13"/>
        <v>1</v>
      </c>
      <c r="R206">
        <f t="shared" si="14"/>
        <v>1</v>
      </c>
      <c r="S206">
        <f t="shared" si="15"/>
        <v>0</v>
      </c>
    </row>
    <row r="207" spans="1:19">
      <c r="A207" t="s">
        <v>12138</v>
      </c>
      <c r="B207">
        <v>486084218</v>
      </c>
      <c r="E207" t="s">
        <v>11265</v>
      </c>
      <c r="F207" t="s">
        <v>12139</v>
      </c>
      <c r="G207" t="s">
        <v>8046</v>
      </c>
      <c r="H207" t="s">
        <v>12140</v>
      </c>
      <c r="I207" t="s">
        <v>8046</v>
      </c>
      <c r="J207" t="s">
        <v>11567</v>
      </c>
      <c r="K207" t="s">
        <v>12141</v>
      </c>
      <c r="P207" t="b">
        <f t="shared" si="12"/>
        <v>0</v>
      </c>
      <c r="Q207">
        <f t="shared" si="13"/>
        <v>1</v>
      </c>
      <c r="R207">
        <f t="shared" si="14"/>
        <v>1</v>
      </c>
      <c r="S207">
        <f t="shared" si="15"/>
        <v>0</v>
      </c>
    </row>
    <row r="208" spans="1:19">
      <c r="A208" t="s">
        <v>12142</v>
      </c>
      <c r="B208">
        <v>484954600</v>
      </c>
      <c r="C208" t="s">
        <v>6241</v>
      </c>
      <c r="D208" t="s">
        <v>6242</v>
      </c>
      <c r="E208" t="s">
        <v>11265</v>
      </c>
      <c r="F208" t="s">
        <v>12143</v>
      </c>
      <c r="G208" t="s">
        <v>11267</v>
      </c>
      <c r="I208" t="s">
        <v>8046</v>
      </c>
      <c r="J208" t="s">
        <v>12144</v>
      </c>
      <c r="K208" t="s">
        <v>6246</v>
      </c>
      <c r="L208" t="s">
        <v>6247</v>
      </c>
      <c r="M208" t="s">
        <v>12145</v>
      </c>
      <c r="N208" t="s">
        <v>6246</v>
      </c>
      <c r="O208" t="s">
        <v>12014</v>
      </c>
      <c r="P208" t="b">
        <f t="shared" si="12"/>
        <v>1</v>
      </c>
      <c r="Q208">
        <f t="shared" si="13"/>
        <v>1</v>
      </c>
      <c r="R208">
        <f t="shared" si="14"/>
        <v>0</v>
      </c>
      <c r="S208">
        <f t="shared" si="15"/>
        <v>1</v>
      </c>
    </row>
    <row r="209" spans="1:19">
      <c r="A209" t="s">
        <v>12146</v>
      </c>
      <c r="B209">
        <v>434278136</v>
      </c>
      <c r="C209" t="s">
        <v>7533</v>
      </c>
      <c r="D209" t="s">
        <v>7534</v>
      </c>
      <c r="E209" t="s">
        <v>11265</v>
      </c>
      <c r="F209" t="s">
        <v>12143</v>
      </c>
      <c r="G209" t="s">
        <v>11267</v>
      </c>
      <c r="H209" t="s">
        <v>7541</v>
      </c>
      <c r="I209" t="s">
        <v>8046</v>
      </c>
      <c r="J209" t="s">
        <v>12147</v>
      </c>
      <c r="K209" t="s">
        <v>12148</v>
      </c>
      <c r="L209" t="s">
        <v>7541</v>
      </c>
      <c r="M209" t="s">
        <v>12149</v>
      </c>
      <c r="N209" t="s">
        <v>12148</v>
      </c>
      <c r="O209" t="s">
        <v>11923</v>
      </c>
      <c r="P209" t="b">
        <f t="shared" si="12"/>
        <v>1</v>
      </c>
      <c r="Q209">
        <f t="shared" si="13"/>
        <v>1</v>
      </c>
      <c r="R209">
        <f t="shared" si="14"/>
        <v>1</v>
      </c>
      <c r="S209">
        <f t="shared" si="15"/>
        <v>1</v>
      </c>
    </row>
    <row r="210" spans="1:19">
      <c r="A210" t="s">
        <v>12150</v>
      </c>
      <c r="B210">
        <v>485170022</v>
      </c>
      <c r="C210" t="s">
        <v>6205</v>
      </c>
      <c r="D210" t="s">
        <v>6206</v>
      </c>
      <c r="E210" t="s">
        <v>11265</v>
      </c>
      <c r="F210" t="s">
        <v>12151</v>
      </c>
      <c r="G210" t="s">
        <v>11267</v>
      </c>
      <c r="I210" t="s">
        <v>8046</v>
      </c>
      <c r="J210" t="s">
        <v>12152</v>
      </c>
      <c r="K210" t="s">
        <v>6212</v>
      </c>
      <c r="L210" t="s">
        <v>6213</v>
      </c>
      <c r="M210" t="s">
        <v>12153</v>
      </c>
      <c r="N210" t="s">
        <v>6212</v>
      </c>
      <c r="O210" t="s">
        <v>11469</v>
      </c>
      <c r="P210" t="b">
        <f t="shared" si="12"/>
        <v>1</v>
      </c>
      <c r="Q210">
        <f t="shared" si="13"/>
        <v>1</v>
      </c>
      <c r="R210">
        <f t="shared" si="14"/>
        <v>0</v>
      </c>
      <c r="S210">
        <f t="shared" si="15"/>
        <v>1</v>
      </c>
    </row>
    <row r="211" spans="1:19">
      <c r="A211" t="s">
        <v>12154</v>
      </c>
      <c r="B211">
        <v>490051030</v>
      </c>
      <c r="C211" t="s">
        <v>6145</v>
      </c>
      <c r="D211" t="s">
        <v>6146</v>
      </c>
      <c r="E211" t="s">
        <v>11265</v>
      </c>
      <c r="F211" t="s">
        <v>12155</v>
      </c>
      <c r="G211" t="s">
        <v>11267</v>
      </c>
      <c r="I211" t="s">
        <v>8046</v>
      </c>
      <c r="J211" t="s">
        <v>12156</v>
      </c>
      <c r="K211" t="s">
        <v>6156</v>
      </c>
      <c r="L211" t="s">
        <v>6157</v>
      </c>
      <c r="M211" t="s">
        <v>12157</v>
      </c>
      <c r="N211" t="s">
        <v>6156</v>
      </c>
      <c r="O211" t="s">
        <v>12158</v>
      </c>
      <c r="P211" t="b">
        <f t="shared" si="12"/>
        <v>1</v>
      </c>
      <c r="Q211">
        <f t="shared" si="13"/>
        <v>1</v>
      </c>
      <c r="R211">
        <f t="shared" si="14"/>
        <v>0</v>
      </c>
      <c r="S211">
        <f t="shared" si="15"/>
        <v>1</v>
      </c>
    </row>
    <row r="212" spans="1:19">
      <c r="A212" t="s">
        <v>12159</v>
      </c>
      <c r="B212">
        <v>491803648</v>
      </c>
      <c r="C212" t="s">
        <v>6084</v>
      </c>
      <c r="D212" t="s">
        <v>6085</v>
      </c>
      <c r="E212" t="s">
        <v>11265</v>
      </c>
      <c r="F212" t="s">
        <v>12155</v>
      </c>
      <c r="G212" t="s">
        <v>11267</v>
      </c>
      <c r="I212" t="s">
        <v>8046</v>
      </c>
      <c r="J212" t="s">
        <v>12160</v>
      </c>
      <c r="K212" t="s">
        <v>6091</v>
      </c>
      <c r="L212" t="s">
        <v>6092</v>
      </c>
      <c r="M212" t="s">
        <v>12161</v>
      </c>
      <c r="N212" t="s">
        <v>6091</v>
      </c>
      <c r="O212" t="s">
        <v>11523</v>
      </c>
      <c r="P212" t="b">
        <f t="shared" si="12"/>
        <v>1</v>
      </c>
      <c r="Q212">
        <f t="shared" si="13"/>
        <v>1</v>
      </c>
      <c r="R212">
        <f t="shared" si="14"/>
        <v>0</v>
      </c>
      <c r="S212">
        <f t="shared" si="15"/>
        <v>1</v>
      </c>
    </row>
    <row r="213" spans="1:19">
      <c r="A213" t="s">
        <v>12162</v>
      </c>
      <c r="B213">
        <v>442951572</v>
      </c>
      <c r="C213" t="s">
        <v>7231</v>
      </c>
      <c r="D213" t="s">
        <v>7232</v>
      </c>
      <c r="E213" t="s">
        <v>11265</v>
      </c>
      <c r="F213" t="s">
        <v>12155</v>
      </c>
      <c r="G213" t="s">
        <v>11267</v>
      </c>
      <c r="I213" t="s">
        <v>8046</v>
      </c>
      <c r="J213" t="s">
        <v>12163</v>
      </c>
      <c r="K213" t="s">
        <v>7238</v>
      </c>
      <c r="L213" t="s">
        <v>7239</v>
      </c>
      <c r="M213" t="s">
        <v>12164</v>
      </c>
      <c r="N213" t="s">
        <v>7238</v>
      </c>
      <c r="O213" t="s">
        <v>11382</v>
      </c>
      <c r="P213" t="b">
        <f t="shared" si="12"/>
        <v>1</v>
      </c>
      <c r="Q213">
        <f t="shared" si="13"/>
        <v>1</v>
      </c>
      <c r="R213">
        <f t="shared" si="14"/>
        <v>0</v>
      </c>
      <c r="S213">
        <f t="shared" si="15"/>
        <v>1</v>
      </c>
    </row>
    <row r="214" spans="1:19">
      <c r="A214" t="s">
        <v>12165</v>
      </c>
      <c r="B214">
        <v>483181911</v>
      </c>
      <c r="C214" t="s">
        <v>6280</v>
      </c>
      <c r="D214" t="s">
        <v>6281</v>
      </c>
      <c r="E214" t="s">
        <v>11265</v>
      </c>
      <c r="F214" t="s">
        <v>12166</v>
      </c>
      <c r="G214" t="s">
        <v>11267</v>
      </c>
      <c r="I214" t="s">
        <v>8046</v>
      </c>
      <c r="J214" t="s">
        <v>12167</v>
      </c>
      <c r="K214" t="s">
        <v>6287</v>
      </c>
      <c r="L214" t="s">
        <v>6288</v>
      </c>
      <c r="M214" t="s">
        <v>12168</v>
      </c>
      <c r="N214" t="s">
        <v>6287</v>
      </c>
      <c r="O214" t="s">
        <v>11438</v>
      </c>
      <c r="P214" t="b">
        <f t="shared" si="12"/>
        <v>1</v>
      </c>
      <c r="Q214">
        <f t="shared" si="13"/>
        <v>1</v>
      </c>
      <c r="R214">
        <f t="shared" si="14"/>
        <v>0</v>
      </c>
      <c r="S214">
        <f t="shared" si="15"/>
        <v>1</v>
      </c>
    </row>
    <row r="215" spans="1:19">
      <c r="A215" t="s">
        <v>12169</v>
      </c>
      <c r="B215">
        <v>497403176</v>
      </c>
      <c r="E215" t="s">
        <v>11265</v>
      </c>
      <c r="F215" t="s">
        <v>12170</v>
      </c>
      <c r="G215" t="s">
        <v>8046</v>
      </c>
      <c r="H215" t="s">
        <v>12171</v>
      </c>
      <c r="I215" t="s">
        <v>8046</v>
      </c>
      <c r="J215" t="s">
        <v>11567</v>
      </c>
      <c r="K215" t="s">
        <v>12172</v>
      </c>
      <c r="P215" t="b">
        <f t="shared" si="12"/>
        <v>0</v>
      </c>
      <c r="Q215">
        <f t="shared" si="13"/>
        <v>1</v>
      </c>
      <c r="R215">
        <f t="shared" si="14"/>
        <v>1</v>
      </c>
      <c r="S215">
        <f t="shared" si="15"/>
        <v>0</v>
      </c>
    </row>
    <row r="216" spans="1:19">
      <c r="A216" t="s">
        <v>12173</v>
      </c>
      <c r="B216">
        <v>464725731</v>
      </c>
      <c r="C216" t="s">
        <v>6556</v>
      </c>
      <c r="D216" t="s">
        <v>6557</v>
      </c>
      <c r="E216" t="s">
        <v>11265</v>
      </c>
      <c r="F216" t="s">
        <v>12174</v>
      </c>
      <c r="G216" t="s">
        <v>11267</v>
      </c>
      <c r="I216" t="s">
        <v>8046</v>
      </c>
      <c r="J216" t="s">
        <v>12175</v>
      </c>
      <c r="K216" t="s">
        <v>6563</v>
      </c>
      <c r="L216" t="s">
        <v>6564</v>
      </c>
      <c r="M216" t="s">
        <v>12176</v>
      </c>
      <c r="N216" t="s">
        <v>6563</v>
      </c>
      <c r="O216" t="s">
        <v>11382</v>
      </c>
      <c r="P216" t="b">
        <f t="shared" si="12"/>
        <v>1</v>
      </c>
      <c r="Q216">
        <f t="shared" si="13"/>
        <v>1</v>
      </c>
      <c r="R216">
        <f t="shared" si="14"/>
        <v>0</v>
      </c>
      <c r="S216">
        <f t="shared" si="15"/>
        <v>1</v>
      </c>
    </row>
    <row r="217" spans="1:19">
      <c r="A217" t="s">
        <v>12177</v>
      </c>
      <c r="B217">
        <v>448806006</v>
      </c>
      <c r="E217" t="s">
        <v>11265</v>
      </c>
      <c r="F217" t="s">
        <v>12178</v>
      </c>
      <c r="G217" t="s">
        <v>8046</v>
      </c>
      <c r="I217" t="s">
        <v>8046</v>
      </c>
      <c r="J217" t="s">
        <v>11559</v>
      </c>
      <c r="P217" t="b">
        <f t="shared" si="12"/>
        <v>1</v>
      </c>
      <c r="Q217">
        <f t="shared" si="13"/>
        <v>1</v>
      </c>
      <c r="R217">
        <f t="shared" si="14"/>
        <v>0</v>
      </c>
      <c r="S217">
        <f t="shared" si="15"/>
        <v>0</v>
      </c>
    </row>
    <row r="218" spans="1:19">
      <c r="A218" t="s">
        <v>12179</v>
      </c>
      <c r="B218">
        <v>453524284</v>
      </c>
      <c r="E218" t="s">
        <v>11265</v>
      </c>
      <c r="F218" t="s">
        <v>12178</v>
      </c>
      <c r="G218" t="s">
        <v>8046</v>
      </c>
      <c r="H218" t="s">
        <v>6720</v>
      </c>
      <c r="I218" t="s">
        <v>8046</v>
      </c>
      <c r="J218" t="s">
        <v>11567</v>
      </c>
      <c r="K218" t="s">
        <v>6719</v>
      </c>
      <c r="P218" t="b">
        <f t="shared" si="12"/>
        <v>0</v>
      </c>
      <c r="Q218">
        <f t="shared" si="13"/>
        <v>1</v>
      </c>
      <c r="R218">
        <f t="shared" si="14"/>
        <v>1</v>
      </c>
      <c r="S218">
        <f t="shared" si="15"/>
        <v>0</v>
      </c>
    </row>
    <row r="219" spans="1:19">
      <c r="A219" t="s">
        <v>12180</v>
      </c>
      <c r="B219">
        <v>383645993</v>
      </c>
      <c r="C219" t="s">
        <v>9903</v>
      </c>
      <c r="D219" t="s">
        <v>9904</v>
      </c>
      <c r="E219" t="s">
        <v>11265</v>
      </c>
      <c r="F219" t="s">
        <v>12181</v>
      </c>
      <c r="G219" t="s">
        <v>11267</v>
      </c>
      <c r="I219" t="s">
        <v>8046</v>
      </c>
      <c r="J219" t="s">
        <v>12182</v>
      </c>
      <c r="K219" t="s">
        <v>9910</v>
      </c>
      <c r="L219" t="s">
        <v>9911</v>
      </c>
      <c r="M219" t="s">
        <v>12183</v>
      </c>
      <c r="N219" t="s">
        <v>9910</v>
      </c>
      <c r="O219" t="s">
        <v>12184</v>
      </c>
      <c r="P219" t="b">
        <f t="shared" si="12"/>
        <v>1</v>
      </c>
      <c r="Q219">
        <f t="shared" si="13"/>
        <v>1</v>
      </c>
      <c r="R219">
        <f t="shared" si="14"/>
        <v>0</v>
      </c>
      <c r="S219">
        <f t="shared" si="15"/>
        <v>1</v>
      </c>
    </row>
    <row r="220" spans="1:19">
      <c r="A220" t="s">
        <v>12185</v>
      </c>
      <c r="B220">
        <v>479681136</v>
      </c>
      <c r="C220" t="s">
        <v>6323</v>
      </c>
      <c r="D220" t="s">
        <v>6324</v>
      </c>
      <c r="E220" t="s">
        <v>11265</v>
      </c>
      <c r="F220" t="s">
        <v>12181</v>
      </c>
      <c r="G220" t="s">
        <v>11267</v>
      </c>
      <c r="I220" t="s">
        <v>8046</v>
      </c>
      <c r="J220" t="s">
        <v>12186</v>
      </c>
      <c r="K220" t="s">
        <v>6328</v>
      </c>
      <c r="L220" t="s">
        <v>6329</v>
      </c>
      <c r="M220" t="s">
        <v>12187</v>
      </c>
      <c r="N220" t="s">
        <v>6328</v>
      </c>
      <c r="O220" t="s">
        <v>11365</v>
      </c>
      <c r="P220" t="b">
        <f t="shared" si="12"/>
        <v>1</v>
      </c>
      <c r="Q220">
        <f t="shared" si="13"/>
        <v>1</v>
      </c>
      <c r="R220">
        <f t="shared" si="14"/>
        <v>0</v>
      </c>
      <c r="S220">
        <f t="shared" si="15"/>
        <v>1</v>
      </c>
    </row>
    <row r="221" spans="1:19">
      <c r="A221" t="s">
        <v>12188</v>
      </c>
      <c r="B221">
        <v>480821191</v>
      </c>
      <c r="C221" t="s">
        <v>6289</v>
      </c>
      <c r="D221" t="s">
        <v>6290</v>
      </c>
      <c r="E221" t="s">
        <v>11265</v>
      </c>
      <c r="F221" t="s">
        <v>12181</v>
      </c>
      <c r="G221" t="s">
        <v>11267</v>
      </c>
      <c r="I221" t="s">
        <v>8046</v>
      </c>
      <c r="J221" t="s">
        <v>12189</v>
      </c>
      <c r="K221" t="s">
        <v>6296</v>
      </c>
      <c r="L221" t="s">
        <v>6297</v>
      </c>
      <c r="M221" t="s">
        <v>12190</v>
      </c>
      <c r="N221" t="s">
        <v>6296</v>
      </c>
      <c r="O221" t="s">
        <v>11507</v>
      </c>
      <c r="P221" t="b">
        <f t="shared" si="12"/>
        <v>1</v>
      </c>
      <c r="Q221">
        <f t="shared" si="13"/>
        <v>1</v>
      </c>
      <c r="R221">
        <f t="shared" si="14"/>
        <v>0</v>
      </c>
      <c r="S221">
        <f t="shared" si="15"/>
        <v>1</v>
      </c>
    </row>
    <row r="222" spans="1:19">
      <c r="A222" t="s">
        <v>12191</v>
      </c>
      <c r="B222">
        <v>432995416</v>
      </c>
      <c r="E222" t="s">
        <v>11265</v>
      </c>
      <c r="F222" t="s">
        <v>12192</v>
      </c>
      <c r="G222" t="s">
        <v>8046</v>
      </c>
      <c r="H222" t="s">
        <v>12193</v>
      </c>
      <c r="I222" t="s">
        <v>8046</v>
      </c>
      <c r="J222" t="s">
        <v>11567</v>
      </c>
      <c r="K222" t="s">
        <v>7621</v>
      </c>
      <c r="P222" t="b">
        <f t="shared" si="12"/>
        <v>0</v>
      </c>
      <c r="Q222">
        <f t="shared" si="13"/>
        <v>1</v>
      </c>
      <c r="R222">
        <f t="shared" si="14"/>
        <v>1</v>
      </c>
      <c r="S222">
        <f t="shared" si="15"/>
        <v>0</v>
      </c>
    </row>
    <row r="223" spans="1:19">
      <c r="A223" t="s">
        <v>12194</v>
      </c>
      <c r="B223">
        <v>471771868</v>
      </c>
      <c r="C223" t="s">
        <v>6428</v>
      </c>
      <c r="D223" t="s">
        <v>6429</v>
      </c>
      <c r="E223" t="s">
        <v>11265</v>
      </c>
      <c r="F223" t="s">
        <v>12195</v>
      </c>
      <c r="G223" t="s">
        <v>11267</v>
      </c>
      <c r="I223" t="s">
        <v>8046</v>
      </c>
      <c r="J223" t="s">
        <v>12196</v>
      </c>
      <c r="K223" t="s">
        <v>6435</v>
      </c>
      <c r="L223" t="s">
        <v>6436</v>
      </c>
      <c r="M223" t="s">
        <v>12197</v>
      </c>
      <c r="N223" t="s">
        <v>6435</v>
      </c>
      <c r="O223" t="s">
        <v>11382</v>
      </c>
      <c r="P223" t="b">
        <f t="shared" si="12"/>
        <v>1</v>
      </c>
      <c r="Q223">
        <f t="shared" si="13"/>
        <v>1</v>
      </c>
      <c r="R223">
        <f t="shared" si="14"/>
        <v>0</v>
      </c>
      <c r="S223">
        <f t="shared" si="15"/>
        <v>1</v>
      </c>
    </row>
    <row r="224" spans="1:19">
      <c r="A224" t="s">
        <v>12198</v>
      </c>
      <c r="B224">
        <v>428980572</v>
      </c>
      <c r="C224" t="s">
        <v>7801</v>
      </c>
      <c r="D224" t="s">
        <v>7802</v>
      </c>
      <c r="E224" t="s">
        <v>11265</v>
      </c>
      <c r="F224" t="s">
        <v>12195</v>
      </c>
      <c r="G224" t="s">
        <v>11267</v>
      </c>
      <c r="I224" t="s">
        <v>8046</v>
      </c>
      <c r="J224" t="s">
        <v>12199</v>
      </c>
      <c r="K224" t="s">
        <v>7808</v>
      </c>
      <c r="L224" t="s">
        <v>7809</v>
      </c>
      <c r="M224" t="s">
        <v>12200</v>
      </c>
      <c r="N224" t="s">
        <v>7808</v>
      </c>
      <c r="O224" t="s">
        <v>11390</v>
      </c>
      <c r="P224" t="b">
        <f t="shared" si="12"/>
        <v>1</v>
      </c>
      <c r="Q224">
        <f t="shared" si="13"/>
        <v>2</v>
      </c>
      <c r="R224">
        <f t="shared" si="14"/>
        <v>0</v>
      </c>
      <c r="S224">
        <f t="shared" si="15"/>
        <v>1</v>
      </c>
    </row>
    <row r="225" spans="1:19">
      <c r="A225" t="s">
        <v>12201</v>
      </c>
      <c r="B225">
        <v>480816435</v>
      </c>
      <c r="C225" t="s">
        <v>6298</v>
      </c>
      <c r="D225" t="s">
        <v>6299</v>
      </c>
      <c r="E225" t="s">
        <v>11265</v>
      </c>
      <c r="F225" t="s">
        <v>12202</v>
      </c>
      <c r="G225" t="s">
        <v>11267</v>
      </c>
      <c r="H225" t="s">
        <v>6304</v>
      </c>
      <c r="I225" t="s">
        <v>8046</v>
      </c>
      <c r="J225" t="s">
        <v>12203</v>
      </c>
      <c r="K225" t="s">
        <v>12204</v>
      </c>
      <c r="L225" t="s">
        <v>6304</v>
      </c>
      <c r="M225" t="s">
        <v>12205</v>
      </c>
      <c r="N225" t="s">
        <v>12204</v>
      </c>
      <c r="O225" t="s">
        <v>11645</v>
      </c>
      <c r="P225" t="b">
        <f t="shared" si="12"/>
        <v>1</v>
      </c>
      <c r="Q225">
        <f t="shared" si="13"/>
        <v>1</v>
      </c>
      <c r="R225">
        <f t="shared" si="14"/>
        <v>1</v>
      </c>
      <c r="S225">
        <f t="shared" si="15"/>
        <v>1</v>
      </c>
    </row>
    <row r="226" spans="1:19">
      <c r="A226" t="s">
        <v>12206</v>
      </c>
      <c r="B226">
        <v>472000494</v>
      </c>
      <c r="C226" t="s">
        <v>6417</v>
      </c>
      <c r="D226" t="s">
        <v>6418</v>
      </c>
      <c r="E226" t="s">
        <v>11265</v>
      </c>
      <c r="F226" t="s">
        <v>12207</v>
      </c>
      <c r="G226" t="s">
        <v>11267</v>
      </c>
      <c r="I226" t="s">
        <v>8046</v>
      </c>
      <c r="J226" t="s">
        <v>12208</v>
      </c>
      <c r="K226" t="s">
        <v>6424</v>
      </c>
      <c r="L226" t="s">
        <v>6425</v>
      </c>
      <c r="M226" t="s">
        <v>12209</v>
      </c>
      <c r="N226" t="s">
        <v>6424</v>
      </c>
      <c r="O226" t="s">
        <v>11382</v>
      </c>
      <c r="P226" t="b">
        <f t="shared" si="12"/>
        <v>1</v>
      </c>
      <c r="Q226">
        <f t="shared" si="13"/>
        <v>1</v>
      </c>
      <c r="R226">
        <f t="shared" si="14"/>
        <v>0</v>
      </c>
      <c r="S226">
        <f t="shared" si="15"/>
        <v>1</v>
      </c>
    </row>
    <row r="227" spans="1:19">
      <c r="A227" t="s">
        <v>12210</v>
      </c>
      <c r="B227">
        <v>469962248</v>
      </c>
      <c r="C227" t="s">
        <v>6501</v>
      </c>
      <c r="D227" t="s">
        <v>6502</v>
      </c>
      <c r="E227" t="s">
        <v>11265</v>
      </c>
      <c r="F227" t="s">
        <v>12207</v>
      </c>
      <c r="G227" t="s">
        <v>11267</v>
      </c>
      <c r="I227" t="s">
        <v>8046</v>
      </c>
      <c r="J227" t="s">
        <v>12211</v>
      </c>
      <c r="K227" t="s">
        <v>6508</v>
      </c>
      <c r="L227" t="s">
        <v>6509</v>
      </c>
      <c r="M227" t="s">
        <v>12212</v>
      </c>
      <c r="N227" t="s">
        <v>6508</v>
      </c>
      <c r="O227" t="s">
        <v>11438</v>
      </c>
      <c r="P227" t="b">
        <f t="shared" si="12"/>
        <v>1</v>
      </c>
      <c r="Q227">
        <f t="shared" si="13"/>
        <v>1</v>
      </c>
      <c r="R227">
        <f t="shared" si="14"/>
        <v>0</v>
      </c>
      <c r="S227">
        <f t="shared" si="15"/>
        <v>1</v>
      </c>
    </row>
    <row r="228" spans="1:19">
      <c r="A228" t="s">
        <v>12213</v>
      </c>
      <c r="B228">
        <v>470180121</v>
      </c>
      <c r="E228" t="s">
        <v>11265</v>
      </c>
      <c r="F228" t="s">
        <v>12214</v>
      </c>
      <c r="G228" t="s">
        <v>8046</v>
      </c>
      <c r="H228" t="s">
        <v>12215</v>
      </c>
      <c r="I228" t="s">
        <v>8046</v>
      </c>
      <c r="J228" t="s">
        <v>11567</v>
      </c>
      <c r="K228" t="s">
        <v>12216</v>
      </c>
      <c r="P228" t="b">
        <f t="shared" si="12"/>
        <v>0</v>
      </c>
      <c r="Q228">
        <f t="shared" si="13"/>
        <v>1</v>
      </c>
      <c r="R228">
        <f t="shared" si="14"/>
        <v>1</v>
      </c>
      <c r="S228">
        <f t="shared" si="15"/>
        <v>0</v>
      </c>
    </row>
    <row r="229" spans="1:19">
      <c r="A229" t="s">
        <v>12217</v>
      </c>
      <c r="B229">
        <v>450962732</v>
      </c>
      <c r="E229" t="s">
        <v>11265</v>
      </c>
      <c r="F229" t="s">
        <v>12218</v>
      </c>
      <c r="G229" t="s">
        <v>8046</v>
      </c>
      <c r="H229" t="s">
        <v>12219</v>
      </c>
      <c r="I229" t="s">
        <v>8046</v>
      </c>
      <c r="J229" t="s">
        <v>11567</v>
      </c>
      <c r="K229" t="s">
        <v>12220</v>
      </c>
      <c r="P229" t="b">
        <f t="shared" si="12"/>
        <v>0</v>
      </c>
      <c r="Q229">
        <f t="shared" si="13"/>
        <v>1</v>
      </c>
      <c r="R229">
        <f t="shared" si="14"/>
        <v>1</v>
      </c>
      <c r="S229">
        <f t="shared" si="15"/>
        <v>0</v>
      </c>
    </row>
    <row r="230" spans="1:19">
      <c r="A230" t="s">
        <v>12221</v>
      </c>
      <c r="B230">
        <v>486307315</v>
      </c>
      <c r="C230" t="s">
        <v>6167</v>
      </c>
      <c r="D230" t="s">
        <v>6168</v>
      </c>
      <c r="E230" t="s">
        <v>11265</v>
      </c>
      <c r="F230" t="s">
        <v>12222</v>
      </c>
      <c r="G230" t="s">
        <v>11267</v>
      </c>
      <c r="H230" t="s">
        <v>6178</v>
      </c>
      <c r="I230" t="s">
        <v>8046</v>
      </c>
      <c r="J230" t="s">
        <v>12223</v>
      </c>
      <c r="K230" t="s">
        <v>6177</v>
      </c>
      <c r="L230" t="s">
        <v>6178</v>
      </c>
      <c r="M230" t="s">
        <v>12224</v>
      </c>
      <c r="N230" t="s">
        <v>6177</v>
      </c>
      <c r="O230" t="s">
        <v>12225</v>
      </c>
      <c r="P230" t="b">
        <f t="shared" si="12"/>
        <v>1</v>
      </c>
      <c r="Q230">
        <f t="shared" si="13"/>
        <v>1</v>
      </c>
      <c r="R230">
        <f t="shared" si="14"/>
        <v>1</v>
      </c>
      <c r="S230">
        <f t="shared" si="15"/>
        <v>1</v>
      </c>
    </row>
    <row r="231" spans="1:19">
      <c r="A231" t="s">
        <v>12226</v>
      </c>
      <c r="B231">
        <v>475558579</v>
      </c>
      <c r="E231" t="s">
        <v>11265</v>
      </c>
      <c r="F231" t="s">
        <v>12227</v>
      </c>
      <c r="G231" t="s">
        <v>8046</v>
      </c>
      <c r="H231" t="s">
        <v>12228</v>
      </c>
      <c r="I231" t="s">
        <v>8046</v>
      </c>
      <c r="J231" t="s">
        <v>11567</v>
      </c>
      <c r="K231" t="s">
        <v>12229</v>
      </c>
      <c r="P231" t="b">
        <f t="shared" si="12"/>
        <v>0</v>
      </c>
      <c r="Q231">
        <f t="shared" si="13"/>
        <v>1</v>
      </c>
      <c r="R231">
        <f t="shared" si="14"/>
        <v>1</v>
      </c>
      <c r="S231">
        <f t="shared" si="15"/>
        <v>0</v>
      </c>
    </row>
    <row r="232" spans="1:19">
      <c r="A232" t="s">
        <v>12230</v>
      </c>
      <c r="B232">
        <v>473581191</v>
      </c>
      <c r="C232" t="s">
        <v>6437</v>
      </c>
      <c r="D232" t="s">
        <v>6438</v>
      </c>
      <c r="E232" t="s">
        <v>11265</v>
      </c>
      <c r="F232" t="s">
        <v>12231</v>
      </c>
      <c r="G232" t="s">
        <v>11267</v>
      </c>
      <c r="H232" t="s">
        <v>6445</v>
      </c>
      <c r="I232" t="s">
        <v>8046</v>
      </c>
      <c r="J232" t="s">
        <v>12232</v>
      </c>
      <c r="K232" t="s">
        <v>12233</v>
      </c>
      <c r="L232" t="s">
        <v>6445</v>
      </c>
      <c r="M232" t="s">
        <v>12234</v>
      </c>
      <c r="N232" t="s">
        <v>12233</v>
      </c>
      <c r="O232" t="s">
        <v>11877</v>
      </c>
      <c r="P232" t="b">
        <f t="shared" si="12"/>
        <v>1</v>
      </c>
      <c r="Q232">
        <f t="shared" si="13"/>
        <v>1</v>
      </c>
      <c r="R232">
        <f t="shared" si="14"/>
        <v>1</v>
      </c>
      <c r="S232">
        <f t="shared" si="15"/>
        <v>1</v>
      </c>
    </row>
    <row r="233" spans="1:19">
      <c r="A233" t="s">
        <v>12235</v>
      </c>
      <c r="B233">
        <v>477162521</v>
      </c>
      <c r="C233" t="s">
        <v>6358</v>
      </c>
      <c r="D233" t="s">
        <v>6359</v>
      </c>
      <c r="E233" t="s">
        <v>11265</v>
      </c>
      <c r="F233" t="s">
        <v>12231</v>
      </c>
      <c r="G233" t="s">
        <v>11267</v>
      </c>
      <c r="H233" t="s">
        <v>6367</v>
      </c>
      <c r="I233" t="s">
        <v>8046</v>
      </c>
      <c r="J233" t="s">
        <v>12236</v>
      </c>
      <c r="K233" t="s">
        <v>12237</v>
      </c>
      <c r="L233" t="s">
        <v>6367</v>
      </c>
      <c r="M233" t="s">
        <v>12238</v>
      </c>
      <c r="N233" t="s">
        <v>12237</v>
      </c>
      <c r="O233" t="s">
        <v>11349</v>
      </c>
      <c r="P233" t="b">
        <f t="shared" si="12"/>
        <v>1</v>
      </c>
      <c r="Q233">
        <f t="shared" si="13"/>
        <v>1</v>
      </c>
      <c r="R233">
        <f t="shared" si="14"/>
        <v>1</v>
      </c>
      <c r="S233">
        <f t="shared" si="15"/>
        <v>1</v>
      </c>
    </row>
    <row r="234" spans="1:19">
      <c r="A234" t="s">
        <v>12239</v>
      </c>
      <c r="B234">
        <v>479461572</v>
      </c>
      <c r="E234" t="s">
        <v>11265</v>
      </c>
      <c r="F234" t="s">
        <v>12240</v>
      </c>
      <c r="G234" t="s">
        <v>8046</v>
      </c>
      <c r="I234" t="s">
        <v>8046</v>
      </c>
      <c r="J234" t="s">
        <v>11559</v>
      </c>
      <c r="P234" t="b">
        <f t="shared" si="12"/>
        <v>1</v>
      </c>
      <c r="Q234">
        <f t="shared" si="13"/>
        <v>1</v>
      </c>
      <c r="R234">
        <f t="shared" si="14"/>
        <v>0</v>
      </c>
      <c r="S234">
        <f t="shared" si="15"/>
        <v>0</v>
      </c>
    </row>
    <row r="235" spans="1:19">
      <c r="A235" t="s">
        <v>12241</v>
      </c>
      <c r="B235">
        <v>481243274</v>
      </c>
      <c r="C235" t="s">
        <v>6271</v>
      </c>
      <c r="D235" t="s">
        <v>12242</v>
      </c>
      <c r="E235" t="s">
        <v>11265</v>
      </c>
      <c r="F235" t="s">
        <v>12243</v>
      </c>
      <c r="G235" t="s">
        <v>11267</v>
      </c>
      <c r="I235" t="s">
        <v>8046</v>
      </c>
      <c r="J235" t="s">
        <v>12244</v>
      </c>
      <c r="K235" t="s">
        <v>12245</v>
      </c>
      <c r="L235" t="s">
        <v>12246</v>
      </c>
      <c r="M235" t="s">
        <v>12247</v>
      </c>
      <c r="N235" t="s">
        <v>12245</v>
      </c>
      <c r="O235" t="s">
        <v>11382</v>
      </c>
      <c r="P235" t="b">
        <f t="shared" si="12"/>
        <v>1</v>
      </c>
      <c r="Q235">
        <f t="shared" si="13"/>
        <v>1</v>
      </c>
      <c r="R235">
        <f t="shared" si="14"/>
        <v>0</v>
      </c>
      <c r="S235">
        <f t="shared" si="15"/>
        <v>1</v>
      </c>
    </row>
    <row r="236" spans="1:19">
      <c r="A236" t="s">
        <v>12248</v>
      </c>
      <c r="B236">
        <v>486083805</v>
      </c>
      <c r="C236" t="s">
        <v>6196</v>
      </c>
      <c r="D236" t="s">
        <v>6197</v>
      </c>
      <c r="E236" t="s">
        <v>11265</v>
      </c>
      <c r="F236" t="s">
        <v>12243</v>
      </c>
      <c r="G236" t="s">
        <v>11267</v>
      </c>
      <c r="I236" t="s">
        <v>8046</v>
      </c>
      <c r="J236" t="s">
        <v>12249</v>
      </c>
      <c r="K236" t="s">
        <v>6203</v>
      </c>
      <c r="L236" t="s">
        <v>6204</v>
      </c>
      <c r="M236" t="s">
        <v>12250</v>
      </c>
      <c r="N236" t="s">
        <v>6203</v>
      </c>
      <c r="O236" t="s">
        <v>11382</v>
      </c>
      <c r="P236" t="b">
        <f t="shared" si="12"/>
        <v>1</v>
      </c>
      <c r="Q236">
        <f t="shared" si="13"/>
        <v>1</v>
      </c>
      <c r="R236">
        <f t="shared" si="14"/>
        <v>0</v>
      </c>
      <c r="S236">
        <f t="shared" si="15"/>
        <v>1</v>
      </c>
    </row>
    <row r="237" spans="1:19">
      <c r="A237" t="s">
        <v>12251</v>
      </c>
      <c r="B237">
        <v>481476628</v>
      </c>
      <c r="E237" t="s">
        <v>11265</v>
      </c>
      <c r="F237" t="s">
        <v>12252</v>
      </c>
      <c r="G237" t="s">
        <v>8046</v>
      </c>
      <c r="I237" t="s">
        <v>8046</v>
      </c>
      <c r="J237" t="s">
        <v>11559</v>
      </c>
      <c r="P237" t="b">
        <f t="shared" si="12"/>
        <v>1</v>
      </c>
      <c r="Q237">
        <f t="shared" si="13"/>
        <v>1</v>
      </c>
      <c r="R237">
        <f t="shared" si="14"/>
        <v>0</v>
      </c>
      <c r="S237">
        <f t="shared" si="15"/>
        <v>0</v>
      </c>
    </row>
    <row r="238" spans="1:19">
      <c r="A238" t="s">
        <v>12253</v>
      </c>
      <c r="B238">
        <v>484529526</v>
      </c>
      <c r="C238" t="s">
        <v>6248</v>
      </c>
      <c r="D238" t="s">
        <v>6249</v>
      </c>
      <c r="E238" t="s">
        <v>11265</v>
      </c>
      <c r="F238" t="s">
        <v>12254</v>
      </c>
      <c r="G238" t="s">
        <v>11267</v>
      </c>
      <c r="H238" t="s">
        <v>6258</v>
      </c>
      <c r="I238" t="s">
        <v>8046</v>
      </c>
      <c r="J238" t="s">
        <v>12255</v>
      </c>
      <c r="K238" t="s">
        <v>12256</v>
      </c>
      <c r="L238" t="s">
        <v>6258</v>
      </c>
      <c r="M238" t="s">
        <v>12257</v>
      </c>
      <c r="N238" t="s">
        <v>12256</v>
      </c>
      <c r="O238" t="s">
        <v>12258</v>
      </c>
      <c r="P238" t="b">
        <f t="shared" si="12"/>
        <v>1</v>
      </c>
      <c r="Q238">
        <f t="shared" si="13"/>
        <v>1</v>
      </c>
      <c r="R238">
        <f t="shared" si="14"/>
        <v>1</v>
      </c>
      <c r="S238">
        <f t="shared" si="15"/>
        <v>1</v>
      </c>
    </row>
    <row r="239" spans="1:19">
      <c r="A239" t="s">
        <v>12259</v>
      </c>
      <c r="B239">
        <v>475773475</v>
      </c>
      <c r="C239" t="s">
        <v>6396</v>
      </c>
      <c r="D239" t="s">
        <v>6397</v>
      </c>
      <c r="E239" t="s">
        <v>11265</v>
      </c>
      <c r="F239" t="s">
        <v>12260</v>
      </c>
      <c r="G239" t="s">
        <v>11267</v>
      </c>
      <c r="I239" t="s">
        <v>8046</v>
      </c>
      <c r="J239" t="s">
        <v>12261</v>
      </c>
      <c r="K239" t="s">
        <v>6403</v>
      </c>
      <c r="L239" t="s">
        <v>6404</v>
      </c>
      <c r="M239" t="s">
        <v>12262</v>
      </c>
      <c r="N239" t="s">
        <v>6403</v>
      </c>
      <c r="O239" t="s">
        <v>11382</v>
      </c>
      <c r="P239" t="b">
        <f t="shared" si="12"/>
        <v>1</v>
      </c>
      <c r="Q239">
        <f t="shared" si="13"/>
        <v>1</v>
      </c>
      <c r="R239">
        <f t="shared" si="14"/>
        <v>0</v>
      </c>
      <c r="S239">
        <f t="shared" si="15"/>
        <v>1</v>
      </c>
    </row>
    <row r="240" spans="1:19">
      <c r="A240" t="s">
        <v>12263</v>
      </c>
      <c r="B240">
        <v>210052965</v>
      </c>
      <c r="C240" t="s">
        <v>11104</v>
      </c>
      <c r="D240" t="s">
        <v>11105</v>
      </c>
      <c r="E240" t="s">
        <v>11265</v>
      </c>
      <c r="F240" t="s">
        <v>12260</v>
      </c>
      <c r="G240" t="s">
        <v>11267</v>
      </c>
      <c r="H240" t="s">
        <v>11112</v>
      </c>
      <c r="I240" t="s">
        <v>8046</v>
      </c>
      <c r="J240" t="s">
        <v>12264</v>
      </c>
      <c r="K240" t="s">
        <v>12265</v>
      </c>
      <c r="L240" t="s">
        <v>11112</v>
      </c>
      <c r="M240" t="s">
        <v>12266</v>
      </c>
      <c r="N240" t="s">
        <v>12265</v>
      </c>
      <c r="O240" t="s">
        <v>11365</v>
      </c>
      <c r="P240" t="b">
        <f t="shared" si="12"/>
        <v>1</v>
      </c>
      <c r="Q240">
        <f t="shared" si="13"/>
        <v>1</v>
      </c>
      <c r="R240">
        <f t="shared" si="14"/>
        <v>1</v>
      </c>
      <c r="S240">
        <f t="shared" si="15"/>
        <v>1</v>
      </c>
    </row>
    <row r="241" spans="1:19">
      <c r="A241" t="s">
        <v>12267</v>
      </c>
      <c r="B241">
        <v>485161745</v>
      </c>
      <c r="C241" t="s">
        <v>6232</v>
      </c>
      <c r="D241" t="s">
        <v>6233</v>
      </c>
      <c r="E241" t="s">
        <v>11265</v>
      </c>
      <c r="F241" t="s">
        <v>12260</v>
      </c>
      <c r="G241" t="s">
        <v>11267</v>
      </c>
      <c r="H241" t="s">
        <v>6240</v>
      </c>
      <c r="I241" t="s">
        <v>8046</v>
      </c>
      <c r="J241" t="s">
        <v>12268</v>
      </c>
      <c r="K241" t="s">
        <v>6239</v>
      </c>
      <c r="L241" t="s">
        <v>6240</v>
      </c>
      <c r="M241" t="s">
        <v>12269</v>
      </c>
      <c r="N241" t="s">
        <v>6239</v>
      </c>
      <c r="O241" t="s">
        <v>11292</v>
      </c>
      <c r="P241" t="b">
        <f t="shared" si="12"/>
        <v>1</v>
      </c>
      <c r="Q241">
        <f t="shared" si="13"/>
        <v>1</v>
      </c>
      <c r="R241">
        <f t="shared" si="14"/>
        <v>2</v>
      </c>
      <c r="S241">
        <f t="shared" si="15"/>
        <v>2</v>
      </c>
    </row>
    <row r="242" spans="1:19">
      <c r="A242" t="s">
        <v>12270</v>
      </c>
      <c r="B242">
        <v>484524179</v>
      </c>
      <c r="C242" t="s">
        <v>6259</v>
      </c>
      <c r="D242" t="s">
        <v>6233</v>
      </c>
      <c r="E242" t="s">
        <v>11265</v>
      </c>
      <c r="F242" t="s">
        <v>12260</v>
      </c>
      <c r="G242" t="s">
        <v>11267</v>
      </c>
      <c r="H242" t="s">
        <v>6240</v>
      </c>
      <c r="I242" t="s">
        <v>8046</v>
      </c>
      <c r="J242" t="s">
        <v>12271</v>
      </c>
      <c r="K242" t="s">
        <v>6239</v>
      </c>
      <c r="L242" t="s">
        <v>6240</v>
      </c>
      <c r="M242" t="s">
        <v>12269</v>
      </c>
      <c r="N242" t="s">
        <v>6239</v>
      </c>
      <c r="O242" t="s">
        <v>11292</v>
      </c>
      <c r="P242" t="b">
        <f t="shared" si="12"/>
        <v>1</v>
      </c>
      <c r="Q242">
        <f t="shared" si="13"/>
        <v>1</v>
      </c>
      <c r="R242">
        <f t="shared" si="14"/>
        <v>2</v>
      </c>
      <c r="S242">
        <f t="shared" si="15"/>
        <v>2</v>
      </c>
    </row>
    <row r="243" spans="1:19">
      <c r="A243" t="s">
        <v>12272</v>
      </c>
      <c r="B243">
        <v>514462910</v>
      </c>
      <c r="E243" t="s">
        <v>11265</v>
      </c>
      <c r="F243" t="s">
        <v>12273</v>
      </c>
      <c r="G243" t="s">
        <v>8046</v>
      </c>
      <c r="I243" t="s">
        <v>8046</v>
      </c>
      <c r="J243" t="s">
        <v>11559</v>
      </c>
      <c r="P243" t="b">
        <f t="shared" si="12"/>
        <v>1</v>
      </c>
      <c r="Q243">
        <f t="shared" si="13"/>
        <v>1</v>
      </c>
      <c r="R243">
        <f t="shared" si="14"/>
        <v>0</v>
      </c>
      <c r="S243">
        <f t="shared" si="15"/>
        <v>0</v>
      </c>
    </row>
    <row r="244" spans="1:19">
      <c r="A244" t="s">
        <v>12274</v>
      </c>
      <c r="B244">
        <v>481450016</v>
      </c>
      <c r="C244" t="s">
        <v>6261</v>
      </c>
      <c r="D244" t="s">
        <v>6262</v>
      </c>
      <c r="E244" t="s">
        <v>11265</v>
      </c>
      <c r="F244" t="s">
        <v>12275</v>
      </c>
      <c r="G244" t="s">
        <v>11267</v>
      </c>
      <c r="H244" t="s">
        <v>6270</v>
      </c>
      <c r="I244" t="s">
        <v>8046</v>
      </c>
      <c r="J244" t="s">
        <v>12276</v>
      </c>
      <c r="K244" t="s">
        <v>12277</v>
      </c>
      <c r="L244" t="s">
        <v>6270</v>
      </c>
      <c r="M244" t="s">
        <v>12278</v>
      </c>
      <c r="N244" t="s">
        <v>12277</v>
      </c>
      <c r="O244" t="s">
        <v>11402</v>
      </c>
      <c r="P244" t="b">
        <f t="shared" si="12"/>
        <v>1</v>
      </c>
      <c r="Q244">
        <f t="shared" si="13"/>
        <v>1</v>
      </c>
      <c r="R244">
        <f t="shared" si="14"/>
        <v>1</v>
      </c>
      <c r="S244">
        <f t="shared" si="15"/>
        <v>1</v>
      </c>
    </row>
    <row r="245" spans="1:19">
      <c r="A245" t="s">
        <v>12279</v>
      </c>
      <c r="B245">
        <v>450957000</v>
      </c>
      <c r="C245" t="s">
        <v>6834</v>
      </c>
      <c r="D245" t="s">
        <v>6835</v>
      </c>
      <c r="E245" t="s">
        <v>11265</v>
      </c>
      <c r="F245" t="s">
        <v>12275</v>
      </c>
      <c r="G245" t="s">
        <v>11267</v>
      </c>
      <c r="I245" t="s">
        <v>8046</v>
      </c>
      <c r="J245" t="s">
        <v>12280</v>
      </c>
      <c r="K245" t="s">
        <v>6841</v>
      </c>
      <c r="L245" t="s">
        <v>6842</v>
      </c>
      <c r="M245" t="s">
        <v>12281</v>
      </c>
      <c r="N245" t="s">
        <v>6841</v>
      </c>
      <c r="O245" t="s">
        <v>11382</v>
      </c>
      <c r="P245" t="b">
        <f t="shared" si="12"/>
        <v>1</v>
      </c>
      <c r="Q245">
        <f t="shared" si="13"/>
        <v>1</v>
      </c>
      <c r="R245">
        <f t="shared" si="14"/>
        <v>0</v>
      </c>
      <c r="S245">
        <f t="shared" si="15"/>
        <v>1</v>
      </c>
    </row>
    <row r="246" spans="1:19">
      <c r="A246" t="s">
        <v>12282</v>
      </c>
      <c r="B246">
        <v>499802620</v>
      </c>
      <c r="E246" t="s">
        <v>11265</v>
      </c>
      <c r="F246" t="s">
        <v>12283</v>
      </c>
      <c r="G246" t="s">
        <v>8046</v>
      </c>
      <c r="H246" t="s">
        <v>12284</v>
      </c>
      <c r="I246" t="s">
        <v>8046</v>
      </c>
      <c r="J246" t="s">
        <v>11567</v>
      </c>
      <c r="K246" t="s">
        <v>12285</v>
      </c>
      <c r="P246" t="b">
        <f t="shared" si="12"/>
        <v>0</v>
      </c>
      <c r="Q246">
        <f t="shared" si="13"/>
        <v>1</v>
      </c>
      <c r="R246">
        <f t="shared" si="14"/>
        <v>1</v>
      </c>
      <c r="S246">
        <f t="shared" si="15"/>
        <v>0</v>
      </c>
    </row>
    <row r="247" spans="1:19">
      <c r="A247" t="s">
        <v>12286</v>
      </c>
      <c r="B247">
        <v>502261561</v>
      </c>
      <c r="E247" t="s">
        <v>11265</v>
      </c>
      <c r="F247" t="s">
        <v>12283</v>
      </c>
      <c r="G247" t="s">
        <v>8046</v>
      </c>
      <c r="H247" t="s">
        <v>12287</v>
      </c>
      <c r="I247" t="s">
        <v>8046</v>
      </c>
      <c r="J247" t="s">
        <v>11567</v>
      </c>
      <c r="K247" t="s">
        <v>12288</v>
      </c>
      <c r="P247" t="b">
        <f t="shared" si="12"/>
        <v>0</v>
      </c>
      <c r="Q247">
        <f t="shared" si="13"/>
        <v>1</v>
      </c>
      <c r="R247">
        <f t="shared" si="14"/>
        <v>1</v>
      </c>
      <c r="S247">
        <f t="shared" si="15"/>
        <v>0</v>
      </c>
    </row>
    <row r="248" spans="1:19">
      <c r="A248" t="s">
        <v>12289</v>
      </c>
      <c r="B248">
        <v>383645826</v>
      </c>
      <c r="C248" t="s">
        <v>9854</v>
      </c>
      <c r="D248" t="s">
        <v>8603</v>
      </c>
      <c r="E248" t="s">
        <v>11265</v>
      </c>
      <c r="F248" t="s">
        <v>12290</v>
      </c>
      <c r="G248" t="s">
        <v>11267</v>
      </c>
      <c r="I248" t="s">
        <v>8046</v>
      </c>
      <c r="J248" t="s">
        <v>12291</v>
      </c>
      <c r="K248" t="s">
        <v>8609</v>
      </c>
      <c r="L248" t="s">
        <v>8610</v>
      </c>
      <c r="M248" t="s">
        <v>12292</v>
      </c>
      <c r="N248" t="s">
        <v>8609</v>
      </c>
      <c r="O248" t="s">
        <v>11507</v>
      </c>
      <c r="P248" t="b">
        <f t="shared" si="12"/>
        <v>1</v>
      </c>
      <c r="Q248">
        <f t="shared" si="13"/>
        <v>1</v>
      </c>
      <c r="R248">
        <f t="shared" si="14"/>
        <v>0</v>
      </c>
      <c r="S248">
        <f t="shared" si="15"/>
        <v>2</v>
      </c>
    </row>
    <row r="249" spans="1:19">
      <c r="A249" t="s">
        <v>12293</v>
      </c>
      <c r="B249">
        <v>368249931</v>
      </c>
      <c r="C249" t="s">
        <v>8602</v>
      </c>
      <c r="D249" t="s">
        <v>8603</v>
      </c>
      <c r="E249" t="s">
        <v>11265</v>
      </c>
      <c r="F249" t="s">
        <v>12290</v>
      </c>
      <c r="G249" t="s">
        <v>11267</v>
      </c>
      <c r="I249" t="s">
        <v>8046</v>
      </c>
      <c r="J249" t="s">
        <v>12294</v>
      </c>
      <c r="K249" t="s">
        <v>8609</v>
      </c>
      <c r="L249" t="s">
        <v>8610</v>
      </c>
      <c r="M249" t="s">
        <v>12292</v>
      </c>
      <c r="N249" t="s">
        <v>8609</v>
      </c>
      <c r="O249" t="s">
        <v>11507</v>
      </c>
      <c r="P249" t="b">
        <f t="shared" si="12"/>
        <v>1</v>
      </c>
      <c r="Q249">
        <f t="shared" si="13"/>
        <v>1</v>
      </c>
      <c r="R249">
        <f t="shared" si="14"/>
        <v>0</v>
      </c>
      <c r="S249">
        <f t="shared" si="15"/>
        <v>2</v>
      </c>
    </row>
    <row r="250" spans="1:19">
      <c r="A250" t="s">
        <v>12295</v>
      </c>
      <c r="B250">
        <v>479242079</v>
      </c>
      <c r="C250" t="s">
        <v>6350</v>
      </c>
      <c r="D250" t="s">
        <v>6351</v>
      </c>
      <c r="E250" t="s">
        <v>11265</v>
      </c>
      <c r="F250" t="s">
        <v>12296</v>
      </c>
      <c r="G250" t="s">
        <v>11267</v>
      </c>
      <c r="I250" t="s">
        <v>8046</v>
      </c>
      <c r="J250" t="s">
        <v>12297</v>
      </c>
      <c r="K250" t="s">
        <v>6356</v>
      </c>
      <c r="L250" t="s">
        <v>6357</v>
      </c>
      <c r="M250" t="s">
        <v>12298</v>
      </c>
      <c r="N250" t="s">
        <v>6356</v>
      </c>
      <c r="O250" t="s">
        <v>11382</v>
      </c>
      <c r="P250" t="b">
        <f t="shared" si="12"/>
        <v>1</v>
      </c>
      <c r="Q250">
        <f t="shared" si="13"/>
        <v>1</v>
      </c>
      <c r="R250">
        <f t="shared" si="14"/>
        <v>0</v>
      </c>
      <c r="S250">
        <f t="shared" si="15"/>
        <v>1</v>
      </c>
    </row>
    <row r="251" spans="1:19">
      <c r="A251" t="s">
        <v>12299</v>
      </c>
      <c r="B251">
        <v>471344254</v>
      </c>
      <c r="C251" t="s">
        <v>6446</v>
      </c>
      <c r="D251" t="s">
        <v>6447</v>
      </c>
      <c r="E251" t="s">
        <v>11265</v>
      </c>
      <c r="F251" t="s">
        <v>12300</v>
      </c>
      <c r="G251" t="s">
        <v>11267</v>
      </c>
      <c r="I251" t="s">
        <v>8046</v>
      </c>
      <c r="J251" t="s">
        <v>12301</v>
      </c>
      <c r="K251" t="s">
        <v>6453</v>
      </c>
      <c r="L251" t="s">
        <v>6454</v>
      </c>
      <c r="M251" t="s">
        <v>12302</v>
      </c>
      <c r="N251" t="s">
        <v>6453</v>
      </c>
      <c r="O251" t="s">
        <v>11469</v>
      </c>
      <c r="P251" t="b">
        <f t="shared" si="12"/>
        <v>1</v>
      </c>
      <c r="Q251">
        <f t="shared" si="13"/>
        <v>1</v>
      </c>
      <c r="R251">
        <f t="shared" si="14"/>
        <v>0</v>
      </c>
      <c r="S251">
        <f t="shared" si="15"/>
        <v>1</v>
      </c>
    </row>
    <row r="252" spans="1:19">
      <c r="A252" t="s">
        <v>12303</v>
      </c>
      <c r="B252">
        <v>444488439</v>
      </c>
      <c r="E252" t="s">
        <v>11265</v>
      </c>
      <c r="F252" t="s">
        <v>12304</v>
      </c>
      <c r="G252" t="s">
        <v>8046</v>
      </c>
      <c r="H252" t="s">
        <v>12305</v>
      </c>
      <c r="I252" t="s">
        <v>8046</v>
      </c>
      <c r="J252" t="s">
        <v>11567</v>
      </c>
      <c r="K252" t="s">
        <v>12306</v>
      </c>
      <c r="P252" t="b">
        <f t="shared" si="12"/>
        <v>0</v>
      </c>
      <c r="Q252">
        <f t="shared" si="13"/>
        <v>1</v>
      </c>
      <c r="R252">
        <f t="shared" si="14"/>
        <v>1</v>
      </c>
      <c r="S252">
        <f t="shared" si="15"/>
        <v>0</v>
      </c>
    </row>
    <row r="253" spans="1:19">
      <c r="A253" t="s">
        <v>12307</v>
      </c>
      <c r="B253">
        <v>444482330</v>
      </c>
      <c r="E253" t="s">
        <v>11265</v>
      </c>
      <c r="F253" t="s">
        <v>12308</v>
      </c>
      <c r="G253" t="s">
        <v>8046</v>
      </c>
      <c r="H253" t="s">
        <v>12309</v>
      </c>
      <c r="I253" t="s">
        <v>8046</v>
      </c>
      <c r="J253" t="s">
        <v>11567</v>
      </c>
      <c r="K253" t="s">
        <v>12310</v>
      </c>
      <c r="P253" t="b">
        <f t="shared" si="12"/>
        <v>0</v>
      </c>
      <c r="Q253">
        <f t="shared" si="13"/>
        <v>1</v>
      </c>
      <c r="R253">
        <f t="shared" si="14"/>
        <v>1</v>
      </c>
      <c r="S253">
        <f t="shared" si="15"/>
        <v>0</v>
      </c>
    </row>
    <row r="254" spans="1:19">
      <c r="A254" t="s">
        <v>12311</v>
      </c>
      <c r="B254">
        <v>448806311</v>
      </c>
      <c r="E254" t="s">
        <v>11265</v>
      </c>
      <c r="F254" t="s">
        <v>12312</v>
      </c>
      <c r="G254" t="s">
        <v>8046</v>
      </c>
      <c r="H254" t="s">
        <v>12313</v>
      </c>
      <c r="I254" t="s">
        <v>8046</v>
      </c>
      <c r="J254" t="s">
        <v>11567</v>
      </c>
      <c r="K254" t="s">
        <v>12314</v>
      </c>
      <c r="P254" t="b">
        <f t="shared" si="12"/>
        <v>0</v>
      </c>
      <c r="Q254">
        <f t="shared" si="13"/>
        <v>1</v>
      </c>
      <c r="R254">
        <f t="shared" si="14"/>
        <v>1</v>
      </c>
      <c r="S254">
        <f t="shared" si="15"/>
        <v>0</v>
      </c>
    </row>
    <row r="255" spans="1:19">
      <c r="A255" t="s">
        <v>12315</v>
      </c>
      <c r="B255">
        <v>439635610</v>
      </c>
      <c r="E255" t="s">
        <v>11265</v>
      </c>
      <c r="F255" t="s">
        <v>12312</v>
      </c>
      <c r="G255" t="s">
        <v>8046</v>
      </c>
      <c r="H255" t="s">
        <v>12316</v>
      </c>
      <c r="I255" t="s">
        <v>8046</v>
      </c>
      <c r="J255" t="s">
        <v>11567</v>
      </c>
      <c r="K255" t="s">
        <v>7015</v>
      </c>
      <c r="P255" t="b">
        <f t="shared" si="12"/>
        <v>0</v>
      </c>
      <c r="Q255">
        <f t="shared" si="13"/>
        <v>1</v>
      </c>
      <c r="R255">
        <f t="shared" si="14"/>
        <v>1</v>
      </c>
      <c r="S255">
        <f t="shared" si="15"/>
        <v>0</v>
      </c>
    </row>
    <row r="256" spans="1:19">
      <c r="A256" t="s">
        <v>12317</v>
      </c>
      <c r="B256">
        <v>393678271</v>
      </c>
      <c r="C256" t="s">
        <v>8037</v>
      </c>
      <c r="D256" t="s">
        <v>8038</v>
      </c>
      <c r="E256" t="s">
        <v>11265</v>
      </c>
      <c r="F256" t="s">
        <v>12318</v>
      </c>
      <c r="G256" t="s">
        <v>11267</v>
      </c>
      <c r="I256" t="s">
        <v>8046</v>
      </c>
      <c r="J256" t="s">
        <v>12319</v>
      </c>
      <c r="K256" t="s">
        <v>12320</v>
      </c>
      <c r="L256" t="s">
        <v>8049</v>
      </c>
      <c r="M256" t="s">
        <v>12321</v>
      </c>
      <c r="N256" t="s">
        <v>8048</v>
      </c>
      <c r="O256" t="s">
        <v>12322</v>
      </c>
      <c r="P256" t="b">
        <f t="shared" si="12"/>
        <v>0</v>
      </c>
      <c r="Q256">
        <f t="shared" si="13"/>
        <v>1</v>
      </c>
      <c r="R256">
        <f t="shared" si="14"/>
        <v>0</v>
      </c>
      <c r="S256">
        <f t="shared" si="15"/>
        <v>2</v>
      </c>
    </row>
    <row r="257" spans="1:19">
      <c r="A257" t="s">
        <v>12323</v>
      </c>
      <c r="B257">
        <v>478260323</v>
      </c>
      <c r="E257" t="s">
        <v>11265</v>
      </c>
      <c r="F257" t="s">
        <v>12324</v>
      </c>
      <c r="G257" t="s">
        <v>8046</v>
      </c>
      <c r="H257" t="s">
        <v>12325</v>
      </c>
      <c r="I257" t="s">
        <v>8046</v>
      </c>
      <c r="J257" t="s">
        <v>11567</v>
      </c>
      <c r="K257" t="s">
        <v>12326</v>
      </c>
      <c r="P257" t="b">
        <f t="shared" si="12"/>
        <v>0</v>
      </c>
      <c r="Q257">
        <f t="shared" si="13"/>
        <v>1</v>
      </c>
      <c r="R257">
        <f t="shared" si="14"/>
        <v>1</v>
      </c>
      <c r="S257">
        <f t="shared" si="15"/>
        <v>0</v>
      </c>
    </row>
    <row r="258" spans="1:19">
      <c r="A258" t="s">
        <v>12327</v>
      </c>
      <c r="B258">
        <v>477165095</v>
      </c>
      <c r="E258" t="s">
        <v>11265</v>
      </c>
      <c r="F258" t="s">
        <v>12328</v>
      </c>
      <c r="G258" t="s">
        <v>8046</v>
      </c>
      <c r="H258" t="s">
        <v>12329</v>
      </c>
      <c r="I258" t="s">
        <v>8046</v>
      </c>
      <c r="J258" t="s">
        <v>11567</v>
      </c>
      <c r="K258" t="s">
        <v>12330</v>
      </c>
      <c r="P258" t="b">
        <f t="shared" ref="P258:P321" si="16">N258=K258</f>
        <v>0</v>
      </c>
      <c r="Q258">
        <f t="shared" ref="Q258:Q321" si="17">COUNTIF($B$2:$B$1196,B258)</f>
        <v>1</v>
      </c>
      <c r="R258">
        <f t="shared" ref="R258:R321" si="18">COUNTIF($H$2:$H$1196,H258)</f>
        <v>1</v>
      </c>
      <c r="S258">
        <f t="shared" ref="S258:S321" si="19">COUNTIF($D$2:$D$1196,D258)</f>
        <v>0</v>
      </c>
    </row>
    <row r="259" spans="1:19">
      <c r="A259" t="s">
        <v>12331</v>
      </c>
      <c r="B259">
        <v>469485375</v>
      </c>
      <c r="E259" t="s">
        <v>11265</v>
      </c>
      <c r="F259" t="s">
        <v>12332</v>
      </c>
      <c r="G259" t="s">
        <v>8046</v>
      </c>
      <c r="I259" t="s">
        <v>8046</v>
      </c>
      <c r="J259" t="s">
        <v>11559</v>
      </c>
      <c r="P259" t="b">
        <f t="shared" si="16"/>
        <v>1</v>
      </c>
      <c r="Q259">
        <f t="shared" si="17"/>
        <v>1</v>
      </c>
      <c r="R259">
        <f t="shared" si="18"/>
        <v>0</v>
      </c>
      <c r="S259">
        <f t="shared" si="19"/>
        <v>0</v>
      </c>
    </row>
    <row r="260" spans="1:19">
      <c r="A260" t="s">
        <v>12333</v>
      </c>
      <c r="B260">
        <v>465688119</v>
      </c>
      <c r="C260" t="s">
        <v>12334</v>
      </c>
      <c r="D260" t="s">
        <v>12335</v>
      </c>
      <c r="E260" t="s">
        <v>11265</v>
      </c>
      <c r="F260" t="s">
        <v>12336</v>
      </c>
      <c r="G260" t="s">
        <v>8046</v>
      </c>
      <c r="I260" t="s">
        <v>8046</v>
      </c>
      <c r="J260" t="s">
        <v>12336</v>
      </c>
      <c r="K260" t="s">
        <v>6554</v>
      </c>
      <c r="L260" t="s">
        <v>12337</v>
      </c>
      <c r="M260" t="s">
        <v>12338</v>
      </c>
      <c r="N260" t="s">
        <v>6554</v>
      </c>
      <c r="O260" t="s">
        <v>11382</v>
      </c>
      <c r="P260" t="b">
        <f t="shared" si="16"/>
        <v>1</v>
      </c>
      <c r="Q260">
        <f t="shared" si="17"/>
        <v>1</v>
      </c>
      <c r="R260">
        <f t="shared" si="18"/>
        <v>0</v>
      </c>
      <c r="S260">
        <f t="shared" si="19"/>
        <v>1</v>
      </c>
    </row>
    <row r="261" spans="1:19">
      <c r="A261" t="s">
        <v>12339</v>
      </c>
      <c r="B261">
        <v>475991013</v>
      </c>
      <c r="C261" t="s">
        <v>12340</v>
      </c>
      <c r="D261" t="s">
        <v>12341</v>
      </c>
      <c r="E261" t="s">
        <v>11265</v>
      </c>
      <c r="F261" t="s">
        <v>12342</v>
      </c>
      <c r="G261" t="s">
        <v>8046</v>
      </c>
      <c r="I261" t="s">
        <v>8046</v>
      </c>
      <c r="J261" t="s">
        <v>12343</v>
      </c>
      <c r="K261" t="s">
        <v>12344</v>
      </c>
      <c r="L261" t="s">
        <v>12345</v>
      </c>
      <c r="M261" t="s">
        <v>12346</v>
      </c>
      <c r="N261" t="s">
        <v>12344</v>
      </c>
      <c r="O261" t="s">
        <v>11469</v>
      </c>
      <c r="P261" t="b">
        <f t="shared" si="16"/>
        <v>1</v>
      </c>
      <c r="Q261">
        <f t="shared" si="17"/>
        <v>1</v>
      </c>
      <c r="R261">
        <f t="shared" si="18"/>
        <v>0</v>
      </c>
      <c r="S261">
        <f t="shared" si="19"/>
        <v>2</v>
      </c>
    </row>
    <row r="262" spans="1:19">
      <c r="A262" t="s">
        <v>12347</v>
      </c>
      <c r="B262">
        <v>473806287</v>
      </c>
      <c r="C262" t="s">
        <v>12348</v>
      </c>
      <c r="D262" t="s">
        <v>12349</v>
      </c>
      <c r="E262" t="s">
        <v>11265</v>
      </c>
      <c r="F262" t="s">
        <v>12350</v>
      </c>
      <c r="G262" t="s">
        <v>11267</v>
      </c>
      <c r="I262" t="s">
        <v>8046</v>
      </c>
      <c r="J262" t="s">
        <v>12351</v>
      </c>
      <c r="K262" t="s">
        <v>12352</v>
      </c>
      <c r="L262" t="s">
        <v>12353</v>
      </c>
      <c r="M262" t="s">
        <v>12354</v>
      </c>
      <c r="N262" t="s">
        <v>12352</v>
      </c>
      <c r="O262" t="s">
        <v>11269</v>
      </c>
      <c r="P262" t="b">
        <f t="shared" si="16"/>
        <v>1</v>
      </c>
      <c r="Q262">
        <f t="shared" si="17"/>
        <v>1</v>
      </c>
      <c r="R262">
        <f t="shared" si="18"/>
        <v>0</v>
      </c>
      <c r="S262">
        <f t="shared" si="19"/>
        <v>1</v>
      </c>
    </row>
    <row r="263" spans="1:19">
      <c r="A263" t="s">
        <v>12355</v>
      </c>
      <c r="B263">
        <v>469278213</v>
      </c>
      <c r="C263" t="s">
        <v>12356</v>
      </c>
      <c r="D263" t="s">
        <v>12357</v>
      </c>
      <c r="E263" t="s">
        <v>11265</v>
      </c>
      <c r="F263" t="s">
        <v>12350</v>
      </c>
      <c r="G263" t="s">
        <v>11267</v>
      </c>
      <c r="I263" t="s">
        <v>8046</v>
      </c>
      <c r="J263" t="s">
        <v>12358</v>
      </c>
      <c r="K263" t="s">
        <v>12359</v>
      </c>
      <c r="L263" t="s">
        <v>12360</v>
      </c>
      <c r="M263" t="s">
        <v>12361</v>
      </c>
      <c r="N263" t="s">
        <v>12359</v>
      </c>
      <c r="O263" t="s">
        <v>11420</v>
      </c>
      <c r="P263" t="b">
        <f t="shared" si="16"/>
        <v>1</v>
      </c>
      <c r="Q263">
        <f t="shared" si="17"/>
        <v>1</v>
      </c>
      <c r="R263">
        <f t="shared" si="18"/>
        <v>0</v>
      </c>
      <c r="S263">
        <f t="shared" si="19"/>
        <v>1</v>
      </c>
    </row>
    <row r="264" spans="1:19">
      <c r="A264" t="s">
        <v>12362</v>
      </c>
      <c r="B264">
        <v>475225198</v>
      </c>
      <c r="C264" t="s">
        <v>12363</v>
      </c>
      <c r="D264" t="s">
        <v>12364</v>
      </c>
      <c r="E264" t="s">
        <v>11265</v>
      </c>
      <c r="F264" t="s">
        <v>12350</v>
      </c>
      <c r="G264" t="s">
        <v>11267</v>
      </c>
      <c r="I264" t="s">
        <v>8046</v>
      </c>
      <c r="J264" t="s">
        <v>12365</v>
      </c>
      <c r="K264" t="s">
        <v>12366</v>
      </c>
      <c r="L264" t="s">
        <v>12367</v>
      </c>
      <c r="M264" t="s">
        <v>12368</v>
      </c>
      <c r="N264" t="s">
        <v>12366</v>
      </c>
      <c r="O264" t="s">
        <v>11292</v>
      </c>
      <c r="P264" t="b">
        <f t="shared" si="16"/>
        <v>1</v>
      </c>
      <c r="Q264">
        <f t="shared" si="17"/>
        <v>1</v>
      </c>
      <c r="R264">
        <f t="shared" si="18"/>
        <v>0</v>
      </c>
      <c r="S264">
        <f t="shared" si="19"/>
        <v>2</v>
      </c>
    </row>
    <row r="265" spans="1:19">
      <c r="A265" t="s">
        <v>12369</v>
      </c>
      <c r="B265">
        <v>475566612</v>
      </c>
      <c r="C265" t="s">
        <v>12370</v>
      </c>
      <c r="D265" t="s">
        <v>12364</v>
      </c>
      <c r="E265" t="s">
        <v>11265</v>
      </c>
      <c r="F265" t="s">
        <v>12350</v>
      </c>
      <c r="G265" t="s">
        <v>11267</v>
      </c>
      <c r="I265" t="s">
        <v>8046</v>
      </c>
      <c r="J265" t="s">
        <v>12371</v>
      </c>
      <c r="K265" t="s">
        <v>12366</v>
      </c>
      <c r="L265" t="s">
        <v>12367</v>
      </c>
      <c r="M265" t="s">
        <v>12368</v>
      </c>
      <c r="N265" t="s">
        <v>12366</v>
      </c>
      <c r="O265" t="s">
        <v>11292</v>
      </c>
      <c r="P265" t="b">
        <f t="shared" si="16"/>
        <v>1</v>
      </c>
      <c r="Q265">
        <f t="shared" si="17"/>
        <v>1</v>
      </c>
      <c r="R265">
        <f t="shared" si="18"/>
        <v>0</v>
      </c>
      <c r="S265">
        <f t="shared" si="19"/>
        <v>2</v>
      </c>
    </row>
    <row r="266" spans="1:19">
      <c r="A266" t="s">
        <v>12372</v>
      </c>
      <c r="B266">
        <v>480822690</v>
      </c>
      <c r="E266" t="s">
        <v>11265</v>
      </c>
      <c r="F266" t="s">
        <v>12373</v>
      </c>
      <c r="G266" t="s">
        <v>8046</v>
      </c>
      <c r="I266" t="s">
        <v>8046</v>
      </c>
      <c r="J266" t="s">
        <v>11559</v>
      </c>
      <c r="P266" t="b">
        <f t="shared" si="16"/>
        <v>1</v>
      </c>
      <c r="Q266">
        <f t="shared" si="17"/>
        <v>1</v>
      </c>
      <c r="R266">
        <f t="shared" si="18"/>
        <v>0</v>
      </c>
      <c r="S266">
        <f t="shared" si="19"/>
        <v>0</v>
      </c>
    </row>
    <row r="267" spans="1:19">
      <c r="A267" t="s">
        <v>12374</v>
      </c>
      <c r="B267">
        <v>478049595</v>
      </c>
      <c r="E267" t="s">
        <v>11265</v>
      </c>
      <c r="F267" t="s">
        <v>12373</v>
      </c>
      <c r="G267" t="s">
        <v>8046</v>
      </c>
      <c r="I267" t="s">
        <v>8046</v>
      </c>
      <c r="J267" t="s">
        <v>11559</v>
      </c>
      <c r="P267" t="b">
        <f t="shared" si="16"/>
        <v>1</v>
      </c>
      <c r="Q267">
        <f t="shared" si="17"/>
        <v>1</v>
      </c>
      <c r="R267">
        <f t="shared" si="18"/>
        <v>0</v>
      </c>
      <c r="S267">
        <f t="shared" si="19"/>
        <v>0</v>
      </c>
    </row>
    <row r="268" spans="1:19">
      <c r="A268" t="s">
        <v>12375</v>
      </c>
      <c r="B268">
        <v>478266403</v>
      </c>
      <c r="C268" t="s">
        <v>6368</v>
      </c>
      <c r="D268" t="s">
        <v>6369</v>
      </c>
      <c r="E268" t="s">
        <v>11265</v>
      </c>
      <c r="F268" t="s">
        <v>12376</v>
      </c>
      <c r="G268" t="s">
        <v>11267</v>
      </c>
      <c r="I268" t="s">
        <v>8046</v>
      </c>
      <c r="J268" t="s">
        <v>12377</v>
      </c>
      <c r="K268" t="s">
        <v>6375</v>
      </c>
      <c r="L268" t="s">
        <v>6376</v>
      </c>
      <c r="M268" t="s">
        <v>12378</v>
      </c>
      <c r="N268" t="s">
        <v>6375</v>
      </c>
      <c r="O268" t="s">
        <v>11460</v>
      </c>
      <c r="P268" t="b">
        <f t="shared" si="16"/>
        <v>1</v>
      </c>
      <c r="Q268">
        <f t="shared" si="17"/>
        <v>1</v>
      </c>
      <c r="R268">
        <f t="shared" si="18"/>
        <v>0</v>
      </c>
      <c r="S268">
        <f t="shared" si="19"/>
        <v>1</v>
      </c>
    </row>
    <row r="269" spans="1:19">
      <c r="A269" t="s">
        <v>12379</v>
      </c>
      <c r="B269">
        <v>475552580</v>
      </c>
      <c r="C269" t="s">
        <v>12380</v>
      </c>
      <c r="D269" t="s">
        <v>12381</v>
      </c>
      <c r="E269" t="s">
        <v>11265</v>
      </c>
      <c r="F269" t="s">
        <v>12376</v>
      </c>
      <c r="G269" t="s">
        <v>11267</v>
      </c>
      <c r="I269" t="s">
        <v>8046</v>
      </c>
      <c r="J269" t="s">
        <v>12382</v>
      </c>
      <c r="K269" t="s">
        <v>12383</v>
      </c>
      <c r="L269" t="s">
        <v>12384</v>
      </c>
      <c r="M269" t="s">
        <v>12385</v>
      </c>
      <c r="N269" t="s">
        <v>12383</v>
      </c>
      <c r="O269" t="s">
        <v>11602</v>
      </c>
      <c r="P269" t="b">
        <f t="shared" si="16"/>
        <v>1</v>
      </c>
      <c r="Q269">
        <f t="shared" si="17"/>
        <v>1</v>
      </c>
      <c r="R269">
        <f t="shared" si="18"/>
        <v>0</v>
      </c>
      <c r="S269">
        <f t="shared" si="19"/>
        <v>1</v>
      </c>
    </row>
    <row r="270" spans="1:19">
      <c r="A270" t="s">
        <v>12386</v>
      </c>
      <c r="B270">
        <v>473350264</v>
      </c>
      <c r="C270" t="s">
        <v>12387</v>
      </c>
      <c r="D270" t="s">
        <v>12388</v>
      </c>
      <c r="E270" t="s">
        <v>11265</v>
      </c>
      <c r="F270" t="s">
        <v>12376</v>
      </c>
      <c r="G270" t="s">
        <v>11267</v>
      </c>
      <c r="I270" t="s">
        <v>8046</v>
      </c>
      <c r="J270" t="s">
        <v>12389</v>
      </c>
      <c r="K270" t="s">
        <v>12390</v>
      </c>
      <c r="L270" t="s">
        <v>12391</v>
      </c>
      <c r="M270" t="s">
        <v>12392</v>
      </c>
      <c r="N270" t="s">
        <v>12390</v>
      </c>
      <c r="O270" t="s">
        <v>12014</v>
      </c>
      <c r="P270" t="b">
        <f t="shared" si="16"/>
        <v>1</v>
      </c>
      <c r="Q270">
        <f t="shared" si="17"/>
        <v>1</v>
      </c>
      <c r="R270">
        <f t="shared" si="18"/>
        <v>0</v>
      </c>
      <c r="S270">
        <f t="shared" si="19"/>
        <v>1</v>
      </c>
    </row>
    <row r="271" spans="1:19">
      <c r="A271" t="s">
        <v>12393</v>
      </c>
      <c r="B271">
        <v>477595662</v>
      </c>
      <c r="C271" t="s">
        <v>6330</v>
      </c>
      <c r="D271" t="s">
        <v>6331</v>
      </c>
      <c r="E271" t="s">
        <v>11265</v>
      </c>
      <c r="F271" t="s">
        <v>12376</v>
      </c>
      <c r="G271" t="s">
        <v>11267</v>
      </c>
      <c r="I271" t="s">
        <v>8046</v>
      </c>
      <c r="J271" t="s">
        <v>12394</v>
      </c>
      <c r="K271" t="s">
        <v>6339</v>
      </c>
      <c r="L271" t="s">
        <v>6340</v>
      </c>
      <c r="M271" t="s">
        <v>12395</v>
      </c>
      <c r="N271" t="s">
        <v>6339</v>
      </c>
      <c r="O271" t="s">
        <v>12396</v>
      </c>
      <c r="P271" t="b">
        <f t="shared" si="16"/>
        <v>1</v>
      </c>
      <c r="Q271">
        <f t="shared" si="17"/>
        <v>1</v>
      </c>
      <c r="R271">
        <f t="shared" si="18"/>
        <v>0</v>
      </c>
      <c r="S271">
        <f t="shared" si="19"/>
        <v>1</v>
      </c>
    </row>
    <row r="272" spans="1:19">
      <c r="A272" t="s">
        <v>12397</v>
      </c>
      <c r="B272">
        <v>451767779</v>
      </c>
      <c r="C272" t="s">
        <v>12398</v>
      </c>
      <c r="D272" t="s">
        <v>12399</v>
      </c>
      <c r="E272" t="s">
        <v>11265</v>
      </c>
      <c r="F272" t="s">
        <v>12376</v>
      </c>
      <c r="G272" t="s">
        <v>11267</v>
      </c>
      <c r="I272" t="s">
        <v>8046</v>
      </c>
      <c r="J272" t="s">
        <v>12400</v>
      </c>
      <c r="K272" t="s">
        <v>12401</v>
      </c>
      <c r="L272" t="s">
        <v>12402</v>
      </c>
      <c r="M272" t="s">
        <v>12403</v>
      </c>
      <c r="N272" t="s">
        <v>12401</v>
      </c>
      <c r="O272" t="s">
        <v>11402</v>
      </c>
      <c r="P272" t="b">
        <f t="shared" si="16"/>
        <v>1</v>
      </c>
      <c r="Q272">
        <f t="shared" si="17"/>
        <v>1</v>
      </c>
      <c r="R272">
        <f t="shared" si="18"/>
        <v>0</v>
      </c>
      <c r="S272">
        <f t="shared" si="19"/>
        <v>1</v>
      </c>
    </row>
    <row r="273" spans="1:19">
      <c r="A273" t="s">
        <v>12404</v>
      </c>
      <c r="B273">
        <v>475559128</v>
      </c>
      <c r="C273" t="s">
        <v>12405</v>
      </c>
      <c r="D273" t="s">
        <v>12406</v>
      </c>
      <c r="E273" t="s">
        <v>11265</v>
      </c>
      <c r="F273" t="s">
        <v>12407</v>
      </c>
      <c r="G273" t="s">
        <v>11267</v>
      </c>
      <c r="I273" t="s">
        <v>8046</v>
      </c>
      <c r="J273" t="s">
        <v>12408</v>
      </c>
      <c r="K273" t="s">
        <v>12409</v>
      </c>
      <c r="L273" t="s">
        <v>12410</v>
      </c>
      <c r="M273" t="s">
        <v>12411</v>
      </c>
      <c r="N273" t="s">
        <v>12409</v>
      </c>
      <c r="O273" t="s">
        <v>11382</v>
      </c>
      <c r="P273" t="b">
        <f t="shared" si="16"/>
        <v>1</v>
      </c>
      <c r="Q273">
        <f t="shared" si="17"/>
        <v>1</v>
      </c>
      <c r="R273">
        <f t="shared" si="18"/>
        <v>0</v>
      </c>
      <c r="S273">
        <f t="shared" si="19"/>
        <v>2</v>
      </c>
    </row>
    <row r="274" spans="1:19">
      <c r="A274" t="s">
        <v>12412</v>
      </c>
      <c r="B274">
        <v>475777443</v>
      </c>
      <c r="C274" t="s">
        <v>12413</v>
      </c>
      <c r="D274" t="s">
        <v>12406</v>
      </c>
      <c r="E274" t="s">
        <v>11265</v>
      </c>
      <c r="F274" t="s">
        <v>12407</v>
      </c>
      <c r="G274" t="s">
        <v>11267</v>
      </c>
      <c r="I274" t="s">
        <v>8046</v>
      </c>
      <c r="J274" t="s">
        <v>12414</v>
      </c>
      <c r="K274" t="s">
        <v>12409</v>
      </c>
      <c r="L274" t="s">
        <v>12410</v>
      </c>
      <c r="M274" t="s">
        <v>12411</v>
      </c>
      <c r="N274" t="s">
        <v>12409</v>
      </c>
      <c r="O274" t="s">
        <v>11382</v>
      </c>
      <c r="P274" t="b">
        <f t="shared" si="16"/>
        <v>1</v>
      </c>
      <c r="Q274">
        <f t="shared" si="17"/>
        <v>1</v>
      </c>
      <c r="R274">
        <f t="shared" si="18"/>
        <v>0</v>
      </c>
      <c r="S274">
        <f t="shared" si="19"/>
        <v>2</v>
      </c>
    </row>
    <row r="275" spans="1:19">
      <c r="A275" t="s">
        <v>12415</v>
      </c>
      <c r="B275">
        <v>471996425</v>
      </c>
      <c r="C275" t="s">
        <v>12416</v>
      </c>
      <c r="D275" t="s">
        <v>12417</v>
      </c>
      <c r="E275" t="s">
        <v>11265</v>
      </c>
      <c r="F275" t="s">
        <v>12418</v>
      </c>
      <c r="G275" t="s">
        <v>11267</v>
      </c>
      <c r="I275" t="s">
        <v>8046</v>
      </c>
      <c r="J275" t="s">
        <v>12419</v>
      </c>
      <c r="K275" t="s">
        <v>12420</v>
      </c>
      <c r="L275" t="s">
        <v>12421</v>
      </c>
      <c r="M275" t="s">
        <v>12422</v>
      </c>
      <c r="N275" t="s">
        <v>12420</v>
      </c>
      <c r="O275" t="s">
        <v>12158</v>
      </c>
      <c r="P275" t="b">
        <f t="shared" si="16"/>
        <v>1</v>
      </c>
      <c r="Q275">
        <f t="shared" si="17"/>
        <v>1</v>
      </c>
      <c r="R275">
        <f t="shared" si="18"/>
        <v>0</v>
      </c>
      <c r="S275">
        <f t="shared" si="19"/>
        <v>1</v>
      </c>
    </row>
    <row r="276" spans="1:19">
      <c r="A276" t="s">
        <v>12423</v>
      </c>
      <c r="B276">
        <v>477624740</v>
      </c>
      <c r="C276" t="s">
        <v>12424</v>
      </c>
      <c r="D276" t="s">
        <v>12425</v>
      </c>
      <c r="E276" t="s">
        <v>11265</v>
      </c>
      <c r="F276" t="s">
        <v>12418</v>
      </c>
      <c r="G276" t="s">
        <v>11267</v>
      </c>
      <c r="I276" t="s">
        <v>8046</v>
      </c>
      <c r="J276" t="s">
        <v>12426</v>
      </c>
      <c r="K276" t="s">
        <v>8813</v>
      </c>
      <c r="L276" t="s">
        <v>12427</v>
      </c>
      <c r="M276" t="s">
        <v>12428</v>
      </c>
      <c r="N276" t="s">
        <v>8813</v>
      </c>
      <c r="O276" t="s">
        <v>11402</v>
      </c>
      <c r="P276" t="b">
        <f t="shared" si="16"/>
        <v>1</v>
      </c>
      <c r="Q276">
        <f t="shared" si="17"/>
        <v>1</v>
      </c>
      <c r="R276">
        <f t="shared" si="18"/>
        <v>0</v>
      </c>
      <c r="S276">
        <f t="shared" si="19"/>
        <v>1</v>
      </c>
    </row>
    <row r="277" spans="1:19">
      <c r="A277" t="s">
        <v>12429</v>
      </c>
      <c r="B277">
        <v>434493818</v>
      </c>
      <c r="C277" t="s">
        <v>12430</v>
      </c>
      <c r="D277" t="s">
        <v>12431</v>
      </c>
      <c r="E277" t="s">
        <v>11265</v>
      </c>
      <c r="F277" t="s">
        <v>12418</v>
      </c>
      <c r="G277" t="s">
        <v>11267</v>
      </c>
      <c r="I277" t="s">
        <v>8046</v>
      </c>
      <c r="J277" t="s">
        <v>12432</v>
      </c>
      <c r="K277" t="s">
        <v>12433</v>
      </c>
      <c r="L277" t="s">
        <v>12434</v>
      </c>
      <c r="M277" t="s">
        <v>12435</v>
      </c>
      <c r="N277" t="s">
        <v>12433</v>
      </c>
      <c r="O277" t="s">
        <v>11283</v>
      </c>
      <c r="P277" t="b">
        <f t="shared" si="16"/>
        <v>1</v>
      </c>
      <c r="Q277">
        <f t="shared" si="17"/>
        <v>1</v>
      </c>
      <c r="R277">
        <f t="shared" si="18"/>
        <v>0</v>
      </c>
      <c r="S277">
        <f t="shared" si="19"/>
        <v>1</v>
      </c>
    </row>
    <row r="278" spans="1:19">
      <c r="A278" t="s">
        <v>12436</v>
      </c>
      <c r="B278">
        <v>447952184</v>
      </c>
      <c r="C278" t="s">
        <v>12437</v>
      </c>
      <c r="D278" t="s">
        <v>12438</v>
      </c>
      <c r="E278" t="s">
        <v>11265</v>
      </c>
      <c r="F278" t="s">
        <v>12418</v>
      </c>
      <c r="G278" t="s">
        <v>11267</v>
      </c>
      <c r="I278" t="s">
        <v>8046</v>
      </c>
      <c r="J278" t="s">
        <v>12439</v>
      </c>
      <c r="K278" t="s">
        <v>12440</v>
      </c>
      <c r="L278" t="s">
        <v>12441</v>
      </c>
      <c r="M278" t="s">
        <v>12442</v>
      </c>
      <c r="N278" t="s">
        <v>12440</v>
      </c>
      <c r="O278" t="s">
        <v>11469</v>
      </c>
      <c r="P278" t="b">
        <f t="shared" si="16"/>
        <v>1</v>
      </c>
      <c r="Q278">
        <f t="shared" si="17"/>
        <v>1</v>
      </c>
      <c r="R278">
        <f t="shared" si="18"/>
        <v>0</v>
      </c>
      <c r="S278">
        <f t="shared" si="19"/>
        <v>1</v>
      </c>
    </row>
    <row r="279" spans="1:19">
      <c r="A279" t="s">
        <v>12443</v>
      </c>
      <c r="B279">
        <v>471771870</v>
      </c>
      <c r="C279" t="s">
        <v>12444</v>
      </c>
      <c r="D279" t="s">
        <v>6409</v>
      </c>
      <c r="E279" t="s">
        <v>11265</v>
      </c>
      <c r="F279" t="s">
        <v>12418</v>
      </c>
      <c r="G279" t="s">
        <v>11267</v>
      </c>
      <c r="I279" t="s">
        <v>8046</v>
      </c>
      <c r="J279" t="s">
        <v>12445</v>
      </c>
      <c r="K279" t="s">
        <v>6415</v>
      </c>
      <c r="L279" t="s">
        <v>6416</v>
      </c>
      <c r="M279" t="s">
        <v>12446</v>
      </c>
      <c r="N279" t="s">
        <v>6415</v>
      </c>
      <c r="O279" t="s">
        <v>11382</v>
      </c>
      <c r="P279" t="b">
        <f t="shared" si="16"/>
        <v>1</v>
      </c>
      <c r="Q279">
        <f t="shared" si="17"/>
        <v>1</v>
      </c>
      <c r="R279">
        <f t="shared" si="18"/>
        <v>0</v>
      </c>
      <c r="S279">
        <f t="shared" si="19"/>
        <v>2</v>
      </c>
    </row>
    <row r="280" spans="1:19">
      <c r="A280" t="s">
        <v>12447</v>
      </c>
      <c r="B280">
        <v>448370943</v>
      </c>
      <c r="C280" t="s">
        <v>12448</v>
      </c>
      <c r="D280" t="s">
        <v>12449</v>
      </c>
      <c r="E280" t="s">
        <v>11265</v>
      </c>
      <c r="F280" t="s">
        <v>12418</v>
      </c>
      <c r="G280" t="s">
        <v>11267</v>
      </c>
      <c r="I280" t="s">
        <v>8046</v>
      </c>
      <c r="J280" t="s">
        <v>12450</v>
      </c>
      <c r="K280" t="s">
        <v>12451</v>
      </c>
      <c r="L280" t="s">
        <v>12452</v>
      </c>
      <c r="M280" t="s">
        <v>12453</v>
      </c>
      <c r="N280" t="s">
        <v>12451</v>
      </c>
      <c r="O280" t="s">
        <v>11402</v>
      </c>
      <c r="P280" t="b">
        <f t="shared" si="16"/>
        <v>1</v>
      </c>
      <c r="Q280">
        <f t="shared" si="17"/>
        <v>1</v>
      </c>
      <c r="R280">
        <f t="shared" si="18"/>
        <v>0</v>
      </c>
      <c r="S280">
        <f t="shared" si="19"/>
        <v>1</v>
      </c>
    </row>
    <row r="281" spans="1:19">
      <c r="A281" t="s">
        <v>12454</v>
      </c>
      <c r="B281">
        <v>475778107</v>
      </c>
      <c r="C281" t="s">
        <v>12455</v>
      </c>
      <c r="D281" t="s">
        <v>12341</v>
      </c>
      <c r="E281" t="s">
        <v>11265</v>
      </c>
      <c r="F281" t="s">
        <v>12456</v>
      </c>
      <c r="G281" t="s">
        <v>11267</v>
      </c>
      <c r="I281" t="s">
        <v>8046</v>
      </c>
      <c r="J281" t="s">
        <v>12457</v>
      </c>
      <c r="K281" t="s">
        <v>12344</v>
      </c>
      <c r="L281" t="s">
        <v>12345</v>
      </c>
      <c r="M281" t="s">
        <v>12346</v>
      </c>
      <c r="N281" t="s">
        <v>12344</v>
      </c>
      <c r="O281" t="s">
        <v>11469</v>
      </c>
      <c r="P281" t="b">
        <f t="shared" si="16"/>
        <v>1</v>
      </c>
      <c r="Q281">
        <f t="shared" si="17"/>
        <v>1</v>
      </c>
      <c r="R281">
        <f t="shared" si="18"/>
        <v>0</v>
      </c>
      <c r="S281">
        <f t="shared" si="19"/>
        <v>2</v>
      </c>
    </row>
    <row r="282" spans="1:19">
      <c r="A282" t="s">
        <v>12458</v>
      </c>
      <c r="B282">
        <v>449226988</v>
      </c>
      <c r="C282" t="s">
        <v>12459</v>
      </c>
      <c r="D282" t="s">
        <v>12460</v>
      </c>
      <c r="E282" t="s">
        <v>11265</v>
      </c>
      <c r="F282" t="s">
        <v>12456</v>
      </c>
      <c r="G282" t="s">
        <v>11267</v>
      </c>
      <c r="I282" t="s">
        <v>8046</v>
      </c>
      <c r="J282" t="s">
        <v>12461</v>
      </c>
      <c r="K282" t="s">
        <v>12462</v>
      </c>
      <c r="L282" t="s">
        <v>12463</v>
      </c>
      <c r="M282" t="s">
        <v>12464</v>
      </c>
      <c r="N282" t="s">
        <v>12462</v>
      </c>
      <c r="O282" t="s">
        <v>11451</v>
      </c>
      <c r="P282" t="b">
        <f t="shared" si="16"/>
        <v>1</v>
      </c>
      <c r="Q282">
        <f t="shared" si="17"/>
        <v>1</v>
      </c>
      <c r="R282">
        <f t="shared" si="18"/>
        <v>0</v>
      </c>
      <c r="S282">
        <f t="shared" si="19"/>
        <v>1</v>
      </c>
    </row>
    <row r="283" spans="1:19">
      <c r="A283" t="s">
        <v>12465</v>
      </c>
      <c r="B283">
        <v>475228705</v>
      </c>
      <c r="C283" t="s">
        <v>6408</v>
      </c>
      <c r="D283" t="s">
        <v>6409</v>
      </c>
      <c r="E283" t="s">
        <v>11265</v>
      </c>
      <c r="F283" t="s">
        <v>12456</v>
      </c>
      <c r="G283" t="s">
        <v>11267</v>
      </c>
      <c r="I283" t="s">
        <v>8046</v>
      </c>
      <c r="J283" t="s">
        <v>12466</v>
      </c>
      <c r="K283" t="s">
        <v>6415</v>
      </c>
      <c r="L283" t="s">
        <v>6416</v>
      </c>
      <c r="M283" t="s">
        <v>12446</v>
      </c>
      <c r="N283" t="s">
        <v>6415</v>
      </c>
      <c r="O283" t="s">
        <v>11382</v>
      </c>
      <c r="P283" t="b">
        <f t="shared" si="16"/>
        <v>1</v>
      </c>
      <c r="Q283">
        <f t="shared" si="17"/>
        <v>1</v>
      </c>
      <c r="R283">
        <f t="shared" si="18"/>
        <v>0</v>
      </c>
      <c r="S283">
        <f t="shared" si="19"/>
        <v>2</v>
      </c>
    </row>
    <row r="284" spans="1:19">
      <c r="A284" t="s">
        <v>12467</v>
      </c>
      <c r="B284">
        <v>463510149</v>
      </c>
      <c r="C284" t="s">
        <v>12468</v>
      </c>
      <c r="D284" t="s">
        <v>12469</v>
      </c>
      <c r="E284" t="s">
        <v>11265</v>
      </c>
      <c r="F284" t="s">
        <v>12456</v>
      </c>
      <c r="G284" t="s">
        <v>11267</v>
      </c>
      <c r="I284" t="s">
        <v>8046</v>
      </c>
      <c r="J284" t="s">
        <v>12470</v>
      </c>
      <c r="K284" t="s">
        <v>12471</v>
      </c>
      <c r="L284" t="s">
        <v>12472</v>
      </c>
      <c r="M284" t="s">
        <v>12473</v>
      </c>
      <c r="N284" t="s">
        <v>12471</v>
      </c>
      <c r="O284" t="s">
        <v>11382</v>
      </c>
      <c r="P284" t="b">
        <f t="shared" si="16"/>
        <v>1</v>
      </c>
      <c r="Q284">
        <f t="shared" si="17"/>
        <v>1</v>
      </c>
      <c r="R284">
        <f t="shared" si="18"/>
        <v>0</v>
      </c>
      <c r="S284">
        <f t="shared" si="19"/>
        <v>1</v>
      </c>
    </row>
    <row r="285" spans="1:19">
      <c r="A285" t="s">
        <v>12474</v>
      </c>
      <c r="B285">
        <v>477380916</v>
      </c>
      <c r="C285" t="s">
        <v>6341</v>
      </c>
      <c r="D285" t="s">
        <v>6342</v>
      </c>
      <c r="E285" t="s">
        <v>11265</v>
      </c>
      <c r="F285" t="s">
        <v>12475</v>
      </c>
      <c r="G285" t="s">
        <v>11267</v>
      </c>
      <c r="I285" t="s">
        <v>8046</v>
      </c>
      <c r="J285" t="s">
        <v>12476</v>
      </c>
      <c r="K285" t="s">
        <v>6348</v>
      </c>
      <c r="L285" t="s">
        <v>6349</v>
      </c>
      <c r="M285" t="s">
        <v>12477</v>
      </c>
      <c r="N285" t="s">
        <v>6348</v>
      </c>
      <c r="O285" t="s">
        <v>11365</v>
      </c>
      <c r="P285" t="b">
        <f t="shared" si="16"/>
        <v>1</v>
      </c>
      <c r="Q285">
        <f t="shared" si="17"/>
        <v>1</v>
      </c>
      <c r="R285">
        <f t="shared" si="18"/>
        <v>0</v>
      </c>
      <c r="S285">
        <f t="shared" si="19"/>
        <v>1</v>
      </c>
    </row>
    <row r="286" spans="1:19">
      <c r="A286" t="s">
        <v>12478</v>
      </c>
      <c r="B286">
        <v>487862571</v>
      </c>
      <c r="E286" t="s">
        <v>11265</v>
      </c>
      <c r="F286" t="s">
        <v>12479</v>
      </c>
      <c r="G286" t="s">
        <v>8046</v>
      </c>
      <c r="H286" t="s">
        <v>12480</v>
      </c>
      <c r="I286" t="s">
        <v>8046</v>
      </c>
      <c r="J286" t="s">
        <v>11567</v>
      </c>
      <c r="K286" t="s">
        <v>12481</v>
      </c>
      <c r="P286" t="b">
        <f t="shared" si="16"/>
        <v>0</v>
      </c>
      <c r="Q286">
        <f t="shared" si="17"/>
        <v>1</v>
      </c>
      <c r="R286">
        <f t="shared" si="18"/>
        <v>1</v>
      </c>
      <c r="S286">
        <f t="shared" si="19"/>
        <v>0</v>
      </c>
    </row>
    <row r="287" spans="1:19">
      <c r="A287" t="s">
        <v>12482</v>
      </c>
      <c r="B287">
        <v>445544028</v>
      </c>
      <c r="C287" t="s">
        <v>6939</v>
      </c>
      <c r="D287" t="s">
        <v>6853</v>
      </c>
      <c r="E287" t="s">
        <v>11265</v>
      </c>
      <c r="F287" t="s">
        <v>12483</v>
      </c>
      <c r="G287" t="s">
        <v>8046</v>
      </c>
      <c r="I287" t="s">
        <v>8046</v>
      </c>
      <c r="J287" t="s">
        <v>12483</v>
      </c>
      <c r="K287" t="s">
        <v>12484</v>
      </c>
      <c r="L287" t="s">
        <v>6860</v>
      </c>
      <c r="M287" t="s">
        <v>12485</v>
      </c>
      <c r="N287" t="s">
        <v>12484</v>
      </c>
      <c r="O287" t="s">
        <v>11292</v>
      </c>
      <c r="P287" t="b">
        <f t="shared" si="16"/>
        <v>1</v>
      </c>
      <c r="Q287">
        <f t="shared" si="17"/>
        <v>1</v>
      </c>
      <c r="R287">
        <f t="shared" si="18"/>
        <v>0</v>
      </c>
      <c r="S287">
        <f t="shared" si="19"/>
        <v>2</v>
      </c>
    </row>
    <row r="288" spans="1:19">
      <c r="A288" t="s">
        <v>12486</v>
      </c>
      <c r="B288">
        <v>450742655</v>
      </c>
      <c r="C288" t="s">
        <v>6852</v>
      </c>
      <c r="D288" t="s">
        <v>6853</v>
      </c>
      <c r="E288" t="s">
        <v>11265</v>
      </c>
      <c r="F288" t="s">
        <v>12487</v>
      </c>
      <c r="G288" t="s">
        <v>8046</v>
      </c>
      <c r="I288" t="s">
        <v>8046</v>
      </c>
      <c r="J288" t="s">
        <v>12487</v>
      </c>
      <c r="K288" t="s">
        <v>12484</v>
      </c>
      <c r="L288" t="s">
        <v>6860</v>
      </c>
      <c r="M288" t="s">
        <v>12485</v>
      </c>
      <c r="N288" t="s">
        <v>12484</v>
      </c>
      <c r="O288" t="s">
        <v>11292</v>
      </c>
      <c r="P288" t="b">
        <f t="shared" si="16"/>
        <v>1</v>
      </c>
      <c r="Q288">
        <f t="shared" si="17"/>
        <v>1</v>
      </c>
      <c r="R288">
        <f t="shared" si="18"/>
        <v>0</v>
      </c>
      <c r="S288">
        <f t="shared" si="19"/>
        <v>2</v>
      </c>
    </row>
    <row r="289" spans="1:19">
      <c r="A289" t="s">
        <v>12488</v>
      </c>
      <c r="B289">
        <v>471790289</v>
      </c>
      <c r="E289" t="s">
        <v>11265</v>
      </c>
      <c r="F289" t="s">
        <v>12489</v>
      </c>
      <c r="G289" t="s">
        <v>8046</v>
      </c>
      <c r="I289" t="s">
        <v>8046</v>
      </c>
      <c r="J289" t="s">
        <v>11559</v>
      </c>
      <c r="P289" t="b">
        <f t="shared" si="16"/>
        <v>1</v>
      </c>
      <c r="Q289">
        <f t="shared" si="17"/>
        <v>1</v>
      </c>
      <c r="R289">
        <f t="shared" si="18"/>
        <v>0</v>
      </c>
      <c r="S289">
        <f t="shared" si="19"/>
        <v>0</v>
      </c>
    </row>
    <row r="290" spans="1:19">
      <c r="A290" t="s">
        <v>12490</v>
      </c>
      <c r="B290">
        <v>364602868</v>
      </c>
      <c r="E290" t="s">
        <v>11265</v>
      </c>
      <c r="F290" t="s">
        <v>12491</v>
      </c>
      <c r="G290" t="s">
        <v>8046</v>
      </c>
      <c r="H290" t="s">
        <v>12492</v>
      </c>
      <c r="I290" t="s">
        <v>8046</v>
      </c>
      <c r="J290" t="s">
        <v>11567</v>
      </c>
      <c r="K290" t="s">
        <v>12493</v>
      </c>
      <c r="P290" t="b">
        <f t="shared" si="16"/>
        <v>0</v>
      </c>
      <c r="Q290">
        <f t="shared" si="17"/>
        <v>1</v>
      </c>
      <c r="R290">
        <f t="shared" si="18"/>
        <v>1</v>
      </c>
      <c r="S290">
        <f t="shared" si="19"/>
        <v>0</v>
      </c>
    </row>
    <row r="291" spans="1:19">
      <c r="A291" t="s">
        <v>12494</v>
      </c>
      <c r="B291">
        <v>442960260</v>
      </c>
      <c r="E291" t="s">
        <v>11265</v>
      </c>
      <c r="F291" t="s">
        <v>12495</v>
      </c>
      <c r="G291" t="s">
        <v>8046</v>
      </c>
      <c r="H291" t="s">
        <v>12496</v>
      </c>
      <c r="I291" t="s">
        <v>8046</v>
      </c>
      <c r="J291" t="s">
        <v>11567</v>
      </c>
      <c r="K291" t="s">
        <v>12497</v>
      </c>
      <c r="P291" t="b">
        <f t="shared" si="16"/>
        <v>0</v>
      </c>
      <c r="Q291">
        <f t="shared" si="17"/>
        <v>1</v>
      </c>
      <c r="R291">
        <f t="shared" si="18"/>
        <v>1</v>
      </c>
      <c r="S291">
        <f t="shared" si="19"/>
        <v>0</v>
      </c>
    </row>
    <row r="292" spans="1:19">
      <c r="A292" t="s">
        <v>12498</v>
      </c>
      <c r="B292">
        <v>436875730</v>
      </c>
      <c r="E292" t="s">
        <v>11265</v>
      </c>
      <c r="F292" t="s">
        <v>12499</v>
      </c>
      <c r="G292" t="s">
        <v>8046</v>
      </c>
      <c r="I292" t="s">
        <v>8046</v>
      </c>
      <c r="J292" t="s">
        <v>11559</v>
      </c>
      <c r="P292" t="b">
        <f t="shared" si="16"/>
        <v>1</v>
      </c>
      <c r="Q292">
        <f t="shared" si="17"/>
        <v>1</v>
      </c>
      <c r="R292">
        <f t="shared" si="18"/>
        <v>0</v>
      </c>
      <c r="S292">
        <f t="shared" si="19"/>
        <v>0</v>
      </c>
    </row>
    <row r="293" spans="1:19">
      <c r="A293" t="s">
        <v>12500</v>
      </c>
      <c r="B293">
        <v>435796521</v>
      </c>
      <c r="E293" t="s">
        <v>11265</v>
      </c>
      <c r="F293" t="s">
        <v>12499</v>
      </c>
      <c r="G293" t="s">
        <v>8046</v>
      </c>
      <c r="I293" t="s">
        <v>8046</v>
      </c>
      <c r="J293" t="s">
        <v>11559</v>
      </c>
      <c r="P293" t="b">
        <f t="shared" si="16"/>
        <v>1</v>
      </c>
      <c r="Q293">
        <f t="shared" si="17"/>
        <v>1</v>
      </c>
      <c r="R293">
        <f t="shared" si="18"/>
        <v>0</v>
      </c>
      <c r="S293">
        <f t="shared" si="19"/>
        <v>0</v>
      </c>
    </row>
    <row r="294" spans="1:19">
      <c r="A294" t="s">
        <v>12501</v>
      </c>
      <c r="B294">
        <v>457788950</v>
      </c>
      <c r="E294" t="s">
        <v>11265</v>
      </c>
      <c r="F294" t="s">
        <v>12502</v>
      </c>
      <c r="G294" t="s">
        <v>8046</v>
      </c>
      <c r="H294" t="s">
        <v>12503</v>
      </c>
      <c r="I294" t="s">
        <v>8046</v>
      </c>
      <c r="J294" t="s">
        <v>11567</v>
      </c>
      <c r="K294" t="s">
        <v>12504</v>
      </c>
      <c r="P294" t="b">
        <f t="shared" si="16"/>
        <v>0</v>
      </c>
      <c r="Q294">
        <f t="shared" si="17"/>
        <v>1</v>
      </c>
      <c r="R294">
        <f t="shared" si="18"/>
        <v>1</v>
      </c>
      <c r="S294">
        <f t="shared" si="19"/>
        <v>0</v>
      </c>
    </row>
    <row r="295" spans="1:19">
      <c r="A295" t="s">
        <v>12505</v>
      </c>
      <c r="B295">
        <v>439211036</v>
      </c>
      <c r="E295" t="s">
        <v>11265</v>
      </c>
      <c r="F295" t="s">
        <v>12506</v>
      </c>
      <c r="G295" t="s">
        <v>8046</v>
      </c>
      <c r="H295" t="s">
        <v>12507</v>
      </c>
      <c r="I295" t="s">
        <v>8046</v>
      </c>
      <c r="J295" t="s">
        <v>11567</v>
      </c>
      <c r="K295" t="s">
        <v>7069</v>
      </c>
      <c r="P295" t="b">
        <f t="shared" si="16"/>
        <v>0</v>
      </c>
      <c r="Q295">
        <f t="shared" si="17"/>
        <v>1</v>
      </c>
      <c r="R295">
        <f t="shared" si="18"/>
        <v>1</v>
      </c>
      <c r="S295">
        <f t="shared" si="19"/>
        <v>0</v>
      </c>
    </row>
    <row r="296" spans="1:19">
      <c r="A296" t="s">
        <v>12508</v>
      </c>
      <c r="B296">
        <v>471138769</v>
      </c>
      <c r="E296" t="s">
        <v>11265</v>
      </c>
      <c r="F296" t="s">
        <v>12509</v>
      </c>
      <c r="G296" t="s">
        <v>8046</v>
      </c>
      <c r="I296" t="s">
        <v>8046</v>
      </c>
      <c r="J296" t="s">
        <v>11559</v>
      </c>
      <c r="P296" t="b">
        <f t="shared" si="16"/>
        <v>1</v>
      </c>
      <c r="Q296">
        <f t="shared" si="17"/>
        <v>2</v>
      </c>
      <c r="R296">
        <f t="shared" si="18"/>
        <v>0</v>
      </c>
      <c r="S296">
        <f t="shared" si="19"/>
        <v>0</v>
      </c>
    </row>
    <row r="297" spans="1:19">
      <c r="A297" t="s">
        <v>12510</v>
      </c>
      <c r="B297">
        <v>463627213</v>
      </c>
      <c r="E297" t="s">
        <v>11265</v>
      </c>
      <c r="F297" t="s">
        <v>12511</v>
      </c>
      <c r="G297" t="s">
        <v>8046</v>
      </c>
      <c r="H297" t="s">
        <v>12512</v>
      </c>
      <c r="I297" t="s">
        <v>8046</v>
      </c>
      <c r="J297" t="s">
        <v>11567</v>
      </c>
      <c r="K297" t="s">
        <v>12513</v>
      </c>
      <c r="P297" t="b">
        <f t="shared" si="16"/>
        <v>0</v>
      </c>
      <c r="Q297">
        <f t="shared" si="17"/>
        <v>1</v>
      </c>
      <c r="R297">
        <f t="shared" si="18"/>
        <v>1</v>
      </c>
      <c r="S297">
        <f t="shared" si="19"/>
        <v>0</v>
      </c>
    </row>
    <row r="298" spans="1:19">
      <c r="A298" t="s">
        <v>12514</v>
      </c>
      <c r="B298">
        <v>450539555</v>
      </c>
      <c r="E298" t="s">
        <v>11265</v>
      </c>
      <c r="F298" t="s">
        <v>12511</v>
      </c>
      <c r="G298" t="s">
        <v>8046</v>
      </c>
      <c r="H298" t="s">
        <v>12515</v>
      </c>
      <c r="I298" t="s">
        <v>8046</v>
      </c>
      <c r="J298" t="s">
        <v>11567</v>
      </c>
      <c r="K298" t="s">
        <v>12516</v>
      </c>
      <c r="P298" t="b">
        <f t="shared" si="16"/>
        <v>0</v>
      </c>
      <c r="Q298">
        <f t="shared" si="17"/>
        <v>1</v>
      </c>
      <c r="R298">
        <f t="shared" si="18"/>
        <v>1</v>
      </c>
      <c r="S298">
        <f t="shared" si="19"/>
        <v>0</v>
      </c>
    </row>
    <row r="299" spans="1:19">
      <c r="A299" t="s">
        <v>12517</v>
      </c>
      <c r="B299">
        <v>471131689</v>
      </c>
      <c r="E299" t="s">
        <v>11265</v>
      </c>
      <c r="F299" t="s">
        <v>12511</v>
      </c>
      <c r="G299" t="s">
        <v>8046</v>
      </c>
      <c r="H299" t="s">
        <v>6491</v>
      </c>
      <c r="I299" t="s">
        <v>8046</v>
      </c>
      <c r="J299" t="s">
        <v>11567</v>
      </c>
      <c r="K299" t="s">
        <v>6490</v>
      </c>
      <c r="P299" t="b">
        <f t="shared" si="16"/>
        <v>0</v>
      </c>
      <c r="Q299">
        <f t="shared" si="17"/>
        <v>1</v>
      </c>
      <c r="R299">
        <f t="shared" si="18"/>
        <v>1</v>
      </c>
      <c r="S299">
        <f t="shared" si="19"/>
        <v>0</v>
      </c>
    </row>
    <row r="300" spans="1:19">
      <c r="A300" t="s">
        <v>12518</v>
      </c>
      <c r="B300">
        <v>452423445</v>
      </c>
      <c r="E300" t="s">
        <v>11265</v>
      </c>
      <c r="F300" t="s">
        <v>12511</v>
      </c>
      <c r="G300" t="s">
        <v>8046</v>
      </c>
      <c r="I300" t="s">
        <v>8046</v>
      </c>
      <c r="J300" t="s">
        <v>11559</v>
      </c>
      <c r="P300" t="b">
        <f t="shared" si="16"/>
        <v>1</v>
      </c>
      <c r="Q300">
        <f t="shared" si="17"/>
        <v>1</v>
      </c>
      <c r="R300">
        <f t="shared" si="18"/>
        <v>0</v>
      </c>
      <c r="S300">
        <f t="shared" si="19"/>
        <v>0</v>
      </c>
    </row>
    <row r="301" spans="1:19">
      <c r="A301" t="s">
        <v>12519</v>
      </c>
      <c r="B301">
        <v>469278625</v>
      </c>
      <c r="E301" t="s">
        <v>11265</v>
      </c>
      <c r="F301" t="s">
        <v>12520</v>
      </c>
      <c r="G301" t="s">
        <v>8046</v>
      </c>
      <c r="H301" t="s">
        <v>12521</v>
      </c>
      <c r="I301" t="s">
        <v>8046</v>
      </c>
      <c r="J301" t="s">
        <v>11567</v>
      </c>
      <c r="K301" t="s">
        <v>12522</v>
      </c>
      <c r="P301" t="b">
        <f t="shared" si="16"/>
        <v>0</v>
      </c>
      <c r="Q301">
        <f t="shared" si="17"/>
        <v>1</v>
      </c>
      <c r="R301">
        <f t="shared" si="18"/>
        <v>1</v>
      </c>
      <c r="S301">
        <f t="shared" si="19"/>
        <v>0</v>
      </c>
    </row>
    <row r="302" spans="1:19">
      <c r="A302" t="s">
        <v>12523</v>
      </c>
      <c r="B302">
        <v>469560463</v>
      </c>
      <c r="E302" t="s">
        <v>11265</v>
      </c>
      <c r="F302" t="s">
        <v>12520</v>
      </c>
      <c r="G302" t="s">
        <v>8046</v>
      </c>
      <c r="I302" t="s">
        <v>8046</v>
      </c>
      <c r="J302" t="s">
        <v>11559</v>
      </c>
      <c r="P302" t="b">
        <f t="shared" si="16"/>
        <v>1</v>
      </c>
      <c r="Q302">
        <f t="shared" si="17"/>
        <v>1</v>
      </c>
      <c r="R302">
        <f t="shared" si="18"/>
        <v>0</v>
      </c>
      <c r="S302">
        <f t="shared" si="19"/>
        <v>0</v>
      </c>
    </row>
    <row r="303" spans="1:19">
      <c r="A303" t="s">
        <v>12524</v>
      </c>
      <c r="B303">
        <v>465680958</v>
      </c>
      <c r="E303" t="s">
        <v>11265</v>
      </c>
      <c r="F303" t="s">
        <v>12520</v>
      </c>
      <c r="G303" t="s">
        <v>8046</v>
      </c>
      <c r="H303" t="s">
        <v>6546</v>
      </c>
      <c r="I303" t="s">
        <v>8046</v>
      </c>
      <c r="J303" t="s">
        <v>11567</v>
      </c>
      <c r="K303" t="s">
        <v>6545</v>
      </c>
      <c r="P303" t="b">
        <f t="shared" si="16"/>
        <v>0</v>
      </c>
      <c r="Q303">
        <f t="shared" si="17"/>
        <v>1</v>
      </c>
      <c r="R303">
        <f t="shared" si="18"/>
        <v>1</v>
      </c>
      <c r="S303">
        <f t="shared" si="19"/>
        <v>0</v>
      </c>
    </row>
    <row r="304" spans="1:19">
      <c r="A304" t="s">
        <v>12525</v>
      </c>
      <c r="B304">
        <v>467987483</v>
      </c>
      <c r="E304" t="s">
        <v>11265</v>
      </c>
      <c r="F304" t="s">
        <v>12526</v>
      </c>
      <c r="G304" t="s">
        <v>8046</v>
      </c>
      <c r="H304" t="s">
        <v>12527</v>
      </c>
      <c r="I304" t="s">
        <v>8046</v>
      </c>
      <c r="J304" t="s">
        <v>11567</v>
      </c>
      <c r="K304" t="s">
        <v>12528</v>
      </c>
      <c r="P304" t="b">
        <f t="shared" si="16"/>
        <v>0</v>
      </c>
      <c r="Q304">
        <f t="shared" si="17"/>
        <v>1</v>
      </c>
      <c r="R304">
        <f t="shared" si="18"/>
        <v>1</v>
      </c>
      <c r="S304">
        <f t="shared" si="19"/>
        <v>0</v>
      </c>
    </row>
    <row r="305" spans="1:19">
      <c r="A305" t="s">
        <v>12529</v>
      </c>
      <c r="B305">
        <v>412773400</v>
      </c>
      <c r="E305" t="s">
        <v>11265</v>
      </c>
      <c r="F305" t="s">
        <v>12530</v>
      </c>
      <c r="G305" t="s">
        <v>8046</v>
      </c>
      <c r="H305" t="s">
        <v>12531</v>
      </c>
      <c r="I305" t="s">
        <v>8046</v>
      </c>
      <c r="J305" t="s">
        <v>11567</v>
      </c>
      <c r="K305" t="s">
        <v>12532</v>
      </c>
      <c r="P305" t="b">
        <f t="shared" si="16"/>
        <v>0</v>
      </c>
      <c r="Q305">
        <f t="shared" si="17"/>
        <v>1</v>
      </c>
      <c r="R305">
        <f t="shared" si="18"/>
        <v>1</v>
      </c>
      <c r="S305">
        <f t="shared" si="19"/>
        <v>0</v>
      </c>
    </row>
    <row r="306" spans="1:19">
      <c r="A306" t="s">
        <v>12533</v>
      </c>
      <c r="B306">
        <v>451986253</v>
      </c>
      <c r="E306" t="s">
        <v>11265</v>
      </c>
      <c r="F306" t="s">
        <v>12530</v>
      </c>
      <c r="G306" t="s">
        <v>8046</v>
      </c>
      <c r="H306" t="s">
        <v>6772</v>
      </c>
      <c r="I306" t="s">
        <v>8046</v>
      </c>
      <c r="J306" t="s">
        <v>11567</v>
      </c>
      <c r="K306" t="s">
        <v>12534</v>
      </c>
      <c r="P306" t="b">
        <f t="shared" si="16"/>
        <v>0</v>
      </c>
      <c r="Q306">
        <f t="shared" si="17"/>
        <v>1</v>
      </c>
      <c r="R306">
        <f t="shared" si="18"/>
        <v>1</v>
      </c>
      <c r="S306">
        <f t="shared" si="19"/>
        <v>0</v>
      </c>
    </row>
    <row r="307" spans="1:19">
      <c r="A307" t="s">
        <v>12535</v>
      </c>
      <c r="B307">
        <v>462455019</v>
      </c>
      <c r="E307" t="s">
        <v>11265</v>
      </c>
      <c r="F307" t="s">
        <v>12536</v>
      </c>
      <c r="G307" t="s">
        <v>8046</v>
      </c>
      <c r="H307" t="s">
        <v>12537</v>
      </c>
      <c r="I307" t="s">
        <v>8046</v>
      </c>
      <c r="J307" t="s">
        <v>11567</v>
      </c>
      <c r="K307" t="s">
        <v>12538</v>
      </c>
      <c r="P307" t="b">
        <f t="shared" si="16"/>
        <v>0</v>
      </c>
      <c r="Q307">
        <f t="shared" si="17"/>
        <v>1</v>
      </c>
      <c r="R307">
        <f t="shared" si="18"/>
        <v>1</v>
      </c>
      <c r="S307">
        <f t="shared" si="19"/>
        <v>0</v>
      </c>
    </row>
    <row r="308" spans="1:19">
      <c r="A308" t="s">
        <v>12539</v>
      </c>
      <c r="B308">
        <v>463943534</v>
      </c>
      <c r="E308" t="s">
        <v>11265</v>
      </c>
      <c r="F308" t="s">
        <v>12540</v>
      </c>
      <c r="G308" t="s">
        <v>8046</v>
      </c>
      <c r="H308" t="s">
        <v>12541</v>
      </c>
      <c r="I308" t="s">
        <v>8046</v>
      </c>
      <c r="J308" t="s">
        <v>11567</v>
      </c>
      <c r="K308" t="s">
        <v>12542</v>
      </c>
      <c r="P308" t="b">
        <f t="shared" si="16"/>
        <v>0</v>
      </c>
      <c r="Q308">
        <f t="shared" si="17"/>
        <v>1</v>
      </c>
      <c r="R308">
        <f t="shared" si="18"/>
        <v>1</v>
      </c>
      <c r="S308">
        <f t="shared" si="19"/>
        <v>0</v>
      </c>
    </row>
    <row r="309" spans="1:19">
      <c r="A309" t="s">
        <v>12543</v>
      </c>
      <c r="B309" t="s">
        <v>12544</v>
      </c>
      <c r="C309" t="s">
        <v>12545</v>
      </c>
      <c r="D309" t="s">
        <v>12546</v>
      </c>
      <c r="E309" t="s">
        <v>11265</v>
      </c>
      <c r="F309" t="s">
        <v>12547</v>
      </c>
      <c r="G309" t="s">
        <v>8046</v>
      </c>
      <c r="I309" t="s">
        <v>8046</v>
      </c>
      <c r="J309" t="s">
        <v>12548</v>
      </c>
      <c r="K309" t="s">
        <v>12549</v>
      </c>
      <c r="L309" t="s">
        <v>12550</v>
      </c>
      <c r="M309" t="s">
        <v>12551</v>
      </c>
      <c r="N309" t="s">
        <v>12549</v>
      </c>
      <c r="O309" t="s">
        <v>12014</v>
      </c>
      <c r="P309" t="b">
        <f t="shared" si="16"/>
        <v>1</v>
      </c>
      <c r="Q309">
        <f t="shared" si="17"/>
        <v>1</v>
      </c>
      <c r="R309">
        <f t="shared" si="18"/>
        <v>0</v>
      </c>
      <c r="S309">
        <f t="shared" si="19"/>
        <v>1</v>
      </c>
    </row>
    <row r="310" spans="1:19">
      <c r="A310" t="s">
        <v>12552</v>
      </c>
      <c r="B310" t="s">
        <v>12553</v>
      </c>
      <c r="C310" t="s">
        <v>6793</v>
      </c>
      <c r="D310" t="s">
        <v>6794</v>
      </c>
      <c r="E310" t="s">
        <v>11265</v>
      </c>
      <c r="F310" t="s">
        <v>12547</v>
      </c>
      <c r="G310" t="s">
        <v>8046</v>
      </c>
      <c r="I310" t="s">
        <v>8046</v>
      </c>
      <c r="J310" t="s">
        <v>12554</v>
      </c>
      <c r="K310" t="s">
        <v>6804</v>
      </c>
      <c r="L310" t="s">
        <v>6805</v>
      </c>
      <c r="M310" t="s">
        <v>12555</v>
      </c>
      <c r="N310" t="s">
        <v>6804</v>
      </c>
      <c r="O310" t="s">
        <v>12556</v>
      </c>
      <c r="P310" t="b">
        <f t="shared" si="16"/>
        <v>1</v>
      </c>
      <c r="Q310">
        <f t="shared" si="17"/>
        <v>1</v>
      </c>
      <c r="R310">
        <f t="shared" si="18"/>
        <v>0</v>
      </c>
      <c r="S310">
        <f t="shared" si="19"/>
        <v>1</v>
      </c>
    </row>
    <row r="311" spans="1:19">
      <c r="A311" t="s">
        <v>12557</v>
      </c>
      <c r="B311" t="s">
        <v>12558</v>
      </c>
      <c r="C311" t="s">
        <v>6601</v>
      </c>
      <c r="D311" t="s">
        <v>6602</v>
      </c>
      <c r="E311" t="s">
        <v>11265</v>
      </c>
      <c r="F311" t="s">
        <v>12547</v>
      </c>
      <c r="G311" t="s">
        <v>8046</v>
      </c>
      <c r="I311" t="s">
        <v>8046</v>
      </c>
      <c r="J311" t="s">
        <v>12559</v>
      </c>
      <c r="K311" t="s">
        <v>6610</v>
      </c>
      <c r="L311" t="s">
        <v>6611</v>
      </c>
      <c r="M311" t="s">
        <v>12560</v>
      </c>
      <c r="N311" t="s">
        <v>6610</v>
      </c>
      <c r="O311" t="s">
        <v>12561</v>
      </c>
      <c r="P311" t="b">
        <f t="shared" si="16"/>
        <v>1</v>
      </c>
      <c r="Q311">
        <f t="shared" si="17"/>
        <v>1</v>
      </c>
      <c r="R311">
        <f t="shared" si="18"/>
        <v>0</v>
      </c>
      <c r="S311">
        <f t="shared" si="19"/>
        <v>1</v>
      </c>
    </row>
    <row r="312" spans="1:19">
      <c r="A312" t="s">
        <v>12562</v>
      </c>
      <c r="B312" t="s">
        <v>12563</v>
      </c>
      <c r="C312" t="s">
        <v>12564</v>
      </c>
      <c r="D312" t="s">
        <v>12565</v>
      </c>
      <c r="E312" t="s">
        <v>11265</v>
      </c>
      <c r="F312" t="s">
        <v>12547</v>
      </c>
      <c r="G312" t="s">
        <v>8046</v>
      </c>
      <c r="I312" t="s">
        <v>8046</v>
      </c>
      <c r="J312" t="s">
        <v>12566</v>
      </c>
      <c r="K312" t="s">
        <v>12567</v>
      </c>
      <c r="L312" t="s">
        <v>12568</v>
      </c>
      <c r="M312" t="s">
        <v>12569</v>
      </c>
      <c r="N312" t="s">
        <v>12567</v>
      </c>
      <c r="O312" t="s">
        <v>11469</v>
      </c>
      <c r="P312" t="b">
        <f t="shared" si="16"/>
        <v>1</v>
      </c>
      <c r="Q312">
        <f t="shared" si="17"/>
        <v>1</v>
      </c>
      <c r="R312">
        <f t="shared" si="18"/>
        <v>0</v>
      </c>
      <c r="S312">
        <f t="shared" si="19"/>
        <v>1</v>
      </c>
    </row>
    <row r="313" spans="1:19">
      <c r="A313" t="s">
        <v>12570</v>
      </c>
      <c r="B313" t="s">
        <v>12571</v>
      </c>
      <c r="C313" t="s">
        <v>8150</v>
      </c>
      <c r="D313" t="s">
        <v>8151</v>
      </c>
      <c r="E313" t="s">
        <v>11265</v>
      </c>
      <c r="F313" t="s">
        <v>12572</v>
      </c>
      <c r="G313" t="s">
        <v>8046</v>
      </c>
      <c r="I313" t="s">
        <v>8046</v>
      </c>
      <c r="J313" t="s">
        <v>12573</v>
      </c>
      <c r="K313" t="s">
        <v>8157</v>
      </c>
      <c r="L313" t="s">
        <v>8158</v>
      </c>
      <c r="M313" t="s">
        <v>12574</v>
      </c>
      <c r="N313" t="s">
        <v>8157</v>
      </c>
      <c r="O313" t="s">
        <v>11382</v>
      </c>
      <c r="P313" t="b">
        <f t="shared" si="16"/>
        <v>1</v>
      </c>
      <c r="Q313">
        <f t="shared" si="17"/>
        <v>1</v>
      </c>
      <c r="R313">
        <f t="shared" si="18"/>
        <v>0</v>
      </c>
      <c r="S313">
        <f t="shared" si="19"/>
        <v>1</v>
      </c>
    </row>
    <row r="314" spans="1:19">
      <c r="A314" t="s">
        <v>12575</v>
      </c>
      <c r="B314" t="s">
        <v>12576</v>
      </c>
      <c r="C314" t="s">
        <v>12577</v>
      </c>
      <c r="D314" t="s">
        <v>12578</v>
      </c>
      <c r="E314" t="s">
        <v>11265</v>
      </c>
      <c r="F314" t="s">
        <v>12572</v>
      </c>
      <c r="G314" t="s">
        <v>8046</v>
      </c>
      <c r="I314" t="s">
        <v>8046</v>
      </c>
      <c r="J314" t="s">
        <v>12579</v>
      </c>
      <c r="K314" t="s">
        <v>12580</v>
      </c>
      <c r="L314" t="s">
        <v>12581</v>
      </c>
      <c r="M314" t="s">
        <v>12582</v>
      </c>
      <c r="N314" t="s">
        <v>12580</v>
      </c>
      <c r="O314" t="s">
        <v>11390</v>
      </c>
      <c r="P314" t="b">
        <f t="shared" si="16"/>
        <v>1</v>
      </c>
      <c r="Q314">
        <f t="shared" si="17"/>
        <v>1</v>
      </c>
      <c r="R314">
        <f t="shared" si="18"/>
        <v>0</v>
      </c>
      <c r="S314">
        <f t="shared" si="19"/>
        <v>1</v>
      </c>
    </row>
    <row r="315" spans="1:19">
      <c r="A315" t="s">
        <v>12583</v>
      </c>
      <c r="B315" t="s">
        <v>12584</v>
      </c>
      <c r="C315" t="s">
        <v>12585</v>
      </c>
      <c r="D315" t="s">
        <v>12586</v>
      </c>
      <c r="E315" t="s">
        <v>11265</v>
      </c>
      <c r="F315" t="s">
        <v>12572</v>
      </c>
      <c r="G315" t="s">
        <v>8046</v>
      </c>
      <c r="I315" t="s">
        <v>8046</v>
      </c>
      <c r="J315" t="s">
        <v>12587</v>
      </c>
      <c r="K315" t="s">
        <v>12588</v>
      </c>
      <c r="L315" t="s">
        <v>12589</v>
      </c>
      <c r="M315" t="s">
        <v>12590</v>
      </c>
      <c r="N315" t="s">
        <v>12588</v>
      </c>
      <c r="O315" t="s">
        <v>11365</v>
      </c>
      <c r="P315" t="b">
        <f t="shared" si="16"/>
        <v>1</v>
      </c>
      <c r="Q315">
        <f t="shared" si="17"/>
        <v>1</v>
      </c>
      <c r="R315">
        <f t="shared" si="18"/>
        <v>0</v>
      </c>
      <c r="S315">
        <f t="shared" si="19"/>
        <v>2</v>
      </c>
    </row>
    <row r="316" spans="1:19">
      <c r="A316" t="s">
        <v>12591</v>
      </c>
      <c r="B316" t="s">
        <v>12592</v>
      </c>
      <c r="C316" t="s">
        <v>12593</v>
      </c>
      <c r="D316" t="s">
        <v>12586</v>
      </c>
      <c r="E316" t="s">
        <v>11265</v>
      </c>
      <c r="F316" t="s">
        <v>12572</v>
      </c>
      <c r="G316" t="s">
        <v>8046</v>
      </c>
      <c r="I316" t="s">
        <v>8046</v>
      </c>
      <c r="J316" t="s">
        <v>12594</v>
      </c>
      <c r="K316" t="s">
        <v>12588</v>
      </c>
      <c r="L316" t="s">
        <v>12589</v>
      </c>
      <c r="M316" t="s">
        <v>12590</v>
      </c>
      <c r="N316" t="s">
        <v>12588</v>
      </c>
      <c r="O316" t="s">
        <v>11365</v>
      </c>
      <c r="P316" t="b">
        <f t="shared" si="16"/>
        <v>1</v>
      </c>
      <c r="Q316">
        <f t="shared" si="17"/>
        <v>1</v>
      </c>
      <c r="R316">
        <f t="shared" si="18"/>
        <v>0</v>
      </c>
      <c r="S316">
        <f t="shared" si="19"/>
        <v>2</v>
      </c>
    </row>
    <row r="317" spans="1:19">
      <c r="A317" t="s">
        <v>12595</v>
      </c>
      <c r="B317" t="s">
        <v>12596</v>
      </c>
      <c r="C317" t="s">
        <v>6782</v>
      </c>
      <c r="D317" t="s">
        <v>6783</v>
      </c>
      <c r="E317" t="s">
        <v>11265</v>
      </c>
      <c r="F317" t="s">
        <v>12597</v>
      </c>
      <c r="G317" t="s">
        <v>8046</v>
      </c>
      <c r="I317" t="s">
        <v>8046</v>
      </c>
      <c r="J317" t="s">
        <v>12598</v>
      </c>
      <c r="K317" t="s">
        <v>6791</v>
      </c>
      <c r="L317" t="s">
        <v>6792</v>
      </c>
      <c r="M317" t="s">
        <v>12599</v>
      </c>
      <c r="N317" t="s">
        <v>6791</v>
      </c>
      <c r="O317" t="s">
        <v>12600</v>
      </c>
      <c r="P317" t="b">
        <f t="shared" si="16"/>
        <v>1</v>
      </c>
      <c r="Q317">
        <f t="shared" si="17"/>
        <v>1</v>
      </c>
      <c r="R317">
        <f t="shared" si="18"/>
        <v>0</v>
      </c>
      <c r="S317">
        <f t="shared" si="19"/>
        <v>1</v>
      </c>
    </row>
    <row r="318" spans="1:19">
      <c r="A318" t="s">
        <v>12601</v>
      </c>
      <c r="B318">
        <v>507793010</v>
      </c>
      <c r="E318" t="s">
        <v>11265</v>
      </c>
      <c r="F318" t="s">
        <v>12602</v>
      </c>
      <c r="G318" t="s">
        <v>8046</v>
      </c>
      <c r="I318" t="s">
        <v>8046</v>
      </c>
      <c r="J318" t="s">
        <v>11559</v>
      </c>
      <c r="P318" t="b">
        <f t="shared" si="16"/>
        <v>1</v>
      </c>
      <c r="Q318">
        <f t="shared" si="17"/>
        <v>1</v>
      </c>
      <c r="R318">
        <f t="shared" si="18"/>
        <v>0</v>
      </c>
      <c r="S318">
        <f t="shared" si="19"/>
        <v>0</v>
      </c>
    </row>
    <row r="319" spans="1:19">
      <c r="A319" t="s">
        <v>12603</v>
      </c>
      <c r="B319" t="s">
        <v>12604</v>
      </c>
      <c r="C319" t="s">
        <v>11836</v>
      </c>
      <c r="D319" t="s">
        <v>11837</v>
      </c>
      <c r="E319" t="s">
        <v>11265</v>
      </c>
      <c r="F319" t="s">
        <v>12605</v>
      </c>
      <c r="G319" t="s">
        <v>8046</v>
      </c>
      <c r="I319" t="s">
        <v>8046</v>
      </c>
      <c r="J319" t="s">
        <v>12606</v>
      </c>
      <c r="K319" t="s">
        <v>11839</v>
      </c>
      <c r="L319" t="s">
        <v>11840</v>
      </c>
      <c r="M319" t="s">
        <v>11841</v>
      </c>
      <c r="N319" t="s">
        <v>11839</v>
      </c>
      <c r="O319" t="s">
        <v>11382</v>
      </c>
      <c r="P319" t="b">
        <f t="shared" si="16"/>
        <v>1</v>
      </c>
      <c r="Q319">
        <f t="shared" si="17"/>
        <v>1</v>
      </c>
      <c r="R319">
        <f t="shared" si="18"/>
        <v>0</v>
      </c>
      <c r="S319">
        <f t="shared" si="19"/>
        <v>2</v>
      </c>
    </row>
    <row r="320" spans="1:19">
      <c r="A320" t="s">
        <v>12607</v>
      </c>
      <c r="B320" t="s">
        <v>12608</v>
      </c>
      <c r="C320" t="s">
        <v>12609</v>
      </c>
      <c r="D320" t="s">
        <v>12610</v>
      </c>
      <c r="E320" t="s">
        <v>11265</v>
      </c>
      <c r="F320" t="s">
        <v>12611</v>
      </c>
      <c r="G320" t="s">
        <v>8046</v>
      </c>
      <c r="I320" t="s">
        <v>8046</v>
      </c>
      <c r="J320" t="s">
        <v>12612</v>
      </c>
      <c r="K320" t="s">
        <v>6737</v>
      </c>
      <c r="L320" t="s">
        <v>12613</v>
      </c>
      <c r="M320" t="s">
        <v>12614</v>
      </c>
      <c r="N320" t="s">
        <v>6737</v>
      </c>
      <c r="O320" t="s">
        <v>11420</v>
      </c>
      <c r="P320" t="b">
        <f t="shared" si="16"/>
        <v>1</v>
      </c>
      <c r="Q320">
        <f t="shared" si="17"/>
        <v>1</v>
      </c>
      <c r="R320">
        <f t="shared" si="18"/>
        <v>0</v>
      </c>
      <c r="S320">
        <f t="shared" si="19"/>
        <v>2</v>
      </c>
    </row>
    <row r="321" spans="1:19">
      <c r="A321" t="s">
        <v>12615</v>
      </c>
      <c r="B321" t="s">
        <v>12616</v>
      </c>
      <c r="C321" t="s">
        <v>12617</v>
      </c>
      <c r="D321" t="s">
        <v>12610</v>
      </c>
      <c r="E321" t="s">
        <v>11265</v>
      </c>
      <c r="F321" t="s">
        <v>12611</v>
      </c>
      <c r="G321" t="s">
        <v>8046</v>
      </c>
      <c r="I321" t="s">
        <v>8046</v>
      </c>
      <c r="J321" t="s">
        <v>12618</v>
      </c>
      <c r="K321" t="s">
        <v>6737</v>
      </c>
      <c r="L321" t="s">
        <v>12613</v>
      </c>
      <c r="M321" t="s">
        <v>12614</v>
      </c>
      <c r="N321" t="s">
        <v>6737</v>
      </c>
      <c r="O321" t="s">
        <v>11420</v>
      </c>
      <c r="P321" t="b">
        <f t="shared" si="16"/>
        <v>1</v>
      </c>
      <c r="Q321">
        <f t="shared" si="17"/>
        <v>1</v>
      </c>
      <c r="R321">
        <f t="shared" si="18"/>
        <v>0</v>
      </c>
      <c r="S321">
        <f t="shared" si="19"/>
        <v>2</v>
      </c>
    </row>
    <row r="322" spans="1:19">
      <c r="A322" t="s">
        <v>12619</v>
      </c>
      <c r="B322" t="s">
        <v>12620</v>
      </c>
      <c r="C322" t="s">
        <v>12621</v>
      </c>
      <c r="D322" t="s">
        <v>12622</v>
      </c>
      <c r="E322" t="s">
        <v>11265</v>
      </c>
      <c r="F322" t="s">
        <v>12611</v>
      </c>
      <c r="G322" t="s">
        <v>8046</v>
      </c>
      <c r="I322" t="s">
        <v>8046</v>
      </c>
      <c r="J322" t="s">
        <v>12623</v>
      </c>
      <c r="K322" t="s">
        <v>6771</v>
      </c>
      <c r="L322" t="s">
        <v>12083</v>
      </c>
      <c r="M322" t="s">
        <v>12624</v>
      </c>
      <c r="N322" t="s">
        <v>6771</v>
      </c>
      <c r="O322" t="s">
        <v>11469</v>
      </c>
      <c r="P322" t="b">
        <f t="shared" ref="P322:P385" si="20">N322=K322</f>
        <v>1</v>
      </c>
      <c r="Q322">
        <f t="shared" ref="Q322:Q385" si="21">COUNTIF($B$2:$B$1196,B322)</f>
        <v>1</v>
      </c>
      <c r="R322">
        <f t="shared" ref="R322:R385" si="22">COUNTIF($H$2:$H$1196,H322)</f>
        <v>0</v>
      </c>
      <c r="S322">
        <f t="shared" ref="S322:S385" si="23">COUNTIF($D$2:$D$1196,D322)</f>
        <v>1</v>
      </c>
    </row>
    <row r="323" spans="1:19">
      <c r="A323" t="s">
        <v>12625</v>
      </c>
      <c r="B323" t="s">
        <v>12626</v>
      </c>
      <c r="C323" t="s">
        <v>12627</v>
      </c>
      <c r="D323" t="s">
        <v>12628</v>
      </c>
      <c r="E323" t="s">
        <v>11265</v>
      </c>
      <c r="F323" t="s">
        <v>12611</v>
      </c>
      <c r="G323" t="s">
        <v>8046</v>
      </c>
      <c r="I323" t="s">
        <v>8046</v>
      </c>
      <c r="J323" t="s">
        <v>12629</v>
      </c>
      <c r="K323" t="s">
        <v>12630</v>
      </c>
      <c r="L323" t="s">
        <v>12631</v>
      </c>
      <c r="M323" t="s">
        <v>12632</v>
      </c>
      <c r="N323" t="s">
        <v>12630</v>
      </c>
      <c r="O323" t="s">
        <v>11460</v>
      </c>
      <c r="P323" t="b">
        <f t="shared" si="20"/>
        <v>1</v>
      </c>
      <c r="Q323">
        <f t="shared" si="21"/>
        <v>1</v>
      </c>
      <c r="R323">
        <f t="shared" si="22"/>
        <v>0</v>
      </c>
      <c r="S323">
        <f t="shared" si="23"/>
        <v>1</v>
      </c>
    </row>
    <row r="324" spans="1:19">
      <c r="A324" t="s">
        <v>12633</v>
      </c>
      <c r="B324" t="s">
        <v>12634</v>
      </c>
      <c r="C324" t="s">
        <v>12635</v>
      </c>
      <c r="D324" t="s">
        <v>6713</v>
      </c>
      <c r="E324" t="s">
        <v>11265</v>
      </c>
      <c r="F324" t="s">
        <v>12636</v>
      </c>
      <c r="G324" t="s">
        <v>8046</v>
      </c>
      <c r="I324" t="s">
        <v>8046</v>
      </c>
      <c r="J324" t="s">
        <v>12637</v>
      </c>
      <c r="K324" t="s">
        <v>6719</v>
      </c>
      <c r="L324" t="s">
        <v>6720</v>
      </c>
      <c r="M324" t="s">
        <v>12638</v>
      </c>
      <c r="N324" t="s">
        <v>6719</v>
      </c>
      <c r="O324" t="s">
        <v>11382</v>
      </c>
      <c r="P324" t="b">
        <f t="shared" si="20"/>
        <v>1</v>
      </c>
      <c r="Q324">
        <f t="shared" si="21"/>
        <v>1</v>
      </c>
      <c r="R324">
        <f t="shared" si="22"/>
        <v>0</v>
      </c>
      <c r="S324">
        <f t="shared" si="23"/>
        <v>1</v>
      </c>
    </row>
    <row r="325" spans="1:19">
      <c r="A325" t="s">
        <v>12639</v>
      </c>
      <c r="B325" t="s">
        <v>12640</v>
      </c>
      <c r="C325" t="s">
        <v>12641</v>
      </c>
      <c r="D325" t="s">
        <v>12642</v>
      </c>
      <c r="E325" t="s">
        <v>11265</v>
      </c>
      <c r="F325" t="s">
        <v>12636</v>
      </c>
      <c r="G325" t="s">
        <v>8046</v>
      </c>
      <c r="I325" t="s">
        <v>8046</v>
      </c>
      <c r="J325" t="s">
        <v>12643</v>
      </c>
      <c r="K325" t="s">
        <v>12644</v>
      </c>
      <c r="L325" t="s">
        <v>12645</v>
      </c>
      <c r="M325" t="s">
        <v>12646</v>
      </c>
      <c r="N325" t="s">
        <v>12647</v>
      </c>
      <c r="O325" t="s">
        <v>12184</v>
      </c>
      <c r="P325" t="b">
        <f t="shared" si="20"/>
        <v>0</v>
      </c>
      <c r="Q325">
        <f t="shared" si="21"/>
        <v>1</v>
      </c>
      <c r="R325">
        <f t="shared" si="22"/>
        <v>0</v>
      </c>
      <c r="S325">
        <f t="shared" si="23"/>
        <v>1</v>
      </c>
    </row>
    <row r="326" spans="1:19">
      <c r="A326" t="s">
        <v>12648</v>
      </c>
      <c r="B326" t="s">
        <v>12649</v>
      </c>
      <c r="C326" t="s">
        <v>12650</v>
      </c>
      <c r="D326" t="s">
        <v>12651</v>
      </c>
      <c r="E326" t="s">
        <v>11265</v>
      </c>
      <c r="F326" t="s">
        <v>12636</v>
      </c>
      <c r="G326" t="s">
        <v>8046</v>
      </c>
      <c r="I326" t="s">
        <v>8046</v>
      </c>
      <c r="J326" t="s">
        <v>12652</v>
      </c>
      <c r="K326" t="s">
        <v>12653</v>
      </c>
      <c r="L326" t="s">
        <v>12654</v>
      </c>
      <c r="M326" t="s">
        <v>12655</v>
      </c>
      <c r="N326" t="s">
        <v>12653</v>
      </c>
      <c r="O326" t="s">
        <v>11523</v>
      </c>
      <c r="P326" t="b">
        <f t="shared" si="20"/>
        <v>1</v>
      </c>
      <c r="Q326">
        <f t="shared" si="21"/>
        <v>1</v>
      </c>
      <c r="R326">
        <f t="shared" si="22"/>
        <v>0</v>
      </c>
      <c r="S326">
        <f t="shared" si="23"/>
        <v>1</v>
      </c>
    </row>
    <row r="327" spans="1:19">
      <c r="A327" t="s">
        <v>12656</v>
      </c>
      <c r="B327" t="s">
        <v>12657</v>
      </c>
      <c r="C327" t="s">
        <v>12658</v>
      </c>
      <c r="D327" t="s">
        <v>12659</v>
      </c>
      <c r="E327" t="s">
        <v>11265</v>
      </c>
      <c r="F327" t="s">
        <v>12660</v>
      </c>
      <c r="G327" t="s">
        <v>8046</v>
      </c>
      <c r="I327" t="s">
        <v>8046</v>
      </c>
      <c r="J327" t="s">
        <v>12661</v>
      </c>
      <c r="K327" t="s">
        <v>12662</v>
      </c>
      <c r="L327" t="s">
        <v>12663</v>
      </c>
      <c r="M327" t="s">
        <v>12664</v>
      </c>
      <c r="N327" t="s">
        <v>12662</v>
      </c>
      <c r="O327" t="s">
        <v>11420</v>
      </c>
      <c r="P327" t="b">
        <f t="shared" si="20"/>
        <v>1</v>
      </c>
      <c r="Q327">
        <f t="shared" si="21"/>
        <v>1</v>
      </c>
      <c r="R327">
        <f t="shared" si="22"/>
        <v>0</v>
      </c>
      <c r="S327">
        <f t="shared" si="23"/>
        <v>1</v>
      </c>
    </row>
    <row r="328" spans="1:19">
      <c r="A328" t="s">
        <v>12665</v>
      </c>
      <c r="B328" t="s">
        <v>12666</v>
      </c>
      <c r="C328" t="s">
        <v>12667</v>
      </c>
      <c r="D328" t="s">
        <v>12668</v>
      </c>
      <c r="E328" t="s">
        <v>11265</v>
      </c>
      <c r="F328" t="s">
        <v>12660</v>
      </c>
      <c r="G328" t="s">
        <v>8046</v>
      </c>
      <c r="I328" t="s">
        <v>8046</v>
      </c>
      <c r="J328" t="s">
        <v>12669</v>
      </c>
      <c r="K328" t="s">
        <v>12670</v>
      </c>
      <c r="L328" t="s">
        <v>12671</v>
      </c>
      <c r="M328" t="s">
        <v>12672</v>
      </c>
      <c r="N328" t="s">
        <v>12670</v>
      </c>
      <c r="O328" t="s">
        <v>11402</v>
      </c>
      <c r="P328" t="b">
        <f t="shared" si="20"/>
        <v>1</v>
      </c>
      <c r="Q328">
        <f t="shared" si="21"/>
        <v>1</v>
      </c>
      <c r="R328">
        <f t="shared" si="22"/>
        <v>0</v>
      </c>
      <c r="S328">
        <f t="shared" si="23"/>
        <v>1</v>
      </c>
    </row>
    <row r="329" spans="1:19">
      <c r="A329" t="s">
        <v>12673</v>
      </c>
      <c r="B329" t="s">
        <v>12674</v>
      </c>
      <c r="C329" t="s">
        <v>7266</v>
      </c>
      <c r="D329" t="s">
        <v>7267</v>
      </c>
      <c r="E329" t="s">
        <v>11265</v>
      </c>
      <c r="F329" t="s">
        <v>12675</v>
      </c>
      <c r="G329" t="s">
        <v>8046</v>
      </c>
      <c r="I329" t="s">
        <v>8046</v>
      </c>
      <c r="J329" t="s">
        <v>12676</v>
      </c>
      <c r="K329" t="s">
        <v>7273</v>
      </c>
      <c r="L329" t="s">
        <v>7274</v>
      </c>
      <c r="M329" t="s">
        <v>12677</v>
      </c>
      <c r="N329" t="s">
        <v>7273</v>
      </c>
      <c r="O329" t="s">
        <v>11602</v>
      </c>
      <c r="P329" t="b">
        <f t="shared" si="20"/>
        <v>1</v>
      </c>
      <c r="Q329">
        <f t="shared" si="21"/>
        <v>1</v>
      </c>
      <c r="R329">
        <f t="shared" si="22"/>
        <v>0</v>
      </c>
      <c r="S329">
        <f t="shared" si="23"/>
        <v>1</v>
      </c>
    </row>
    <row r="330" spans="1:19">
      <c r="A330" t="s">
        <v>12678</v>
      </c>
      <c r="B330" t="s">
        <v>12679</v>
      </c>
      <c r="C330" t="s">
        <v>12680</v>
      </c>
      <c r="D330" t="s">
        <v>12681</v>
      </c>
      <c r="E330" t="s">
        <v>11265</v>
      </c>
      <c r="F330" t="s">
        <v>12675</v>
      </c>
      <c r="G330" t="s">
        <v>8046</v>
      </c>
      <c r="I330" t="s">
        <v>8046</v>
      </c>
      <c r="J330" t="s">
        <v>12682</v>
      </c>
      <c r="K330" t="s">
        <v>12683</v>
      </c>
      <c r="L330" t="s">
        <v>12684</v>
      </c>
      <c r="M330" t="s">
        <v>12685</v>
      </c>
      <c r="N330" t="s">
        <v>12683</v>
      </c>
      <c r="O330" t="s">
        <v>11420</v>
      </c>
      <c r="P330" t="b">
        <f t="shared" si="20"/>
        <v>1</v>
      </c>
      <c r="Q330">
        <f t="shared" si="21"/>
        <v>1</v>
      </c>
      <c r="R330">
        <f t="shared" si="22"/>
        <v>0</v>
      </c>
      <c r="S330">
        <f t="shared" si="23"/>
        <v>1</v>
      </c>
    </row>
    <row r="331" spans="1:19">
      <c r="A331" t="s">
        <v>12686</v>
      </c>
      <c r="B331" t="s">
        <v>12687</v>
      </c>
      <c r="C331" t="s">
        <v>12688</v>
      </c>
      <c r="D331" t="s">
        <v>12689</v>
      </c>
      <c r="E331" t="s">
        <v>11265</v>
      </c>
      <c r="F331" t="s">
        <v>12675</v>
      </c>
      <c r="G331" t="s">
        <v>8046</v>
      </c>
      <c r="I331" t="s">
        <v>8046</v>
      </c>
      <c r="J331" t="s">
        <v>12690</v>
      </c>
      <c r="K331" t="s">
        <v>12691</v>
      </c>
      <c r="L331" t="s">
        <v>12692</v>
      </c>
      <c r="M331" t="s">
        <v>12693</v>
      </c>
      <c r="N331" t="s">
        <v>12691</v>
      </c>
      <c r="O331" t="s">
        <v>11420</v>
      </c>
      <c r="P331" t="b">
        <f t="shared" si="20"/>
        <v>1</v>
      </c>
      <c r="Q331">
        <f t="shared" si="21"/>
        <v>1</v>
      </c>
      <c r="R331">
        <f t="shared" si="22"/>
        <v>0</v>
      </c>
      <c r="S331">
        <f t="shared" si="23"/>
        <v>1</v>
      </c>
    </row>
    <row r="332" spans="1:19">
      <c r="A332" t="s">
        <v>12694</v>
      </c>
      <c r="B332" t="s">
        <v>12695</v>
      </c>
      <c r="C332" t="s">
        <v>6826</v>
      </c>
      <c r="D332" t="s">
        <v>6827</v>
      </c>
      <c r="E332" t="s">
        <v>11265</v>
      </c>
      <c r="F332" t="s">
        <v>12675</v>
      </c>
      <c r="G332" t="s">
        <v>8046</v>
      </c>
      <c r="I332" t="s">
        <v>8046</v>
      </c>
      <c r="J332" t="s">
        <v>12696</v>
      </c>
      <c r="K332" t="s">
        <v>12697</v>
      </c>
      <c r="L332" t="s">
        <v>6833</v>
      </c>
      <c r="M332" t="s">
        <v>12698</v>
      </c>
      <c r="N332" t="s">
        <v>12697</v>
      </c>
      <c r="O332" t="s">
        <v>11469</v>
      </c>
      <c r="P332" t="b">
        <f t="shared" si="20"/>
        <v>1</v>
      </c>
      <c r="Q332">
        <f t="shared" si="21"/>
        <v>1</v>
      </c>
      <c r="R332">
        <f t="shared" si="22"/>
        <v>0</v>
      </c>
      <c r="S332">
        <f t="shared" si="23"/>
        <v>1</v>
      </c>
    </row>
    <row r="333" spans="1:19">
      <c r="A333" t="s">
        <v>12699</v>
      </c>
      <c r="B333">
        <v>450958655</v>
      </c>
      <c r="E333" t="s">
        <v>11265</v>
      </c>
      <c r="F333" t="s">
        <v>12700</v>
      </c>
      <c r="G333" t="s">
        <v>8046</v>
      </c>
      <c r="I333" t="s">
        <v>8046</v>
      </c>
      <c r="J333" t="s">
        <v>11559</v>
      </c>
      <c r="P333" t="b">
        <f t="shared" si="20"/>
        <v>1</v>
      </c>
      <c r="Q333">
        <f t="shared" si="21"/>
        <v>1</v>
      </c>
      <c r="R333">
        <f t="shared" si="22"/>
        <v>0</v>
      </c>
      <c r="S333">
        <f t="shared" si="23"/>
        <v>0</v>
      </c>
    </row>
    <row r="334" spans="1:19">
      <c r="A334" t="s">
        <v>12701</v>
      </c>
      <c r="B334">
        <v>445762009</v>
      </c>
      <c r="E334" t="s">
        <v>11265</v>
      </c>
      <c r="F334" t="s">
        <v>12700</v>
      </c>
      <c r="G334" t="s">
        <v>8046</v>
      </c>
      <c r="H334" t="s">
        <v>12702</v>
      </c>
      <c r="I334" t="s">
        <v>8046</v>
      </c>
      <c r="J334" t="s">
        <v>11567</v>
      </c>
      <c r="K334" t="s">
        <v>12691</v>
      </c>
      <c r="P334" t="b">
        <f t="shared" si="20"/>
        <v>0</v>
      </c>
      <c r="Q334">
        <f t="shared" si="21"/>
        <v>1</v>
      </c>
      <c r="R334">
        <f t="shared" si="22"/>
        <v>1</v>
      </c>
      <c r="S334">
        <f t="shared" si="23"/>
        <v>0</v>
      </c>
    </row>
    <row r="335" spans="1:19">
      <c r="A335" t="s">
        <v>12703</v>
      </c>
      <c r="B335" t="s">
        <v>12704</v>
      </c>
      <c r="C335" t="s">
        <v>6748</v>
      </c>
      <c r="D335" t="s">
        <v>6749</v>
      </c>
      <c r="E335" t="s">
        <v>11265</v>
      </c>
      <c r="F335" t="s">
        <v>12705</v>
      </c>
      <c r="G335" t="s">
        <v>8046</v>
      </c>
      <c r="I335" t="s">
        <v>8046</v>
      </c>
      <c r="J335" t="s">
        <v>12706</v>
      </c>
      <c r="K335" t="s">
        <v>12707</v>
      </c>
      <c r="L335" t="s">
        <v>6755</v>
      </c>
      <c r="M335" t="s">
        <v>12708</v>
      </c>
      <c r="N335" t="s">
        <v>12707</v>
      </c>
      <c r="O335" t="s">
        <v>11469</v>
      </c>
      <c r="P335" t="b">
        <f t="shared" si="20"/>
        <v>1</v>
      </c>
      <c r="Q335">
        <f t="shared" si="21"/>
        <v>1</v>
      </c>
      <c r="R335">
        <f t="shared" si="22"/>
        <v>0</v>
      </c>
      <c r="S335">
        <f t="shared" si="23"/>
        <v>1</v>
      </c>
    </row>
    <row r="336" spans="1:19">
      <c r="A336" t="s">
        <v>12709</v>
      </c>
      <c r="B336" t="s">
        <v>12710</v>
      </c>
      <c r="C336" t="s">
        <v>12711</v>
      </c>
      <c r="D336" t="s">
        <v>12712</v>
      </c>
      <c r="E336" t="s">
        <v>11265</v>
      </c>
      <c r="F336" t="s">
        <v>12705</v>
      </c>
      <c r="G336" t="s">
        <v>8046</v>
      </c>
      <c r="I336" t="s">
        <v>8046</v>
      </c>
      <c r="J336" t="s">
        <v>12713</v>
      </c>
      <c r="K336" t="s">
        <v>12714</v>
      </c>
      <c r="L336" t="s">
        <v>12715</v>
      </c>
      <c r="M336" t="s">
        <v>12716</v>
      </c>
      <c r="N336" t="s">
        <v>12714</v>
      </c>
      <c r="O336" t="s">
        <v>11420</v>
      </c>
      <c r="P336" t="b">
        <f t="shared" si="20"/>
        <v>1</v>
      </c>
      <c r="Q336">
        <f t="shared" si="21"/>
        <v>1</v>
      </c>
      <c r="R336">
        <f t="shared" si="22"/>
        <v>0</v>
      </c>
      <c r="S336">
        <f t="shared" si="23"/>
        <v>1</v>
      </c>
    </row>
    <row r="337" spans="1:19">
      <c r="A337" t="s">
        <v>12717</v>
      </c>
      <c r="B337" t="s">
        <v>12718</v>
      </c>
      <c r="C337" t="s">
        <v>12719</v>
      </c>
      <c r="D337" t="s">
        <v>12720</v>
      </c>
      <c r="E337" t="s">
        <v>11265</v>
      </c>
      <c r="F337" t="s">
        <v>12705</v>
      </c>
      <c r="G337" t="s">
        <v>8046</v>
      </c>
      <c r="I337" t="s">
        <v>8046</v>
      </c>
      <c r="J337" t="s">
        <v>12721</v>
      </c>
      <c r="K337" t="s">
        <v>12722</v>
      </c>
      <c r="L337" t="s">
        <v>12723</v>
      </c>
      <c r="M337" t="s">
        <v>12724</v>
      </c>
      <c r="N337" t="s">
        <v>12722</v>
      </c>
      <c r="O337" t="s">
        <v>11523</v>
      </c>
      <c r="P337" t="b">
        <f t="shared" si="20"/>
        <v>1</v>
      </c>
      <c r="Q337">
        <f t="shared" si="21"/>
        <v>1</v>
      </c>
      <c r="R337">
        <f t="shared" si="22"/>
        <v>0</v>
      </c>
      <c r="S337">
        <f t="shared" si="23"/>
        <v>1</v>
      </c>
    </row>
    <row r="338" spans="1:19">
      <c r="A338" t="s">
        <v>12725</v>
      </c>
      <c r="B338">
        <v>445761737</v>
      </c>
      <c r="E338" t="s">
        <v>11265</v>
      </c>
      <c r="F338" t="s">
        <v>12726</v>
      </c>
      <c r="G338" t="s">
        <v>8046</v>
      </c>
      <c r="H338" t="s">
        <v>12727</v>
      </c>
      <c r="I338" t="s">
        <v>8046</v>
      </c>
      <c r="J338" t="s">
        <v>11567</v>
      </c>
      <c r="K338" t="s">
        <v>12714</v>
      </c>
      <c r="P338" t="b">
        <f t="shared" si="20"/>
        <v>0</v>
      </c>
      <c r="Q338">
        <f t="shared" si="21"/>
        <v>1</v>
      </c>
      <c r="R338">
        <f t="shared" si="22"/>
        <v>1</v>
      </c>
      <c r="S338">
        <f t="shared" si="23"/>
        <v>0</v>
      </c>
    </row>
    <row r="339" spans="1:19">
      <c r="A339" t="s">
        <v>12728</v>
      </c>
      <c r="B339">
        <v>447037749</v>
      </c>
      <c r="E339" t="s">
        <v>11265</v>
      </c>
      <c r="F339" t="s">
        <v>12726</v>
      </c>
      <c r="G339" t="s">
        <v>8046</v>
      </c>
      <c r="H339" t="s">
        <v>12729</v>
      </c>
      <c r="I339" t="s">
        <v>8046</v>
      </c>
      <c r="J339" t="s">
        <v>11567</v>
      </c>
      <c r="K339" t="s">
        <v>12730</v>
      </c>
      <c r="P339" t="b">
        <f t="shared" si="20"/>
        <v>0</v>
      </c>
      <c r="Q339">
        <f t="shared" si="21"/>
        <v>1</v>
      </c>
      <c r="R339">
        <f t="shared" si="22"/>
        <v>1</v>
      </c>
      <c r="S339">
        <f t="shared" si="23"/>
        <v>0</v>
      </c>
    </row>
    <row r="340" spans="1:19">
      <c r="A340" t="s">
        <v>12731</v>
      </c>
      <c r="B340">
        <v>434927507</v>
      </c>
      <c r="E340" t="s">
        <v>11265</v>
      </c>
      <c r="F340" t="s">
        <v>12732</v>
      </c>
      <c r="G340" t="s">
        <v>8046</v>
      </c>
      <c r="H340" t="s">
        <v>12733</v>
      </c>
      <c r="I340" t="s">
        <v>8046</v>
      </c>
      <c r="J340" t="s">
        <v>11567</v>
      </c>
      <c r="K340" t="s">
        <v>7467</v>
      </c>
      <c r="P340" t="b">
        <f t="shared" si="20"/>
        <v>0</v>
      </c>
      <c r="Q340">
        <f t="shared" si="21"/>
        <v>1</v>
      </c>
      <c r="R340">
        <f t="shared" si="22"/>
        <v>1</v>
      </c>
      <c r="S340">
        <f t="shared" si="23"/>
        <v>0</v>
      </c>
    </row>
    <row r="341" spans="1:19">
      <c r="A341" t="s">
        <v>12734</v>
      </c>
      <c r="B341">
        <v>332572705</v>
      </c>
      <c r="E341" t="s">
        <v>11265</v>
      </c>
      <c r="F341" t="s">
        <v>12732</v>
      </c>
      <c r="G341" t="s">
        <v>8046</v>
      </c>
      <c r="H341" t="s">
        <v>12735</v>
      </c>
      <c r="I341" t="s">
        <v>8046</v>
      </c>
      <c r="J341" t="s">
        <v>11567</v>
      </c>
      <c r="K341" t="s">
        <v>12736</v>
      </c>
      <c r="P341" t="b">
        <f t="shared" si="20"/>
        <v>0</v>
      </c>
      <c r="Q341">
        <f t="shared" si="21"/>
        <v>1</v>
      </c>
      <c r="R341">
        <f t="shared" si="22"/>
        <v>1</v>
      </c>
      <c r="S341">
        <f t="shared" si="23"/>
        <v>0</v>
      </c>
    </row>
    <row r="342" spans="1:19">
      <c r="A342" t="s">
        <v>12737</v>
      </c>
      <c r="B342">
        <v>453001035</v>
      </c>
      <c r="E342" t="s">
        <v>11265</v>
      </c>
      <c r="F342" t="s">
        <v>12738</v>
      </c>
      <c r="G342" t="s">
        <v>8046</v>
      </c>
      <c r="H342" t="s">
        <v>12739</v>
      </c>
      <c r="I342" t="s">
        <v>8046</v>
      </c>
      <c r="J342" t="s">
        <v>11567</v>
      </c>
      <c r="K342" t="s">
        <v>12740</v>
      </c>
      <c r="P342" t="b">
        <f t="shared" si="20"/>
        <v>0</v>
      </c>
      <c r="Q342">
        <f t="shared" si="21"/>
        <v>1</v>
      </c>
      <c r="R342">
        <f t="shared" si="22"/>
        <v>1</v>
      </c>
      <c r="S342">
        <f t="shared" si="23"/>
        <v>0</v>
      </c>
    </row>
    <row r="343" spans="1:19">
      <c r="A343" t="s">
        <v>12741</v>
      </c>
      <c r="B343">
        <v>383645051</v>
      </c>
      <c r="E343" t="s">
        <v>11265</v>
      </c>
      <c r="F343" t="s">
        <v>12742</v>
      </c>
      <c r="G343" t="s">
        <v>8046</v>
      </c>
      <c r="H343" t="s">
        <v>12743</v>
      </c>
      <c r="I343" t="s">
        <v>8046</v>
      </c>
      <c r="J343" t="s">
        <v>11567</v>
      </c>
      <c r="K343" t="s">
        <v>12744</v>
      </c>
      <c r="P343" t="b">
        <f t="shared" si="20"/>
        <v>0</v>
      </c>
      <c r="Q343">
        <f t="shared" si="21"/>
        <v>1</v>
      </c>
      <c r="R343">
        <f t="shared" si="22"/>
        <v>1</v>
      </c>
      <c r="S343">
        <f t="shared" si="23"/>
        <v>0</v>
      </c>
    </row>
    <row r="344" spans="1:19">
      <c r="A344" t="s">
        <v>12745</v>
      </c>
      <c r="B344">
        <v>450113516</v>
      </c>
      <c r="E344" t="s">
        <v>11265</v>
      </c>
      <c r="F344" t="s">
        <v>12742</v>
      </c>
      <c r="G344" t="s">
        <v>8046</v>
      </c>
      <c r="H344" t="s">
        <v>12746</v>
      </c>
      <c r="I344" t="s">
        <v>8046</v>
      </c>
      <c r="J344" t="s">
        <v>11567</v>
      </c>
      <c r="K344" t="s">
        <v>12747</v>
      </c>
      <c r="P344" t="b">
        <f t="shared" si="20"/>
        <v>0</v>
      </c>
      <c r="Q344">
        <f t="shared" si="21"/>
        <v>1</v>
      </c>
      <c r="R344">
        <f t="shared" si="22"/>
        <v>1</v>
      </c>
      <c r="S344">
        <f t="shared" si="23"/>
        <v>0</v>
      </c>
    </row>
    <row r="345" spans="1:19">
      <c r="A345" t="s">
        <v>12748</v>
      </c>
      <c r="B345">
        <v>452200385</v>
      </c>
      <c r="E345" t="s">
        <v>11265</v>
      </c>
      <c r="F345" t="s">
        <v>12742</v>
      </c>
      <c r="G345" t="s">
        <v>8046</v>
      </c>
      <c r="H345" t="s">
        <v>6747</v>
      </c>
      <c r="I345" t="s">
        <v>8046</v>
      </c>
      <c r="J345" t="s">
        <v>11567</v>
      </c>
      <c r="K345" t="s">
        <v>6746</v>
      </c>
      <c r="P345" t="b">
        <f t="shared" si="20"/>
        <v>0</v>
      </c>
      <c r="Q345">
        <f t="shared" si="21"/>
        <v>1</v>
      </c>
      <c r="R345">
        <f t="shared" si="22"/>
        <v>1</v>
      </c>
      <c r="S345">
        <f t="shared" si="23"/>
        <v>0</v>
      </c>
    </row>
    <row r="346" spans="1:19">
      <c r="A346" t="s">
        <v>12749</v>
      </c>
      <c r="B346">
        <v>456170460</v>
      </c>
      <c r="E346" t="s">
        <v>11265</v>
      </c>
      <c r="F346" t="s">
        <v>12742</v>
      </c>
      <c r="G346" t="s">
        <v>8046</v>
      </c>
      <c r="H346" t="s">
        <v>6690</v>
      </c>
      <c r="I346" t="s">
        <v>8046</v>
      </c>
      <c r="J346" t="s">
        <v>11567</v>
      </c>
      <c r="K346" t="s">
        <v>6689</v>
      </c>
      <c r="P346" t="b">
        <f t="shared" si="20"/>
        <v>0</v>
      </c>
      <c r="Q346">
        <f t="shared" si="21"/>
        <v>1</v>
      </c>
      <c r="R346">
        <f t="shared" si="22"/>
        <v>1</v>
      </c>
      <c r="S346">
        <f t="shared" si="23"/>
        <v>0</v>
      </c>
    </row>
    <row r="347" spans="1:19">
      <c r="A347" t="s">
        <v>12750</v>
      </c>
      <c r="B347">
        <v>447476917</v>
      </c>
      <c r="E347" t="s">
        <v>11265</v>
      </c>
      <c r="F347" t="s">
        <v>12742</v>
      </c>
      <c r="G347" t="s">
        <v>8046</v>
      </c>
      <c r="H347" t="s">
        <v>12751</v>
      </c>
      <c r="I347" t="s">
        <v>8046</v>
      </c>
      <c r="J347" t="s">
        <v>11567</v>
      </c>
      <c r="K347" t="s">
        <v>12752</v>
      </c>
      <c r="P347" t="b">
        <f t="shared" si="20"/>
        <v>0</v>
      </c>
      <c r="Q347">
        <f t="shared" si="21"/>
        <v>1</v>
      </c>
      <c r="R347">
        <f t="shared" si="22"/>
        <v>1</v>
      </c>
      <c r="S347">
        <f t="shared" si="23"/>
        <v>0</v>
      </c>
    </row>
    <row r="348" spans="1:19">
      <c r="A348" t="s">
        <v>12753</v>
      </c>
      <c r="B348">
        <v>320570301</v>
      </c>
      <c r="E348" t="s">
        <v>11265</v>
      </c>
      <c r="F348" t="s">
        <v>12742</v>
      </c>
      <c r="G348" t="s">
        <v>8046</v>
      </c>
      <c r="H348" t="s">
        <v>12754</v>
      </c>
      <c r="I348" t="s">
        <v>8046</v>
      </c>
      <c r="J348" t="s">
        <v>11567</v>
      </c>
      <c r="K348" t="s">
        <v>12755</v>
      </c>
      <c r="P348" t="b">
        <f t="shared" si="20"/>
        <v>0</v>
      </c>
      <c r="Q348">
        <f t="shared" si="21"/>
        <v>1</v>
      </c>
      <c r="R348">
        <f t="shared" si="22"/>
        <v>1</v>
      </c>
      <c r="S348">
        <f t="shared" si="23"/>
        <v>0</v>
      </c>
    </row>
    <row r="349" spans="1:19">
      <c r="A349" t="s">
        <v>12756</v>
      </c>
      <c r="B349">
        <v>452420533</v>
      </c>
      <c r="E349" t="s">
        <v>11265</v>
      </c>
      <c r="F349" t="s">
        <v>12757</v>
      </c>
      <c r="G349" t="s">
        <v>8046</v>
      </c>
      <c r="H349" t="s">
        <v>12758</v>
      </c>
      <c r="I349" t="s">
        <v>8046</v>
      </c>
      <c r="J349" t="s">
        <v>11567</v>
      </c>
      <c r="K349" t="s">
        <v>12759</v>
      </c>
      <c r="P349" t="b">
        <f t="shared" si="20"/>
        <v>0</v>
      </c>
      <c r="Q349">
        <f t="shared" si="21"/>
        <v>1</v>
      </c>
      <c r="R349">
        <f t="shared" si="22"/>
        <v>1</v>
      </c>
      <c r="S349">
        <f t="shared" si="23"/>
        <v>0</v>
      </c>
    </row>
    <row r="350" spans="1:19">
      <c r="A350" t="s">
        <v>12760</v>
      </c>
      <c r="B350">
        <v>447033395</v>
      </c>
      <c r="E350" t="s">
        <v>11265</v>
      </c>
      <c r="F350" t="s">
        <v>12757</v>
      </c>
      <c r="G350" t="s">
        <v>8046</v>
      </c>
      <c r="H350" t="s">
        <v>12761</v>
      </c>
      <c r="I350" t="s">
        <v>8046</v>
      </c>
      <c r="J350" t="s">
        <v>11567</v>
      </c>
      <c r="K350" t="s">
        <v>6880</v>
      </c>
      <c r="P350" t="b">
        <f t="shared" si="20"/>
        <v>0</v>
      </c>
      <c r="Q350">
        <f t="shared" si="21"/>
        <v>1</v>
      </c>
      <c r="R350">
        <f t="shared" si="22"/>
        <v>1</v>
      </c>
      <c r="S350">
        <f t="shared" si="23"/>
        <v>0</v>
      </c>
    </row>
    <row r="351" spans="1:19">
      <c r="A351" t="s">
        <v>12762</v>
      </c>
      <c r="B351">
        <v>451985168</v>
      </c>
      <c r="E351" t="s">
        <v>11265</v>
      </c>
      <c r="F351" t="s">
        <v>12757</v>
      </c>
      <c r="G351" t="s">
        <v>8046</v>
      </c>
      <c r="H351" t="s">
        <v>12763</v>
      </c>
      <c r="I351" t="s">
        <v>8046</v>
      </c>
      <c r="J351" t="s">
        <v>11567</v>
      </c>
      <c r="K351" t="s">
        <v>12764</v>
      </c>
      <c r="P351" t="b">
        <f t="shared" si="20"/>
        <v>0</v>
      </c>
      <c r="Q351">
        <f t="shared" si="21"/>
        <v>1</v>
      </c>
      <c r="R351">
        <f t="shared" si="22"/>
        <v>1</v>
      </c>
      <c r="S351">
        <f t="shared" si="23"/>
        <v>0</v>
      </c>
    </row>
    <row r="352" spans="1:19">
      <c r="A352" t="s">
        <v>12765</v>
      </c>
      <c r="B352">
        <v>451986249</v>
      </c>
      <c r="E352" t="s">
        <v>11265</v>
      </c>
      <c r="F352" t="s">
        <v>12766</v>
      </c>
      <c r="G352" t="s">
        <v>8046</v>
      </c>
      <c r="H352" t="s">
        <v>6781</v>
      </c>
      <c r="I352" t="s">
        <v>8046</v>
      </c>
      <c r="J352" t="s">
        <v>11567</v>
      </c>
      <c r="K352" t="s">
        <v>6780</v>
      </c>
      <c r="P352" t="b">
        <f t="shared" si="20"/>
        <v>0</v>
      </c>
      <c r="Q352">
        <f t="shared" si="21"/>
        <v>1</v>
      </c>
      <c r="R352">
        <f t="shared" si="22"/>
        <v>1</v>
      </c>
      <c r="S352">
        <f t="shared" si="23"/>
        <v>0</v>
      </c>
    </row>
    <row r="353" spans="1:19">
      <c r="A353" t="s">
        <v>12767</v>
      </c>
      <c r="B353">
        <v>457789431</v>
      </c>
      <c r="E353" t="s">
        <v>11265</v>
      </c>
      <c r="F353" t="s">
        <v>12768</v>
      </c>
      <c r="G353" t="s">
        <v>8046</v>
      </c>
      <c r="I353" t="s">
        <v>8046</v>
      </c>
      <c r="J353" t="s">
        <v>11559</v>
      </c>
      <c r="P353" t="b">
        <f t="shared" si="20"/>
        <v>1</v>
      </c>
      <c r="Q353">
        <f t="shared" si="21"/>
        <v>1</v>
      </c>
      <c r="R353">
        <f t="shared" si="22"/>
        <v>0</v>
      </c>
      <c r="S353">
        <f t="shared" si="23"/>
        <v>0</v>
      </c>
    </row>
    <row r="354" spans="1:19">
      <c r="A354" t="s">
        <v>12769</v>
      </c>
      <c r="B354">
        <v>440728779</v>
      </c>
      <c r="E354" t="s">
        <v>11265</v>
      </c>
      <c r="F354" t="s">
        <v>12770</v>
      </c>
      <c r="G354" t="s">
        <v>8046</v>
      </c>
      <c r="H354" t="s">
        <v>12771</v>
      </c>
      <c r="I354" t="s">
        <v>8046</v>
      </c>
      <c r="J354" t="s">
        <v>11567</v>
      </c>
      <c r="K354" t="s">
        <v>12772</v>
      </c>
      <c r="P354" t="b">
        <f t="shared" si="20"/>
        <v>0</v>
      </c>
      <c r="Q354">
        <f t="shared" si="21"/>
        <v>1</v>
      </c>
      <c r="R354">
        <f t="shared" si="22"/>
        <v>1</v>
      </c>
      <c r="S354">
        <f t="shared" si="23"/>
        <v>0</v>
      </c>
    </row>
    <row r="355" spans="1:19">
      <c r="A355" t="s">
        <v>12773</v>
      </c>
      <c r="B355">
        <v>446399414</v>
      </c>
      <c r="E355" t="s">
        <v>11265</v>
      </c>
      <c r="F355" t="s">
        <v>12774</v>
      </c>
      <c r="G355" t="s">
        <v>8046</v>
      </c>
      <c r="I355" t="s">
        <v>8046</v>
      </c>
      <c r="J355" t="s">
        <v>11559</v>
      </c>
      <c r="P355" t="b">
        <f t="shared" si="20"/>
        <v>1</v>
      </c>
      <c r="Q355">
        <f t="shared" si="21"/>
        <v>1</v>
      </c>
      <c r="R355">
        <f t="shared" si="22"/>
        <v>0</v>
      </c>
      <c r="S355">
        <f t="shared" si="23"/>
        <v>0</v>
      </c>
    </row>
    <row r="356" spans="1:19">
      <c r="A356" t="s">
        <v>12775</v>
      </c>
      <c r="B356">
        <v>443428066</v>
      </c>
      <c r="E356" t="s">
        <v>11265</v>
      </c>
      <c r="F356" t="s">
        <v>12776</v>
      </c>
      <c r="G356" t="s">
        <v>8046</v>
      </c>
      <c r="H356" t="s">
        <v>12777</v>
      </c>
      <c r="I356" t="s">
        <v>8046</v>
      </c>
      <c r="J356" t="s">
        <v>11567</v>
      </c>
      <c r="K356" t="s">
        <v>12778</v>
      </c>
      <c r="P356" t="b">
        <f t="shared" si="20"/>
        <v>0</v>
      </c>
      <c r="Q356">
        <f t="shared" si="21"/>
        <v>1</v>
      </c>
      <c r="R356">
        <f t="shared" si="22"/>
        <v>1</v>
      </c>
      <c r="S356">
        <f t="shared" si="23"/>
        <v>0</v>
      </c>
    </row>
    <row r="357" spans="1:19">
      <c r="A357" t="s">
        <v>12779</v>
      </c>
      <c r="B357">
        <v>452201930</v>
      </c>
      <c r="E357" t="s">
        <v>11265</v>
      </c>
      <c r="F357" t="s">
        <v>12780</v>
      </c>
      <c r="G357" t="s">
        <v>8046</v>
      </c>
      <c r="H357" t="s">
        <v>12781</v>
      </c>
      <c r="I357" t="s">
        <v>8046</v>
      </c>
      <c r="J357" t="s">
        <v>11567</v>
      </c>
      <c r="K357" t="s">
        <v>12782</v>
      </c>
      <c r="P357" t="b">
        <f t="shared" si="20"/>
        <v>0</v>
      </c>
      <c r="Q357">
        <f t="shared" si="21"/>
        <v>1</v>
      </c>
      <c r="R357">
        <f t="shared" si="22"/>
        <v>1</v>
      </c>
      <c r="S357">
        <f t="shared" si="23"/>
        <v>0</v>
      </c>
    </row>
    <row r="358" spans="1:19">
      <c r="A358" t="s">
        <v>12783</v>
      </c>
      <c r="B358">
        <v>450317107</v>
      </c>
      <c r="E358" t="s">
        <v>11265</v>
      </c>
      <c r="F358" t="s">
        <v>12784</v>
      </c>
      <c r="G358" t="s">
        <v>8046</v>
      </c>
      <c r="H358" t="s">
        <v>6628</v>
      </c>
      <c r="I358" t="s">
        <v>8046</v>
      </c>
      <c r="J358" t="s">
        <v>11567</v>
      </c>
      <c r="K358" t="s">
        <v>6627</v>
      </c>
      <c r="P358" t="b">
        <f t="shared" si="20"/>
        <v>0</v>
      </c>
      <c r="Q358">
        <f t="shared" si="21"/>
        <v>1</v>
      </c>
      <c r="R358">
        <f t="shared" si="22"/>
        <v>1</v>
      </c>
      <c r="S358">
        <f t="shared" si="23"/>
        <v>0</v>
      </c>
    </row>
    <row r="359" spans="1:19">
      <c r="A359" t="s">
        <v>12785</v>
      </c>
      <c r="B359">
        <v>451776180</v>
      </c>
      <c r="E359" t="s">
        <v>11265</v>
      </c>
      <c r="F359" t="s">
        <v>12786</v>
      </c>
      <c r="G359" t="s">
        <v>8046</v>
      </c>
      <c r="H359" t="s">
        <v>12787</v>
      </c>
      <c r="I359" t="s">
        <v>8046</v>
      </c>
      <c r="J359" t="s">
        <v>11567</v>
      </c>
      <c r="K359" t="s">
        <v>12788</v>
      </c>
      <c r="P359" t="b">
        <f t="shared" si="20"/>
        <v>0</v>
      </c>
      <c r="Q359">
        <f t="shared" si="21"/>
        <v>1</v>
      </c>
      <c r="R359">
        <f t="shared" si="22"/>
        <v>1</v>
      </c>
      <c r="S359">
        <f t="shared" si="23"/>
        <v>0</v>
      </c>
    </row>
    <row r="360" spans="1:19">
      <c r="A360" t="s">
        <v>12789</v>
      </c>
      <c r="B360">
        <v>436026430</v>
      </c>
      <c r="E360" t="s">
        <v>11265</v>
      </c>
      <c r="F360" t="s">
        <v>12790</v>
      </c>
      <c r="G360" t="s">
        <v>8046</v>
      </c>
      <c r="I360" t="s">
        <v>8046</v>
      </c>
      <c r="J360" t="s">
        <v>11559</v>
      </c>
      <c r="P360" t="b">
        <f t="shared" si="20"/>
        <v>1</v>
      </c>
      <c r="Q360">
        <f t="shared" si="21"/>
        <v>1</v>
      </c>
      <c r="R360">
        <f t="shared" si="22"/>
        <v>0</v>
      </c>
      <c r="S360">
        <f t="shared" si="23"/>
        <v>0</v>
      </c>
    </row>
    <row r="361" spans="1:19">
      <c r="A361" t="s">
        <v>12791</v>
      </c>
      <c r="B361">
        <v>443206882</v>
      </c>
      <c r="E361" t="s">
        <v>11265</v>
      </c>
      <c r="F361" t="s">
        <v>12790</v>
      </c>
      <c r="G361" t="s">
        <v>8046</v>
      </c>
      <c r="I361" t="s">
        <v>8046</v>
      </c>
      <c r="J361" t="s">
        <v>11559</v>
      </c>
      <c r="P361" t="b">
        <f t="shared" si="20"/>
        <v>1</v>
      </c>
      <c r="Q361">
        <f t="shared" si="21"/>
        <v>1</v>
      </c>
      <c r="R361">
        <f t="shared" si="22"/>
        <v>0</v>
      </c>
      <c r="S361">
        <f t="shared" si="23"/>
        <v>0</v>
      </c>
    </row>
    <row r="362" spans="1:19">
      <c r="A362" t="s">
        <v>12792</v>
      </c>
      <c r="B362">
        <v>442003287</v>
      </c>
      <c r="E362" t="s">
        <v>11265</v>
      </c>
      <c r="F362" t="s">
        <v>12793</v>
      </c>
      <c r="G362" t="s">
        <v>8046</v>
      </c>
      <c r="H362" t="s">
        <v>12794</v>
      </c>
      <c r="I362" t="s">
        <v>8046</v>
      </c>
      <c r="J362" t="s">
        <v>11567</v>
      </c>
      <c r="K362" t="s">
        <v>12795</v>
      </c>
      <c r="P362" t="b">
        <f t="shared" si="20"/>
        <v>0</v>
      </c>
      <c r="Q362">
        <f t="shared" si="21"/>
        <v>1</v>
      </c>
      <c r="R362">
        <f t="shared" si="22"/>
        <v>1</v>
      </c>
      <c r="S362">
        <f t="shared" si="23"/>
        <v>0</v>
      </c>
    </row>
    <row r="363" spans="1:19">
      <c r="A363" t="s">
        <v>12796</v>
      </c>
      <c r="B363">
        <v>434278137</v>
      </c>
      <c r="E363" t="s">
        <v>11265</v>
      </c>
      <c r="F363" t="s">
        <v>12797</v>
      </c>
      <c r="G363" t="s">
        <v>8046</v>
      </c>
      <c r="H363" t="s">
        <v>12798</v>
      </c>
      <c r="I363" t="s">
        <v>8046</v>
      </c>
      <c r="J363" t="s">
        <v>11567</v>
      </c>
      <c r="K363" t="s">
        <v>7548</v>
      </c>
      <c r="P363" t="b">
        <f t="shared" si="20"/>
        <v>0</v>
      </c>
      <c r="Q363">
        <f t="shared" si="21"/>
        <v>1</v>
      </c>
      <c r="R363">
        <f t="shared" si="22"/>
        <v>1</v>
      </c>
      <c r="S363">
        <f t="shared" si="23"/>
        <v>0</v>
      </c>
    </row>
    <row r="364" spans="1:19">
      <c r="A364" t="s">
        <v>12799</v>
      </c>
      <c r="B364">
        <v>437723386</v>
      </c>
      <c r="E364" t="s">
        <v>11265</v>
      </c>
      <c r="F364" t="s">
        <v>12797</v>
      </c>
      <c r="G364" t="s">
        <v>8046</v>
      </c>
      <c r="H364" t="s">
        <v>12800</v>
      </c>
      <c r="I364" t="s">
        <v>8046</v>
      </c>
      <c r="J364" t="s">
        <v>11567</v>
      </c>
      <c r="K364" t="s">
        <v>12801</v>
      </c>
      <c r="P364" t="b">
        <f t="shared" si="20"/>
        <v>0</v>
      </c>
      <c r="Q364">
        <f t="shared" si="21"/>
        <v>1</v>
      </c>
      <c r="R364">
        <f t="shared" si="22"/>
        <v>1</v>
      </c>
      <c r="S364">
        <f t="shared" si="23"/>
        <v>0</v>
      </c>
    </row>
    <row r="365" spans="1:19">
      <c r="A365" t="s">
        <v>12802</v>
      </c>
      <c r="B365">
        <v>440730809</v>
      </c>
      <c r="E365" t="s">
        <v>11265</v>
      </c>
      <c r="F365" t="s">
        <v>12803</v>
      </c>
      <c r="G365" t="s">
        <v>8046</v>
      </c>
      <c r="I365" t="s">
        <v>8046</v>
      </c>
      <c r="J365" t="s">
        <v>11559</v>
      </c>
      <c r="P365" t="b">
        <f t="shared" si="20"/>
        <v>1</v>
      </c>
      <c r="Q365">
        <f t="shared" si="21"/>
        <v>1</v>
      </c>
      <c r="R365">
        <f t="shared" si="22"/>
        <v>0</v>
      </c>
      <c r="S365">
        <f t="shared" si="23"/>
        <v>0</v>
      </c>
    </row>
    <row r="366" spans="1:19">
      <c r="A366" t="s">
        <v>12804</v>
      </c>
      <c r="B366">
        <v>445325064</v>
      </c>
      <c r="E366" t="s">
        <v>11265</v>
      </c>
      <c r="F366" t="s">
        <v>12803</v>
      </c>
      <c r="G366" t="s">
        <v>8046</v>
      </c>
      <c r="H366" t="s">
        <v>12805</v>
      </c>
      <c r="I366" t="s">
        <v>8046</v>
      </c>
      <c r="J366" t="s">
        <v>11567</v>
      </c>
      <c r="K366" t="s">
        <v>12806</v>
      </c>
      <c r="P366" t="b">
        <f t="shared" si="20"/>
        <v>0</v>
      </c>
      <c r="Q366">
        <f t="shared" si="21"/>
        <v>1</v>
      </c>
      <c r="R366">
        <f t="shared" si="22"/>
        <v>1</v>
      </c>
      <c r="S366">
        <f t="shared" si="23"/>
        <v>0</v>
      </c>
    </row>
    <row r="367" spans="1:19">
      <c r="A367" t="s">
        <v>12807</v>
      </c>
      <c r="B367">
        <v>345252303</v>
      </c>
      <c r="E367" t="s">
        <v>11265</v>
      </c>
      <c r="F367" t="s">
        <v>12803</v>
      </c>
      <c r="G367" t="s">
        <v>8046</v>
      </c>
      <c r="I367" t="s">
        <v>8046</v>
      </c>
      <c r="J367" t="s">
        <v>11559</v>
      </c>
      <c r="P367" t="b">
        <f t="shared" si="20"/>
        <v>1</v>
      </c>
      <c r="Q367">
        <f t="shared" si="21"/>
        <v>1</v>
      </c>
      <c r="R367">
        <f t="shared" si="22"/>
        <v>0</v>
      </c>
      <c r="S367">
        <f t="shared" si="23"/>
        <v>0</v>
      </c>
    </row>
    <row r="368" spans="1:19">
      <c r="A368" t="s">
        <v>12808</v>
      </c>
      <c r="B368">
        <v>450107440</v>
      </c>
      <c r="E368" t="s">
        <v>11265</v>
      </c>
      <c r="F368" t="s">
        <v>12809</v>
      </c>
      <c r="G368" t="s">
        <v>8046</v>
      </c>
      <c r="H368" t="s">
        <v>12810</v>
      </c>
      <c r="I368" t="s">
        <v>8046</v>
      </c>
      <c r="J368" t="s">
        <v>11567</v>
      </c>
      <c r="P368" t="b">
        <f t="shared" si="20"/>
        <v>1</v>
      </c>
      <c r="Q368">
        <f t="shared" si="21"/>
        <v>1</v>
      </c>
      <c r="R368">
        <f t="shared" si="22"/>
        <v>1</v>
      </c>
      <c r="S368">
        <f t="shared" si="23"/>
        <v>0</v>
      </c>
    </row>
    <row r="369" spans="1:19">
      <c r="A369" t="s">
        <v>12811</v>
      </c>
      <c r="B369">
        <v>440511048</v>
      </c>
      <c r="E369" t="s">
        <v>11265</v>
      </c>
      <c r="F369" t="s">
        <v>12812</v>
      </c>
      <c r="G369" t="s">
        <v>8046</v>
      </c>
      <c r="H369" t="s">
        <v>12813</v>
      </c>
      <c r="I369" t="s">
        <v>8046</v>
      </c>
      <c r="J369" t="s">
        <v>11567</v>
      </c>
      <c r="K369" t="s">
        <v>12814</v>
      </c>
      <c r="P369" t="b">
        <f t="shared" si="20"/>
        <v>0</v>
      </c>
      <c r="Q369">
        <f t="shared" si="21"/>
        <v>1</v>
      </c>
      <c r="R369">
        <f t="shared" si="22"/>
        <v>1</v>
      </c>
      <c r="S369">
        <f t="shared" si="23"/>
        <v>0</v>
      </c>
    </row>
    <row r="370" spans="1:19">
      <c r="A370" t="s">
        <v>12815</v>
      </c>
      <c r="B370">
        <v>452198630</v>
      </c>
      <c r="E370" t="s">
        <v>11265</v>
      </c>
      <c r="F370" t="s">
        <v>12812</v>
      </c>
      <c r="G370" t="s">
        <v>8046</v>
      </c>
      <c r="I370" t="s">
        <v>8046</v>
      </c>
      <c r="J370" t="s">
        <v>11559</v>
      </c>
      <c r="P370" t="b">
        <f t="shared" si="20"/>
        <v>1</v>
      </c>
      <c r="Q370">
        <f t="shared" si="21"/>
        <v>1</v>
      </c>
      <c r="R370">
        <f t="shared" si="22"/>
        <v>0</v>
      </c>
      <c r="S370">
        <f t="shared" si="23"/>
        <v>0</v>
      </c>
    </row>
    <row r="371" spans="1:19">
      <c r="A371" t="s">
        <v>12816</v>
      </c>
      <c r="B371">
        <v>447271698</v>
      </c>
      <c r="E371" t="s">
        <v>11265</v>
      </c>
      <c r="F371" t="s">
        <v>12817</v>
      </c>
      <c r="G371" t="s">
        <v>8046</v>
      </c>
      <c r="I371" t="s">
        <v>8046</v>
      </c>
      <c r="J371" t="s">
        <v>11559</v>
      </c>
      <c r="P371" t="b">
        <f t="shared" si="20"/>
        <v>1</v>
      </c>
      <c r="Q371">
        <f t="shared" si="21"/>
        <v>1</v>
      </c>
      <c r="R371">
        <f t="shared" si="22"/>
        <v>0</v>
      </c>
      <c r="S371">
        <f t="shared" si="23"/>
        <v>0</v>
      </c>
    </row>
    <row r="372" spans="1:19">
      <c r="A372" t="s">
        <v>12818</v>
      </c>
      <c r="B372">
        <v>447036361</v>
      </c>
      <c r="E372" t="s">
        <v>11265</v>
      </c>
      <c r="F372" t="s">
        <v>12819</v>
      </c>
      <c r="G372" t="s">
        <v>8046</v>
      </c>
      <c r="I372" t="s">
        <v>8046</v>
      </c>
      <c r="J372" t="s">
        <v>11559</v>
      </c>
      <c r="P372" t="b">
        <f t="shared" si="20"/>
        <v>1</v>
      </c>
      <c r="Q372">
        <f t="shared" si="21"/>
        <v>1</v>
      </c>
      <c r="R372">
        <f t="shared" si="22"/>
        <v>0</v>
      </c>
      <c r="S372">
        <f t="shared" si="23"/>
        <v>0</v>
      </c>
    </row>
    <row r="373" spans="1:19">
      <c r="A373" t="s">
        <v>12820</v>
      </c>
      <c r="B373">
        <v>447734744</v>
      </c>
      <c r="E373" t="s">
        <v>11265</v>
      </c>
      <c r="F373" t="s">
        <v>12819</v>
      </c>
      <c r="G373" t="s">
        <v>8046</v>
      </c>
      <c r="H373" t="s">
        <v>12821</v>
      </c>
      <c r="I373" t="s">
        <v>8046</v>
      </c>
      <c r="J373" t="s">
        <v>11567</v>
      </c>
      <c r="K373" t="s">
        <v>12822</v>
      </c>
      <c r="P373" t="b">
        <f t="shared" si="20"/>
        <v>0</v>
      </c>
      <c r="Q373">
        <f t="shared" si="21"/>
        <v>1</v>
      </c>
      <c r="R373">
        <f t="shared" si="22"/>
        <v>1</v>
      </c>
      <c r="S373">
        <f t="shared" si="23"/>
        <v>0</v>
      </c>
    </row>
    <row r="374" spans="1:19">
      <c r="A374" t="s">
        <v>12823</v>
      </c>
      <c r="B374">
        <v>443850810</v>
      </c>
      <c r="E374" t="s">
        <v>11265</v>
      </c>
      <c r="F374" t="s">
        <v>12824</v>
      </c>
      <c r="G374" t="s">
        <v>8046</v>
      </c>
      <c r="I374" t="s">
        <v>8046</v>
      </c>
      <c r="J374" t="s">
        <v>11559</v>
      </c>
      <c r="P374" t="b">
        <f t="shared" si="20"/>
        <v>1</v>
      </c>
      <c r="Q374">
        <f t="shared" si="21"/>
        <v>1</v>
      </c>
      <c r="R374">
        <f t="shared" si="22"/>
        <v>0</v>
      </c>
      <c r="S374">
        <f t="shared" si="23"/>
        <v>0</v>
      </c>
    </row>
    <row r="375" spans="1:19">
      <c r="A375" t="s">
        <v>12825</v>
      </c>
      <c r="B375" t="s">
        <v>12826</v>
      </c>
      <c r="C375" t="s">
        <v>6899</v>
      </c>
      <c r="D375" t="s">
        <v>6900</v>
      </c>
      <c r="E375" t="s">
        <v>11265</v>
      </c>
      <c r="F375" t="s">
        <v>12827</v>
      </c>
      <c r="G375" t="s">
        <v>8046</v>
      </c>
      <c r="I375" t="s">
        <v>8046</v>
      </c>
      <c r="J375" t="s">
        <v>12828</v>
      </c>
      <c r="K375" t="s">
        <v>12829</v>
      </c>
      <c r="L375" t="s">
        <v>6907</v>
      </c>
      <c r="M375" t="s">
        <v>12830</v>
      </c>
      <c r="N375" t="s">
        <v>12829</v>
      </c>
      <c r="O375" t="s">
        <v>11645</v>
      </c>
      <c r="P375" t="b">
        <f t="shared" si="20"/>
        <v>1</v>
      </c>
      <c r="Q375">
        <f t="shared" si="21"/>
        <v>1</v>
      </c>
      <c r="R375">
        <f t="shared" si="22"/>
        <v>0</v>
      </c>
      <c r="S375">
        <f t="shared" si="23"/>
        <v>1</v>
      </c>
    </row>
    <row r="376" spans="1:19">
      <c r="A376" t="s">
        <v>12831</v>
      </c>
      <c r="B376" t="s">
        <v>12832</v>
      </c>
      <c r="C376" t="s">
        <v>12833</v>
      </c>
      <c r="D376" t="s">
        <v>12834</v>
      </c>
      <c r="E376" t="s">
        <v>11265</v>
      </c>
      <c r="F376" t="s">
        <v>12827</v>
      </c>
      <c r="G376" t="s">
        <v>8046</v>
      </c>
      <c r="I376" t="s">
        <v>8046</v>
      </c>
      <c r="J376" t="s">
        <v>12835</v>
      </c>
      <c r="K376" t="s">
        <v>12836</v>
      </c>
      <c r="L376" t="s">
        <v>12837</v>
      </c>
      <c r="M376" t="s">
        <v>12838</v>
      </c>
      <c r="N376" t="s">
        <v>12836</v>
      </c>
      <c r="O376" t="s">
        <v>11523</v>
      </c>
      <c r="P376" t="b">
        <f t="shared" si="20"/>
        <v>1</v>
      </c>
      <c r="Q376">
        <f t="shared" si="21"/>
        <v>1</v>
      </c>
      <c r="R376">
        <f t="shared" si="22"/>
        <v>0</v>
      </c>
      <c r="S376">
        <f t="shared" si="23"/>
        <v>1</v>
      </c>
    </row>
    <row r="377" spans="1:19">
      <c r="A377" t="s">
        <v>12839</v>
      </c>
      <c r="B377" t="s">
        <v>12840</v>
      </c>
      <c r="C377" t="s">
        <v>7293</v>
      </c>
      <c r="D377" t="s">
        <v>7294</v>
      </c>
      <c r="E377" t="s">
        <v>11265</v>
      </c>
      <c r="F377" t="s">
        <v>12827</v>
      </c>
      <c r="G377" t="s">
        <v>8046</v>
      </c>
      <c r="I377" t="s">
        <v>8046</v>
      </c>
      <c r="J377" t="s">
        <v>12841</v>
      </c>
      <c r="K377" t="s">
        <v>7299</v>
      </c>
      <c r="L377" t="s">
        <v>7300</v>
      </c>
      <c r="M377" t="s">
        <v>12842</v>
      </c>
      <c r="N377" t="s">
        <v>7299</v>
      </c>
      <c r="O377" t="s">
        <v>11365</v>
      </c>
      <c r="P377" t="b">
        <f t="shared" si="20"/>
        <v>1</v>
      </c>
      <c r="Q377">
        <f t="shared" si="21"/>
        <v>1</v>
      </c>
      <c r="R377">
        <f t="shared" si="22"/>
        <v>0</v>
      </c>
      <c r="S377">
        <f t="shared" si="23"/>
        <v>1</v>
      </c>
    </row>
    <row r="378" spans="1:19">
      <c r="A378" t="s">
        <v>12843</v>
      </c>
      <c r="B378" t="s">
        <v>12844</v>
      </c>
      <c r="C378" t="s">
        <v>7542</v>
      </c>
      <c r="D378" t="s">
        <v>7543</v>
      </c>
      <c r="E378" t="s">
        <v>11265</v>
      </c>
      <c r="F378" t="s">
        <v>12845</v>
      </c>
      <c r="G378" t="s">
        <v>8046</v>
      </c>
      <c r="I378" t="s">
        <v>8046</v>
      </c>
      <c r="J378" t="s">
        <v>12846</v>
      </c>
      <c r="K378" t="s">
        <v>7548</v>
      </c>
      <c r="L378" t="s">
        <v>7549</v>
      </c>
      <c r="M378" t="s">
        <v>12847</v>
      </c>
      <c r="N378" t="s">
        <v>7548</v>
      </c>
      <c r="O378" t="s">
        <v>11438</v>
      </c>
      <c r="P378" t="b">
        <f t="shared" si="20"/>
        <v>1</v>
      </c>
      <c r="Q378">
        <f t="shared" si="21"/>
        <v>1</v>
      </c>
      <c r="R378">
        <f t="shared" si="22"/>
        <v>0</v>
      </c>
      <c r="S378">
        <f t="shared" si="23"/>
        <v>1</v>
      </c>
    </row>
    <row r="379" spans="1:19">
      <c r="A379" t="s">
        <v>12848</v>
      </c>
      <c r="B379" t="s">
        <v>12849</v>
      </c>
      <c r="C379" t="s">
        <v>7228</v>
      </c>
      <c r="D379" t="s">
        <v>7222</v>
      </c>
      <c r="E379" t="s">
        <v>11265</v>
      </c>
      <c r="F379" t="s">
        <v>12845</v>
      </c>
      <c r="G379" t="s">
        <v>8046</v>
      </c>
      <c r="I379" t="s">
        <v>8046</v>
      </c>
      <c r="J379" t="s">
        <v>12850</v>
      </c>
      <c r="K379" t="s">
        <v>12851</v>
      </c>
      <c r="L379" t="s">
        <v>7227</v>
      </c>
      <c r="M379" t="s">
        <v>12852</v>
      </c>
      <c r="N379" t="s">
        <v>12851</v>
      </c>
      <c r="O379" t="s">
        <v>11523</v>
      </c>
      <c r="P379" t="b">
        <f t="shared" si="20"/>
        <v>1</v>
      </c>
      <c r="Q379">
        <f t="shared" si="21"/>
        <v>1</v>
      </c>
      <c r="R379">
        <f t="shared" si="22"/>
        <v>0</v>
      </c>
      <c r="S379">
        <f t="shared" si="23"/>
        <v>3</v>
      </c>
    </row>
    <row r="380" spans="1:19">
      <c r="A380" t="s">
        <v>12853</v>
      </c>
      <c r="B380" t="s">
        <v>12854</v>
      </c>
      <c r="C380" t="s">
        <v>7221</v>
      </c>
      <c r="D380" t="s">
        <v>7222</v>
      </c>
      <c r="E380" t="s">
        <v>11265</v>
      </c>
      <c r="F380" t="s">
        <v>12845</v>
      </c>
      <c r="G380" t="s">
        <v>8046</v>
      </c>
      <c r="I380" t="s">
        <v>8046</v>
      </c>
      <c r="J380" t="s">
        <v>12855</v>
      </c>
      <c r="K380" t="s">
        <v>12851</v>
      </c>
      <c r="L380" t="s">
        <v>7227</v>
      </c>
      <c r="M380" t="s">
        <v>12852</v>
      </c>
      <c r="N380" t="s">
        <v>12851</v>
      </c>
      <c r="O380" t="s">
        <v>11523</v>
      </c>
      <c r="P380" t="b">
        <f t="shared" si="20"/>
        <v>1</v>
      </c>
      <c r="Q380">
        <f t="shared" si="21"/>
        <v>1</v>
      </c>
      <c r="R380">
        <f t="shared" si="22"/>
        <v>0</v>
      </c>
      <c r="S380">
        <f t="shared" si="23"/>
        <v>3</v>
      </c>
    </row>
    <row r="381" spans="1:19">
      <c r="A381" t="s">
        <v>12856</v>
      </c>
      <c r="B381" t="s">
        <v>12857</v>
      </c>
      <c r="C381" t="s">
        <v>9009</v>
      </c>
      <c r="D381" t="s">
        <v>9010</v>
      </c>
      <c r="E381" t="s">
        <v>11265</v>
      </c>
      <c r="F381" t="s">
        <v>12845</v>
      </c>
      <c r="G381" t="s">
        <v>8046</v>
      </c>
      <c r="I381" t="s">
        <v>8046</v>
      </c>
      <c r="J381" t="s">
        <v>12858</v>
      </c>
      <c r="K381" t="s">
        <v>9016</v>
      </c>
      <c r="L381" t="s">
        <v>9017</v>
      </c>
      <c r="M381" t="s">
        <v>12859</v>
      </c>
      <c r="N381" t="s">
        <v>9016</v>
      </c>
      <c r="O381" t="s">
        <v>12014</v>
      </c>
      <c r="P381" t="b">
        <f t="shared" si="20"/>
        <v>1</v>
      </c>
      <c r="Q381">
        <f t="shared" si="21"/>
        <v>1</v>
      </c>
      <c r="R381">
        <f t="shared" si="22"/>
        <v>0</v>
      </c>
      <c r="S381">
        <f t="shared" si="23"/>
        <v>1</v>
      </c>
    </row>
    <row r="382" spans="1:19">
      <c r="A382" t="s">
        <v>12860</v>
      </c>
      <c r="B382" t="s">
        <v>12861</v>
      </c>
      <c r="C382" t="s">
        <v>7310</v>
      </c>
      <c r="D382" t="s">
        <v>7222</v>
      </c>
      <c r="E382" t="s">
        <v>11265</v>
      </c>
      <c r="F382" t="s">
        <v>12845</v>
      </c>
      <c r="G382" t="s">
        <v>8046</v>
      </c>
      <c r="I382" t="s">
        <v>8046</v>
      </c>
      <c r="J382" t="s">
        <v>12862</v>
      </c>
      <c r="K382" t="s">
        <v>12851</v>
      </c>
      <c r="L382" t="s">
        <v>7227</v>
      </c>
      <c r="M382" t="s">
        <v>12852</v>
      </c>
      <c r="N382" t="s">
        <v>12851</v>
      </c>
      <c r="O382" t="s">
        <v>11523</v>
      </c>
      <c r="P382" t="b">
        <f t="shared" si="20"/>
        <v>1</v>
      </c>
      <c r="Q382">
        <f t="shared" si="21"/>
        <v>1</v>
      </c>
      <c r="R382">
        <f t="shared" si="22"/>
        <v>0</v>
      </c>
      <c r="S382">
        <f t="shared" si="23"/>
        <v>3</v>
      </c>
    </row>
    <row r="383" spans="1:19">
      <c r="A383" t="s">
        <v>12863</v>
      </c>
      <c r="B383" t="s">
        <v>12864</v>
      </c>
      <c r="C383" t="s">
        <v>6700</v>
      </c>
      <c r="D383" t="s">
        <v>6701</v>
      </c>
      <c r="E383" t="s">
        <v>11265</v>
      </c>
      <c r="F383" t="s">
        <v>12865</v>
      </c>
      <c r="G383" t="s">
        <v>8046</v>
      </c>
      <c r="I383" t="s">
        <v>8046</v>
      </c>
      <c r="J383" t="s">
        <v>12866</v>
      </c>
      <c r="K383" t="s">
        <v>12867</v>
      </c>
      <c r="L383" t="s">
        <v>6708</v>
      </c>
      <c r="M383" t="s">
        <v>12868</v>
      </c>
      <c r="N383" t="s">
        <v>12867</v>
      </c>
      <c r="O383" t="s">
        <v>12014</v>
      </c>
      <c r="P383" t="b">
        <f t="shared" si="20"/>
        <v>1</v>
      </c>
      <c r="Q383">
        <f t="shared" si="21"/>
        <v>1</v>
      </c>
      <c r="R383">
        <f t="shared" si="22"/>
        <v>0</v>
      </c>
      <c r="S383">
        <f t="shared" si="23"/>
        <v>1</v>
      </c>
    </row>
    <row r="384" spans="1:19">
      <c r="A384" t="s">
        <v>12869</v>
      </c>
      <c r="B384" t="s">
        <v>12870</v>
      </c>
      <c r="C384" t="s">
        <v>12871</v>
      </c>
      <c r="D384" t="s">
        <v>12872</v>
      </c>
      <c r="E384" t="s">
        <v>11265</v>
      </c>
      <c r="F384" t="s">
        <v>12865</v>
      </c>
      <c r="G384" t="s">
        <v>8046</v>
      </c>
      <c r="I384" t="s">
        <v>8046</v>
      </c>
      <c r="J384" t="s">
        <v>12873</v>
      </c>
      <c r="K384" t="s">
        <v>12874</v>
      </c>
      <c r="L384" t="s">
        <v>12875</v>
      </c>
      <c r="M384" t="s">
        <v>12876</v>
      </c>
      <c r="N384" t="s">
        <v>12874</v>
      </c>
      <c r="O384" t="s">
        <v>11292</v>
      </c>
      <c r="P384" t="b">
        <f t="shared" si="20"/>
        <v>1</v>
      </c>
      <c r="Q384">
        <f t="shared" si="21"/>
        <v>1</v>
      </c>
      <c r="R384">
        <f t="shared" si="22"/>
        <v>0</v>
      </c>
      <c r="S384">
        <f t="shared" si="23"/>
        <v>1</v>
      </c>
    </row>
    <row r="385" spans="1:19">
      <c r="A385" t="s">
        <v>12877</v>
      </c>
      <c r="B385" t="s">
        <v>12878</v>
      </c>
      <c r="C385" t="s">
        <v>12879</v>
      </c>
      <c r="D385" t="s">
        <v>12880</v>
      </c>
      <c r="E385" t="s">
        <v>11265</v>
      </c>
      <c r="F385" t="s">
        <v>12865</v>
      </c>
      <c r="G385" t="s">
        <v>8046</v>
      </c>
      <c r="I385" t="s">
        <v>8046</v>
      </c>
      <c r="J385" t="s">
        <v>12881</v>
      </c>
      <c r="K385" t="s">
        <v>12882</v>
      </c>
      <c r="L385" t="s">
        <v>12883</v>
      </c>
      <c r="M385" t="s">
        <v>12884</v>
      </c>
      <c r="N385" t="s">
        <v>12882</v>
      </c>
      <c r="O385" t="s">
        <v>11469</v>
      </c>
      <c r="P385" t="b">
        <f t="shared" si="20"/>
        <v>1</v>
      </c>
      <c r="Q385">
        <f t="shared" si="21"/>
        <v>1</v>
      </c>
      <c r="R385">
        <f t="shared" si="22"/>
        <v>0</v>
      </c>
      <c r="S385">
        <f t="shared" si="23"/>
        <v>1</v>
      </c>
    </row>
    <row r="386" spans="1:19">
      <c r="A386" t="s">
        <v>12885</v>
      </c>
      <c r="B386" t="s">
        <v>12886</v>
      </c>
      <c r="C386" t="s">
        <v>7959</v>
      </c>
      <c r="D386" t="s">
        <v>7960</v>
      </c>
      <c r="E386" t="s">
        <v>11265</v>
      </c>
      <c r="F386" t="s">
        <v>12865</v>
      </c>
      <c r="G386" t="s">
        <v>8046</v>
      </c>
      <c r="I386" t="s">
        <v>8046</v>
      </c>
      <c r="J386" t="s">
        <v>12887</v>
      </c>
      <c r="K386" t="s">
        <v>12888</v>
      </c>
      <c r="L386" t="s">
        <v>7967</v>
      </c>
      <c r="M386" t="s">
        <v>12889</v>
      </c>
      <c r="N386" t="s">
        <v>12888</v>
      </c>
      <c r="O386" t="s">
        <v>11292</v>
      </c>
      <c r="P386" t="b">
        <f t="shared" ref="P386:P449" si="24">N386=K386</f>
        <v>1</v>
      </c>
      <c r="Q386">
        <f t="shared" ref="Q386:Q449" si="25">COUNTIF($B$2:$B$1196,B386)</f>
        <v>1</v>
      </c>
      <c r="R386">
        <f t="shared" ref="R386:R449" si="26">COUNTIF($H$2:$H$1196,H386)</f>
        <v>0</v>
      </c>
      <c r="S386">
        <f t="shared" ref="S386:S449" si="27">COUNTIF($D$2:$D$1196,D386)</f>
        <v>1</v>
      </c>
    </row>
    <row r="387" spans="1:19">
      <c r="A387" t="s">
        <v>12890</v>
      </c>
      <c r="B387" t="s">
        <v>12891</v>
      </c>
      <c r="C387" t="s">
        <v>6806</v>
      </c>
      <c r="D387" t="s">
        <v>6807</v>
      </c>
      <c r="E387" t="s">
        <v>11265</v>
      </c>
      <c r="F387" t="s">
        <v>12865</v>
      </c>
      <c r="G387" t="s">
        <v>8046</v>
      </c>
      <c r="I387" t="s">
        <v>8046</v>
      </c>
      <c r="J387" t="s">
        <v>12892</v>
      </c>
      <c r="K387" t="s">
        <v>12893</v>
      </c>
      <c r="L387" t="s">
        <v>6814</v>
      </c>
      <c r="M387" t="s">
        <v>12894</v>
      </c>
      <c r="N387" t="s">
        <v>12893</v>
      </c>
      <c r="O387" t="s">
        <v>11523</v>
      </c>
      <c r="P387" t="b">
        <f t="shared" si="24"/>
        <v>1</v>
      </c>
      <c r="Q387">
        <f t="shared" si="25"/>
        <v>1</v>
      </c>
      <c r="R387">
        <f t="shared" si="26"/>
        <v>0</v>
      </c>
      <c r="S387">
        <f t="shared" si="27"/>
        <v>1</v>
      </c>
    </row>
    <row r="388" spans="1:19">
      <c r="A388" t="s">
        <v>12895</v>
      </c>
      <c r="B388" t="s">
        <v>12896</v>
      </c>
      <c r="C388" t="s">
        <v>12897</v>
      </c>
      <c r="D388" t="s">
        <v>12898</v>
      </c>
      <c r="E388" t="s">
        <v>11265</v>
      </c>
      <c r="F388" t="s">
        <v>12899</v>
      </c>
      <c r="G388" t="s">
        <v>8046</v>
      </c>
      <c r="I388" t="s">
        <v>8046</v>
      </c>
      <c r="J388" t="s">
        <v>12900</v>
      </c>
      <c r="K388" t="s">
        <v>11552</v>
      </c>
      <c r="L388" t="s">
        <v>12901</v>
      </c>
      <c r="M388" t="s">
        <v>12902</v>
      </c>
      <c r="N388" t="s">
        <v>11552</v>
      </c>
      <c r="O388" t="s">
        <v>11402</v>
      </c>
      <c r="P388" t="b">
        <f t="shared" si="24"/>
        <v>1</v>
      </c>
      <c r="Q388">
        <f t="shared" si="25"/>
        <v>1</v>
      </c>
      <c r="R388">
        <f t="shared" si="26"/>
        <v>0</v>
      </c>
      <c r="S388">
        <f t="shared" si="27"/>
        <v>1</v>
      </c>
    </row>
    <row r="389" spans="1:19">
      <c r="A389" t="s">
        <v>12903</v>
      </c>
      <c r="B389" t="s">
        <v>12904</v>
      </c>
      <c r="C389" t="s">
        <v>7027</v>
      </c>
      <c r="D389" t="s">
        <v>7028</v>
      </c>
      <c r="E389" t="s">
        <v>11265</v>
      </c>
      <c r="F389" t="s">
        <v>12899</v>
      </c>
      <c r="G389" t="s">
        <v>8046</v>
      </c>
      <c r="I389" t="s">
        <v>8046</v>
      </c>
      <c r="J389" t="s">
        <v>12905</v>
      </c>
      <c r="K389" t="s">
        <v>7034</v>
      </c>
      <c r="L389" t="s">
        <v>7035</v>
      </c>
      <c r="M389" t="s">
        <v>12906</v>
      </c>
      <c r="N389" t="s">
        <v>7034</v>
      </c>
      <c r="O389" t="s">
        <v>11365</v>
      </c>
      <c r="P389" t="b">
        <f t="shared" si="24"/>
        <v>1</v>
      </c>
      <c r="Q389">
        <f t="shared" si="25"/>
        <v>1</v>
      </c>
      <c r="R389">
        <f t="shared" si="26"/>
        <v>0</v>
      </c>
      <c r="S389">
        <f t="shared" si="27"/>
        <v>1</v>
      </c>
    </row>
    <row r="390" spans="1:19">
      <c r="A390" t="s">
        <v>12907</v>
      </c>
      <c r="B390" t="s">
        <v>12908</v>
      </c>
      <c r="C390" t="s">
        <v>12909</v>
      </c>
      <c r="D390" t="s">
        <v>12910</v>
      </c>
      <c r="E390" t="s">
        <v>11265</v>
      </c>
      <c r="F390" t="s">
        <v>12899</v>
      </c>
      <c r="G390" t="s">
        <v>8046</v>
      </c>
      <c r="I390" t="s">
        <v>8046</v>
      </c>
      <c r="J390" t="s">
        <v>12911</v>
      </c>
      <c r="K390" t="s">
        <v>11548</v>
      </c>
      <c r="L390" t="s">
        <v>12912</v>
      </c>
      <c r="M390" t="s">
        <v>12913</v>
      </c>
      <c r="N390" t="s">
        <v>11548</v>
      </c>
      <c r="O390" t="s">
        <v>11523</v>
      </c>
      <c r="P390" t="b">
        <f t="shared" si="24"/>
        <v>1</v>
      </c>
      <c r="Q390">
        <f t="shared" si="25"/>
        <v>1</v>
      </c>
      <c r="R390">
        <f t="shared" si="26"/>
        <v>0</v>
      </c>
      <c r="S390">
        <f t="shared" si="27"/>
        <v>1</v>
      </c>
    </row>
    <row r="391" spans="1:19">
      <c r="A391" t="s">
        <v>12914</v>
      </c>
      <c r="B391" t="s">
        <v>12915</v>
      </c>
      <c r="C391" t="s">
        <v>6910</v>
      </c>
      <c r="D391" t="s">
        <v>6911</v>
      </c>
      <c r="E391" t="s">
        <v>11265</v>
      </c>
      <c r="F391" t="s">
        <v>12916</v>
      </c>
      <c r="G391" t="s">
        <v>8046</v>
      </c>
      <c r="I391" t="s">
        <v>8046</v>
      </c>
      <c r="J391" t="s">
        <v>12917</v>
      </c>
      <c r="K391" t="s">
        <v>6918</v>
      </c>
      <c r="L391" t="s">
        <v>6919</v>
      </c>
      <c r="M391" t="s">
        <v>12918</v>
      </c>
      <c r="N391" t="s">
        <v>6918</v>
      </c>
      <c r="O391" t="s">
        <v>11523</v>
      </c>
      <c r="P391" t="b">
        <f t="shared" si="24"/>
        <v>1</v>
      </c>
      <c r="Q391">
        <f t="shared" si="25"/>
        <v>1</v>
      </c>
      <c r="R391">
        <f t="shared" si="26"/>
        <v>0</v>
      </c>
      <c r="S391">
        <f t="shared" si="27"/>
        <v>1</v>
      </c>
    </row>
    <row r="392" spans="1:19">
      <c r="A392" t="s">
        <v>12919</v>
      </c>
      <c r="B392" t="s">
        <v>12920</v>
      </c>
      <c r="C392" t="s">
        <v>7212</v>
      </c>
      <c r="D392" t="s">
        <v>12921</v>
      </c>
      <c r="E392" t="s">
        <v>11265</v>
      </c>
      <c r="F392" t="s">
        <v>12916</v>
      </c>
      <c r="G392" t="s">
        <v>8046</v>
      </c>
      <c r="I392" t="s">
        <v>8046</v>
      </c>
      <c r="J392" t="s">
        <v>12922</v>
      </c>
      <c r="K392" t="s">
        <v>12923</v>
      </c>
      <c r="L392" t="s">
        <v>12924</v>
      </c>
      <c r="P392" t="b">
        <f t="shared" si="24"/>
        <v>0</v>
      </c>
      <c r="Q392">
        <f t="shared" si="25"/>
        <v>1</v>
      </c>
      <c r="R392">
        <f t="shared" si="26"/>
        <v>0</v>
      </c>
      <c r="S392">
        <f t="shared" si="27"/>
        <v>1</v>
      </c>
    </row>
    <row r="393" spans="1:19">
      <c r="A393" t="s">
        <v>12925</v>
      </c>
      <c r="B393" t="s">
        <v>12926</v>
      </c>
      <c r="C393" t="s">
        <v>6920</v>
      </c>
      <c r="D393" t="s">
        <v>6921</v>
      </c>
      <c r="E393" t="s">
        <v>11265</v>
      </c>
      <c r="F393" t="s">
        <v>12916</v>
      </c>
      <c r="G393" t="s">
        <v>8046</v>
      </c>
      <c r="I393" t="s">
        <v>8046</v>
      </c>
      <c r="J393" t="s">
        <v>12927</v>
      </c>
      <c r="K393" t="s">
        <v>6927</v>
      </c>
      <c r="L393" t="s">
        <v>6928</v>
      </c>
      <c r="M393" t="s">
        <v>12928</v>
      </c>
      <c r="N393" t="s">
        <v>6927</v>
      </c>
      <c r="O393" t="s">
        <v>11420</v>
      </c>
      <c r="P393" t="b">
        <f t="shared" si="24"/>
        <v>1</v>
      </c>
      <c r="Q393">
        <f t="shared" si="25"/>
        <v>1</v>
      </c>
      <c r="R393">
        <f t="shared" si="26"/>
        <v>0</v>
      </c>
      <c r="S393">
        <f t="shared" si="27"/>
        <v>1</v>
      </c>
    </row>
    <row r="394" spans="1:19">
      <c r="A394" t="s">
        <v>12929</v>
      </c>
      <c r="B394">
        <v>508091000</v>
      </c>
      <c r="E394" t="s">
        <v>11265</v>
      </c>
      <c r="F394" t="s">
        <v>12930</v>
      </c>
      <c r="G394" t="s">
        <v>8046</v>
      </c>
      <c r="H394" t="s">
        <v>12931</v>
      </c>
      <c r="I394" t="s">
        <v>8046</v>
      </c>
      <c r="J394" t="s">
        <v>11567</v>
      </c>
      <c r="K394" t="s">
        <v>12932</v>
      </c>
      <c r="P394" t="b">
        <f t="shared" si="24"/>
        <v>0</v>
      </c>
      <c r="Q394">
        <f t="shared" si="25"/>
        <v>1</v>
      </c>
      <c r="R394">
        <f t="shared" si="26"/>
        <v>1</v>
      </c>
      <c r="S394">
        <f t="shared" si="27"/>
        <v>0</v>
      </c>
    </row>
    <row r="395" spans="1:19">
      <c r="A395" t="s">
        <v>12933</v>
      </c>
      <c r="B395" t="s">
        <v>12934</v>
      </c>
      <c r="C395" t="s">
        <v>6691</v>
      </c>
      <c r="D395" t="s">
        <v>6692</v>
      </c>
      <c r="E395" t="s">
        <v>11265</v>
      </c>
      <c r="F395" t="s">
        <v>12935</v>
      </c>
      <c r="G395" t="s">
        <v>8046</v>
      </c>
      <c r="I395" t="s">
        <v>8046</v>
      </c>
      <c r="J395" t="s">
        <v>12936</v>
      </c>
      <c r="K395" t="s">
        <v>6698</v>
      </c>
      <c r="L395" t="s">
        <v>6699</v>
      </c>
      <c r="M395" t="s">
        <v>12937</v>
      </c>
      <c r="N395" t="s">
        <v>6698</v>
      </c>
      <c r="O395" t="s">
        <v>11420</v>
      </c>
      <c r="P395" t="b">
        <f t="shared" si="24"/>
        <v>1</v>
      </c>
      <c r="Q395">
        <f t="shared" si="25"/>
        <v>1</v>
      </c>
      <c r="R395">
        <f t="shared" si="26"/>
        <v>0</v>
      </c>
      <c r="S395">
        <f t="shared" si="27"/>
        <v>1</v>
      </c>
    </row>
    <row r="396" spans="1:19">
      <c r="A396" t="s">
        <v>12938</v>
      </c>
      <c r="B396" t="s">
        <v>12939</v>
      </c>
      <c r="C396" t="s">
        <v>12940</v>
      </c>
      <c r="D396" t="s">
        <v>12941</v>
      </c>
      <c r="E396" t="s">
        <v>11265</v>
      </c>
      <c r="F396" t="s">
        <v>12935</v>
      </c>
      <c r="G396" t="s">
        <v>8046</v>
      </c>
      <c r="I396" t="s">
        <v>8046</v>
      </c>
      <c r="J396" t="s">
        <v>12942</v>
      </c>
      <c r="K396" t="s">
        <v>12943</v>
      </c>
      <c r="L396" t="s">
        <v>12944</v>
      </c>
      <c r="M396" t="s">
        <v>12945</v>
      </c>
      <c r="N396" t="s">
        <v>12943</v>
      </c>
      <c r="O396" t="s">
        <v>11420</v>
      </c>
      <c r="P396" t="b">
        <f t="shared" si="24"/>
        <v>1</v>
      </c>
      <c r="Q396">
        <f t="shared" si="25"/>
        <v>1</v>
      </c>
      <c r="R396">
        <f t="shared" si="26"/>
        <v>0</v>
      </c>
      <c r="S396">
        <f t="shared" si="27"/>
        <v>1</v>
      </c>
    </row>
    <row r="397" spans="1:19">
      <c r="A397" t="s">
        <v>12946</v>
      </c>
      <c r="B397" t="s">
        <v>12947</v>
      </c>
      <c r="C397" t="s">
        <v>7614</v>
      </c>
      <c r="D397" t="s">
        <v>7615</v>
      </c>
      <c r="E397" t="s">
        <v>11265</v>
      </c>
      <c r="F397" t="s">
        <v>12948</v>
      </c>
      <c r="G397" t="s">
        <v>8046</v>
      </c>
      <c r="I397" t="s">
        <v>8046</v>
      </c>
      <c r="J397" t="s">
        <v>12949</v>
      </c>
      <c r="K397" t="s">
        <v>7621</v>
      </c>
      <c r="L397" t="s">
        <v>7622</v>
      </c>
      <c r="M397" t="s">
        <v>12950</v>
      </c>
      <c r="N397" t="s">
        <v>7621</v>
      </c>
      <c r="O397" t="s">
        <v>11579</v>
      </c>
      <c r="P397" t="b">
        <f t="shared" si="24"/>
        <v>1</v>
      </c>
      <c r="Q397">
        <f t="shared" si="25"/>
        <v>1</v>
      </c>
      <c r="R397">
        <f t="shared" si="26"/>
        <v>0</v>
      </c>
      <c r="S397">
        <f t="shared" si="27"/>
        <v>1</v>
      </c>
    </row>
    <row r="398" spans="1:19">
      <c r="A398" t="s">
        <v>12951</v>
      </c>
      <c r="B398" t="s">
        <v>12952</v>
      </c>
      <c r="C398" t="s">
        <v>6815</v>
      </c>
      <c r="D398" t="s">
        <v>6816</v>
      </c>
      <c r="E398" t="s">
        <v>11265</v>
      </c>
      <c r="F398" t="s">
        <v>12948</v>
      </c>
      <c r="G398" t="s">
        <v>8046</v>
      </c>
      <c r="I398" t="s">
        <v>8046</v>
      </c>
      <c r="J398" t="s">
        <v>12953</v>
      </c>
      <c r="K398" t="s">
        <v>6824</v>
      </c>
      <c r="L398" t="s">
        <v>6825</v>
      </c>
      <c r="M398" t="s">
        <v>12954</v>
      </c>
      <c r="N398" t="s">
        <v>6824</v>
      </c>
      <c r="O398" t="s">
        <v>12955</v>
      </c>
      <c r="P398" t="b">
        <f t="shared" si="24"/>
        <v>1</v>
      </c>
      <c r="Q398">
        <f t="shared" si="25"/>
        <v>1</v>
      </c>
      <c r="R398">
        <f t="shared" si="26"/>
        <v>0</v>
      </c>
      <c r="S398">
        <f t="shared" si="27"/>
        <v>1</v>
      </c>
    </row>
    <row r="399" spans="1:19">
      <c r="A399" t="s">
        <v>12956</v>
      </c>
      <c r="B399" t="s">
        <v>12957</v>
      </c>
      <c r="C399" t="s">
        <v>12958</v>
      </c>
      <c r="D399" t="s">
        <v>12959</v>
      </c>
      <c r="E399" t="s">
        <v>11265</v>
      </c>
      <c r="F399" t="s">
        <v>12948</v>
      </c>
      <c r="G399" t="s">
        <v>8046</v>
      </c>
      <c r="I399" t="s">
        <v>8046</v>
      </c>
      <c r="J399" t="s">
        <v>12960</v>
      </c>
      <c r="K399" t="s">
        <v>12961</v>
      </c>
      <c r="L399" t="s">
        <v>12962</v>
      </c>
      <c r="M399" t="s">
        <v>12963</v>
      </c>
      <c r="N399" t="s">
        <v>12961</v>
      </c>
      <c r="O399" t="s">
        <v>11438</v>
      </c>
      <c r="P399" t="b">
        <f t="shared" si="24"/>
        <v>1</v>
      </c>
      <c r="Q399">
        <f t="shared" si="25"/>
        <v>1</v>
      </c>
      <c r="R399">
        <f t="shared" si="26"/>
        <v>0</v>
      </c>
      <c r="S399">
        <f t="shared" si="27"/>
        <v>1</v>
      </c>
    </row>
    <row r="400" spans="1:19">
      <c r="A400" t="s">
        <v>12964</v>
      </c>
      <c r="B400" t="s">
        <v>12965</v>
      </c>
      <c r="C400" t="s">
        <v>6709</v>
      </c>
      <c r="D400" t="s">
        <v>6648</v>
      </c>
      <c r="E400" t="s">
        <v>11265</v>
      </c>
      <c r="F400" t="s">
        <v>12948</v>
      </c>
      <c r="G400" t="s">
        <v>8046</v>
      </c>
      <c r="I400" t="s">
        <v>8046</v>
      </c>
      <c r="J400" t="s">
        <v>12966</v>
      </c>
      <c r="K400" t="s">
        <v>6654</v>
      </c>
      <c r="L400" t="s">
        <v>6655</v>
      </c>
      <c r="M400" t="s">
        <v>12967</v>
      </c>
      <c r="N400" t="s">
        <v>6654</v>
      </c>
      <c r="O400" t="s">
        <v>11402</v>
      </c>
      <c r="P400" t="b">
        <f t="shared" si="24"/>
        <v>1</v>
      </c>
      <c r="Q400">
        <f t="shared" si="25"/>
        <v>1</v>
      </c>
      <c r="R400">
        <f t="shared" si="26"/>
        <v>0</v>
      </c>
      <c r="S400">
        <f t="shared" si="27"/>
        <v>1</v>
      </c>
    </row>
    <row r="401" spans="1:19">
      <c r="A401" t="s">
        <v>12968</v>
      </c>
      <c r="B401" t="s">
        <v>12969</v>
      </c>
      <c r="C401" t="s">
        <v>6647</v>
      </c>
      <c r="D401" t="s">
        <v>12970</v>
      </c>
      <c r="E401" t="s">
        <v>11265</v>
      </c>
      <c r="F401" t="s">
        <v>12948</v>
      </c>
      <c r="G401" t="s">
        <v>8046</v>
      </c>
      <c r="I401" t="s">
        <v>8046</v>
      </c>
      <c r="J401" t="s">
        <v>12971</v>
      </c>
      <c r="K401" t="s">
        <v>10222</v>
      </c>
      <c r="L401" t="s">
        <v>12972</v>
      </c>
      <c r="M401" t="s">
        <v>12973</v>
      </c>
      <c r="N401" t="s">
        <v>10222</v>
      </c>
      <c r="O401" t="s">
        <v>11415</v>
      </c>
      <c r="P401" t="b">
        <f t="shared" si="24"/>
        <v>1</v>
      </c>
      <c r="Q401">
        <f t="shared" si="25"/>
        <v>1</v>
      </c>
      <c r="R401">
        <f t="shared" si="26"/>
        <v>0</v>
      </c>
      <c r="S401">
        <f t="shared" si="27"/>
        <v>1</v>
      </c>
    </row>
    <row r="402" spans="1:19">
      <c r="A402" t="s">
        <v>12974</v>
      </c>
      <c r="B402" t="s">
        <v>12975</v>
      </c>
      <c r="C402" t="s">
        <v>7071</v>
      </c>
      <c r="D402" t="s">
        <v>7072</v>
      </c>
      <c r="E402" t="s">
        <v>11265</v>
      </c>
      <c r="F402" t="s">
        <v>12948</v>
      </c>
      <c r="G402" t="s">
        <v>8046</v>
      </c>
      <c r="I402" t="s">
        <v>8046</v>
      </c>
      <c r="J402" t="s">
        <v>12976</v>
      </c>
      <c r="K402" t="s">
        <v>12977</v>
      </c>
      <c r="L402" t="s">
        <v>7079</v>
      </c>
      <c r="M402" t="s">
        <v>12978</v>
      </c>
      <c r="N402" t="s">
        <v>12977</v>
      </c>
      <c r="O402" t="s">
        <v>11420</v>
      </c>
      <c r="P402" t="b">
        <f t="shared" si="24"/>
        <v>1</v>
      </c>
      <c r="Q402">
        <f t="shared" si="25"/>
        <v>1</v>
      </c>
      <c r="R402">
        <f t="shared" si="26"/>
        <v>0</v>
      </c>
      <c r="S402">
        <f t="shared" si="27"/>
        <v>1</v>
      </c>
    </row>
    <row r="403" spans="1:19">
      <c r="A403" t="s">
        <v>12979</v>
      </c>
      <c r="B403">
        <v>484944451</v>
      </c>
      <c r="E403" t="s">
        <v>11265</v>
      </c>
      <c r="F403" t="s">
        <v>12980</v>
      </c>
      <c r="G403" t="s">
        <v>8046</v>
      </c>
      <c r="H403" t="s">
        <v>12981</v>
      </c>
      <c r="I403" t="s">
        <v>8046</v>
      </c>
      <c r="J403" t="s">
        <v>11567</v>
      </c>
      <c r="K403" t="s">
        <v>11111</v>
      </c>
      <c r="P403" t="b">
        <f t="shared" si="24"/>
        <v>0</v>
      </c>
      <c r="Q403">
        <f t="shared" si="25"/>
        <v>1</v>
      </c>
      <c r="R403">
        <f t="shared" si="26"/>
        <v>1</v>
      </c>
      <c r="S403">
        <f t="shared" si="27"/>
        <v>0</v>
      </c>
    </row>
    <row r="404" spans="1:19">
      <c r="A404" t="s">
        <v>12982</v>
      </c>
      <c r="B404" t="s">
        <v>12983</v>
      </c>
      <c r="C404" t="s">
        <v>7134</v>
      </c>
      <c r="D404" t="s">
        <v>7135</v>
      </c>
      <c r="E404" t="s">
        <v>11265</v>
      </c>
      <c r="F404" t="s">
        <v>12984</v>
      </c>
      <c r="G404" t="s">
        <v>8046</v>
      </c>
      <c r="I404" t="s">
        <v>8046</v>
      </c>
      <c r="J404" t="s">
        <v>12985</v>
      </c>
      <c r="K404" t="s">
        <v>7141</v>
      </c>
      <c r="L404" t="s">
        <v>7142</v>
      </c>
      <c r="M404" t="s">
        <v>12986</v>
      </c>
      <c r="N404" t="s">
        <v>7141</v>
      </c>
      <c r="O404" t="s">
        <v>11365</v>
      </c>
      <c r="P404" t="b">
        <f t="shared" si="24"/>
        <v>1</v>
      </c>
      <c r="Q404">
        <f t="shared" si="25"/>
        <v>1</v>
      </c>
      <c r="R404">
        <f t="shared" si="26"/>
        <v>0</v>
      </c>
      <c r="S404">
        <f t="shared" si="27"/>
        <v>1</v>
      </c>
    </row>
    <row r="405" spans="1:19">
      <c r="A405" t="s">
        <v>12987</v>
      </c>
      <c r="B405" t="s">
        <v>12988</v>
      </c>
      <c r="C405" t="s">
        <v>7008</v>
      </c>
      <c r="D405" t="s">
        <v>7009</v>
      </c>
      <c r="E405" t="s">
        <v>11265</v>
      </c>
      <c r="F405" t="s">
        <v>12984</v>
      </c>
      <c r="G405" t="s">
        <v>8046</v>
      </c>
      <c r="I405" t="s">
        <v>8046</v>
      </c>
      <c r="J405" t="s">
        <v>12989</v>
      </c>
      <c r="K405" t="s">
        <v>7015</v>
      </c>
      <c r="L405" t="s">
        <v>7016</v>
      </c>
      <c r="M405" t="s">
        <v>12990</v>
      </c>
      <c r="N405" t="s">
        <v>7015</v>
      </c>
      <c r="O405" t="s">
        <v>11923</v>
      </c>
      <c r="P405" t="b">
        <f t="shared" si="24"/>
        <v>1</v>
      </c>
      <c r="Q405">
        <f t="shared" si="25"/>
        <v>1</v>
      </c>
      <c r="R405">
        <f t="shared" si="26"/>
        <v>0</v>
      </c>
      <c r="S405">
        <f t="shared" si="27"/>
        <v>1</v>
      </c>
    </row>
    <row r="406" spans="1:19">
      <c r="A406" t="s">
        <v>12991</v>
      </c>
      <c r="B406" t="s">
        <v>12992</v>
      </c>
      <c r="C406" t="s">
        <v>12993</v>
      </c>
      <c r="D406" t="s">
        <v>12994</v>
      </c>
      <c r="E406" t="s">
        <v>11265</v>
      </c>
      <c r="F406" t="s">
        <v>12984</v>
      </c>
      <c r="G406" t="s">
        <v>8046</v>
      </c>
      <c r="I406" t="s">
        <v>8046</v>
      </c>
      <c r="J406" t="s">
        <v>12995</v>
      </c>
      <c r="K406" t="s">
        <v>12996</v>
      </c>
      <c r="L406" t="s">
        <v>12997</v>
      </c>
      <c r="M406" t="s">
        <v>12998</v>
      </c>
      <c r="N406" t="s">
        <v>12996</v>
      </c>
      <c r="O406" t="s">
        <v>11317</v>
      </c>
      <c r="P406" t="b">
        <f t="shared" si="24"/>
        <v>1</v>
      </c>
      <c r="Q406">
        <f t="shared" si="25"/>
        <v>1</v>
      </c>
      <c r="R406">
        <f t="shared" si="26"/>
        <v>0</v>
      </c>
      <c r="S406">
        <f t="shared" si="27"/>
        <v>1</v>
      </c>
    </row>
    <row r="407" spans="1:19">
      <c r="A407" t="s">
        <v>12999</v>
      </c>
      <c r="B407" t="s">
        <v>13000</v>
      </c>
      <c r="C407" t="s">
        <v>6730</v>
      </c>
      <c r="D407" t="s">
        <v>6731</v>
      </c>
      <c r="E407" t="s">
        <v>11265</v>
      </c>
      <c r="F407" t="s">
        <v>12984</v>
      </c>
      <c r="G407" t="s">
        <v>8046</v>
      </c>
      <c r="I407" t="s">
        <v>8046</v>
      </c>
      <c r="J407" t="s">
        <v>13001</v>
      </c>
      <c r="K407" t="s">
        <v>13002</v>
      </c>
      <c r="L407" t="s">
        <v>6738</v>
      </c>
      <c r="M407" t="s">
        <v>13003</v>
      </c>
      <c r="N407" t="s">
        <v>13002</v>
      </c>
      <c r="O407" t="s">
        <v>11420</v>
      </c>
      <c r="P407" t="b">
        <f t="shared" si="24"/>
        <v>1</v>
      </c>
      <c r="Q407">
        <f t="shared" si="25"/>
        <v>1</v>
      </c>
      <c r="R407">
        <f t="shared" si="26"/>
        <v>0</v>
      </c>
      <c r="S407">
        <f t="shared" si="27"/>
        <v>1</v>
      </c>
    </row>
    <row r="408" spans="1:19">
      <c r="A408" t="s">
        <v>13004</v>
      </c>
      <c r="B408" t="s">
        <v>13005</v>
      </c>
      <c r="C408" t="s">
        <v>7097</v>
      </c>
      <c r="D408" t="s">
        <v>7098</v>
      </c>
      <c r="E408" t="s">
        <v>11265</v>
      </c>
      <c r="F408" t="s">
        <v>12984</v>
      </c>
      <c r="G408" t="s">
        <v>8046</v>
      </c>
      <c r="I408" t="s">
        <v>8046</v>
      </c>
      <c r="J408" t="s">
        <v>13006</v>
      </c>
      <c r="K408" t="s">
        <v>13007</v>
      </c>
      <c r="L408" t="s">
        <v>7105</v>
      </c>
      <c r="M408" t="s">
        <v>13008</v>
      </c>
      <c r="N408" t="s">
        <v>7104</v>
      </c>
      <c r="O408" t="s">
        <v>12158</v>
      </c>
      <c r="P408" t="b">
        <f t="shared" si="24"/>
        <v>0</v>
      </c>
      <c r="Q408">
        <f t="shared" si="25"/>
        <v>1</v>
      </c>
      <c r="R408">
        <f t="shared" si="26"/>
        <v>0</v>
      </c>
      <c r="S408">
        <f t="shared" si="27"/>
        <v>2</v>
      </c>
    </row>
    <row r="409" spans="1:19">
      <c r="A409" t="s">
        <v>13009</v>
      </c>
      <c r="B409" t="s">
        <v>13010</v>
      </c>
      <c r="C409" t="s">
        <v>13011</v>
      </c>
      <c r="D409" t="s">
        <v>7098</v>
      </c>
      <c r="E409" t="s">
        <v>11265</v>
      </c>
      <c r="F409" t="s">
        <v>12984</v>
      </c>
      <c r="G409" t="s">
        <v>8046</v>
      </c>
      <c r="I409" t="s">
        <v>8046</v>
      </c>
      <c r="J409" t="s">
        <v>13012</v>
      </c>
      <c r="K409" t="s">
        <v>13007</v>
      </c>
      <c r="L409" t="s">
        <v>7105</v>
      </c>
      <c r="M409" t="s">
        <v>13008</v>
      </c>
      <c r="N409" t="s">
        <v>7104</v>
      </c>
      <c r="O409" t="s">
        <v>12158</v>
      </c>
      <c r="P409" t="b">
        <f t="shared" si="24"/>
        <v>0</v>
      </c>
      <c r="Q409">
        <f t="shared" si="25"/>
        <v>1</v>
      </c>
      <c r="R409">
        <f t="shared" si="26"/>
        <v>0</v>
      </c>
      <c r="S409">
        <f t="shared" si="27"/>
        <v>2</v>
      </c>
    </row>
    <row r="410" spans="1:19">
      <c r="A410" t="s">
        <v>13013</v>
      </c>
      <c r="B410" t="s">
        <v>13014</v>
      </c>
      <c r="C410" t="s">
        <v>13015</v>
      </c>
      <c r="D410" t="s">
        <v>13016</v>
      </c>
      <c r="E410" t="s">
        <v>11265</v>
      </c>
      <c r="F410" t="s">
        <v>13017</v>
      </c>
      <c r="G410" t="s">
        <v>8046</v>
      </c>
      <c r="I410" t="s">
        <v>8046</v>
      </c>
      <c r="J410" t="s">
        <v>13018</v>
      </c>
      <c r="K410" t="s">
        <v>13019</v>
      </c>
      <c r="L410" t="s">
        <v>13020</v>
      </c>
      <c r="M410" t="s">
        <v>13021</v>
      </c>
      <c r="N410" t="s">
        <v>13019</v>
      </c>
      <c r="O410" t="s">
        <v>11507</v>
      </c>
      <c r="P410" t="b">
        <f t="shared" si="24"/>
        <v>1</v>
      </c>
      <c r="Q410">
        <f t="shared" si="25"/>
        <v>1</v>
      </c>
      <c r="R410">
        <f t="shared" si="26"/>
        <v>0</v>
      </c>
      <c r="S410">
        <f t="shared" si="27"/>
        <v>1</v>
      </c>
    </row>
    <row r="411" spans="1:19">
      <c r="A411" t="s">
        <v>13022</v>
      </c>
      <c r="B411" t="s">
        <v>13023</v>
      </c>
      <c r="C411" t="s">
        <v>13024</v>
      </c>
      <c r="D411" t="s">
        <v>13025</v>
      </c>
      <c r="E411" t="s">
        <v>11265</v>
      </c>
      <c r="F411" t="s">
        <v>13017</v>
      </c>
      <c r="G411" t="s">
        <v>8046</v>
      </c>
      <c r="I411" t="s">
        <v>8046</v>
      </c>
      <c r="J411" t="s">
        <v>13026</v>
      </c>
      <c r="K411" t="s">
        <v>12497</v>
      </c>
      <c r="L411" t="s">
        <v>13027</v>
      </c>
      <c r="M411" t="s">
        <v>13028</v>
      </c>
      <c r="N411" t="s">
        <v>12497</v>
      </c>
      <c r="O411" t="s">
        <v>11507</v>
      </c>
      <c r="P411" t="b">
        <f t="shared" si="24"/>
        <v>1</v>
      </c>
      <c r="Q411">
        <f t="shared" si="25"/>
        <v>1</v>
      </c>
      <c r="R411">
        <f t="shared" si="26"/>
        <v>0</v>
      </c>
      <c r="S411">
        <f t="shared" si="27"/>
        <v>1</v>
      </c>
    </row>
    <row r="412" spans="1:19">
      <c r="A412" t="s">
        <v>13029</v>
      </c>
      <c r="B412" t="s">
        <v>13030</v>
      </c>
      <c r="C412" t="s">
        <v>7240</v>
      </c>
      <c r="D412" t="s">
        <v>7241</v>
      </c>
      <c r="E412" t="s">
        <v>11265</v>
      </c>
      <c r="F412" t="s">
        <v>13017</v>
      </c>
      <c r="G412" t="s">
        <v>8046</v>
      </c>
      <c r="I412" t="s">
        <v>8046</v>
      </c>
      <c r="J412" t="s">
        <v>13031</v>
      </c>
      <c r="K412" t="s">
        <v>7247</v>
      </c>
      <c r="L412" t="s">
        <v>7248</v>
      </c>
      <c r="M412" t="s">
        <v>13032</v>
      </c>
      <c r="N412" t="s">
        <v>7247</v>
      </c>
      <c r="O412" t="s">
        <v>11923</v>
      </c>
      <c r="P412" t="b">
        <f t="shared" si="24"/>
        <v>1</v>
      </c>
      <c r="Q412">
        <f t="shared" si="25"/>
        <v>1</v>
      </c>
      <c r="R412">
        <f t="shared" si="26"/>
        <v>0</v>
      </c>
      <c r="S412">
        <f t="shared" si="27"/>
        <v>1</v>
      </c>
    </row>
    <row r="413" spans="1:19">
      <c r="A413" t="s">
        <v>13033</v>
      </c>
      <c r="B413" t="s">
        <v>13034</v>
      </c>
      <c r="C413" t="s">
        <v>7397</v>
      </c>
      <c r="D413" t="s">
        <v>7398</v>
      </c>
      <c r="E413" t="s">
        <v>11265</v>
      </c>
      <c r="F413" t="s">
        <v>13017</v>
      </c>
      <c r="G413" t="s">
        <v>8046</v>
      </c>
      <c r="I413" t="s">
        <v>8046</v>
      </c>
      <c r="J413" t="s">
        <v>13035</v>
      </c>
      <c r="K413" t="s">
        <v>7405</v>
      </c>
      <c r="L413" t="s">
        <v>7406</v>
      </c>
      <c r="M413" t="s">
        <v>13036</v>
      </c>
      <c r="N413" t="s">
        <v>7405</v>
      </c>
      <c r="O413" t="s">
        <v>13037</v>
      </c>
      <c r="P413" t="b">
        <f t="shared" si="24"/>
        <v>1</v>
      </c>
      <c r="Q413">
        <f t="shared" si="25"/>
        <v>1</v>
      </c>
      <c r="R413">
        <f t="shared" si="26"/>
        <v>0</v>
      </c>
      <c r="S413">
        <f t="shared" si="27"/>
        <v>1</v>
      </c>
    </row>
    <row r="414" spans="1:19">
      <c r="A414" t="s">
        <v>13038</v>
      </c>
      <c r="B414" t="s">
        <v>13039</v>
      </c>
      <c r="C414" t="s">
        <v>13040</v>
      </c>
      <c r="D414" t="s">
        <v>13041</v>
      </c>
      <c r="E414" t="s">
        <v>11265</v>
      </c>
      <c r="F414" t="s">
        <v>13042</v>
      </c>
      <c r="G414" t="s">
        <v>8046</v>
      </c>
      <c r="I414" t="s">
        <v>8046</v>
      </c>
      <c r="J414" t="s">
        <v>13043</v>
      </c>
      <c r="K414" t="s">
        <v>13044</v>
      </c>
      <c r="L414" t="s">
        <v>13045</v>
      </c>
      <c r="M414" t="s">
        <v>13046</v>
      </c>
      <c r="N414" t="s">
        <v>13044</v>
      </c>
      <c r="O414" t="s">
        <v>11402</v>
      </c>
      <c r="P414" t="b">
        <f t="shared" si="24"/>
        <v>1</v>
      </c>
      <c r="Q414">
        <f t="shared" si="25"/>
        <v>1</v>
      </c>
      <c r="R414">
        <f t="shared" si="26"/>
        <v>0</v>
      </c>
      <c r="S414">
        <f t="shared" si="27"/>
        <v>1</v>
      </c>
    </row>
    <row r="415" spans="1:19">
      <c r="A415" t="s">
        <v>13047</v>
      </c>
      <c r="B415" t="s">
        <v>13048</v>
      </c>
      <c r="C415" t="s">
        <v>13049</v>
      </c>
      <c r="D415" t="s">
        <v>13050</v>
      </c>
      <c r="E415" t="s">
        <v>11265</v>
      </c>
      <c r="F415" t="s">
        <v>13042</v>
      </c>
      <c r="G415" t="s">
        <v>8046</v>
      </c>
      <c r="I415" t="s">
        <v>8046</v>
      </c>
      <c r="J415" t="s">
        <v>13051</v>
      </c>
      <c r="K415" t="s">
        <v>13052</v>
      </c>
      <c r="L415" t="s">
        <v>13053</v>
      </c>
      <c r="M415" t="s">
        <v>13054</v>
      </c>
      <c r="N415" t="s">
        <v>13052</v>
      </c>
      <c r="O415" t="s">
        <v>11645</v>
      </c>
      <c r="P415" t="b">
        <f t="shared" si="24"/>
        <v>1</v>
      </c>
      <c r="Q415">
        <f t="shared" si="25"/>
        <v>1</v>
      </c>
      <c r="R415">
        <f t="shared" si="26"/>
        <v>0</v>
      </c>
      <c r="S415">
        <f t="shared" si="27"/>
        <v>1</v>
      </c>
    </row>
    <row r="416" spans="1:19">
      <c r="A416" t="s">
        <v>13055</v>
      </c>
      <c r="B416">
        <v>449265177</v>
      </c>
      <c r="E416" t="s">
        <v>11265</v>
      </c>
      <c r="F416" t="s">
        <v>13056</v>
      </c>
      <c r="G416" t="s">
        <v>8046</v>
      </c>
      <c r="I416" t="s">
        <v>8046</v>
      </c>
      <c r="J416" t="s">
        <v>11559</v>
      </c>
      <c r="P416" t="b">
        <f t="shared" si="24"/>
        <v>1</v>
      </c>
      <c r="Q416">
        <f t="shared" si="25"/>
        <v>1</v>
      </c>
      <c r="R416">
        <f t="shared" si="26"/>
        <v>0</v>
      </c>
      <c r="S416">
        <f t="shared" si="27"/>
        <v>0</v>
      </c>
    </row>
    <row r="417" spans="1:19">
      <c r="A417" t="s">
        <v>13057</v>
      </c>
      <c r="B417" t="s">
        <v>13058</v>
      </c>
      <c r="C417" t="s">
        <v>13059</v>
      </c>
      <c r="D417" t="s">
        <v>13060</v>
      </c>
      <c r="E417" t="s">
        <v>11265</v>
      </c>
      <c r="F417" t="s">
        <v>13061</v>
      </c>
      <c r="G417" t="s">
        <v>8046</v>
      </c>
      <c r="I417" t="s">
        <v>8046</v>
      </c>
      <c r="J417" t="s">
        <v>13062</v>
      </c>
      <c r="K417" t="s">
        <v>12730</v>
      </c>
      <c r="L417" t="s">
        <v>13063</v>
      </c>
      <c r="M417" t="s">
        <v>13064</v>
      </c>
      <c r="N417" t="s">
        <v>12730</v>
      </c>
      <c r="O417" t="s">
        <v>11451</v>
      </c>
      <c r="P417" t="b">
        <f t="shared" si="24"/>
        <v>1</v>
      </c>
      <c r="Q417">
        <f t="shared" si="25"/>
        <v>1</v>
      </c>
      <c r="R417">
        <f t="shared" si="26"/>
        <v>0</v>
      </c>
      <c r="S417">
        <f t="shared" si="27"/>
        <v>1</v>
      </c>
    </row>
    <row r="418" spans="1:19">
      <c r="A418" t="s">
        <v>13065</v>
      </c>
      <c r="B418" t="s">
        <v>13066</v>
      </c>
      <c r="C418" t="s">
        <v>13067</v>
      </c>
      <c r="D418" t="s">
        <v>13068</v>
      </c>
      <c r="E418" t="s">
        <v>11265</v>
      </c>
      <c r="F418" t="s">
        <v>13061</v>
      </c>
      <c r="G418" t="s">
        <v>8046</v>
      </c>
      <c r="I418" t="s">
        <v>8046</v>
      </c>
      <c r="J418" t="s">
        <v>13069</v>
      </c>
      <c r="K418" t="s">
        <v>13070</v>
      </c>
      <c r="L418" t="s">
        <v>13071</v>
      </c>
      <c r="M418" t="s">
        <v>13072</v>
      </c>
      <c r="N418" t="s">
        <v>13070</v>
      </c>
      <c r="O418" t="s">
        <v>11469</v>
      </c>
      <c r="P418" t="b">
        <f t="shared" si="24"/>
        <v>1</v>
      </c>
      <c r="Q418">
        <f t="shared" si="25"/>
        <v>1</v>
      </c>
      <c r="R418">
        <f t="shared" si="26"/>
        <v>0</v>
      </c>
      <c r="S418">
        <f t="shared" si="27"/>
        <v>1</v>
      </c>
    </row>
    <row r="419" spans="1:19">
      <c r="A419" t="s">
        <v>13073</v>
      </c>
      <c r="B419" t="s">
        <v>13074</v>
      </c>
      <c r="C419" t="s">
        <v>13075</v>
      </c>
      <c r="D419" t="s">
        <v>13076</v>
      </c>
      <c r="E419" t="s">
        <v>11265</v>
      </c>
      <c r="F419" t="s">
        <v>13061</v>
      </c>
      <c r="G419" t="s">
        <v>8046</v>
      </c>
      <c r="I419" t="s">
        <v>8046</v>
      </c>
      <c r="J419" t="s">
        <v>13077</v>
      </c>
      <c r="K419" t="s">
        <v>13078</v>
      </c>
      <c r="L419" t="s">
        <v>13079</v>
      </c>
      <c r="M419" t="s">
        <v>13080</v>
      </c>
      <c r="N419" t="s">
        <v>13078</v>
      </c>
      <c r="O419" t="s">
        <v>11365</v>
      </c>
      <c r="P419" t="b">
        <f t="shared" si="24"/>
        <v>1</v>
      </c>
      <c r="Q419">
        <f t="shared" si="25"/>
        <v>1</v>
      </c>
      <c r="R419">
        <f t="shared" si="26"/>
        <v>0</v>
      </c>
      <c r="S419">
        <f t="shared" si="27"/>
        <v>1</v>
      </c>
    </row>
    <row r="420" spans="1:19">
      <c r="A420" t="s">
        <v>13081</v>
      </c>
      <c r="B420" t="s">
        <v>13082</v>
      </c>
      <c r="C420" t="s">
        <v>7460</v>
      </c>
      <c r="D420" t="s">
        <v>7461</v>
      </c>
      <c r="E420" t="s">
        <v>11265</v>
      </c>
      <c r="F420" t="s">
        <v>13061</v>
      </c>
      <c r="G420" t="s">
        <v>8046</v>
      </c>
      <c r="I420" t="s">
        <v>8046</v>
      </c>
      <c r="J420" t="s">
        <v>13083</v>
      </c>
      <c r="K420" t="s">
        <v>7467</v>
      </c>
      <c r="L420" t="s">
        <v>7468</v>
      </c>
      <c r="M420" t="s">
        <v>13084</v>
      </c>
      <c r="N420" t="s">
        <v>7467</v>
      </c>
      <c r="O420" t="s">
        <v>11292</v>
      </c>
      <c r="P420" t="b">
        <f t="shared" si="24"/>
        <v>1</v>
      </c>
      <c r="Q420">
        <f t="shared" si="25"/>
        <v>1</v>
      </c>
      <c r="R420">
        <f t="shared" si="26"/>
        <v>0</v>
      </c>
      <c r="S420">
        <f t="shared" si="27"/>
        <v>1</v>
      </c>
    </row>
    <row r="421" spans="1:19">
      <c r="A421" t="s">
        <v>13085</v>
      </c>
      <c r="B421" t="s">
        <v>13086</v>
      </c>
      <c r="C421" t="s">
        <v>13087</v>
      </c>
      <c r="D421" t="s">
        <v>13088</v>
      </c>
      <c r="E421" t="s">
        <v>11265</v>
      </c>
      <c r="F421" t="s">
        <v>13061</v>
      </c>
      <c r="G421" t="s">
        <v>8046</v>
      </c>
      <c r="I421" t="s">
        <v>8046</v>
      </c>
      <c r="J421" t="s">
        <v>13089</v>
      </c>
      <c r="K421" t="s">
        <v>13090</v>
      </c>
      <c r="L421" t="s">
        <v>13091</v>
      </c>
      <c r="M421" t="s">
        <v>13092</v>
      </c>
      <c r="N421" t="s">
        <v>13090</v>
      </c>
      <c r="O421" t="s">
        <v>11469</v>
      </c>
      <c r="P421" t="b">
        <f t="shared" si="24"/>
        <v>1</v>
      </c>
      <c r="Q421">
        <f t="shared" si="25"/>
        <v>1</v>
      </c>
      <c r="R421">
        <f t="shared" si="26"/>
        <v>0</v>
      </c>
      <c r="S421">
        <f t="shared" si="27"/>
        <v>1</v>
      </c>
    </row>
    <row r="422" spans="1:19">
      <c r="A422" t="s">
        <v>13093</v>
      </c>
      <c r="B422" t="s">
        <v>13094</v>
      </c>
      <c r="C422" t="s">
        <v>13095</v>
      </c>
      <c r="D422" t="s">
        <v>13096</v>
      </c>
      <c r="E422" t="s">
        <v>11265</v>
      </c>
      <c r="F422" t="s">
        <v>13061</v>
      </c>
      <c r="G422" t="s">
        <v>8046</v>
      </c>
      <c r="I422" t="s">
        <v>8046</v>
      </c>
      <c r="J422" t="s">
        <v>13097</v>
      </c>
      <c r="K422" t="s">
        <v>13098</v>
      </c>
      <c r="L422" t="s">
        <v>13099</v>
      </c>
      <c r="M422" t="s">
        <v>13100</v>
      </c>
      <c r="N422" t="s">
        <v>13098</v>
      </c>
      <c r="O422" t="s">
        <v>11989</v>
      </c>
      <c r="P422" t="b">
        <f t="shared" si="24"/>
        <v>1</v>
      </c>
      <c r="Q422">
        <f t="shared" si="25"/>
        <v>1</v>
      </c>
      <c r="R422">
        <f t="shared" si="26"/>
        <v>0</v>
      </c>
      <c r="S422">
        <f t="shared" si="27"/>
        <v>1</v>
      </c>
    </row>
    <row r="423" spans="1:19">
      <c r="A423" t="s">
        <v>13101</v>
      </c>
      <c r="B423">
        <v>266770073</v>
      </c>
      <c r="E423" t="s">
        <v>11265</v>
      </c>
      <c r="F423" t="s">
        <v>13102</v>
      </c>
      <c r="G423" t="s">
        <v>8046</v>
      </c>
      <c r="H423" t="s">
        <v>13103</v>
      </c>
      <c r="I423" t="s">
        <v>8046</v>
      </c>
      <c r="J423" t="s">
        <v>11567</v>
      </c>
      <c r="K423" t="s">
        <v>13098</v>
      </c>
      <c r="P423" t="b">
        <f t="shared" si="24"/>
        <v>0</v>
      </c>
      <c r="Q423">
        <f t="shared" si="25"/>
        <v>1</v>
      </c>
      <c r="R423">
        <f t="shared" si="26"/>
        <v>1</v>
      </c>
      <c r="S423">
        <f t="shared" si="27"/>
        <v>0</v>
      </c>
    </row>
    <row r="424" spans="1:19">
      <c r="A424" t="s">
        <v>13104</v>
      </c>
      <c r="B424">
        <v>434491725</v>
      </c>
      <c r="E424" t="s">
        <v>11265</v>
      </c>
      <c r="F424" t="s">
        <v>13105</v>
      </c>
      <c r="G424" t="s">
        <v>8046</v>
      </c>
      <c r="I424" t="s">
        <v>8046</v>
      </c>
      <c r="J424" t="s">
        <v>11559</v>
      </c>
      <c r="P424" t="b">
        <f t="shared" si="24"/>
        <v>1</v>
      </c>
      <c r="Q424">
        <f t="shared" si="25"/>
        <v>1</v>
      </c>
      <c r="R424">
        <f t="shared" si="26"/>
        <v>0</v>
      </c>
      <c r="S424">
        <f t="shared" si="27"/>
        <v>0</v>
      </c>
    </row>
    <row r="425" spans="1:19">
      <c r="A425" t="s">
        <v>13106</v>
      </c>
      <c r="B425">
        <v>445971797</v>
      </c>
      <c r="E425" t="s">
        <v>11265</v>
      </c>
      <c r="F425" t="s">
        <v>13107</v>
      </c>
      <c r="G425" t="s">
        <v>8046</v>
      </c>
      <c r="I425" t="s">
        <v>8046</v>
      </c>
      <c r="J425" t="s">
        <v>11559</v>
      </c>
      <c r="P425" t="b">
        <f t="shared" si="24"/>
        <v>1</v>
      </c>
      <c r="Q425">
        <f t="shared" si="25"/>
        <v>1</v>
      </c>
      <c r="R425">
        <f t="shared" si="26"/>
        <v>0</v>
      </c>
      <c r="S425">
        <f t="shared" si="27"/>
        <v>0</v>
      </c>
    </row>
    <row r="426" spans="1:19">
      <c r="A426" t="s">
        <v>13108</v>
      </c>
      <c r="B426">
        <v>438152550</v>
      </c>
      <c r="E426" t="s">
        <v>11265</v>
      </c>
      <c r="F426" t="s">
        <v>13107</v>
      </c>
      <c r="G426" t="s">
        <v>8046</v>
      </c>
      <c r="H426" t="s">
        <v>13109</v>
      </c>
      <c r="I426" t="s">
        <v>8046</v>
      </c>
      <c r="J426" t="s">
        <v>11567</v>
      </c>
      <c r="K426" t="s">
        <v>13110</v>
      </c>
      <c r="P426" t="b">
        <f t="shared" si="24"/>
        <v>0</v>
      </c>
      <c r="Q426">
        <f t="shared" si="25"/>
        <v>1</v>
      </c>
      <c r="R426">
        <f t="shared" si="26"/>
        <v>1</v>
      </c>
      <c r="S426">
        <f t="shared" si="27"/>
        <v>0</v>
      </c>
    </row>
    <row r="427" spans="1:19">
      <c r="A427" t="s">
        <v>13111</v>
      </c>
      <c r="B427">
        <v>434721768</v>
      </c>
      <c r="E427" t="s">
        <v>11265</v>
      </c>
      <c r="F427" t="s">
        <v>13107</v>
      </c>
      <c r="G427" t="s">
        <v>8046</v>
      </c>
      <c r="H427" t="s">
        <v>13112</v>
      </c>
      <c r="I427" t="s">
        <v>8046</v>
      </c>
      <c r="J427" t="s">
        <v>11567</v>
      </c>
      <c r="K427" t="s">
        <v>13113</v>
      </c>
      <c r="P427" t="b">
        <f t="shared" si="24"/>
        <v>0</v>
      </c>
      <c r="Q427">
        <f t="shared" si="25"/>
        <v>1</v>
      </c>
      <c r="R427">
        <f t="shared" si="26"/>
        <v>1</v>
      </c>
      <c r="S427">
        <f t="shared" si="27"/>
        <v>0</v>
      </c>
    </row>
    <row r="428" spans="1:19">
      <c r="A428" t="s">
        <v>13114</v>
      </c>
      <c r="B428">
        <v>446828232</v>
      </c>
      <c r="E428" t="s">
        <v>11265</v>
      </c>
      <c r="F428" t="s">
        <v>13115</v>
      </c>
      <c r="G428" t="s">
        <v>8046</v>
      </c>
      <c r="I428" t="s">
        <v>8046</v>
      </c>
      <c r="J428" t="s">
        <v>11559</v>
      </c>
      <c r="P428" t="b">
        <f t="shared" si="24"/>
        <v>1</v>
      </c>
      <c r="Q428">
        <f t="shared" si="25"/>
        <v>1</v>
      </c>
      <c r="R428">
        <f t="shared" si="26"/>
        <v>0</v>
      </c>
      <c r="S428">
        <f t="shared" si="27"/>
        <v>0</v>
      </c>
    </row>
    <row r="429" spans="1:19">
      <c r="A429" t="s">
        <v>13116</v>
      </c>
      <c r="B429">
        <v>434926913</v>
      </c>
      <c r="E429" t="s">
        <v>11265</v>
      </c>
      <c r="F429" t="s">
        <v>13117</v>
      </c>
      <c r="G429" t="s">
        <v>8046</v>
      </c>
      <c r="H429" t="s">
        <v>13118</v>
      </c>
      <c r="I429" t="s">
        <v>8046</v>
      </c>
      <c r="J429" t="s">
        <v>11567</v>
      </c>
      <c r="K429" t="s">
        <v>13119</v>
      </c>
      <c r="P429" t="b">
        <f t="shared" si="24"/>
        <v>0</v>
      </c>
      <c r="Q429">
        <f t="shared" si="25"/>
        <v>1</v>
      </c>
      <c r="R429">
        <f t="shared" si="26"/>
        <v>1</v>
      </c>
      <c r="S429">
        <f t="shared" si="27"/>
        <v>0</v>
      </c>
    </row>
    <row r="430" spans="1:19">
      <c r="A430" t="s">
        <v>13120</v>
      </c>
      <c r="B430">
        <v>443216616</v>
      </c>
      <c r="E430" t="s">
        <v>11265</v>
      </c>
      <c r="F430" t="s">
        <v>13121</v>
      </c>
      <c r="G430" t="s">
        <v>8046</v>
      </c>
      <c r="H430" t="s">
        <v>13122</v>
      </c>
      <c r="I430" t="s">
        <v>8046</v>
      </c>
      <c r="J430" t="s">
        <v>11567</v>
      </c>
      <c r="K430" t="s">
        <v>13123</v>
      </c>
      <c r="P430" t="b">
        <f t="shared" si="24"/>
        <v>0</v>
      </c>
      <c r="Q430">
        <f t="shared" si="25"/>
        <v>1</v>
      </c>
      <c r="R430">
        <f t="shared" si="26"/>
        <v>1</v>
      </c>
      <c r="S430">
        <f t="shared" si="27"/>
        <v>0</v>
      </c>
    </row>
    <row r="431" spans="1:19">
      <c r="A431" t="s">
        <v>13124</v>
      </c>
      <c r="B431">
        <v>434718461</v>
      </c>
      <c r="E431" t="s">
        <v>11265</v>
      </c>
      <c r="F431" t="s">
        <v>13121</v>
      </c>
      <c r="G431" t="s">
        <v>8046</v>
      </c>
      <c r="H431" t="s">
        <v>13125</v>
      </c>
      <c r="I431" t="s">
        <v>8046</v>
      </c>
      <c r="J431" t="s">
        <v>11567</v>
      </c>
      <c r="K431" t="s">
        <v>7512</v>
      </c>
      <c r="P431" t="b">
        <f t="shared" si="24"/>
        <v>0</v>
      </c>
      <c r="Q431">
        <f t="shared" si="25"/>
        <v>1</v>
      </c>
      <c r="R431">
        <f t="shared" si="26"/>
        <v>1</v>
      </c>
      <c r="S431">
        <f t="shared" si="27"/>
        <v>0</v>
      </c>
    </row>
    <row r="432" spans="1:19">
      <c r="A432" t="s">
        <v>13126</v>
      </c>
      <c r="B432">
        <v>429626707</v>
      </c>
      <c r="E432" t="s">
        <v>11265</v>
      </c>
      <c r="F432" t="s">
        <v>13121</v>
      </c>
      <c r="G432" t="s">
        <v>8046</v>
      </c>
      <c r="H432" t="s">
        <v>13127</v>
      </c>
      <c r="I432" t="s">
        <v>8046</v>
      </c>
      <c r="J432" t="s">
        <v>11567</v>
      </c>
      <c r="K432" t="s">
        <v>7770</v>
      </c>
      <c r="P432" t="b">
        <f t="shared" si="24"/>
        <v>0</v>
      </c>
      <c r="Q432">
        <f t="shared" si="25"/>
        <v>1</v>
      </c>
      <c r="R432">
        <f t="shared" si="26"/>
        <v>1</v>
      </c>
      <c r="S432">
        <f t="shared" si="27"/>
        <v>0</v>
      </c>
    </row>
    <row r="433" spans="1:19">
      <c r="A433" t="s">
        <v>13128</v>
      </c>
      <c r="B433">
        <v>429623501</v>
      </c>
      <c r="E433" t="s">
        <v>11265</v>
      </c>
      <c r="F433" t="s">
        <v>13121</v>
      </c>
      <c r="G433" t="s">
        <v>8046</v>
      </c>
      <c r="I433" t="s">
        <v>8046</v>
      </c>
      <c r="J433" t="s">
        <v>11559</v>
      </c>
      <c r="P433" t="b">
        <f t="shared" si="24"/>
        <v>1</v>
      </c>
      <c r="Q433">
        <f t="shared" si="25"/>
        <v>1</v>
      </c>
      <c r="R433">
        <f t="shared" si="26"/>
        <v>0</v>
      </c>
      <c r="S433">
        <f t="shared" si="27"/>
        <v>0</v>
      </c>
    </row>
    <row r="434" spans="1:19">
      <c r="A434" t="s">
        <v>13129</v>
      </c>
      <c r="B434">
        <v>436447624</v>
      </c>
      <c r="E434" t="s">
        <v>11265</v>
      </c>
      <c r="F434" t="s">
        <v>13121</v>
      </c>
      <c r="G434" t="s">
        <v>8046</v>
      </c>
      <c r="H434" t="s">
        <v>13130</v>
      </c>
      <c r="I434" t="s">
        <v>8046</v>
      </c>
      <c r="J434" t="s">
        <v>11567</v>
      </c>
      <c r="K434" t="s">
        <v>7308</v>
      </c>
      <c r="P434" t="b">
        <f t="shared" si="24"/>
        <v>0</v>
      </c>
      <c r="Q434">
        <f t="shared" si="25"/>
        <v>1</v>
      </c>
      <c r="R434">
        <f t="shared" si="26"/>
        <v>1</v>
      </c>
      <c r="S434">
        <f t="shared" si="27"/>
        <v>0</v>
      </c>
    </row>
    <row r="435" spans="1:19">
      <c r="A435" t="s">
        <v>13131</v>
      </c>
      <c r="B435">
        <v>434935285</v>
      </c>
      <c r="E435" t="s">
        <v>11265</v>
      </c>
      <c r="F435" t="s">
        <v>13132</v>
      </c>
      <c r="G435" t="s">
        <v>8046</v>
      </c>
      <c r="H435" t="s">
        <v>13133</v>
      </c>
      <c r="I435" t="s">
        <v>8046</v>
      </c>
      <c r="J435" t="s">
        <v>11567</v>
      </c>
      <c r="K435" t="s">
        <v>7438</v>
      </c>
      <c r="P435" t="b">
        <f t="shared" si="24"/>
        <v>0</v>
      </c>
      <c r="Q435">
        <f t="shared" si="25"/>
        <v>1</v>
      </c>
      <c r="R435">
        <f t="shared" si="26"/>
        <v>1</v>
      </c>
      <c r="S435">
        <f t="shared" si="27"/>
        <v>0</v>
      </c>
    </row>
    <row r="436" spans="1:19">
      <c r="A436" t="s">
        <v>13134</v>
      </c>
      <c r="B436">
        <v>438799284</v>
      </c>
      <c r="E436" t="s">
        <v>11265</v>
      </c>
      <c r="F436" t="s">
        <v>13135</v>
      </c>
      <c r="G436" t="s">
        <v>8046</v>
      </c>
      <c r="H436" t="s">
        <v>13136</v>
      </c>
      <c r="I436" t="s">
        <v>8046</v>
      </c>
      <c r="J436" t="s">
        <v>11567</v>
      </c>
      <c r="K436" t="s">
        <v>13137</v>
      </c>
      <c r="P436" t="b">
        <f t="shared" si="24"/>
        <v>0</v>
      </c>
      <c r="Q436">
        <f t="shared" si="25"/>
        <v>1</v>
      </c>
      <c r="R436">
        <f t="shared" si="26"/>
        <v>1</v>
      </c>
      <c r="S436">
        <f t="shared" si="27"/>
        <v>0</v>
      </c>
    </row>
    <row r="437" spans="1:19">
      <c r="A437" t="s">
        <v>13138</v>
      </c>
      <c r="B437">
        <v>438800683</v>
      </c>
      <c r="E437" t="s">
        <v>11265</v>
      </c>
      <c r="F437" t="s">
        <v>13135</v>
      </c>
      <c r="G437" t="s">
        <v>8046</v>
      </c>
      <c r="H437" t="s">
        <v>13139</v>
      </c>
      <c r="I437" t="s">
        <v>8046</v>
      </c>
      <c r="J437" t="s">
        <v>11567</v>
      </c>
      <c r="K437" t="s">
        <v>13140</v>
      </c>
      <c r="P437" t="b">
        <f t="shared" si="24"/>
        <v>0</v>
      </c>
      <c r="Q437">
        <f t="shared" si="25"/>
        <v>1</v>
      </c>
      <c r="R437">
        <f t="shared" si="26"/>
        <v>1</v>
      </c>
      <c r="S437">
        <f t="shared" si="27"/>
        <v>0</v>
      </c>
    </row>
    <row r="438" spans="1:19">
      <c r="A438" t="s">
        <v>13141</v>
      </c>
      <c r="B438">
        <v>442952388</v>
      </c>
      <c r="E438" t="s">
        <v>11265</v>
      </c>
      <c r="F438" t="s">
        <v>13142</v>
      </c>
      <c r="G438" t="s">
        <v>8046</v>
      </c>
      <c r="I438" t="s">
        <v>8046</v>
      </c>
      <c r="J438" t="s">
        <v>11559</v>
      </c>
      <c r="P438" t="b">
        <f t="shared" si="24"/>
        <v>1</v>
      </c>
      <c r="Q438">
        <f t="shared" si="25"/>
        <v>1</v>
      </c>
      <c r="R438">
        <f t="shared" si="26"/>
        <v>0</v>
      </c>
      <c r="S438">
        <f t="shared" si="27"/>
        <v>0</v>
      </c>
    </row>
    <row r="439" spans="1:19">
      <c r="A439" t="s">
        <v>13143</v>
      </c>
      <c r="B439">
        <v>417123836</v>
      </c>
      <c r="E439" t="s">
        <v>11265</v>
      </c>
      <c r="F439" t="s">
        <v>13142</v>
      </c>
      <c r="G439" t="s">
        <v>8046</v>
      </c>
      <c r="H439" t="s">
        <v>13144</v>
      </c>
      <c r="I439" t="s">
        <v>8046</v>
      </c>
      <c r="J439" t="s">
        <v>11567</v>
      </c>
      <c r="K439" t="s">
        <v>13145</v>
      </c>
      <c r="P439" t="b">
        <f t="shared" si="24"/>
        <v>0</v>
      </c>
      <c r="Q439">
        <f t="shared" si="25"/>
        <v>1</v>
      </c>
      <c r="R439">
        <f t="shared" si="26"/>
        <v>1</v>
      </c>
      <c r="S439">
        <f t="shared" si="27"/>
        <v>0</v>
      </c>
    </row>
    <row r="440" spans="1:19">
      <c r="A440" t="s">
        <v>13146</v>
      </c>
      <c r="B440">
        <v>441160472</v>
      </c>
      <c r="E440" t="s">
        <v>11265</v>
      </c>
      <c r="F440" t="s">
        <v>13142</v>
      </c>
      <c r="G440" t="s">
        <v>8046</v>
      </c>
      <c r="H440" t="s">
        <v>13147</v>
      </c>
      <c r="I440" t="s">
        <v>8046</v>
      </c>
      <c r="J440" t="s">
        <v>11567</v>
      </c>
      <c r="K440" t="s">
        <v>13148</v>
      </c>
      <c r="P440" t="b">
        <f t="shared" si="24"/>
        <v>0</v>
      </c>
      <c r="Q440">
        <f t="shared" si="25"/>
        <v>1</v>
      </c>
      <c r="R440">
        <f t="shared" si="26"/>
        <v>1</v>
      </c>
      <c r="S440">
        <f t="shared" si="27"/>
        <v>0</v>
      </c>
    </row>
    <row r="441" spans="1:19">
      <c r="A441" t="s">
        <v>13149</v>
      </c>
      <c r="B441">
        <v>447266417</v>
      </c>
      <c r="E441" t="s">
        <v>11265</v>
      </c>
      <c r="F441" t="s">
        <v>13142</v>
      </c>
      <c r="G441" t="s">
        <v>8046</v>
      </c>
      <c r="H441" t="s">
        <v>13150</v>
      </c>
      <c r="I441" t="s">
        <v>8046</v>
      </c>
      <c r="J441" t="s">
        <v>11567</v>
      </c>
      <c r="K441" t="s">
        <v>13151</v>
      </c>
      <c r="P441" t="b">
        <f t="shared" si="24"/>
        <v>0</v>
      </c>
      <c r="Q441">
        <f t="shared" si="25"/>
        <v>1</v>
      </c>
      <c r="R441">
        <f t="shared" si="26"/>
        <v>1</v>
      </c>
      <c r="S441">
        <f t="shared" si="27"/>
        <v>0</v>
      </c>
    </row>
    <row r="442" spans="1:19">
      <c r="A442" t="s">
        <v>13152</v>
      </c>
      <c r="B442">
        <v>442006661</v>
      </c>
      <c r="E442" t="s">
        <v>11265</v>
      </c>
      <c r="F442" t="s">
        <v>13142</v>
      </c>
      <c r="G442" t="s">
        <v>8046</v>
      </c>
      <c r="H442" t="s">
        <v>13153</v>
      </c>
      <c r="I442" t="s">
        <v>8046</v>
      </c>
      <c r="J442" t="s">
        <v>11567</v>
      </c>
      <c r="K442" t="s">
        <v>7256</v>
      </c>
      <c r="P442" t="b">
        <f t="shared" si="24"/>
        <v>0</v>
      </c>
      <c r="Q442">
        <f t="shared" si="25"/>
        <v>1</v>
      </c>
      <c r="R442">
        <f t="shared" si="26"/>
        <v>1</v>
      </c>
      <c r="S442">
        <f t="shared" si="27"/>
        <v>0</v>
      </c>
    </row>
    <row r="443" spans="1:19">
      <c r="A443" t="s">
        <v>13154</v>
      </c>
      <c r="B443">
        <v>440723174</v>
      </c>
      <c r="E443" t="s">
        <v>11265</v>
      </c>
      <c r="F443" t="s">
        <v>13155</v>
      </c>
      <c r="G443" t="s">
        <v>8046</v>
      </c>
      <c r="H443" t="s">
        <v>13156</v>
      </c>
      <c r="I443" t="s">
        <v>8046</v>
      </c>
      <c r="J443" t="s">
        <v>11567</v>
      </c>
      <c r="K443" t="s">
        <v>13157</v>
      </c>
      <c r="P443" t="b">
        <f t="shared" si="24"/>
        <v>0</v>
      </c>
      <c r="Q443">
        <f t="shared" si="25"/>
        <v>1</v>
      </c>
      <c r="R443">
        <f t="shared" si="26"/>
        <v>1</v>
      </c>
      <c r="S443">
        <f t="shared" si="27"/>
        <v>0</v>
      </c>
    </row>
    <row r="444" spans="1:19">
      <c r="A444" t="s">
        <v>13158</v>
      </c>
      <c r="B444">
        <v>444059970</v>
      </c>
      <c r="E444" t="s">
        <v>11265</v>
      </c>
      <c r="F444" t="s">
        <v>13159</v>
      </c>
      <c r="G444" t="s">
        <v>8046</v>
      </c>
      <c r="H444" t="s">
        <v>13160</v>
      </c>
      <c r="I444" t="s">
        <v>8046</v>
      </c>
      <c r="J444" t="s">
        <v>11567</v>
      </c>
      <c r="K444" t="s">
        <v>13161</v>
      </c>
      <c r="P444" t="b">
        <f t="shared" si="24"/>
        <v>0</v>
      </c>
      <c r="Q444">
        <f t="shared" si="25"/>
        <v>1</v>
      </c>
      <c r="R444">
        <f t="shared" si="26"/>
        <v>1</v>
      </c>
      <c r="S444">
        <f t="shared" si="27"/>
        <v>0</v>
      </c>
    </row>
    <row r="445" spans="1:19">
      <c r="A445" t="s">
        <v>13162</v>
      </c>
      <c r="B445">
        <v>445973356</v>
      </c>
      <c r="E445" t="s">
        <v>11265</v>
      </c>
      <c r="F445" t="s">
        <v>13163</v>
      </c>
      <c r="G445" t="s">
        <v>8046</v>
      </c>
      <c r="I445" t="s">
        <v>8046</v>
      </c>
      <c r="J445" t="s">
        <v>11559</v>
      </c>
      <c r="P445" t="b">
        <f t="shared" si="24"/>
        <v>1</v>
      </c>
      <c r="Q445">
        <f t="shared" si="25"/>
        <v>1</v>
      </c>
      <c r="R445">
        <f t="shared" si="26"/>
        <v>0</v>
      </c>
      <c r="S445">
        <f t="shared" si="27"/>
        <v>0</v>
      </c>
    </row>
    <row r="446" spans="1:19">
      <c r="A446" t="s">
        <v>13164</v>
      </c>
      <c r="B446">
        <v>444700170</v>
      </c>
      <c r="E446" t="s">
        <v>11265</v>
      </c>
      <c r="F446" t="s">
        <v>13165</v>
      </c>
      <c r="G446" t="s">
        <v>8046</v>
      </c>
      <c r="H446" t="s">
        <v>13166</v>
      </c>
      <c r="I446" t="s">
        <v>8046</v>
      </c>
      <c r="J446" t="s">
        <v>11567</v>
      </c>
      <c r="K446" t="s">
        <v>13167</v>
      </c>
      <c r="P446" t="b">
        <f t="shared" si="24"/>
        <v>0</v>
      </c>
      <c r="Q446">
        <f t="shared" si="25"/>
        <v>1</v>
      </c>
      <c r="R446">
        <f t="shared" si="26"/>
        <v>1</v>
      </c>
      <c r="S446">
        <f t="shared" si="27"/>
        <v>0</v>
      </c>
    </row>
    <row r="447" spans="1:19">
      <c r="A447" t="s">
        <v>13168</v>
      </c>
      <c r="B447">
        <v>440266433</v>
      </c>
      <c r="E447" t="s">
        <v>11265</v>
      </c>
      <c r="F447" t="s">
        <v>13169</v>
      </c>
      <c r="G447" t="s">
        <v>8046</v>
      </c>
      <c r="H447" t="s">
        <v>13170</v>
      </c>
      <c r="I447" t="s">
        <v>8046</v>
      </c>
      <c r="J447" t="s">
        <v>11567</v>
      </c>
      <c r="K447" t="s">
        <v>13171</v>
      </c>
      <c r="P447" t="b">
        <f t="shared" si="24"/>
        <v>0</v>
      </c>
      <c r="Q447">
        <f t="shared" si="25"/>
        <v>1</v>
      </c>
      <c r="R447">
        <f t="shared" si="26"/>
        <v>1</v>
      </c>
      <c r="S447">
        <f t="shared" si="27"/>
        <v>0</v>
      </c>
    </row>
    <row r="448" spans="1:19">
      <c r="A448" t="s">
        <v>13172</v>
      </c>
      <c r="B448">
        <v>440736900</v>
      </c>
      <c r="E448" t="s">
        <v>11265</v>
      </c>
      <c r="F448" t="s">
        <v>13173</v>
      </c>
      <c r="G448" t="s">
        <v>8046</v>
      </c>
      <c r="I448" t="s">
        <v>8046</v>
      </c>
      <c r="J448" t="s">
        <v>11559</v>
      </c>
      <c r="P448" t="b">
        <f t="shared" si="24"/>
        <v>1</v>
      </c>
      <c r="Q448">
        <f t="shared" si="25"/>
        <v>1</v>
      </c>
      <c r="R448">
        <f t="shared" si="26"/>
        <v>0</v>
      </c>
      <c r="S448">
        <f t="shared" si="27"/>
        <v>0</v>
      </c>
    </row>
    <row r="449" spans="1:19">
      <c r="A449" t="s">
        <v>13174</v>
      </c>
      <c r="B449">
        <v>440941166</v>
      </c>
      <c r="E449" t="s">
        <v>11265</v>
      </c>
      <c r="F449" t="s">
        <v>13173</v>
      </c>
      <c r="G449" t="s">
        <v>8046</v>
      </c>
      <c r="I449" t="s">
        <v>8046</v>
      </c>
      <c r="J449" t="s">
        <v>11559</v>
      </c>
      <c r="P449" t="b">
        <f t="shared" si="24"/>
        <v>1</v>
      </c>
      <c r="Q449">
        <f t="shared" si="25"/>
        <v>1</v>
      </c>
      <c r="R449">
        <f t="shared" si="26"/>
        <v>0</v>
      </c>
      <c r="S449">
        <f t="shared" si="27"/>
        <v>0</v>
      </c>
    </row>
    <row r="450" spans="1:19">
      <c r="A450" t="s">
        <v>13175</v>
      </c>
      <c r="B450">
        <v>444269089</v>
      </c>
      <c r="E450" t="s">
        <v>11265</v>
      </c>
      <c r="F450" t="s">
        <v>13176</v>
      </c>
      <c r="G450" t="s">
        <v>8046</v>
      </c>
      <c r="H450" t="s">
        <v>13177</v>
      </c>
      <c r="I450" t="s">
        <v>8046</v>
      </c>
      <c r="J450" t="s">
        <v>11567</v>
      </c>
      <c r="K450" t="s">
        <v>13178</v>
      </c>
      <c r="P450" t="b">
        <f t="shared" ref="P450:P513" si="28">N450=K450</f>
        <v>0</v>
      </c>
      <c r="Q450">
        <f t="shared" ref="Q450:Q513" si="29">COUNTIF($B$2:$B$1196,B450)</f>
        <v>1</v>
      </c>
      <c r="R450">
        <f t="shared" ref="R450:R513" si="30">COUNTIF($H$2:$H$1196,H450)</f>
        <v>1</v>
      </c>
      <c r="S450">
        <f t="shared" ref="S450:S513" si="31">COUNTIF($D$2:$D$1196,D450)</f>
        <v>0</v>
      </c>
    </row>
    <row r="451" spans="1:19">
      <c r="A451" t="s">
        <v>13179</v>
      </c>
      <c r="B451">
        <v>439644343</v>
      </c>
      <c r="E451" t="s">
        <v>11265</v>
      </c>
      <c r="F451" t="s">
        <v>13180</v>
      </c>
      <c r="G451" t="s">
        <v>8046</v>
      </c>
      <c r="I451" t="s">
        <v>8046</v>
      </c>
      <c r="J451" t="s">
        <v>11559</v>
      </c>
      <c r="P451" t="b">
        <f t="shared" si="28"/>
        <v>1</v>
      </c>
      <c r="Q451">
        <f t="shared" si="29"/>
        <v>1</v>
      </c>
      <c r="R451">
        <f t="shared" si="30"/>
        <v>0</v>
      </c>
      <c r="S451">
        <f t="shared" si="31"/>
        <v>0</v>
      </c>
    </row>
    <row r="452" spans="1:19">
      <c r="A452" t="s">
        <v>13181</v>
      </c>
      <c r="B452">
        <v>438153010</v>
      </c>
      <c r="E452" t="s">
        <v>11265</v>
      </c>
      <c r="F452" t="s">
        <v>13180</v>
      </c>
      <c r="G452" t="s">
        <v>8046</v>
      </c>
      <c r="H452" t="s">
        <v>13182</v>
      </c>
      <c r="I452" t="s">
        <v>8046</v>
      </c>
      <c r="J452" t="s">
        <v>11567</v>
      </c>
      <c r="K452" t="s">
        <v>13183</v>
      </c>
      <c r="P452" t="b">
        <f t="shared" si="28"/>
        <v>0</v>
      </c>
      <c r="Q452">
        <f t="shared" si="29"/>
        <v>1</v>
      </c>
      <c r="R452">
        <f t="shared" si="30"/>
        <v>1</v>
      </c>
      <c r="S452">
        <f t="shared" si="31"/>
        <v>0</v>
      </c>
    </row>
    <row r="453" spans="1:19">
      <c r="A453" t="s">
        <v>13184</v>
      </c>
      <c r="B453">
        <v>434934478</v>
      </c>
      <c r="E453" t="s">
        <v>11265</v>
      </c>
      <c r="F453" t="s">
        <v>13185</v>
      </c>
      <c r="G453" t="s">
        <v>8046</v>
      </c>
      <c r="H453" t="s">
        <v>13186</v>
      </c>
      <c r="I453" t="s">
        <v>8046</v>
      </c>
      <c r="J453" t="s">
        <v>11567</v>
      </c>
      <c r="K453" t="s">
        <v>7448</v>
      </c>
      <c r="P453" t="b">
        <f t="shared" si="28"/>
        <v>0</v>
      </c>
      <c r="Q453">
        <f t="shared" si="29"/>
        <v>1</v>
      </c>
      <c r="R453">
        <f t="shared" si="30"/>
        <v>1</v>
      </c>
      <c r="S453">
        <f t="shared" si="31"/>
        <v>0</v>
      </c>
    </row>
    <row r="454" spans="1:19">
      <c r="A454" t="s">
        <v>13187</v>
      </c>
      <c r="B454">
        <v>434718783</v>
      </c>
      <c r="E454" t="s">
        <v>11265</v>
      </c>
      <c r="F454" t="s">
        <v>13185</v>
      </c>
      <c r="G454" t="s">
        <v>8046</v>
      </c>
      <c r="H454" t="s">
        <v>13188</v>
      </c>
      <c r="I454" t="s">
        <v>8046</v>
      </c>
      <c r="J454" t="s">
        <v>11567</v>
      </c>
      <c r="K454" t="s">
        <v>7503</v>
      </c>
      <c r="P454" t="b">
        <f t="shared" si="28"/>
        <v>0</v>
      </c>
      <c r="Q454">
        <f t="shared" si="29"/>
        <v>1</v>
      </c>
      <c r="R454">
        <f t="shared" si="30"/>
        <v>1</v>
      </c>
      <c r="S454">
        <f t="shared" si="31"/>
        <v>0</v>
      </c>
    </row>
    <row r="455" spans="1:19">
      <c r="A455" t="s">
        <v>13189</v>
      </c>
      <c r="B455">
        <v>433415797</v>
      </c>
      <c r="E455" t="s">
        <v>11265</v>
      </c>
      <c r="F455" t="s">
        <v>13190</v>
      </c>
      <c r="G455" t="s">
        <v>8046</v>
      </c>
      <c r="H455" t="s">
        <v>13191</v>
      </c>
      <c r="I455" t="s">
        <v>8046</v>
      </c>
      <c r="J455" t="s">
        <v>11567</v>
      </c>
      <c r="K455" t="s">
        <v>7577</v>
      </c>
      <c r="P455" t="b">
        <f t="shared" si="28"/>
        <v>0</v>
      </c>
      <c r="Q455">
        <f t="shared" si="29"/>
        <v>1</v>
      </c>
      <c r="R455">
        <f t="shared" si="30"/>
        <v>1</v>
      </c>
      <c r="S455">
        <f t="shared" si="31"/>
        <v>0</v>
      </c>
    </row>
    <row r="456" spans="1:19">
      <c r="A456" t="s">
        <v>13192</v>
      </c>
      <c r="B456">
        <v>444271489</v>
      </c>
      <c r="E456" t="s">
        <v>11265</v>
      </c>
      <c r="F456" t="s">
        <v>13193</v>
      </c>
      <c r="G456" t="s">
        <v>8046</v>
      </c>
      <c r="I456" t="s">
        <v>8046</v>
      </c>
      <c r="J456" t="s">
        <v>11559</v>
      </c>
      <c r="P456" t="b">
        <f t="shared" si="28"/>
        <v>1</v>
      </c>
      <c r="Q456">
        <f t="shared" si="29"/>
        <v>1</v>
      </c>
      <c r="R456">
        <f t="shared" si="30"/>
        <v>0</v>
      </c>
      <c r="S456">
        <f t="shared" si="31"/>
        <v>0</v>
      </c>
    </row>
    <row r="457" spans="1:19">
      <c r="A457" t="s">
        <v>13194</v>
      </c>
      <c r="B457">
        <v>439210399</v>
      </c>
      <c r="E457" t="s">
        <v>11265</v>
      </c>
      <c r="F457" t="s">
        <v>13193</v>
      </c>
      <c r="G457" t="s">
        <v>8046</v>
      </c>
      <c r="H457" t="s">
        <v>13195</v>
      </c>
      <c r="I457" t="s">
        <v>8046</v>
      </c>
      <c r="J457" t="s">
        <v>11567</v>
      </c>
      <c r="K457" t="s">
        <v>13196</v>
      </c>
      <c r="P457" t="b">
        <f t="shared" si="28"/>
        <v>0</v>
      </c>
      <c r="Q457">
        <f t="shared" si="29"/>
        <v>1</v>
      </c>
      <c r="R457">
        <f t="shared" si="30"/>
        <v>1</v>
      </c>
      <c r="S457">
        <f t="shared" si="31"/>
        <v>0</v>
      </c>
    </row>
    <row r="458" spans="1:19">
      <c r="A458" t="s">
        <v>13197</v>
      </c>
      <c r="B458">
        <v>436024967</v>
      </c>
      <c r="E458" t="s">
        <v>11265</v>
      </c>
      <c r="F458" t="s">
        <v>13193</v>
      </c>
      <c r="G458" t="s">
        <v>8046</v>
      </c>
      <c r="H458" t="s">
        <v>13198</v>
      </c>
      <c r="I458" t="s">
        <v>8046</v>
      </c>
      <c r="J458" t="s">
        <v>11567</v>
      </c>
      <c r="K458" t="s">
        <v>13199</v>
      </c>
      <c r="P458" t="b">
        <f t="shared" si="28"/>
        <v>0</v>
      </c>
      <c r="Q458">
        <f t="shared" si="29"/>
        <v>1</v>
      </c>
      <c r="R458">
        <f t="shared" si="30"/>
        <v>1</v>
      </c>
      <c r="S458">
        <f t="shared" si="31"/>
        <v>0</v>
      </c>
    </row>
    <row r="459" spans="1:19">
      <c r="A459" t="s">
        <v>13200</v>
      </c>
      <c r="B459">
        <v>437519425</v>
      </c>
      <c r="E459" t="s">
        <v>11265</v>
      </c>
      <c r="F459" t="s">
        <v>13201</v>
      </c>
      <c r="G459" t="s">
        <v>8046</v>
      </c>
      <c r="I459" t="s">
        <v>8046</v>
      </c>
      <c r="J459" t="s">
        <v>11559</v>
      </c>
      <c r="P459" t="b">
        <f t="shared" si="28"/>
        <v>1</v>
      </c>
      <c r="Q459">
        <f t="shared" si="29"/>
        <v>1</v>
      </c>
      <c r="R459">
        <f t="shared" si="30"/>
        <v>0</v>
      </c>
      <c r="S459">
        <f t="shared" si="31"/>
        <v>0</v>
      </c>
    </row>
    <row r="460" spans="1:19">
      <c r="A460" t="s">
        <v>13202</v>
      </c>
      <c r="B460">
        <v>445325627</v>
      </c>
      <c r="E460" t="s">
        <v>11265</v>
      </c>
      <c r="F460" t="s">
        <v>13203</v>
      </c>
      <c r="G460" t="s">
        <v>8046</v>
      </c>
      <c r="I460" t="s">
        <v>8046</v>
      </c>
      <c r="J460" t="s">
        <v>11559</v>
      </c>
      <c r="P460" t="b">
        <f t="shared" si="28"/>
        <v>1</v>
      </c>
      <c r="Q460">
        <f t="shared" si="29"/>
        <v>1</v>
      </c>
      <c r="R460">
        <f t="shared" si="30"/>
        <v>0</v>
      </c>
      <c r="S460">
        <f t="shared" si="31"/>
        <v>0</v>
      </c>
    </row>
    <row r="461" spans="1:19">
      <c r="A461" t="s">
        <v>13204</v>
      </c>
      <c r="B461" t="s">
        <v>13205</v>
      </c>
      <c r="C461" t="s">
        <v>13206</v>
      </c>
      <c r="D461" t="s">
        <v>13207</v>
      </c>
      <c r="E461" t="s">
        <v>11265</v>
      </c>
      <c r="F461" t="s">
        <v>13208</v>
      </c>
      <c r="G461" t="s">
        <v>8046</v>
      </c>
      <c r="I461" t="s">
        <v>8046</v>
      </c>
      <c r="J461" t="s">
        <v>13209</v>
      </c>
      <c r="K461" t="s">
        <v>13210</v>
      </c>
      <c r="L461" t="s">
        <v>13211</v>
      </c>
      <c r="M461" t="s">
        <v>13212</v>
      </c>
      <c r="N461" t="s">
        <v>13210</v>
      </c>
      <c r="O461" t="s">
        <v>11415</v>
      </c>
      <c r="P461" t="b">
        <f t="shared" si="28"/>
        <v>1</v>
      </c>
      <c r="Q461">
        <f t="shared" si="29"/>
        <v>1</v>
      </c>
      <c r="R461">
        <f t="shared" si="30"/>
        <v>0</v>
      </c>
      <c r="S461">
        <f t="shared" si="31"/>
        <v>1</v>
      </c>
    </row>
    <row r="462" spans="1:19">
      <c r="A462" t="s">
        <v>13213</v>
      </c>
      <c r="B462" t="s">
        <v>13214</v>
      </c>
      <c r="C462" t="s">
        <v>13215</v>
      </c>
      <c r="D462" t="s">
        <v>13216</v>
      </c>
      <c r="E462" t="s">
        <v>11265</v>
      </c>
      <c r="F462" t="s">
        <v>13208</v>
      </c>
      <c r="G462" t="s">
        <v>8046</v>
      </c>
      <c r="I462" t="s">
        <v>8046</v>
      </c>
      <c r="J462" t="s">
        <v>13217</v>
      </c>
      <c r="K462" t="s">
        <v>13218</v>
      </c>
      <c r="L462" t="s">
        <v>13219</v>
      </c>
      <c r="M462" t="s">
        <v>13220</v>
      </c>
      <c r="N462" t="s">
        <v>13218</v>
      </c>
      <c r="O462" t="s">
        <v>13221</v>
      </c>
      <c r="P462" t="b">
        <f t="shared" si="28"/>
        <v>1</v>
      </c>
      <c r="Q462">
        <f t="shared" si="29"/>
        <v>1</v>
      </c>
      <c r="R462">
        <f t="shared" si="30"/>
        <v>0</v>
      </c>
      <c r="S462">
        <f t="shared" si="31"/>
        <v>1</v>
      </c>
    </row>
    <row r="463" spans="1:19">
      <c r="A463" t="s">
        <v>13222</v>
      </c>
      <c r="B463" t="s">
        <v>13223</v>
      </c>
      <c r="C463" t="s">
        <v>13224</v>
      </c>
      <c r="D463" t="s">
        <v>13225</v>
      </c>
      <c r="E463" t="s">
        <v>11265</v>
      </c>
      <c r="F463" t="s">
        <v>13226</v>
      </c>
      <c r="G463" t="s">
        <v>8046</v>
      </c>
      <c r="I463" t="s">
        <v>8046</v>
      </c>
      <c r="J463" t="s">
        <v>13227</v>
      </c>
      <c r="K463" t="s">
        <v>13228</v>
      </c>
      <c r="L463" t="s">
        <v>13229</v>
      </c>
      <c r="M463" t="s">
        <v>13230</v>
      </c>
      <c r="N463" t="s">
        <v>13228</v>
      </c>
      <c r="O463" t="s">
        <v>12556</v>
      </c>
      <c r="P463" t="b">
        <f t="shared" si="28"/>
        <v>1</v>
      </c>
      <c r="Q463">
        <f t="shared" si="29"/>
        <v>1</v>
      </c>
      <c r="R463">
        <f t="shared" si="30"/>
        <v>0</v>
      </c>
      <c r="S463">
        <f t="shared" si="31"/>
        <v>2</v>
      </c>
    </row>
    <row r="464" spans="1:19">
      <c r="A464" t="s">
        <v>13231</v>
      </c>
      <c r="B464" t="s">
        <v>13232</v>
      </c>
      <c r="C464" t="s">
        <v>13233</v>
      </c>
      <c r="D464" t="s">
        <v>13234</v>
      </c>
      <c r="E464" t="s">
        <v>11265</v>
      </c>
      <c r="F464" t="s">
        <v>13226</v>
      </c>
      <c r="G464" t="s">
        <v>8046</v>
      </c>
      <c r="I464" t="s">
        <v>8046</v>
      </c>
      <c r="J464" t="s">
        <v>13235</v>
      </c>
      <c r="K464" t="s">
        <v>13236</v>
      </c>
      <c r="L464" t="s">
        <v>13237</v>
      </c>
      <c r="M464" t="s">
        <v>13238</v>
      </c>
      <c r="N464" t="s">
        <v>13236</v>
      </c>
      <c r="O464" t="s">
        <v>11283</v>
      </c>
      <c r="P464" t="b">
        <f t="shared" si="28"/>
        <v>1</v>
      </c>
      <c r="Q464">
        <f t="shared" si="29"/>
        <v>1</v>
      </c>
      <c r="R464">
        <f t="shared" si="30"/>
        <v>0</v>
      </c>
      <c r="S464">
        <f t="shared" si="31"/>
        <v>2</v>
      </c>
    </row>
    <row r="465" spans="1:19">
      <c r="A465" t="s">
        <v>13239</v>
      </c>
      <c r="B465" t="s">
        <v>13240</v>
      </c>
      <c r="C465" t="s">
        <v>7727</v>
      </c>
      <c r="D465" t="s">
        <v>7728</v>
      </c>
      <c r="E465" t="s">
        <v>11265</v>
      </c>
      <c r="F465" t="s">
        <v>13226</v>
      </c>
      <c r="G465" t="s">
        <v>8046</v>
      </c>
      <c r="I465" t="s">
        <v>8046</v>
      </c>
      <c r="J465" t="s">
        <v>13241</v>
      </c>
      <c r="K465" t="s">
        <v>7734</v>
      </c>
      <c r="L465" t="s">
        <v>7735</v>
      </c>
      <c r="M465" t="s">
        <v>13242</v>
      </c>
      <c r="N465" t="s">
        <v>7734</v>
      </c>
      <c r="O465" t="s">
        <v>11402</v>
      </c>
      <c r="P465" t="b">
        <f t="shared" si="28"/>
        <v>1</v>
      </c>
      <c r="Q465">
        <f t="shared" si="29"/>
        <v>1</v>
      </c>
      <c r="R465">
        <f t="shared" si="30"/>
        <v>0</v>
      </c>
      <c r="S465">
        <f t="shared" si="31"/>
        <v>2</v>
      </c>
    </row>
    <row r="466" spans="1:19">
      <c r="A466" t="s">
        <v>13243</v>
      </c>
      <c r="B466" t="s">
        <v>13244</v>
      </c>
      <c r="C466" t="s">
        <v>7754</v>
      </c>
      <c r="D466" t="s">
        <v>7755</v>
      </c>
      <c r="E466" t="s">
        <v>11265</v>
      </c>
      <c r="F466" t="s">
        <v>13226</v>
      </c>
      <c r="G466" t="s">
        <v>8046</v>
      </c>
      <c r="I466" t="s">
        <v>8046</v>
      </c>
      <c r="J466" t="s">
        <v>13245</v>
      </c>
      <c r="K466" t="s">
        <v>13246</v>
      </c>
      <c r="L466" t="s">
        <v>7762</v>
      </c>
      <c r="M466" t="s">
        <v>13247</v>
      </c>
      <c r="N466" t="s">
        <v>7761</v>
      </c>
      <c r="O466" t="s">
        <v>11923</v>
      </c>
      <c r="P466" t="b">
        <f t="shared" si="28"/>
        <v>0</v>
      </c>
      <c r="Q466">
        <f t="shared" si="29"/>
        <v>1</v>
      </c>
      <c r="R466">
        <f t="shared" si="30"/>
        <v>0</v>
      </c>
      <c r="S466">
        <f t="shared" si="31"/>
        <v>2</v>
      </c>
    </row>
    <row r="467" spans="1:19">
      <c r="A467" t="s">
        <v>13248</v>
      </c>
      <c r="B467" t="s">
        <v>13249</v>
      </c>
      <c r="C467" t="s">
        <v>13250</v>
      </c>
      <c r="D467" t="s">
        <v>13251</v>
      </c>
      <c r="E467" t="s">
        <v>11265</v>
      </c>
      <c r="F467" t="s">
        <v>13226</v>
      </c>
      <c r="G467" t="s">
        <v>8046</v>
      </c>
      <c r="I467" t="s">
        <v>8046</v>
      </c>
      <c r="J467" t="s">
        <v>13252</v>
      </c>
      <c r="K467" t="s">
        <v>13253</v>
      </c>
      <c r="L467" t="s">
        <v>13254</v>
      </c>
      <c r="M467" t="s">
        <v>13255</v>
      </c>
      <c r="N467" t="s">
        <v>13256</v>
      </c>
      <c r="O467" t="s">
        <v>11438</v>
      </c>
      <c r="P467" t="b">
        <f t="shared" si="28"/>
        <v>0</v>
      </c>
      <c r="Q467">
        <f t="shared" si="29"/>
        <v>1</v>
      </c>
      <c r="R467">
        <f t="shared" si="30"/>
        <v>0</v>
      </c>
      <c r="S467">
        <f t="shared" si="31"/>
        <v>2</v>
      </c>
    </row>
    <row r="468" spans="1:19">
      <c r="A468" t="s">
        <v>13257</v>
      </c>
      <c r="B468" t="s">
        <v>13258</v>
      </c>
      <c r="C468" t="s">
        <v>13259</v>
      </c>
      <c r="D468" t="s">
        <v>13260</v>
      </c>
      <c r="E468" t="s">
        <v>11265</v>
      </c>
      <c r="F468" t="s">
        <v>13261</v>
      </c>
      <c r="G468" t="s">
        <v>8046</v>
      </c>
      <c r="I468" t="s">
        <v>8046</v>
      </c>
      <c r="J468" t="s">
        <v>13262</v>
      </c>
      <c r="K468" t="s">
        <v>13263</v>
      </c>
      <c r="L468" t="s">
        <v>13264</v>
      </c>
      <c r="M468" t="s">
        <v>13265</v>
      </c>
      <c r="N468" t="s">
        <v>13263</v>
      </c>
      <c r="O468" t="s">
        <v>11283</v>
      </c>
      <c r="P468" t="b">
        <f t="shared" si="28"/>
        <v>1</v>
      </c>
      <c r="Q468">
        <f t="shared" si="29"/>
        <v>1</v>
      </c>
      <c r="R468">
        <f t="shared" si="30"/>
        <v>0</v>
      </c>
      <c r="S468">
        <f t="shared" si="31"/>
        <v>1</v>
      </c>
    </row>
    <row r="469" spans="1:19">
      <c r="A469" t="s">
        <v>13266</v>
      </c>
      <c r="B469">
        <v>419834800</v>
      </c>
      <c r="E469" t="s">
        <v>11265</v>
      </c>
      <c r="F469" t="s">
        <v>13267</v>
      </c>
      <c r="G469" t="s">
        <v>8046</v>
      </c>
      <c r="H469" t="s">
        <v>13268</v>
      </c>
      <c r="I469" t="s">
        <v>8046</v>
      </c>
      <c r="J469" t="s">
        <v>11567</v>
      </c>
      <c r="K469" t="s">
        <v>13269</v>
      </c>
      <c r="P469" t="b">
        <f t="shared" si="28"/>
        <v>0</v>
      </c>
      <c r="Q469">
        <f t="shared" si="29"/>
        <v>1</v>
      </c>
      <c r="R469">
        <f t="shared" si="30"/>
        <v>1</v>
      </c>
      <c r="S469">
        <f t="shared" si="31"/>
        <v>0</v>
      </c>
    </row>
    <row r="470" spans="1:19">
      <c r="A470" t="s">
        <v>13270</v>
      </c>
      <c r="B470" t="s">
        <v>13271</v>
      </c>
      <c r="C470" t="s">
        <v>13272</v>
      </c>
      <c r="D470" t="s">
        <v>13273</v>
      </c>
      <c r="E470" t="s">
        <v>11265</v>
      </c>
      <c r="F470" t="s">
        <v>13274</v>
      </c>
      <c r="G470" t="s">
        <v>8046</v>
      </c>
      <c r="I470" t="s">
        <v>8046</v>
      </c>
      <c r="J470" t="s">
        <v>13275</v>
      </c>
      <c r="K470" t="s">
        <v>13276</v>
      </c>
      <c r="L470" t="s">
        <v>13277</v>
      </c>
      <c r="M470" t="s">
        <v>13278</v>
      </c>
      <c r="N470" t="s">
        <v>13276</v>
      </c>
      <c r="O470" t="s">
        <v>11292</v>
      </c>
      <c r="P470" t="b">
        <f t="shared" si="28"/>
        <v>1</v>
      </c>
      <c r="Q470">
        <f t="shared" si="29"/>
        <v>1</v>
      </c>
      <c r="R470">
        <f t="shared" si="30"/>
        <v>0</v>
      </c>
      <c r="S470">
        <f t="shared" si="31"/>
        <v>1</v>
      </c>
    </row>
    <row r="471" spans="1:19">
      <c r="A471" t="s">
        <v>13279</v>
      </c>
      <c r="B471">
        <v>407923283</v>
      </c>
      <c r="E471" t="s">
        <v>11265</v>
      </c>
      <c r="F471" t="s">
        <v>13280</v>
      </c>
      <c r="G471" t="s">
        <v>8046</v>
      </c>
      <c r="H471" t="s">
        <v>13281</v>
      </c>
      <c r="I471" t="s">
        <v>8046</v>
      </c>
      <c r="J471" t="s">
        <v>11567</v>
      </c>
      <c r="K471" t="s">
        <v>13276</v>
      </c>
      <c r="P471" t="b">
        <f t="shared" si="28"/>
        <v>0</v>
      </c>
      <c r="Q471">
        <f t="shared" si="29"/>
        <v>1</v>
      </c>
      <c r="R471">
        <f t="shared" si="30"/>
        <v>1</v>
      </c>
      <c r="S471">
        <f t="shared" si="31"/>
        <v>0</v>
      </c>
    </row>
    <row r="472" spans="1:19">
      <c r="A472" t="s">
        <v>13282</v>
      </c>
      <c r="B472">
        <v>210064033</v>
      </c>
      <c r="E472" t="s">
        <v>11265</v>
      </c>
      <c r="F472" t="s">
        <v>13283</v>
      </c>
      <c r="G472" t="s">
        <v>8046</v>
      </c>
      <c r="H472" t="s">
        <v>13284</v>
      </c>
      <c r="I472" t="s">
        <v>8046</v>
      </c>
      <c r="J472" t="s">
        <v>11567</v>
      </c>
      <c r="K472" t="s">
        <v>13218</v>
      </c>
      <c r="P472" t="b">
        <f t="shared" si="28"/>
        <v>0</v>
      </c>
      <c r="Q472">
        <f t="shared" si="29"/>
        <v>1</v>
      </c>
      <c r="R472">
        <f t="shared" si="30"/>
        <v>1</v>
      </c>
      <c r="S472">
        <f t="shared" si="31"/>
        <v>0</v>
      </c>
    </row>
    <row r="473" spans="1:19">
      <c r="A473" t="s">
        <v>13285</v>
      </c>
      <c r="B473">
        <v>439007886</v>
      </c>
      <c r="C473" t="s">
        <v>7089</v>
      </c>
      <c r="D473" t="s">
        <v>7090</v>
      </c>
      <c r="E473" t="s">
        <v>11265</v>
      </c>
      <c r="F473" t="s">
        <v>13286</v>
      </c>
      <c r="G473" t="s">
        <v>11267</v>
      </c>
      <c r="I473" t="s">
        <v>8046</v>
      </c>
      <c r="J473" t="s">
        <v>13287</v>
      </c>
      <c r="K473" t="s">
        <v>7095</v>
      </c>
      <c r="L473" t="s">
        <v>7096</v>
      </c>
      <c r="M473" t="s">
        <v>13288</v>
      </c>
      <c r="N473" t="s">
        <v>7095</v>
      </c>
      <c r="O473" t="s">
        <v>11277</v>
      </c>
      <c r="P473" t="b">
        <f t="shared" si="28"/>
        <v>1</v>
      </c>
      <c r="Q473">
        <f t="shared" si="29"/>
        <v>1</v>
      </c>
      <c r="R473">
        <f t="shared" si="30"/>
        <v>0</v>
      </c>
      <c r="S473">
        <f t="shared" si="31"/>
        <v>1</v>
      </c>
    </row>
    <row r="474" spans="1:19">
      <c r="A474" t="s">
        <v>13289</v>
      </c>
      <c r="B474">
        <v>437306760</v>
      </c>
      <c r="C474" t="s">
        <v>13290</v>
      </c>
      <c r="D474" t="s">
        <v>13291</v>
      </c>
      <c r="E474" t="s">
        <v>11265</v>
      </c>
      <c r="F474" t="s">
        <v>13286</v>
      </c>
      <c r="G474" t="s">
        <v>11267</v>
      </c>
      <c r="I474" t="s">
        <v>8046</v>
      </c>
      <c r="J474" t="s">
        <v>13292</v>
      </c>
      <c r="K474" t="s">
        <v>13293</v>
      </c>
      <c r="L474" t="s">
        <v>13294</v>
      </c>
      <c r="M474" t="s">
        <v>13295</v>
      </c>
      <c r="N474" t="s">
        <v>13293</v>
      </c>
      <c r="O474" t="s">
        <v>11989</v>
      </c>
      <c r="P474" t="b">
        <f t="shared" si="28"/>
        <v>1</v>
      </c>
      <c r="Q474">
        <f t="shared" si="29"/>
        <v>1</v>
      </c>
      <c r="R474">
        <f t="shared" si="30"/>
        <v>0</v>
      </c>
      <c r="S474">
        <f t="shared" si="31"/>
        <v>1</v>
      </c>
    </row>
    <row r="475" spans="1:19">
      <c r="A475" t="s">
        <v>13296</v>
      </c>
      <c r="B475">
        <v>437513631</v>
      </c>
      <c r="C475" t="s">
        <v>7188</v>
      </c>
      <c r="D475" t="s">
        <v>7189</v>
      </c>
      <c r="E475" t="s">
        <v>11265</v>
      </c>
      <c r="F475" t="s">
        <v>13286</v>
      </c>
      <c r="G475" t="s">
        <v>11267</v>
      </c>
      <c r="I475" t="s">
        <v>8046</v>
      </c>
      <c r="J475" t="s">
        <v>13297</v>
      </c>
      <c r="K475" t="s">
        <v>7194</v>
      </c>
      <c r="L475" t="s">
        <v>7195</v>
      </c>
      <c r="M475" t="s">
        <v>13298</v>
      </c>
      <c r="N475" t="s">
        <v>7194</v>
      </c>
      <c r="O475" t="s">
        <v>11402</v>
      </c>
      <c r="P475" t="b">
        <f t="shared" si="28"/>
        <v>1</v>
      </c>
      <c r="Q475">
        <f t="shared" si="29"/>
        <v>1</v>
      </c>
      <c r="R475">
        <f t="shared" si="30"/>
        <v>0</v>
      </c>
      <c r="S475">
        <f t="shared" si="31"/>
        <v>1</v>
      </c>
    </row>
    <row r="476" spans="1:19">
      <c r="A476" t="s">
        <v>13299</v>
      </c>
      <c r="B476">
        <v>437515119</v>
      </c>
      <c r="C476" t="s">
        <v>13300</v>
      </c>
      <c r="D476" t="s">
        <v>13301</v>
      </c>
      <c r="E476" t="s">
        <v>11265</v>
      </c>
      <c r="F476" t="s">
        <v>13286</v>
      </c>
      <c r="G476" t="s">
        <v>11267</v>
      </c>
      <c r="I476" t="s">
        <v>8046</v>
      </c>
      <c r="J476" t="s">
        <v>13302</v>
      </c>
      <c r="K476" t="s">
        <v>13303</v>
      </c>
      <c r="L476" t="s">
        <v>13304</v>
      </c>
      <c r="M476" t="s">
        <v>13305</v>
      </c>
      <c r="N476" t="s">
        <v>13303</v>
      </c>
      <c r="O476" t="s">
        <v>11420</v>
      </c>
      <c r="P476" t="b">
        <f t="shared" si="28"/>
        <v>1</v>
      </c>
      <c r="Q476">
        <f t="shared" si="29"/>
        <v>1</v>
      </c>
      <c r="R476">
        <f t="shared" si="30"/>
        <v>0</v>
      </c>
      <c r="S476">
        <f t="shared" si="31"/>
        <v>1</v>
      </c>
    </row>
    <row r="477" spans="1:19">
      <c r="A477" t="s">
        <v>13306</v>
      </c>
      <c r="B477">
        <v>436238701</v>
      </c>
      <c r="C477" t="s">
        <v>7321</v>
      </c>
      <c r="D477" t="s">
        <v>7322</v>
      </c>
      <c r="E477" t="s">
        <v>11265</v>
      </c>
      <c r="F477" t="s">
        <v>13286</v>
      </c>
      <c r="G477" t="s">
        <v>11267</v>
      </c>
      <c r="I477" t="s">
        <v>8046</v>
      </c>
      <c r="J477" t="s">
        <v>13307</v>
      </c>
      <c r="K477" t="s">
        <v>7327</v>
      </c>
      <c r="L477" t="s">
        <v>7328</v>
      </c>
      <c r="M477" t="s">
        <v>13308</v>
      </c>
      <c r="N477" t="s">
        <v>7327</v>
      </c>
      <c r="O477" t="s">
        <v>11645</v>
      </c>
      <c r="P477" t="b">
        <f t="shared" si="28"/>
        <v>1</v>
      </c>
      <c r="Q477">
        <f t="shared" si="29"/>
        <v>1</v>
      </c>
      <c r="R477">
        <f t="shared" si="30"/>
        <v>0</v>
      </c>
      <c r="S477">
        <f t="shared" si="31"/>
        <v>1</v>
      </c>
    </row>
    <row r="478" spans="1:19">
      <c r="A478" t="s">
        <v>13309</v>
      </c>
      <c r="B478">
        <v>412772183</v>
      </c>
      <c r="C478" t="s">
        <v>7926</v>
      </c>
      <c r="D478" t="s">
        <v>7927</v>
      </c>
      <c r="E478" t="s">
        <v>11265</v>
      </c>
      <c r="F478" t="s">
        <v>13286</v>
      </c>
      <c r="G478" t="s">
        <v>11267</v>
      </c>
      <c r="I478" t="s">
        <v>8046</v>
      </c>
      <c r="J478" t="s">
        <v>13310</v>
      </c>
      <c r="K478" t="s">
        <v>13311</v>
      </c>
      <c r="L478" t="s">
        <v>7932</v>
      </c>
      <c r="M478" t="s">
        <v>13312</v>
      </c>
      <c r="N478" t="s">
        <v>13311</v>
      </c>
      <c r="O478" t="s">
        <v>11602</v>
      </c>
      <c r="P478" t="b">
        <f t="shared" si="28"/>
        <v>1</v>
      </c>
      <c r="Q478">
        <f t="shared" si="29"/>
        <v>1</v>
      </c>
      <c r="R478">
        <f t="shared" si="30"/>
        <v>0</v>
      </c>
      <c r="S478">
        <f t="shared" si="31"/>
        <v>1</v>
      </c>
    </row>
    <row r="479" spans="1:19">
      <c r="A479" t="s">
        <v>13313</v>
      </c>
      <c r="B479">
        <v>433196202</v>
      </c>
      <c r="C479" t="s">
        <v>7605</v>
      </c>
      <c r="D479" t="s">
        <v>7606</v>
      </c>
      <c r="E479" t="s">
        <v>11265</v>
      </c>
      <c r="F479" t="s">
        <v>13286</v>
      </c>
      <c r="G479" t="s">
        <v>11267</v>
      </c>
      <c r="I479" t="s">
        <v>8046</v>
      </c>
      <c r="J479" t="s">
        <v>13314</v>
      </c>
      <c r="K479" t="s">
        <v>7612</v>
      </c>
      <c r="L479" t="s">
        <v>7613</v>
      </c>
      <c r="M479" t="s">
        <v>13315</v>
      </c>
      <c r="N479" t="s">
        <v>7612</v>
      </c>
      <c r="O479" t="s">
        <v>11645</v>
      </c>
      <c r="P479" t="b">
        <f t="shared" si="28"/>
        <v>1</v>
      </c>
      <c r="Q479">
        <f t="shared" si="29"/>
        <v>1</v>
      </c>
      <c r="R479">
        <f t="shared" si="30"/>
        <v>0</v>
      </c>
      <c r="S479">
        <f t="shared" si="31"/>
        <v>1</v>
      </c>
    </row>
    <row r="480" spans="1:19">
      <c r="A480" t="s">
        <v>13316</v>
      </c>
      <c r="B480">
        <v>381515827</v>
      </c>
      <c r="E480" t="s">
        <v>11265</v>
      </c>
      <c r="F480" t="s">
        <v>13317</v>
      </c>
      <c r="G480" t="s">
        <v>8046</v>
      </c>
      <c r="H480" t="s">
        <v>13318</v>
      </c>
      <c r="I480" t="s">
        <v>8046</v>
      </c>
      <c r="J480" t="s">
        <v>11567</v>
      </c>
      <c r="K480" t="s">
        <v>13319</v>
      </c>
      <c r="P480" t="b">
        <f t="shared" si="28"/>
        <v>0</v>
      </c>
      <c r="Q480">
        <f t="shared" si="29"/>
        <v>1</v>
      </c>
      <c r="R480">
        <f t="shared" si="30"/>
        <v>1</v>
      </c>
      <c r="S480">
        <f t="shared" si="31"/>
        <v>0</v>
      </c>
    </row>
    <row r="481" spans="1:19">
      <c r="A481" t="s">
        <v>13320</v>
      </c>
      <c r="B481">
        <v>437513873</v>
      </c>
      <c r="C481" t="s">
        <v>13321</v>
      </c>
      <c r="D481" t="s">
        <v>13322</v>
      </c>
      <c r="E481" t="s">
        <v>11265</v>
      </c>
      <c r="F481" t="s">
        <v>13323</v>
      </c>
      <c r="G481" t="s">
        <v>11267</v>
      </c>
      <c r="I481" t="s">
        <v>8046</v>
      </c>
      <c r="J481" t="s">
        <v>13324</v>
      </c>
      <c r="K481" t="s">
        <v>13325</v>
      </c>
      <c r="L481" t="s">
        <v>13326</v>
      </c>
      <c r="M481" t="s">
        <v>13327</v>
      </c>
      <c r="N481" t="s">
        <v>13325</v>
      </c>
      <c r="O481" t="s">
        <v>11438</v>
      </c>
      <c r="P481" t="b">
        <f t="shared" si="28"/>
        <v>1</v>
      </c>
      <c r="Q481">
        <f t="shared" si="29"/>
        <v>1</v>
      </c>
      <c r="R481">
        <f t="shared" si="30"/>
        <v>0</v>
      </c>
      <c r="S481">
        <f t="shared" si="31"/>
        <v>1</v>
      </c>
    </row>
    <row r="482" spans="1:19">
      <c r="A482" t="s">
        <v>13328</v>
      </c>
      <c r="B482">
        <v>436030777</v>
      </c>
      <c r="C482" t="s">
        <v>7339</v>
      </c>
      <c r="D482" t="s">
        <v>7340</v>
      </c>
      <c r="E482" t="s">
        <v>11265</v>
      </c>
      <c r="F482" t="s">
        <v>13323</v>
      </c>
      <c r="G482" t="s">
        <v>11267</v>
      </c>
      <c r="I482" t="s">
        <v>8046</v>
      </c>
      <c r="J482" t="s">
        <v>13329</v>
      </c>
      <c r="K482" t="s">
        <v>7348</v>
      </c>
      <c r="L482" t="s">
        <v>7349</v>
      </c>
      <c r="M482" t="s">
        <v>13330</v>
      </c>
      <c r="N482" t="s">
        <v>7348</v>
      </c>
      <c r="O482" t="s">
        <v>13331</v>
      </c>
      <c r="P482" t="b">
        <f t="shared" si="28"/>
        <v>1</v>
      </c>
      <c r="Q482">
        <f t="shared" si="29"/>
        <v>1</v>
      </c>
      <c r="R482">
        <f t="shared" si="30"/>
        <v>0</v>
      </c>
      <c r="S482">
        <f t="shared" si="31"/>
        <v>1</v>
      </c>
    </row>
    <row r="483" spans="1:19">
      <c r="A483" t="s">
        <v>13332</v>
      </c>
      <c r="B483">
        <v>437518240</v>
      </c>
      <c r="C483" t="s">
        <v>13333</v>
      </c>
      <c r="D483" t="s">
        <v>13334</v>
      </c>
      <c r="E483" t="s">
        <v>11265</v>
      </c>
      <c r="F483" t="s">
        <v>13323</v>
      </c>
      <c r="G483" t="s">
        <v>11267</v>
      </c>
      <c r="I483" t="s">
        <v>8046</v>
      </c>
      <c r="J483" t="s">
        <v>13335</v>
      </c>
      <c r="K483" t="s">
        <v>13336</v>
      </c>
      <c r="L483" t="s">
        <v>13337</v>
      </c>
      <c r="M483" t="s">
        <v>13338</v>
      </c>
      <c r="N483" t="s">
        <v>13336</v>
      </c>
      <c r="O483" t="s">
        <v>11365</v>
      </c>
      <c r="P483" t="b">
        <f t="shared" si="28"/>
        <v>1</v>
      </c>
      <c r="Q483">
        <f t="shared" si="29"/>
        <v>1</v>
      </c>
      <c r="R483">
        <f t="shared" si="30"/>
        <v>0</v>
      </c>
      <c r="S483">
        <f t="shared" si="31"/>
        <v>1</v>
      </c>
    </row>
    <row r="484" spans="1:19">
      <c r="A484" t="s">
        <v>13339</v>
      </c>
      <c r="B484">
        <v>434726863</v>
      </c>
      <c r="C484" t="s">
        <v>7478</v>
      </c>
      <c r="D484" t="s">
        <v>7479</v>
      </c>
      <c r="E484" t="s">
        <v>11265</v>
      </c>
      <c r="F484" t="s">
        <v>13323</v>
      </c>
      <c r="G484" t="s">
        <v>11267</v>
      </c>
      <c r="I484" t="s">
        <v>8046</v>
      </c>
      <c r="J484" t="s">
        <v>13340</v>
      </c>
      <c r="K484" t="s">
        <v>7485</v>
      </c>
      <c r="L484" t="s">
        <v>7486</v>
      </c>
      <c r="M484" t="s">
        <v>13341</v>
      </c>
      <c r="N484" t="s">
        <v>7485</v>
      </c>
      <c r="O484" t="s">
        <v>11365</v>
      </c>
      <c r="P484" t="b">
        <f t="shared" si="28"/>
        <v>1</v>
      </c>
      <c r="Q484">
        <f t="shared" si="29"/>
        <v>1</v>
      </c>
      <c r="R484">
        <f t="shared" si="30"/>
        <v>0</v>
      </c>
      <c r="S484">
        <f t="shared" si="31"/>
        <v>1</v>
      </c>
    </row>
    <row r="485" spans="1:19">
      <c r="A485" t="s">
        <v>13342</v>
      </c>
      <c r="B485">
        <v>267724290</v>
      </c>
      <c r="E485" t="s">
        <v>11265</v>
      </c>
      <c r="F485" t="s">
        <v>13343</v>
      </c>
      <c r="G485" t="s">
        <v>8046</v>
      </c>
      <c r="I485" t="s">
        <v>8046</v>
      </c>
      <c r="J485" t="s">
        <v>11559</v>
      </c>
      <c r="P485" t="b">
        <f t="shared" si="28"/>
        <v>1</v>
      </c>
      <c r="Q485">
        <f t="shared" si="29"/>
        <v>1</v>
      </c>
      <c r="R485">
        <f t="shared" si="30"/>
        <v>0</v>
      </c>
      <c r="S485">
        <f t="shared" si="31"/>
        <v>0</v>
      </c>
    </row>
    <row r="486" spans="1:19">
      <c r="A486" t="s">
        <v>13344</v>
      </c>
      <c r="B486">
        <v>363497656</v>
      </c>
      <c r="E486" t="s">
        <v>11265</v>
      </c>
      <c r="F486" t="s">
        <v>13345</v>
      </c>
      <c r="G486" t="s">
        <v>8046</v>
      </c>
      <c r="H486" t="s">
        <v>13346</v>
      </c>
      <c r="I486" t="s">
        <v>8046</v>
      </c>
      <c r="J486" t="s">
        <v>11567</v>
      </c>
      <c r="K486" t="s">
        <v>13183</v>
      </c>
      <c r="P486" t="b">
        <f t="shared" si="28"/>
        <v>0</v>
      </c>
      <c r="Q486">
        <f t="shared" si="29"/>
        <v>1</v>
      </c>
      <c r="R486">
        <f t="shared" si="30"/>
        <v>1</v>
      </c>
      <c r="S486">
        <f t="shared" si="31"/>
        <v>0</v>
      </c>
    </row>
    <row r="487" spans="1:19">
      <c r="A487" t="s">
        <v>13347</v>
      </c>
      <c r="B487">
        <v>431471187</v>
      </c>
      <c r="C487" t="s">
        <v>13348</v>
      </c>
      <c r="D487" t="s">
        <v>13349</v>
      </c>
      <c r="E487" t="s">
        <v>11265</v>
      </c>
      <c r="F487" t="s">
        <v>13350</v>
      </c>
      <c r="G487" t="s">
        <v>11267</v>
      </c>
      <c r="I487" t="s">
        <v>8046</v>
      </c>
      <c r="J487" t="s">
        <v>13351</v>
      </c>
      <c r="K487" t="s">
        <v>13352</v>
      </c>
      <c r="L487" t="s">
        <v>13353</v>
      </c>
      <c r="M487" t="s">
        <v>13354</v>
      </c>
      <c r="N487" t="s">
        <v>13352</v>
      </c>
      <c r="O487" t="s">
        <v>11438</v>
      </c>
      <c r="P487" t="b">
        <f t="shared" si="28"/>
        <v>1</v>
      </c>
      <c r="Q487">
        <f t="shared" si="29"/>
        <v>1</v>
      </c>
      <c r="R487">
        <f t="shared" si="30"/>
        <v>0</v>
      </c>
      <c r="S487">
        <f t="shared" si="31"/>
        <v>1</v>
      </c>
    </row>
    <row r="488" spans="1:19">
      <c r="A488" t="s">
        <v>13355</v>
      </c>
      <c r="B488">
        <v>437940623</v>
      </c>
      <c r="C488" t="s">
        <v>7170</v>
      </c>
      <c r="D488" t="s">
        <v>7171</v>
      </c>
      <c r="E488" t="s">
        <v>11265</v>
      </c>
      <c r="F488" t="s">
        <v>13350</v>
      </c>
      <c r="G488" t="s">
        <v>11267</v>
      </c>
      <c r="I488" t="s">
        <v>8046</v>
      </c>
      <c r="J488" t="s">
        <v>13356</v>
      </c>
      <c r="K488" t="s">
        <v>7177</v>
      </c>
      <c r="L488" t="s">
        <v>7178</v>
      </c>
      <c r="M488" t="s">
        <v>13357</v>
      </c>
      <c r="N488" t="s">
        <v>7177</v>
      </c>
      <c r="O488" t="s">
        <v>11889</v>
      </c>
      <c r="P488" t="b">
        <f t="shared" si="28"/>
        <v>1</v>
      </c>
      <c r="Q488">
        <f t="shared" si="29"/>
        <v>1</v>
      </c>
      <c r="R488">
        <f t="shared" si="30"/>
        <v>0</v>
      </c>
      <c r="S488">
        <f t="shared" si="31"/>
        <v>1</v>
      </c>
    </row>
    <row r="489" spans="1:19">
      <c r="A489" t="s">
        <v>13358</v>
      </c>
      <c r="B489">
        <v>439848749</v>
      </c>
      <c r="C489" t="s">
        <v>13359</v>
      </c>
      <c r="D489" t="s">
        <v>13360</v>
      </c>
      <c r="E489" t="s">
        <v>11265</v>
      </c>
      <c r="F489" t="s">
        <v>13350</v>
      </c>
      <c r="G489" t="s">
        <v>11267</v>
      </c>
      <c r="I489" t="s">
        <v>8046</v>
      </c>
      <c r="J489" t="s">
        <v>13361</v>
      </c>
      <c r="K489" t="s">
        <v>13362</v>
      </c>
      <c r="L489" t="s">
        <v>13363</v>
      </c>
      <c r="M489" t="s">
        <v>13364</v>
      </c>
      <c r="N489" t="s">
        <v>13362</v>
      </c>
      <c r="O489" t="s">
        <v>11317</v>
      </c>
      <c r="P489" t="b">
        <f t="shared" si="28"/>
        <v>1</v>
      </c>
      <c r="Q489">
        <f t="shared" si="29"/>
        <v>1</v>
      </c>
      <c r="R489">
        <f t="shared" si="30"/>
        <v>0</v>
      </c>
      <c r="S489">
        <f t="shared" si="31"/>
        <v>1</v>
      </c>
    </row>
    <row r="490" spans="1:19">
      <c r="A490" t="s">
        <v>13365</v>
      </c>
      <c r="B490">
        <v>439428146</v>
      </c>
      <c r="C490" t="s">
        <v>13366</v>
      </c>
      <c r="D490" t="s">
        <v>13367</v>
      </c>
      <c r="E490" t="s">
        <v>11265</v>
      </c>
      <c r="F490" t="s">
        <v>13350</v>
      </c>
      <c r="G490" t="s">
        <v>11267</v>
      </c>
      <c r="I490" t="s">
        <v>8046</v>
      </c>
      <c r="J490" t="s">
        <v>13368</v>
      </c>
      <c r="K490" t="s">
        <v>13369</v>
      </c>
      <c r="L490" t="s">
        <v>13370</v>
      </c>
      <c r="M490" t="s">
        <v>13371</v>
      </c>
      <c r="N490" t="s">
        <v>13369</v>
      </c>
      <c r="O490" t="s">
        <v>11420</v>
      </c>
      <c r="P490" t="b">
        <f t="shared" si="28"/>
        <v>1</v>
      </c>
      <c r="Q490">
        <f t="shared" si="29"/>
        <v>1</v>
      </c>
      <c r="R490">
        <f t="shared" si="30"/>
        <v>0</v>
      </c>
      <c r="S490">
        <f t="shared" si="31"/>
        <v>1</v>
      </c>
    </row>
    <row r="491" spans="1:19">
      <c r="A491" t="s">
        <v>13372</v>
      </c>
      <c r="B491">
        <v>430776971</v>
      </c>
      <c r="C491" t="s">
        <v>7650</v>
      </c>
      <c r="D491" t="s">
        <v>7651</v>
      </c>
      <c r="E491" t="s">
        <v>11265</v>
      </c>
      <c r="F491" t="s">
        <v>13350</v>
      </c>
      <c r="G491" t="s">
        <v>11267</v>
      </c>
      <c r="I491" t="s">
        <v>8046</v>
      </c>
      <c r="J491" t="s">
        <v>13373</v>
      </c>
      <c r="K491" t="s">
        <v>7656</v>
      </c>
      <c r="L491" t="s">
        <v>7657</v>
      </c>
      <c r="M491" t="s">
        <v>13374</v>
      </c>
      <c r="N491" t="s">
        <v>7656</v>
      </c>
      <c r="O491" t="s">
        <v>12258</v>
      </c>
      <c r="P491" t="b">
        <f t="shared" si="28"/>
        <v>1</v>
      </c>
      <c r="Q491">
        <f t="shared" si="29"/>
        <v>1</v>
      </c>
      <c r="R491">
        <f t="shared" si="30"/>
        <v>0</v>
      </c>
      <c r="S491">
        <f t="shared" si="31"/>
        <v>1</v>
      </c>
    </row>
    <row r="492" spans="1:19">
      <c r="A492" t="s">
        <v>13375</v>
      </c>
      <c r="B492">
        <v>352175077</v>
      </c>
      <c r="E492" t="s">
        <v>11265</v>
      </c>
      <c r="F492" t="s">
        <v>13376</v>
      </c>
      <c r="G492" t="s">
        <v>8046</v>
      </c>
      <c r="I492" t="s">
        <v>8046</v>
      </c>
      <c r="J492" t="s">
        <v>11559</v>
      </c>
      <c r="P492" t="b">
        <f t="shared" si="28"/>
        <v>1</v>
      </c>
      <c r="Q492">
        <f t="shared" si="29"/>
        <v>1</v>
      </c>
      <c r="R492">
        <f t="shared" si="30"/>
        <v>0</v>
      </c>
      <c r="S492">
        <f t="shared" si="31"/>
        <v>0</v>
      </c>
    </row>
    <row r="493" spans="1:19">
      <c r="A493" t="s">
        <v>13377</v>
      </c>
      <c r="B493">
        <v>210058405</v>
      </c>
      <c r="E493" t="s">
        <v>11265</v>
      </c>
      <c r="F493" t="s">
        <v>13378</v>
      </c>
      <c r="G493" t="s">
        <v>8046</v>
      </c>
      <c r="I493" t="s">
        <v>8046</v>
      </c>
      <c r="J493" t="s">
        <v>11559</v>
      </c>
      <c r="P493" t="b">
        <f t="shared" si="28"/>
        <v>1</v>
      </c>
      <c r="Q493">
        <f t="shared" si="29"/>
        <v>1</v>
      </c>
      <c r="R493">
        <f t="shared" si="30"/>
        <v>0</v>
      </c>
      <c r="S493">
        <f t="shared" si="31"/>
        <v>0</v>
      </c>
    </row>
    <row r="494" spans="1:19">
      <c r="A494" t="s">
        <v>13379</v>
      </c>
      <c r="B494">
        <v>210057834</v>
      </c>
      <c r="E494" t="s">
        <v>11265</v>
      </c>
      <c r="F494" t="s">
        <v>13380</v>
      </c>
      <c r="G494" t="s">
        <v>8046</v>
      </c>
      <c r="I494" t="s">
        <v>8046</v>
      </c>
      <c r="J494" t="s">
        <v>11559</v>
      </c>
      <c r="P494" t="b">
        <f t="shared" si="28"/>
        <v>1</v>
      </c>
      <c r="Q494">
        <f t="shared" si="29"/>
        <v>1</v>
      </c>
      <c r="R494">
        <f t="shared" si="30"/>
        <v>0</v>
      </c>
      <c r="S494">
        <f t="shared" si="31"/>
        <v>0</v>
      </c>
    </row>
    <row r="495" spans="1:19">
      <c r="A495" t="s">
        <v>13381</v>
      </c>
      <c r="B495">
        <v>436243297</v>
      </c>
      <c r="C495" t="s">
        <v>7312</v>
      </c>
      <c r="D495" t="s">
        <v>7313</v>
      </c>
      <c r="E495" t="s">
        <v>11265</v>
      </c>
      <c r="F495" t="s">
        <v>13382</v>
      </c>
      <c r="G495" t="s">
        <v>11267</v>
      </c>
      <c r="I495" t="s">
        <v>8046</v>
      </c>
      <c r="J495" t="s">
        <v>13383</v>
      </c>
      <c r="K495" t="s">
        <v>13384</v>
      </c>
      <c r="L495" t="s">
        <v>7320</v>
      </c>
      <c r="M495" t="s">
        <v>13385</v>
      </c>
      <c r="N495" t="s">
        <v>13384</v>
      </c>
      <c r="O495" t="s">
        <v>11420</v>
      </c>
      <c r="P495" t="b">
        <f t="shared" si="28"/>
        <v>1</v>
      </c>
      <c r="Q495">
        <f t="shared" si="29"/>
        <v>1</v>
      </c>
      <c r="R495">
        <f t="shared" si="30"/>
        <v>0</v>
      </c>
      <c r="S495">
        <f t="shared" si="31"/>
        <v>1</v>
      </c>
    </row>
    <row r="496" spans="1:19">
      <c r="A496" t="s">
        <v>13386</v>
      </c>
      <c r="B496">
        <v>410872563</v>
      </c>
      <c r="C496" t="s">
        <v>13387</v>
      </c>
      <c r="D496" t="s">
        <v>13388</v>
      </c>
      <c r="E496" t="s">
        <v>11265</v>
      </c>
      <c r="F496" t="s">
        <v>13382</v>
      </c>
      <c r="G496" t="s">
        <v>11267</v>
      </c>
      <c r="I496" t="s">
        <v>8046</v>
      </c>
      <c r="J496" t="s">
        <v>13389</v>
      </c>
      <c r="K496" t="s">
        <v>13390</v>
      </c>
      <c r="L496" t="s">
        <v>13391</v>
      </c>
      <c r="M496" t="s">
        <v>13392</v>
      </c>
      <c r="N496" t="s">
        <v>13390</v>
      </c>
      <c r="O496" t="s">
        <v>13393</v>
      </c>
      <c r="P496" t="b">
        <f t="shared" si="28"/>
        <v>1</v>
      </c>
      <c r="Q496">
        <f t="shared" si="29"/>
        <v>1</v>
      </c>
      <c r="R496">
        <f t="shared" si="30"/>
        <v>0</v>
      </c>
      <c r="S496">
        <f t="shared" si="31"/>
        <v>1</v>
      </c>
    </row>
    <row r="497" spans="1:19">
      <c r="A497" t="s">
        <v>13394</v>
      </c>
      <c r="B497">
        <v>438796570</v>
      </c>
      <c r="C497" t="s">
        <v>13395</v>
      </c>
      <c r="D497" t="s">
        <v>13396</v>
      </c>
      <c r="E497" t="s">
        <v>11265</v>
      </c>
      <c r="F497" t="s">
        <v>13397</v>
      </c>
      <c r="G497" t="s">
        <v>11267</v>
      </c>
      <c r="I497" t="s">
        <v>8046</v>
      </c>
      <c r="J497" t="s">
        <v>13398</v>
      </c>
      <c r="K497" t="s">
        <v>13399</v>
      </c>
      <c r="L497" t="s">
        <v>13400</v>
      </c>
      <c r="M497" t="s">
        <v>13401</v>
      </c>
      <c r="N497" t="s">
        <v>13399</v>
      </c>
      <c r="O497" t="s">
        <v>11317</v>
      </c>
      <c r="P497" t="b">
        <f t="shared" si="28"/>
        <v>1</v>
      </c>
      <c r="Q497">
        <f t="shared" si="29"/>
        <v>1</v>
      </c>
      <c r="R497">
        <f t="shared" si="30"/>
        <v>0</v>
      </c>
      <c r="S497">
        <f t="shared" si="31"/>
        <v>1</v>
      </c>
    </row>
    <row r="498" spans="1:19">
      <c r="A498" t="s">
        <v>13402</v>
      </c>
      <c r="B498">
        <v>429845770</v>
      </c>
      <c r="C498" t="s">
        <v>13403</v>
      </c>
      <c r="D498" t="s">
        <v>13404</v>
      </c>
      <c r="E498" t="s">
        <v>11265</v>
      </c>
      <c r="F498" t="s">
        <v>13397</v>
      </c>
      <c r="G498" t="s">
        <v>11267</v>
      </c>
      <c r="I498" t="s">
        <v>8046</v>
      </c>
      <c r="J498" t="s">
        <v>13405</v>
      </c>
      <c r="K498" t="s">
        <v>13406</v>
      </c>
      <c r="L498" t="s">
        <v>13407</v>
      </c>
      <c r="M498" t="s">
        <v>13408</v>
      </c>
      <c r="N498" t="s">
        <v>13409</v>
      </c>
      <c r="O498" t="s">
        <v>12158</v>
      </c>
      <c r="P498" t="b">
        <f t="shared" si="28"/>
        <v>0</v>
      </c>
      <c r="Q498">
        <f t="shared" si="29"/>
        <v>1</v>
      </c>
      <c r="R498">
        <f t="shared" si="30"/>
        <v>0</v>
      </c>
      <c r="S498">
        <f t="shared" si="31"/>
        <v>1</v>
      </c>
    </row>
    <row r="499" spans="1:19">
      <c r="A499" t="s">
        <v>13410</v>
      </c>
      <c r="B499">
        <v>437313173</v>
      </c>
      <c r="C499" t="s">
        <v>7199</v>
      </c>
      <c r="D499" t="s">
        <v>7046</v>
      </c>
      <c r="E499" t="s">
        <v>11265</v>
      </c>
      <c r="F499" t="s">
        <v>13397</v>
      </c>
      <c r="G499" t="s">
        <v>11267</v>
      </c>
      <c r="I499" t="s">
        <v>8046</v>
      </c>
      <c r="J499" t="s">
        <v>13411</v>
      </c>
      <c r="K499" t="s">
        <v>13412</v>
      </c>
      <c r="L499" t="s">
        <v>7053</v>
      </c>
      <c r="M499" t="s">
        <v>13413</v>
      </c>
      <c r="N499" t="s">
        <v>13412</v>
      </c>
      <c r="O499" t="s">
        <v>11460</v>
      </c>
      <c r="P499" t="b">
        <f t="shared" si="28"/>
        <v>1</v>
      </c>
      <c r="Q499">
        <f t="shared" si="29"/>
        <v>1</v>
      </c>
      <c r="R499">
        <f t="shared" si="30"/>
        <v>0</v>
      </c>
      <c r="S499">
        <f t="shared" si="31"/>
        <v>2</v>
      </c>
    </row>
    <row r="500" spans="1:19">
      <c r="A500" t="s">
        <v>13414</v>
      </c>
      <c r="B500">
        <v>439223666</v>
      </c>
      <c r="C500" t="s">
        <v>7045</v>
      </c>
      <c r="D500" t="s">
        <v>7046</v>
      </c>
      <c r="E500" t="s">
        <v>11265</v>
      </c>
      <c r="F500" t="s">
        <v>13397</v>
      </c>
      <c r="G500" t="s">
        <v>11267</v>
      </c>
      <c r="I500" t="s">
        <v>8046</v>
      </c>
      <c r="J500" t="s">
        <v>13415</v>
      </c>
      <c r="K500" t="s">
        <v>13412</v>
      </c>
      <c r="L500" t="s">
        <v>7053</v>
      </c>
      <c r="M500" t="s">
        <v>13413</v>
      </c>
      <c r="N500" t="s">
        <v>13412</v>
      </c>
      <c r="O500" t="s">
        <v>11460</v>
      </c>
      <c r="P500" t="b">
        <f t="shared" si="28"/>
        <v>1</v>
      </c>
      <c r="Q500">
        <f t="shared" si="29"/>
        <v>1</v>
      </c>
      <c r="R500">
        <f t="shared" si="30"/>
        <v>0</v>
      </c>
      <c r="S500">
        <f t="shared" si="31"/>
        <v>2</v>
      </c>
    </row>
    <row r="501" spans="1:19">
      <c r="A501" t="s">
        <v>13416</v>
      </c>
      <c r="B501">
        <v>435156795</v>
      </c>
      <c r="C501" t="s">
        <v>13417</v>
      </c>
      <c r="D501" t="s">
        <v>13418</v>
      </c>
      <c r="E501" t="s">
        <v>11265</v>
      </c>
      <c r="F501" t="s">
        <v>13397</v>
      </c>
      <c r="G501" t="s">
        <v>11267</v>
      </c>
      <c r="I501" t="s">
        <v>8046</v>
      </c>
      <c r="J501" t="s">
        <v>13419</v>
      </c>
      <c r="K501" t="s">
        <v>13420</v>
      </c>
      <c r="L501" t="s">
        <v>13421</v>
      </c>
      <c r="M501" t="s">
        <v>13422</v>
      </c>
      <c r="N501" t="s">
        <v>13420</v>
      </c>
      <c r="O501" t="s">
        <v>11317</v>
      </c>
      <c r="P501" t="b">
        <f t="shared" si="28"/>
        <v>1</v>
      </c>
      <c r="Q501">
        <f t="shared" si="29"/>
        <v>1</v>
      </c>
      <c r="R501">
        <f t="shared" si="30"/>
        <v>0</v>
      </c>
      <c r="S501">
        <f t="shared" si="31"/>
        <v>1</v>
      </c>
    </row>
    <row r="502" spans="1:19">
      <c r="A502" t="s">
        <v>13423</v>
      </c>
      <c r="B502">
        <v>434938639</v>
      </c>
      <c r="C502" t="s">
        <v>13424</v>
      </c>
      <c r="D502" t="s">
        <v>8132</v>
      </c>
      <c r="E502" t="s">
        <v>11265</v>
      </c>
      <c r="F502" t="s">
        <v>13397</v>
      </c>
      <c r="G502" t="s">
        <v>11267</v>
      </c>
      <c r="I502" t="s">
        <v>8046</v>
      </c>
      <c r="J502" t="s">
        <v>13425</v>
      </c>
      <c r="K502" t="s">
        <v>8139</v>
      </c>
      <c r="L502" t="s">
        <v>8140</v>
      </c>
      <c r="M502" t="s">
        <v>13426</v>
      </c>
      <c r="N502" t="s">
        <v>8139</v>
      </c>
      <c r="O502" t="s">
        <v>11283</v>
      </c>
      <c r="P502" t="b">
        <f t="shared" si="28"/>
        <v>1</v>
      </c>
      <c r="Q502">
        <f t="shared" si="29"/>
        <v>1</v>
      </c>
      <c r="R502">
        <f t="shared" si="30"/>
        <v>0</v>
      </c>
      <c r="S502">
        <f t="shared" si="31"/>
        <v>1</v>
      </c>
    </row>
    <row r="503" spans="1:19">
      <c r="A503" t="s">
        <v>13427</v>
      </c>
      <c r="B503">
        <v>379152118</v>
      </c>
      <c r="C503" t="s">
        <v>8332</v>
      </c>
      <c r="D503" t="s">
        <v>8333</v>
      </c>
      <c r="E503" t="s">
        <v>11265</v>
      </c>
      <c r="F503" t="s">
        <v>13397</v>
      </c>
      <c r="G503" t="s">
        <v>11267</v>
      </c>
      <c r="I503" t="s">
        <v>8046</v>
      </c>
      <c r="J503" t="s">
        <v>13428</v>
      </c>
      <c r="K503" t="s">
        <v>13429</v>
      </c>
      <c r="L503" t="s">
        <v>8340</v>
      </c>
      <c r="M503" t="s">
        <v>13430</v>
      </c>
      <c r="N503" t="s">
        <v>13429</v>
      </c>
      <c r="O503" t="s">
        <v>11365</v>
      </c>
      <c r="P503" t="b">
        <f t="shared" si="28"/>
        <v>1</v>
      </c>
      <c r="Q503">
        <f t="shared" si="29"/>
        <v>1</v>
      </c>
      <c r="R503">
        <f t="shared" si="30"/>
        <v>0</v>
      </c>
      <c r="S503">
        <f t="shared" si="31"/>
        <v>1</v>
      </c>
    </row>
    <row r="504" spans="1:19">
      <c r="A504" t="s">
        <v>13431</v>
      </c>
      <c r="B504">
        <v>438181752</v>
      </c>
      <c r="C504" t="s">
        <v>7143</v>
      </c>
      <c r="D504" t="s">
        <v>7144</v>
      </c>
      <c r="E504" t="s">
        <v>11265</v>
      </c>
      <c r="F504" t="s">
        <v>13432</v>
      </c>
      <c r="G504" t="s">
        <v>11267</v>
      </c>
      <c r="I504" t="s">
        <v>8046</v>
      </c>
      <c r="J504" t="s">
        <v>13433</v>
      </c>
      <c r="K504" t="s">
        <v>13434</v>
      </c>
      <c r="L504" t="s">
        <v>7151</v>
      </c>
      <c r="M504" t="s">
        <v>13435</v>
      </c>
      <c r="N504" t="s">
        <v>13436</v>
      </c>
      <c r="O504" t="s">
        <v>11420</v>
      </c>
      <c r="P504" t="b">
        <f t="shared" si="28"/>
        <v>0</v>
      </c>
      <c r="Q504">
        <f t="shared" si="29"/>
        <v>1</v>
      </c>
      <c r="R504">
        <f t="shared" si="30"/>
        <v>0</v>
      </c>
      <c r="S504">
        <f t="shared" si="31"/>
        <v>1</v>
      </c>
    </row>
    <row r="505" spans="1:19">
      <c r="A505" t="s">
        <v>13437</v>
      </c>
      <c r="B505">
        <v>430065926</v>
      </c>
      <c r="C505" t="s">
        <v>13438</v>
      </c>
      <c r="D505" t="s">
        <v>13439</v>
      </c>
      <c r="E505" t="s">
        <v>11265</v>
      </c>
      <c r="F505" t="s">
        <v>13432</v>
      </c>
      <c r="G505" t="s">
        <v>11267</v>
      </c>
      <c r="I505" t="s">
        <v>8046</v>
      </c>
      <c r="J505" t="s">
        <v>13440</v>
      </c>
      <c r="K505" t="s">
        <v>13441</v>
      </c>
      <c r="L505" t="s">
        <v>13442</v>
      </c>
      <c r="M505" t="s">
        <v>13443</v>
      </c>
      <c r="N505" t="s">
        <v>13441</v>
      </c>
      <c r="O505" t="s">
        <v>11602</v>
      </c>
      <c r="P505" t="b">
        <f t="shared" si="28"/>
        <v>1</v>
      </c>
      <c r="Q505">
        <f t="shared" si="29"/>
        <v>1</v>
      </c>
      <c r="R505">
        <f t="shared" si="30"/>
        <v>0</v>
      </c>
      <c r="S505">
        <f t="shared" si="31"/>
        <v>1</v>
      </c>
    </row>
    <row r="506" spans="1:19">
      <c r="A506" t="s">
        <v>13444</v>
      </c>
      <c r="B506">
        <v>433842573</v>
      </c>
      <c r="C506" t="s">
        <v>7561</v>
      </c>
      <c r="D506" t="s">
        <v>7562</v>
      </c>
      <c r="E506" t="s">
        <v>11265</v>
      </c>
      <c r="F506" t="s">
        <v>13432</v>
      </c>
      <c r="G506" t="s">
        <v>11267</v>
      </c>
      <c r="I506" t="s">
        <v>8046</v>
      </c>
      <c r="J506" t="s">
        <v>13445</v>
      </c>
      <c r="K506" t="s">
        <v>7568</v>
      </c>
      <c r="L506" t="s">
        <v>7569</v>
      </c>
      <c r="M506" t="s">
        <v>13446</v>
      </c>
      <c r="N506" t="s">
        <v>7568</v>
      </c>
      <c r="O506" t="s">
        <v>11645</v>
      </c>
      <c r="P506" t="b">
        <f t="shared" si="28"/>
        <v>1</v>
      </c>
      <c r="Q506">
        <f t="shared" si="29"/>
        <v>1</v>
      </c>
      <c r="R506">
        <f t="shared" si="30"/>
        <v>0</v>
      </c>
      <c r="S506">
        <f t="shared" si="31"/>
        <v>1</v>
      </c>
    </row>
    <row r="507" spans="1:19">
      <c r="A507" t="s">
        <v>13447</v>
      </c>
      <c r="B507">
        <v>439636617</v>
      </c>
      <c r="C507" t="s">
        <v>6990</v>
      </c>
      <c r="D507" t="s">
        <v>6991</v>
      </c>
      <c r="E507" t="s">
        <v>11265</v>
      </c>
      <c r="F507" t="s">
        <v>13432</v>
      </c>
      <c r="G507" t="s">
        <v>11267</v>
      </c>
      <c r="I507" t="s">
        <v>8046</v>
      </c>
      <c r="J507" t="s">
        <v>13448</v>
      </c>
      <c r="K507" t="s">
        <v>6997</v>
      </c>
      <c r="L507" t="s">
        <v>6998</v>
      </c>
      <c r="M507" t="s">
        <v>13449</v>
      </c>
      <c r="N507" t="s">
        <v>6997</v>
      </c>
      <c r="O507" t="s">
        <v>11420</v>
      </c>
      <c r="P507" t="b">
        <f t="shared" si="28"/>
        <v>1</v>
      </c>
      <c r="Q507">
        <f t="shared" si="29"/>
        <v>1</v>
      </c>
      <c r="R507">
        <f t="shared" si="30"/>
        <v>0</v>
      </c>
      <c r="S507">
        <f t="shared" si="31"/>
        <v>1</v>
      </c>
    </row>
    <row r="508" spans="1:19">
      <c r="A508" t="s">
        <v>13450</v>
      </c>
      <c r="B508">
        <v>434730509</v>
      </c>
      <c r="C508" t="s">
        <v>7469</v>
      </c>
      <c r="D508" t="s">
        <v>7470</v>
      </c>
      <c r="E508" t="s">
        <v>11265</v>
      </c>
      <c r="F508" t="s">
        <v>13432</v>
      </c>
      <c r="G508" t="s">
        <v>11267</v>
      </c>
      <c r="I508" t="s">
        <v>8046</v>
      </c>
      <c r="J508" t="s">
        <v>13451</v>
      </c>
      <c r="K508" t="s">
        <v>13452</v>
      </c>
      <c r="L508" t="s">
        <v>7477</v>
      </c>
      <c r="M508" t="s">
        <v>13453</v>
      </c>
      <c r="N508" t="s">
        <v>13452</v>
      </c>
      <c r="O508" t="s">
        <v>13454</v>
      </c>
      <c r="P508" t="b">
        <f t="shared" si="28"/>
        <v>1</v>
      </c>
      <c r="Q508">
        <f t="shared" si="29"/>
        <v>1</v>
      </c>
      <c r="R508">
        <f t="shared" si="30"/>
        <v>0</v>
      </c>
      <c r="S508">
        <f t="shared" si="31"/>
        <v>1</v>
      </c>
    </row>
    <row r="509" spans="1:19">
      <c r="A509" t="s">
        <v>13455</v>
      </c>
      <c r="B509">
        <v>305475436</v>
      </c>
      <c r="C509" t="s">
        <v>9327</v>
      </c>
      <c r="D509" t="s">
        <v>9328</v>
      </c>
      <c r="E509" t="s">
        <v>11265</v>
      </c>
      <c r="F509" t="s">
        <v>13456</v>
      </c>
      <c r="G509" t="s">
        <v>11267</v>
      </c>
      <c r="I509" t="s">
        <v>8046</v>
      </c>
      <c r="J509" t="s">
        <v>13457</v>
      </c>
      <c r="K509" t="s">
        <v>9335</v>
      </c>
      <c r="L509" t="s">
        <v>9336</v>
      </c>
      <c r="M509" t="s">
        <v>13458</v>
      </c>
      <c r="N509" t="s">
        <v>9335</v>
      </c>
      <c r="O509" t="s">
        <v>11292</v>
      </c>
      <c r="P509" t="b">
        <f t="shared" si="28"/>
        <v>1</v>
      </c>
      <c r="Q509">
        <f t="shared" si="29"/>
        <v>1</v>
      </c>
      <c r="R509">
        <f t="shared" si="30"/>
        <v>0</v>
      </c>
      <c r="S509">
        <f t="shared" si="31"/>
        <v>1</v>
      </c>
    </row>
    <row r="510" spans="1:19">
      <c r="A510" t="s">
        <v>13459</v>
      </c>
      <c r="B510">
        <v>436452240</v>
      </c>
      <c r="C510" t="s">
        <v>7284</v>
      </c>
      <c r="D510" t="s">
        <v>7285</v>
      </c>
      <c r="E510" t="s">
        <v>11265</v>
      </c>
      <c r="F510" t="s">
        <v>13456</v>
      </c>
      <c r="G510" t="s">
        <v>11267</v>
      </c>
      <c r="I510" t="s">
        <v>8046</v>
      </c>
      <c r="J510" t="s">
        <v>13460</v>
      </c>
      <c r="K510" t="s">
        <v>13461</v>
      </c>
      <c r="L510" t="s">
        <v>7292</v>
      </c>
      <c r="M510" t="s">
        <v>13462</v>
      </c>
      <c r="N510" t="s">
        <v>13461</v>
      </c>
      <c r="O510" t="s">
        <v>11460</v>
      </c>
      <c r="P510" t="b">
        <f t="shared" si="28"/>
        <v>1</v>
      </c>
      <c r="Q510">
        <f t="shared" si="29"/>
        <v>1</v>
      </c>
      <c r="R510">
        <f t="shared" si="30"/>
        <v>0</v>
      </c>
      <c r="S510">
        <f t="shared" si="31"/>
        <v>1</v>
      </c>
    </row>
    <row r="511" spans="1:19">
      <c r="A511" t="s">
        <v>13463</v>
      </c>
      <c r="B511">
        <v>437311392</v>
      </c>
      <c r="C511" t="s">
        <v>13464</v>
      </c>
      <c r="D511" t="s">
        <v>13465</v>
      </c>
      <c r="E511" t="s">
        <v>11265</v>
      </c>
      <c r="F511" t="s">
        <v>13456</v>
      </c>
      <c r="G511" t="s">
        <v>11267</v>
      </c>
      <c r="I511" t="s">
        <v>8046</v>
      </c>
      <c r="J511" t="s">
        <v>13466</v>
      </c>
      <c r="K511" t="s">
        <v>13467</v>
      </c>
      <c r="L511" t="s">
        <v>13468</v>
      </c>
      <c r="M511" t="s">
        <v>13469</v>
      </c>
      <c r="N511" t="s">
        <v>13467</v>
      </c>
      <c r="O511" t="s">
        <v>11460</v>
      </c>
      <c r="P511" t="b">
        <f t="shared" si="28"/>
        <v>1</v>
      </c>
      <c r="Q511">
        <f t="shared" si="29"/>
        <v>1</v>
      </c>
      <c r="R511">
        <f t="shared" si="30"/>
        <v>0</v>
      </c>
      <c r="S511">
        <f t="shared" si="31"/>
        <v>1</v>
      </c>
    </row>
    <row r="512" spans="1:19">
      <c r="A512" t="s">
        <v>13470</v>
      </c>
      <c r="B512">
        <v>436020691</v>
      </c>
      <c r="C512" t="s">
        <v>13471</v>
      </c>
      <c r="D512" t="s">
        <v>13472</v>
      </c>
      <c r="E512" t="s">
        <v>11265</v>
      </c>
      <c r="F512" t="s">
        <v>13456</v>
      </c>
      <c r="G512" t="s">
        <v>11267</v>
      </c>
      <c r="I512" t="s">
        <v>8046</v>
      </c>
      <c r="J512" t="s">
        <v>13473</v>
      </c>
      <c r="K512" t="s">
        <v>13474</v>
      </c>
      <c r="L512" t="s">
        <v>13475</v>
      </c>
      <c r="M512" t="s">
        <v>13476</v>
      </c>
      <c r="N512" t="s">
        <v>13474</v>
      </c>
      <c r="O512" t="s">
        <v>11420</v>
      </c>
      <c r="P512" t="b">
        <f t="shared" si="28"/>
        <v>1</v>
      </c>
      <c r="Q512">
        <f t="shared" si="29"/>
        <v>1</v>
      </c>
      <c r="R512">
        <f t="shared" si="30"/>
        <v>0</v>
      </c>
      <c r="S512">
        <f t="shared" si="31"/>
        <v>1</v>
      </c>
    </row>
    <row r="513" spans="1:19">
      <c r="A513" t="s">
        <v>13477</v>
      </c>
      <c r="B513">
        <v>433415427</v>
      </c>
      <c r="C513" t="s">
        <v>7579</v>
      </c>
      <c r="D513" t="s">
        <v>7580</v>
      </c>
      <c r="E513" t="s">
        <v>11265</v>
      </c>
      <c r="F513" t="s">
        <v>13456</v>
      </c>
      <c r="G513" t="s">
        <v>11267</v>
      </c>
      <c r="I513" t="s">
        <v>8046</v>
      </c>
      <c r="J513" t="s">
        <v>13478</v>
      </c>
      <c r="K513" t="s">
        <v>7586</v>
      </c>
      <c r="L513" t="s">
        <v>7587</v>
      </c>
      <c r="M513" t="s">
        <v>13479</v>
      </c>
      <c r="N513" t="s">
        <v>7586</v>
      </c>
      <c r="O513" t="s">
        <v>11420</v>
      </c>
      <c r="P513" t="b">
        <f t="shared" si="28"/>
        <v>1</v>
      </c>
      <c r="Q513">
        <f t="shared" si="29"/>
        <v>1</v>
      </c>
      <c r="R513">
        <f t="shared" si="30"/>
        <v>0</v>
      </c>
      <c r="S513">
        <f t="shared" si="31"/>
        <v>1</v>
      </c>
    </row>
    <row r="514" spans="1:19">
      <c r="A514" t="s">
        <v>13480</v>
      </c>
      <c r="B514">
        <v>437512863</v>
      </c>
      <c r="C514" t="s">
        <v>13481</v>
      </c>
      <c r="D514" t="s">
        <v>13482</v>
      </c>
      <c r="E514" t="s">
        <v>11265</v>
      </c>
      <c r="F514" t="s">
        <v>13456</v>
      </c>
      <c r="G514" t="s">
        <v>11267</v>
      </c>
      <c r="I514" t="s">
        <v>8046</v>
      </c>
      <c r="J514" t="s">
        <v>13483</v>
      </c>
      <c r="K514" t="s">
        <v>13484</v>
      </c>
      <c r="L514" t="s">
        <v>13485</v>
      </c>
      <c r="M514" t="s">
        <v>13486</v>
      </c>
      <c r="N514" t="s">
        <v>13484</v>
      </c>
      <c r="O514" t="s">
        <v>11420</v>
      </c>
      <c r="P514" t="b">
        <f t="shared" ref="P514:P577" si="32">N514=K514</f>
        <v>1</v>
      </c>
      <c r="Q514">
        <f t="shared" ref="Q514:Q577" si="33">COUNTIF($B$2:$B$1196,B514)</f>
        <v>1</v>
      </c>
      <c r="R514">
        <f t="shared" ref="R514:R577" si="34">COUNTIF($H$2:$H$1196,H514)</f>
        <v>0</v>
      </c>
      <c r="S514">
        <f t="shared" ref="S514:S577" si="35">COUNTIF($D$2:$D$1196,D514)</f>
        <v>1</v>
      </c>
    </row>
    <row r="515" spans="1:19">
      <c r="A515" t="s">
        <v>13487</v>
      </c>
      <c r="B515">
        <v>433406775</v>
      </c>
      <c r="E515" t="s">
        <v>11265</v>
      </c>
      <c r="F515" t="s">
        <v>13488</v>
      </c>
      <c r="G515" t="s">
        <v>11267</v>
      </c>
      <c r="H515" t="s">
        <v>13489</v>
      </c>
      <c r="I515" t="s">
        <v>8046</v>
      </c>
      <c r="J515" t="s">
        <v>13490</v>
      </c>
      <c r="K515" t="s">
        <v>13491</v>
      </c>
      <c r="P515" t="b">
        <f t="shared" si="32"/>
        <v>0</v>
      </c>
      <c r="Q515">
        <f t="shared" si="33"/>
        <v>1</v>
      </c>
      <c r="R515">
        <f t="shared" si="34"/>
        <v>1</v>
      </c>
      <c r="S515">
        <f t="shared" si="35"/>
        <v>0</v>
      </c>
    </row>
    <row r="516" spans="1:19">
      <c r="A516" t="s">
        <v>13492</v>
      </c>
      <c r="B516">
        <v>435349849</v>
      </c>
      <c r="C516" t="s">
        <v>7407</v>
      </c>
      <c r="D516" t="s">
        <v>13493</v>
      </c>
      <c r="E516" t="s">
        <v>11265</v>
      </c>
      <c r="F516" t="s">
        <v>13488</v>
      </c>
      <c r="G516" t="s">
        <v>11267</v>
      </c>
      <c r="I516" t="s">
        <v>8046</v>
      </c>
      <c r="J516" t="s">
        <v>13494</v>
      </c>
      <c r="K516" t="s">
        <v>13495</v>
      </c>
      <c r="L516" t="s">
        <v>13496</v>
      </c>
      <c r="P516" t="b">
        <f t="shared" si="32"/>
        <v>0</v>
      </c>
      <c r="Q516">
        <f t="shared" si="33"/>
        <v>1</v>
      </c>
      <c r="R516">
        <f t="shared" si="34"/>
        <v>0</v>
      </c>
      <c r="S516">
        <f t="shared" si="35"/>
        <v>1</v>
      </c>
    </row>
    <row r="517" spans="1:19">
      <c r="A517" t="s">
        <v>13497</v>
      </c>
      <c r="B517">
        <v>437734473</v>
      </c>
      <c r="C517" t="s">
        <v>13498</v>
      </c>
      <c r="D517" t="s">
        <v>13499</v>
      </c>
      <c r="E517" t="s">
        <v>11265</v>
      </c>
      <c r="F517" t="s">
        <v>13488</v>
      </c>
      <c r="G517" t="s">
        <v>11267</v>
      </c>
      <c r="I517" t="s">
        <v>8046</v>
      </c>
      <c r="J517" t="s">
        <v>13500</v>
      </c>
      <c r="K517" t="s">
        <v>13501</v>
      </c>
      <c r="L517" t="s">
        <v>13502</v>
      </c>
      <c r="M517" t="s">
        <v>13503</v>
      </c>
      <c r="N517" t="s">
        <v>13501</v>
      </c>
      <c r="O517" t="s">
        <v>11460</v>
      </c>
      <c r="P517" t="b">
        <f t="shared" si="32"/>
        <v>1</v>
      </c>
      <c r="Q517">
        <f t="shared" si="33"/>
        <v>1</v>
      </c>
      <c r="R517">
        <f t="shared" si="34"/>
        <v>0</v>
      </c>
      <c r="S517">
        <f t="shared" si="35"/>
        <v>1</v>
      </c>
    </row>
    <row r="518" spans="1:19">
      <c r="A518" t="s">
        <v>13504</v>
      </c>
      <c r="B518">
        <v>432110409</v>
      </c>
      <c r="C518" t="s">
        <v>7623</v>
      </c>
      <c r="D518" t="s">
        <v>7624</v>
      </c>
      <c r="E518" t="s">
        <v>11265</v>
      </c>
      <c r="F518" t="s">
        <v>13488</v>
      </c>
      <c r="G518" t="s">
        <v>11267</v>
      </c>
      <c r="I518" t="s">
        <v>8046</v>
      </c>
      <c r="J518" t="s">
        <v>13505</v>
      </c>
      <c r="K518" t="s">
        <v>7630</v>
      </c>
      <c r="L518" t="s">
        <v>7631</v>
      </c>
      <c r="M518" t="s">
        <v>13506</v>
      </c>
      <c r="N518" t="s">
        <v>7630</v>
      </c>
      <c r="O518" t="s">
        <v>11645</v>
      </c>
      <c r="P518" t="b">
        <f t="shared" si="32"/>
        <v>1</v>
      </c>
      <c r="Q518">
        <f t="shared" si="33"/>
        <v>1</v>
      </c>
      <c r="R518">
        <f t="shared" si="34"/>
        <v>0</v>
      </c>
      <c r="S518">
        <f t="shared" si="35"/>
        <v>1</v>
      </c>
    </row>
    <row r="519" spans="1:19">
      <c r="A519" t="s">
        <v>13507</v>
      </c>
      <c r="B519">
        <v>378717074</v>
      </c>
      <c r="E519" t="s">
        <v>11265</v>
      </c>
      <c r="F519" t="s">
        <v>13488</v>
      </c>
      <c r="G519" t="s">
        <v>11267</v>
      </c>
      <c r="I519" t="s">
        <v>11267</v>
      </c>
      <c r="J519" t="s">
        <v>13488</v>
      </c>
      <c r="P519" t="b">
        <f t="shared" si="32"/>
        <v>1</v>
      </c>
      <c r="Q519">
        <f t="shared" si="33"/>
        <v>2</v>
      </c>
      <c r="R519">
        <f t="shared" si="34"/>
        <v>0</v>
      </c>
      <c r="S519">
        <f t="shared" si="35"/>
        <v>0</v>
      </c>
    </row>
    <row r="520" spans="1:19">
      <c r="A520" t="s">
        <v>13508</v>
      </c>
      <c r="B520">
        <v>428277373</v>
      </c>
      <c r="E520" t="s">
        <v>11265</v>
      </c>
      <c r="F520" t="s">
        <v>13509</v>
      </c>
      <c r="G520" t="s">
        <v>11267</v>
      </c>
      <c r="H520" t="s">
        <v>13510</v>
      </c>
      <c r="I520" t="s">
        <v>8046</v>
      </c>
      <c r="J520" t="s">
        <v>13490</v>
      </c>
      <c r="K520" t="s">
        <v>13511</v>
      </c>
      <c r="P520" t="b">
        <f t="shared" si="32"/>
        <v>0</v>
      </c>
      <c r="Q520">
        <f t="shared" si="33"/>
        <v>1</v>
      </c>
      <c r="R520">
        <f t="shared" si="34"/>
        <v>1</v>
      </c>
      <c r="S520">
        <f t="shared" si="35"/>
        <v>0</v>
      </c>
    </row>
    <row r="521" spans="1:19">
      <c r="A521" t="s">
        <v>13512</v>
      </c>
      <c r="B521">
        <v>408968414</v>
      </c>
      <c r="E521" t="s">
        <v>11265</v>
      </c>
      <c r="F521" t="s">
        <v>13513</v>
      </c>
      <c r="G521" t="s">
        <v>11267</v>
      </c>
      <c r="I521" t="s">
        <v>11267</v>
      </c>
      <c r="J521" t="s">
        <v>13513</v>
      </c>
      <c r="P521" t="b">
        <f t="shared" si="32"/>
        <v>1</v>
      </c>
      <c r="Q521">
        <f t="shared" si="33"/>
        <v>1</v>
      </c>
      <c r="R521">
        <f t="shared" si="34"/>
        <v>0</v>
      </c>
      <c r="S521">
        <f t="shared" si="35"/>
        <v>0</v>
      </c>
    </row>
    <row r="522" spans="1:19">
      <c r="A522" t="s">
        <v>13514</v>
      </c>
      <c r="B522">
        <v>412773388</v>
      </c>
      <c r="E522" t="s">
        <v>11265</v>
      </c>
      <c r="F522" t="s">
        <v>13513</v>
      </c>
      <c r="G522" t="s">
        <v>11267</v>
      </c>
      <c r="H522" t="s">
        <v>13515</v>
      </c>
      <c r="I522" t="s">
        <v>8046</v>
      </c>
      <c r="J522" t="s">
        <v>13490</v>
      </c>
      <c r="K522" t="s">
        <v>13516</v>
      </c>
      <c r="P522" t="b">
        <f t="shared" si="32"/>
        <v>0</v>
      </c>
      <c r="Q522">
        <f t="shared" si="33"/>
        <v>1</v>
      </c>
      <c r="R522">
        <f t="shared" si="34"/>
        <v>1</v>
      </c>
      <c r="S522">
        <f t="shared" si="35"/>
        <v>0</v>
      </c>
    </row>
    <row r="523" spans="1:19">
      <c r="A523" t="s">
        <v>13517</v>
      </c>
      <c r="B523">
        <v>429621395</v>
      </c>
      <c r="E523" t="s">
        <v>11265</v>
      </c>
      <c r="F523" t="s">
        <v>13513</v>
      </c>
      <c r="G523" t="s">
        <v>11267</v>
      </c>
      <c r="H523" t="s">
        <v>13518</v>
      </c>
      <c r="I523" t="s">
        <v>8046</v>
      </c>
      <c r="J523" t="s">
        <v>13490</v>
      </c>
      <c r="K523" t="s">
        <v>7799</v>
      </c>
      <c r="P523" t="b">
        <f t="shared" si="32"/>
        <v>0</v>
      </c>
      <c r="Q523">
        <f t="shared" si="33"/>
        <v>1</v>
      </c>
      <c r="R523">
        <f t="shared" si="34"/>
        <v>1</v>
      </c>
      <c r="S523">
        <f t="shared" si="35"/>
        <v>0</v>
      </c>
    </row>
    <row r="524" spans="1:19">
      <c r="A524" t="s">
        <v>13519</v>
      </c>
      <c r="B524">
        <v>389773322</v>
      </c>
      <c r="E524" t="s">
        <v>11265</v>
      </c>
      <c r="F524" t="s">
        <v>13520</v>
      </c>
      <c r="G524" t="s">
        <v>11267</v>
      </c>
      <c r="H524" t="s">
        <v>13521</v>
      </c>
      <c r="I524" t="s">
        <v>8046</v>
      </c>
      <c r="J524" t="s">
        <v>13490</v>
      </c>
      <c r="K524" t="s">
        <v>8139</v>
      </c>
      <c r="P524" t="b">
        <f t="shared" si="32"/>
        <v>0</v>
      </c>
      <c r="Q524">
        <f t="shared" si="33"/>
        <v>1</v>
      </c>
      <c r="R524">
        <f t="shared" si="34"/>
        <v>1</v>
      </c>
      <c r="S524">
        <f t="shared" si="35"/>
        <v>0</v>
      </c>
    </row>
    <row r="525" spans="1:19">
      <c r="A525" t="s">
        <v>13522</v>
      </c>
      <c r="B525">
        <v>432121455</v>
      </c>
      <c r="E525" t="s">
        <v>11265</v>
      </c>
      <c r="F525" t="s">
        <v>13520</v>
      </c>
      <c r="G525" t="s">
        <v>11267</v>
      </c>
      <c r="H525" t="s">
        <v>13523</v>
      </c>
      <c r="I525" t="s">
        <v>8046</v>
      </c>
      <c r="J525" t="s">
        <v>13490</v>
      </c>
      <c r="K525" t="s">
        <v>13524</v>
      </c>
      <c r="P525" t="b">
        <f t="shared" si="32"/>
        <v>0</v>
      </c>
      <c r="Q525">
        <f t="shared" si="33"/>
        <v>1</v>
      </c>
      <c r="R525">
        <f t="shared" si="34"/>
        <v>1</v>
      </c>
      <c r="S525">
        <f t="shared" si="35"/>
        <v>0</v>
      </c>
    </row>
    <row r="526" spans="1:19">
      <c r="A526" t="s">
        <v>13525</v>
      </c>
      <c r="B526">
        <v>433201378</v>
      </c>
      <c r="E526" t="s">
        <v>11265</v>
      </c>
      <c r="F526" t="s">
        <v>13520</v>
      </c>
      <c r="G526" t="s">
        <v>11267</v>
      </c>
      <c r="H526" t="s">
        <v>13526</v>
      </c>
      <c r="I526" t="s">
        <v>8046</v>
      </c>
      <c r="J526" t="s">
        <v>13490</v>
      </c>
      <c r="K526" t="s">
        <v>13527</v>
      </c>
      <c r="P526" t="b">
        <f t="shared" si="32"/>
        <v>0</v>
      </c>
      <c r="Q526">
        <f t="shared" si="33"/>
        <v>1</v>
      </c>
      <c r="R526">
        <f t="shared" si="34"/>
        <v>1</v>
      </c>
      <c r="S526">
        <f t="shared" si="35"/>
        <v>0</v>
      </c>
    </row>
    <row r="527" spans="1:19">
      <c r="A527" t="s">
        <v>13528</v>
      </c>
      <c r="B527">
        <v>439425197</v>
      </c>
      <c r="E527" t="s">
        <v>11265</v>
      </c>
      <c r="F527" t="s">
        <v>13520</v>
      </c>
      <c r="G527" t="s">
        <v>11267</v>
      </c>
      <c r="I527" t="s">
        <v>11267</v>
      </c>
      <c r="J527" t="s">
        <v>13520</v>
      </c>
      <c r="P527" t="b">
        <f t="shared" si="32"/>
        <v>1</v>
      </c>
      <c r="Q527">
        <f t="shared" si="33"/>
        <v>1</v>
      </c>
      <c r="R527">
        <f t="shared" si="34"/>
        <v>0</v>
      </c>
      <c r="S527">
        <f t="shared" si="35"/>
        <v>0</v>
      </c>
    </row>
    <row r="528" spans="1:19">
      <c r="A528" t="s">
        <v>13529</v>
      </c>
      <c r="B528">
        <v>429850216</v>
      </c>
      <c r="E528" t="s">
        <v>11265</v>
      </c>
      <c r="F528" t="s">
        <v>13520</v>
      </c>
      <c r="G528" t="s">
        <v>11267</v>
      </c>
      <c r="I528" t="s">
        <v>11267</v>
      </c>
      <c r="J528" t="s">
        <v>13520</v>
      </c>
      <c r="P528" t="b">
        <f t="shared" si="32"/>
        <v>1</v>
      </c>
      <c r="Q528">
        <f t="shared" si="33"/>
        <v>1</v>
      </c>
      <c r="R528">
        <f t="shared" si="34"/>
        <v>0</v>
      </c>
      <c r="S528">
        <f t="shared" si="35"/>
        <v>0</v>
      </c>
    </row>
    <row r="529" spans="1:19">
      <c r="A529" t="s">
        <v>13530</v>
      </c>
      <c r="B529">
        <v>439225607</v>
      </c>
      <c r="E529" t="s">
        <v>11265</v>
      </c>
      <c r="F529" t="s">
        <v>13520</v>
      </c>
      <c r="G529" t="s">
        <v>11267</v>
      </c>
      <c r="I529" t="s">
        <v>11267</v>
      </c>
      <c r="J529" t="s">
        <v>13520</v>
      </c>
      <c r="P529" t="b">
        <f t="shared" si="32"/>
        <v>1</v>
      </c>
      <c r="Q529">
        <f t="shared" si="33"/>
        <v>1</v>
      </c>
      <c r="R529">
        <f t="shared" si="34"/>
        <v>0</v>
      </c>
      <c r="S529">
        <f t="shared" si="35"/>
        <v>0</v>
      </c>
    </row>
    <row r="530" spans="1:19">
      <c r="A530" t="s">
        <v>13531</v>
      </c>
      <c r="B530">
        <v>428276911</v>
      </c>
      <c r="E530" t="s">
        <v>11265</v>
      </c>
      <c r="F530" t="s">
        <v>13520</v>
      </c>
      <c r="G530" t="s">
        <v>11267</v>
      </c>
      <c r="I530" t="s">
        <v>11267</v>
      </c>
      <c r="J530" t="s">
        <v>13520</v>
      </c>
      <c r="P530" t="b">
        <f t="shared" si="32"/>
        <v>1</v>
      </c>
      <c r="Q530">
        <f t="shared" si="33"/>
        <v>1</v>
      </c>
      <c r="R530">
        <f t="shared" si="34"/>
        <v>0</v>
      </c>
      <c r="S530">
        <f t="shared" si="35"/>
        <v>0</v>
      </c>
    </row>
    <row r="531" spans="1:19">
      <c r="A531" t="s">
        <v>13532</v>
      </c>
      <c r="B531">
        <v>407622329</v>
      </c>
      <c r="E531" t="s">
        <v>11265</v>
      </c>
      <c r="F531" t="s">
        <v>13533</v>
      </c>
      <c r="G531" t="s">
        <v>11267</v>
      </c>
      <c r="H531" t="s">
        <v>13534</v>
      </c>
      <c r="I531" t="s">
        <v>8046</v>
      </c>
      <c r="J531" t="s">
        <v>13490</v>
      </c>
      <c r="K531" t="s">
        <v>7836</v>
      </c>
      <c r="P531" t="b">
        <f t="shared" si="32"/>
        <v>0</v>
      </c>
      <c r="Q531">
        <f t="shared" si="33"/>
        <v>1</v>
      </c>
      <c r="R531">
        <f t="shared" si="34"/>
        <v>1</v>
      </c>
      <c r="S531">
        <f t="shared" si="35"/>
        <v>0</v>
      </c>
    </row>
    <row r="532" spans="1:19">
      <c r="A532" t="s">
        <v>13535</v>
      </c>
      <c r="B532">
        <v>412554767</v>
      </c>
      <c r="E532" t="s">
        <v>11265</v>
      </c>
      <c r="F532" t="s">
        <v>13533</v>
      </c>
      <c r="G532" t="s">
        <v>11267</v>
      </c>
      <c r="I532" t="s">
        <v>11267</v>
      </c>
      <c r="J532" t="s">
        <v>13533</v>
      </c>
      <c r="P532" t="b">
        <f t="shared" si="32"/>
        <v>1</v>
      </c>
      <c r="Q532">
        <f t="shared" si="33"/>
        <v>1</v>
      </c>
      <c r="R532">
        <f t="shared" si="34"/>
        <v>0</v>
      </c>
      <c r="S532">
        <f t="shared" si="35"/>
        <v>0</v>
      </c>
    </row>
    <row r="533" spans="1:19">
      <c r="A533" t="s">
        <v>13536</v>
      </c>
      <c r="B533">
        <v>417458026</v>
      </c>
      <c r="E533" t="s">
        <v>11265</v>
      </c>
      <c r="F533" t="s">
        <v>13533</v>
      </c>
      <c r="G533" t="s">
        <v>11267</v>
      </c>
      <c r="H533" t="s">
        <v>13537</v>
      </c>
      <c r="I533" t="s">
        <v>8046</v>
      </c>
      <c r="J533" t="s">
        <v>13490</v>
      </c>
      <c r="K533" t="s">
        <v>13538</v>
      </c>
      <c r="P533" t="b">
        <f t="shared" si="32"/>
        <v>0</v>
      </c>
      <c r="Q533">
        <f t="shared" si="33"/>
        <v>1</v>
      </c>
      <c r="R533">
        <f t="shared" si="34"/>
        <v>1</v>
      </c>
      <c r="S533">
        <f t="shared" si="35"/>
        <v>0</v>
      </c>
    </row>
    <row r="534" spans="1:19">
      <c r="A534" t="s">
        <v>13539</v>
      </c>
      <c r="B534">
        <v>430289283</v>
      </c>
      <c r="E534" t="s">
        <v>11265</v>
      </c>
      <c r="F534" t="s">
        <v>13533</v>
      </c>
      <c r="G534" t="s">
        <v>11267</v>
      </c>
      <c r="I534" t="s">
        <v>11267</v>
      </c>
      <c r="J534" t="s">
        <v>13533</v>
      </c>
      <c r="P534" t="b">
        <f t="shared" si="32"/>
        <v>1</v>
      </c>
      <c r="Q534">
        <f t="shared" si="33"/>
        <v>2</v>
      </c>
      <c r="R534">
        <f t="shared" si="34"/>
        <v>0</v>
      </c>
      <c r="S534">
        <f t="shared" si="35"/>
        <v>0</v>
      </c>
    </row>
    <row r="535" spans="1:19">
      <c r="A535" t="s">
        <v>13540</v>
      </c>
      <c r="B535">
        <v>430289281</v>
      </c>
      <c r="C535" t="s">
        <v>13541</v>
      </c>
      <c r="D535" t="s">
        <v>13542</v>
      </c>
      <c r="E535" t="s">
        <v>11265</v>
      </c>
      <c r="F535" t="s">
        <v>13543</v>
      </c>
      <c r="G535" t="s">
        <v>11267</v>
      </c>
      <c r="I535" t="s">
        <v>8046</v>
      </c>
      <c r="J535" t="s">
        <v>13544</v>
      </c>
      <c r="K535" t="s">
        <v>13545</v>
      </c>
      <c r="L535" t="s">
        <v>13546</v>
      </c>
      <c r="M535" t="s">
        <v>13547</v>
      </c>
      <c r="N535" t="s">
        <v>13545</v>
      </c>
      <c r="O535" t="s">
        <v>11415</v>
      </c>
      <c r="P535" t="b">
        <f t="shared" si="32"/>
        <v>1</v>
      </c>
      <c r="Q535">
        <f t="shared" si="33"/>
        <v>1</v>
      </c>
      <c r="R535">
        <f t="shared" si="34"/>
        <v>0</v>
      </c>
      <c r="S535">
        <f t="shared" si="35"/>
        <v>1</v>
      </c>
    </row>
    <row r="536" spans="1:19">
      <c r="A536" t="s">
        <v>13548</v>
      </c>
      <c r="B536">
        <v>428494735</v>
      </c>
      <c r="C536" t="s">
        <v>7810</v>
      </c>
      <c r="D536" t="s">
        <v>7811</v>
      </c>
      <c r="E536" t="s">
        <v>11265</v>
      </c>
      <c r="F536" t="s">
        <v>13543</v>
      </c>
      <c r="G536" t="s">
        <v>11267</v>
      </c>
      <c r="I536" t="s">
        <v>8046</v>
      </c>
      <c r="J536" t="s">
        <v>13549</v>
      </c>
      <c r="K536" t="s">
        <v>7817</v>
      </c>
      <c r="L536" t="s">
        <v>7818</v>
      </c>
      <c r="M536" t="s">
        <v>13550</v>
      </c>
      <c r="N536" t="s">
        <v>7817</v>
      </c>
      <c r="O536" t="s">
        <v>11365</v>
      </c>
      <c r="P536" t="b">
        <f t="shared" si="32"/>
        <v>1</v>
      </c>
      <c r="Q536">
        <f t="shared" si="33"/>
        <v>1</v>
      </c>
      <c r="R536">
        <f t="shared" si="34"/>
        <v>0</v>
      </c>
      <c r="S536">
        <f t="shared" si="35"/>
        <v>1</v>
      </c>
    </row>
    <row r="537" spans="1:19">
      <c r="A537" t="s">
        <v>13551</v>
      </c>
      <c r="B537">
        <v>429625885</v>
      </c>
      <c r="C537" t="s">
        <v>13552</v>
      </c>
      <c r="D537" t="s">
        <v>13553</v>
      </c>
      <c r="E537" t="s">
        <v>11265</v>
      </c>
      <c r="F537" t="s">
        <v>13554</v>
      </c>
      <c r="G537" t="s">
        <v>11267</v>
      </c>
      <c r="I537" t="s">
        <v>8046</v>
      </c>
      <c r="J537" t="s">
        <v>13555</v>
      </c>
      <c r="K537" t="s">
        <v>13556</v>
      </c>
      <c r="L537" t="s">
        <v>13557</v>
      </c>
      <c r="M537" t="s">
        <v>13558</v>
      </c>
      <c r="N537" t="s">
        <v>13556</v>
      </c>
      <c r="O537" t="s">
        <v>13559</v>
      </c>
      <c r="P537" t="b">
        <f t="shared" si="32"/>
        <v>1</v>
      </c>
      <c r="Q537">
        <f t="shared" si="33"/>
        <v>1</v>
      </c>
      <c r="R537">
        <f t="shared" si="34"/>
        <v>0</v>
      </c>
      <c r="S537">
        <f t="shared" si="35"/>
        <v>1</v>
      </c>
    </row>
    <row r="538" spans="1:19">
      <c r="A538" t="s">
        <v>13560</v>
      </c>
      <c r="B538">
        <v>210065556</v>
      </c>
      <c r="C538" t="s">
        <v>10541</v>
      </c>
      <c r="D538" t="s">
        <v>13561</v>
      </c>
      <c r="E538" t="s">
        <v>11265</v>
      </c>
      <c r="F538" t="s">
        <v>13554</v>
      </c>
      <c r="G538" t="s">
        <v>11267</v>
      </c>
      <c r="I538" t="s">
        <v>8046</v>
      </c>
      <c r="J538" t="s">
        <v>13562</v>
      </c>
      <c r="K538" t="s">
        <v>13563</v>
      </c>
      <c r="L538" t="s">
        <v>13564</v>
      </c>
      <c r="M538" t="s">
        <v>13565</v>
      </c>
      <c r="N538" t="s">
        <v>13563</v>
      </c>
      <c r="O538" t="s">
        <v>11365</v>
      </c>
      <c r="P538" t="b">
        <f t="shared" si="32"/>
        <v>1</v>
      </c>
      <c r="Q538">
        <f t="shared" si="33"/>
        <v>1</v>
      </c>
      <c r="R538">
        <f t="shared" si="34"/>
        <v>0</v>
      </c>
      <c r="S538">
        <f t="shared" si="35"/>
        <v>1</v>
      </c>
    </row>
    <row r="539" spans="1:19">
      <c r="A539" t="s">
        <v>13566</v>
      </c>
      <c r="B539">
        <v>433408304</v>
      </c>
      <c r="C539" t="s">
        <v>7588</v>
      </c>
      <c r="D539" t="s">
        <v>7589</v>
      </c>
      <c r="E539" t="s">
        <v>11265</v>
      </c>
      <c r="F539" t="s">
        <v>13554</v>
      </c>
      <c r="G539" t="s">
        <v>11267</v>
      </c>
      <c r="I539" t="s">
        <v>8046</v>
      </c>
      <c r="J539" t="s">
        <v>13567</v>
      </c>
      <c r="K539" t="s">
        <v>7595</v>
      </c>
      <c r="L539" t="s">
        <v>7596</v>
      </c>
      <c r="M539" t="s">
        <v>13568</v>
      </c>
      <c r="N539" t="s">
        <v>7595</v>
      </c>
      <c r="O539" t="s">
        <v>11420</v>
      </c>
      <c r="P539" t="b">
        <f t="shared" si="32"/>
        <v>1</v>
      </c>
      <c r="Q539">
        <f t="shared" si="33"/>
        <v>1</v>
      </c>
      <c r="R539">
        <f t="shared" si="34"/>
        <v>0</v>
      </c>
      <c r="S539">
        <f t="shared" si="35"/>
        <v>1</v>
      </c>
    </row>
    <row r="540" spans="1:19">
      <c r="A540" t="s">
        <v>13569</v>
      </c>
      <c r="B540">
        <v>436240354</v>
      </c>
      <c r="C540" t="s">
        <v>13570</v>
      </c>
      <c r="D540" t="s">
        <v>13571</v>
      </c>
      <c r="E540" t="s">
        <v>11265</v>
      </c>
      <c r="F540" t="s">
        <v>13572</v>
      </c>
      <c r="G540" t="s">
        <v>11267</v>
      </c>
      <c r="I540" t="s">
        <v>8046</v>
      </c>
      <c r="J540" t="s">
        <v>13573</v>
      </c>
      <c r="K540" t="s">
        <v>13574</v>
      </c>
      <c r="L540" t="s">
        <v>13575</v>
      </c>
      <c r="M540" t="s">
        <v>13576</v>
      </c>
      <c r="N540" t="s">
        <v>13574</v>
      </c>
      <c r="O540" t="s">
        <v>11317</v>
      </c>
      <c r="P540" t="b">
        <f t="shared" si="32"/>
        <v>1</v>
      </c>
      <c r="Q540">
        <f t="shared" si="33"/>
        <v>1</v>
      </c>
      <c r="R540">
        <f t="shared" si="34"/>
        <v>0</v>
      </c>
      <c r="S540">
        <f t="shared" si="35"/>
        <v>1</v>
      </c>
    </row>
    <row r="541" spans="1:19">
      <c r="A541" t="s">
        <v>13577</v>
      </c>
      <c r="B541">
        <v>432121161</v>
      </c>
      <c r="C541" t="s">
        <v>13578</v>
      </c>
      <c r="D541" t="s">
        <v>13579</v>
      </c>
      <c r="E541" t="s">
        <v>11265</v>
      </c>
      <c r="F541" t="s">
        <v>13572</v>
      </c>
      <c r="G541" t="s">
        <v>11267</v>
      </c>
      <c r="I541" t="s">
        <v>13580</v>
      </c>
      <c r="J541" t="s">
        <v>13581</v>
      </c>
      <c r="K541" t="s">
        <v>13582</v>
      </c>
      <c r="L541" t="s">
        <v>13583</v>
      </c>
      <c r="M541" t="s">
        <v>13584</v>
      </c>
      <c r="N541" t="s">
        <v>13582</v>
      </c>
      <c r="O541" t="s">
        <v>11451</v>
      </c>
      <c r="P541" t="b">
        <f t="shared" si="32"/>
        <v>1</v>
      </c>
      <c r="Q541">
        <f t="shared" si="33"/>
        <v>1</v>
      </c>
      <c r="R541">
        <f t="shared" si="34"/>
        <v>0</v>
      </c>
      <c r="S541">
        <f t="shared" si="35"/>
        <v>1</v>
      </c>
    </row>
    <row r="542" spans="1:19">
      <c r="A542" t="s">
        <v>13585</v>
      </c>
      <c r="B542">
        <v>433198617</v>
      </c>
      <c r="C542" t="s">
        <v>7597</v>
      </c>
      <c r="D542" t="s">
        <v>7598</v>
      </c>
      <c r="E542" t="s">
        <v>11265</v>
      </c>
      <c r="F542" t="s">
        <v>13572</v>
      </c>
      <c r="G542" t="s">
        <v>11267</v>
      </c>
      <c r="I542" t="s">
        <v>8046</v>
      </c>
      <c r="J542" t="s">
        <v>13586</v>
      </c>
      <c r="K542" t="s">
        <v>7603</v>
      </c>
      <c r="L542" t="s">
        <v>7604</v>
      </c>
      <c r="M542" t="s">
        <v>13587</v>
      </c>
      <c r="N542" t="s">
        <v>7603</v>
      </c>
      <c r="O542" t="s">
        <v>11420</v>
      </c>
      <c r="P542" t="b">
        <f t="shared" si="32"/>
        <v>1</v>
      </c>
      <c r="Q542">
        <f t="shared" si="33"/>
        <v>1</v>
      </c>
      <c r="R542">
        <f t="shared" si="34"/>
        <v>0</v>
      </c>
      <c r="S542">
        <f t="shared" si="35"/>
        <v>1</v>
      </c>
    </row>
    <row r="543" spans="1:19">
      <c r="A543" t="s">
        <v>13588</v>
      </c>
      <c r="B543">
        <v>411294553</v>
      </c>
      <c r="C543" t="s">
        <v>8001</v>
      </c>
      <c r="D543" t="s">
        <v>8002</v>
      </c>
      <c r="E543" t="s">
        <v>11265</v>
      </c>
      <c r="F543" t="s">
        <v>13572</v>
      </c>
      <c r="G543" t="s">
        <v>11267</v>
      </c>
      <c r="I543" t="s">
        <v>8046</v>
      </c>
      <c r="J543" t="s">
        <v>13589</v>
      </c>
      <c r="K543" t="s">
        <v>8009</v>
      </c>
      <c r="L543" t="s">
        <v>8010</v>
      </c>
      <c r="M543" t="s">
        <v>13590</v>
      </c>
      <c r="N543" t="s">
        <v>8009</v>
      </c>
      <c r="O543" t="s">
        <v>11317</v>
      </c>
      <c r="P543" t="b">
        <f t="shared" si="32"/>
        <v>1</v>
      </c>
      <c r="Q543">
        <f t="shared" si="33"/>
        <v>1</v>
      </c>
      <c r="R543">
        <f t="shared" si="34"/>
        <v>0</v>
      </c>
      <c r="S543">
        <f t="shared" si="35"/>
        <v>1</v>
      </c>
    </row>
    <row r="544" spans="1:19">
      <c r="A544" t="s">
        <v>13591</v>
      </c>
      <c r="B544">
        <v>431686142</v>
      </c>
      <c r="C544" t="s">
        <v>13592</v>
      </c>
      <c r="D544" t="s">
        <v>13593</v>
      </c>
      <c r="E544" t="s">
        <v>11265</v>
      </c>
      <c r="F544" t="s">
        <v>13594</v>
      </c>
      <c r="G544" t="s">
        <v>11267</v>
      </c>
      <c r="I544" t="s">
        <v>8046</v>
      </c>
      <c r="J544" t="s">
        <v>13595</v>
      </c>
      <c r="K544" t="s">
        <v>13596</v>
      </c>
      <c r="L544" t="s">
        <v>13597</v>
      </c>
      <c r="M544" t="s">
        <v>13598</v>
      </c>
      <c r="N544" t="s">
        <v>13596</v>
      </c>
      <c r="O544" t="s">
        <v>11277</v>
      </c>
      <c r="P544" t="b">
        <f t="shared" si="32"/>
        <v>1</v>
      </c>
      <c r="Q544">
        <f t="shared" si="33"/>
        <v>1</v>
      </c>
      <c r="R544">
        <f t="shared" si="34"/>
        <v>0</v>
      </c>
      <c r="S544">
        <f t="shared" si="35"/>
        <v>1</v>
      </c>
    </row>
    <row r="545" spans="1:19">
      <c r="A545" t="s">
        <v>13599</v>
      </c>
      <c r="B545">
        <v>436020340</v>
      </c>
      <c r="C545" t="s">
        <v>7368</v>
      </c>
      <c r="D545" t="s">
        <v>13600</v>
      </c>
      <c r="E545" t="s">
        <v>11265</v>
      </c>
      <c r="F545" t="s">
        <v>13601</v>
      </c>
      <c r="G545" t="s">
        <v>11267</v>
      </c>
      <c r="I545" t="s">
        <v>8046</v>
      </c>
      <c r="J545" t="s">
        <v>13602</v>
      </c>
      <c r="K545" t="s">
        <v>13603</v>
      </c>
      <c r="L545" t="s">
        <v>13604</v>
      </c>
      <c r="P545" t="b">
        <f t="shared" si="32"/>
        <v>0</v>
      </c>
      <c r="Q545">
        <f t="shared" si="33"/>
        <v>1</v>
      </c>
      <c r="R545">
        <f t="shared" si="34"/>
        <v>0</v>
      </c>
      <c r="S545">
        <f t="shared" si="35"/>
        <v>1</v>
      </c>
    </row>
    <row r="546" spans="1:19">
      <c r="A546" t="s">
        <v>13605</v>
      </c>
      <c r="B546">
        <v>429630319</v>
      </c>
      <c r="C546" t="s">
        <v>13606</v>
      </c>
      <c r="D546" t="s">
        <v>13607</v>
      </c>
      <c r="E546" t="s">
        <v>11265</v>
      </c>
      <c r="F546" t="s">
        <v>13601</v>
      </c>
      <c r="G546" t="s">
        <v>11267</v>
      </c>
      <c r="I546" t="s">
        <v>8046</v>
      </c>
      <c r="J546" t="s">
        <v>13608</v>
      </c>
      <c r="K546" t="s">
        <v>13609</v>
      </c>
      <c r="L546" t="s">
        <v>13610</v>
      </c>
      <c r="M546" t="s">
        <v>13611</v>
      </c>
      <c r="N546" t="s">
        <v>13609</v>
      </c>
      <c r="O546" t="s">
        <v>11390</v>
      </c>
      <c r="P546" t="b">
        <f t="shared" si="32"/>
        <v>1</v>
      </c>
      <c r="Q546">
        <f t="shared" si="33"/>
        <v>1</v>
      </c>
      <c r="R546">
        <f t="shared" si="34"/>
        <v>0</v>
      </c>
      <c r="S546">
        <f t="shared" si="35"/>
        <v>1</v>
      </c>
    </row>
    <row r="547" spans="1:19">
      <c r="A547" t="s">
        <v>13612</v>
      </c>
      <c r="B547">
        <v>419828367</v>
      </c>
      <c r="C547" t="s">
        <v>7838</v>
      </c>
      <c r="D547" t="s">
        <v>7839</v>
      </c>
      <c r="E547" t="s">
        <v>11265</v>
      </c>
      <c r="F547" t="s">
        <v>13601</v>
      </c>
      <c r="G547" t="s">
        <v>11267</v>
      </c>
      <c r="I547" t="s">
        <v>8046</v>
      </c>
      <c r="J547" t="s">
        <v>13613</v>
      </c>
      <c r="K547" t="s">
        <v>7845</v>
      </c>
      <c r="L547" t="s">
        <v>7846</v>
      </c>
      <c r="M547" t="s">
        <v>13614</v>
      </c>
      <c r="N547" t="s">
        <v>7845</v>
      </c>
      <c r="O547" t="s">
        <v>11317</v>
      </c>
      <c r="P547" t="b">
        <f t="shared" si="32"/>
        <v>1</v>
      </c>
      <c r="Q547">
        <f t="shared" si="33"/>
        <v>1</v>
      </c>
      <c r="R547">
        <f t="shared" si="34"/>
        <v>0</v>
      </c>
      <c r="S547">
        <f t="shared" si="35"/>
        <v>1</v>
      </c>
    </row>
    <row r="548" spans="1:19">
      <c r="A548" t="s">
        <v>13615</v>
      </c>
      <c r="B548">
        <v>419821365</v>
      </c>
      <c r="C548" t="s">
        <v>13616</v>
      </c>
      <c r="D548" t="s">
        <v>13617</v>
      </c>
      <c r="E548" t="s">
        <v>11265</v>
      </c>
      <c r="F548" t="s">
        <v>13601</v>
      </c>
      <c r="G548" t="s">
        <v>11267</v>
      </c>
      <c r="I548" t="s">
        <v>8046</v>
      </c>
      <c r="J548" t="s">
        <v>13618</v>
      </c>
      <c r="K548" t="s">
        <v>13619</v>
      </c>
      <c r="L548" t="s">
        <v>13620</v>
      </c>
      <c r="M548" t="s">
        <v>13621</v>
      </c>
      <c r="N548" t="s">
        <v>13622</v>
      </c>
      <c r="O548" t="s">
        <v>11645</v>
      </c>
      <c r="P548" t="b">
        <f t="shared" si="32"/>
        <v>0</v>
      </c>
      <c r="Q548">
        <f t="shared" si="33"/>
        <v>1</v>
      </c>
      <c r="R548">
        <f t="shared" si="34"/>
        <v>0</v>
      </c>
      <c r="S548">
        <f t="shared" si="35"/>
        <v>1</v>
      </c>
    </row>
    <row r="549" spans="1:19">
      <c r="A549" t="s">
        <v>13623</v>
      </c>
      <c r="B549">
        <v>416871899</v>
      </c>
      <c r="C549" t="s">
        <v>13624</v>
      </c>
      <c r="D549" t="s">
        <v>13625</v>
      </c>
      <c r="E549" t="s">
        <v>11265</v>
      </c>
      <c r="F549" t="s">
        <v>13601</v>
      </c>
      <c r="G549" t="s">
        <v>11267</v>
      </c>
      <c r="I549" t="s">
        <v>8046</v>
      </c>
      <c r="J549" t="s">
        <v>13626</v>
      </c>
      <c r="K549" t="s">
        <v>13627</v>
      </c>
      <c r="L549" t="s">
        <v>13628</v>
      </c>
      <c r="M549" t="s">
        <v>13629</v>
      </c>
      <c r="N549" t="s">
        <v>13627</v>
      </c>
      <c r="O549" t="s">
        <v>11283</v>
      </c>
      <c r="P549" t="b">
        <f t="shared" si="32"/>
        <v>1</v>
      </c>
      <c r="Q549">
        <f t="shared" si="33"/>
        <v>1</v>
      </c>
      <c r="R549">
        <f t="shared" si="34"/>
        <v>0</v>
      </c>
      <c r="S549">
        <f t="shared" si="35"/>
        <v>1</v>
      </c>
    </row>
    <row r="550" spans="1:19">
      <c r="A550" t="s">
        <v>13630</v>
      </c>
      <c r="B550">
        <v>419827342</v>
      </c>
      <c r="C550" t="s">
        <v>7856</v>
      </c>
      <c r="D550" t="s">
        <v>7857</v>
      </c>
      <c r="E550" t="s">
        <v>11265</v>
      </c>
      <c r="F550" t="s">
        <v>13601</v>
      </c>
      <c r="G550" t="s">
        <v>11267</v>
      </c>
      <c r="I550" t="s">
        <v>8046</v>
      </c>
      <c r="J550" t="s">
        <v>13631</v>
      </c>
      <c r="K550" t="s">
        <v>7863</v>
      </c>
      <c r="L550" t="s">
        <v>7864</v>
      </c>
      <c r="M550" t="s">
        <v>13632</v>
      </c>
      <c r="N550" t="s">
        <v>7863</v>
      </c>
      <c r="O550" t="s">
        <v>11292</v>
      </c>
      <c r="P550" t="b">
        <f t="shared" si="32"/>
        <v>1</v>
      </c>
      <c r="Q550">
        <f t="shared" si="33"/>
        <v>1</v>
      </c>
      <c r="R550">
        <f t="shared" si="34"/>
        <v>0</v>
      </c>
      <c r="S550">
        <f t="shared" si="35"/>
        <v>1</v>
      </c>
    </row>
    <row r="551" spans="1:19">
      <c r="A551" t="s">
        <v>13633</v>
      </c>
      <c r="B551">
        <v>412132236</v>
      </c>
      <c r="C551" t="s">
        <v>7979</v>
      </c>
      <c r="D551" t="s">
        <v>7980</v>
      </c>
      <c r="E551" t="s">
        <v>11265</v>
      </c>
      <c r="F551" t="s">
        <v>13601</v>
      </c>
      <c r="G551" t="s">
        <v>11267</v>
      </c>
      <c r="I551" t="s">
        <v>8046</v>
      </c>
      <c r="J551" t="s">
        <v>13634</v>
      </c>
      <c r="K551" t="s">
        <v>13635</v>
      </c>
      <c r="L551" t="s">
        <v>7991</v>
      </c>
      <c r="M551" t="s">
        <v>13636</v>
      </c>
      <c r="N551" t="s">
        <v>13635</v>
      </c>
      <c r="O551" t="s">
        <v>12184</v>
      </c>
      <c r="P551" t="b">
        <f t="shared" si="32"/>
        <v>1</v>
      </c>
      <c r="Q551">
        <f t="shared" si="33"/>
        <v>1</v>
      </c>
      <c r="R551">
        <f t="shared" si="34"/>
        <v>0</v>
      </c>
      <c r="S551">
        <f t="shared" si="35"/>
        <v>1</v>
      </c>
    </row>
    <row r="552" spans="1:19">
      <c r="A552" t="s">
        <v>13637</v>
      </c>
      <c r="B552">
        <v>430289286</v>
      </c>
      <c r="C552" t="s">
        <v>7697</v>
      </c>
      <c r="D552" t="s">
        <v>13638</v>
      </c>
      <c r="E552" t="s">
        <v>11265</v>
      </c>
      <c r="F552" t="s">
        <v>13639</v>
      </c>
      <c r="G552" t="s">
        <v>11267</v>
      </c>
      <c r="I552" t="s">
        <v>8046</v>
      </c>
      <c r="J552" t="s">
        <v>13640</v>
      </c>
      <c r="K552" t="s">
        <v>13641</v>
      </c>
      <c r="L552" t="s">
        <v>13642</v>
      </c>
      <c r="M552" t="s">
        <v>13643</v>
      </c>
      <c r="N552" t="s">
        <v>13641</v>
      </c>
      <c r="O552" t="s">
        <v>11415</v>
      </c>
      <c r="P552" t="b">
        <f t="shared" si="32"/>
        <v>1</v>
      </c>
      <c r="Q552">
        <f t="shared" si="33"/>
        <v>1</v>
      </c>
      <c r="R552">
        <f t="shared" si="34"/>
        <v>0</v>
      </c>
      <c r="S552">
        <f t="shared" si="35"/>
        <v>1</v>
      </c>
    </row>
    <row r="553" spans="1:19">
      <c r="A553" t="s">
        <v>13644</v>
      </c>
      <c r="B553">
        <v>434495709</v>
      </c>
      <c r="C553" t="s">
        <v>13645</v>
      </c>
      <c r="D553" t="s">
        <v>13646</v>
      </c>
      <c r="E553" t="s">
        <v>11265</v>
      </c>
      <c r="F553" t="s">
        <v>13639</v>
      </c>
      <c r="G553" t="s">
        <v>11267</v>
      </c>
      <c r="I553" t="s">
        <v>8046</v>
      </c>
      <c r="J553" t="s">
        <v>13647</v>
      </c>
      <c r="K553" t="s">
        <v>13648</v>
      </c>
      <c r="L553" t="s">
        <v>13649</v>
      </c>
      <c r="M553" t="s">
        <v>13650</v>
      </c>
      <c r="N553" t="s">
        <v>13648</v>
      </c>
      <c r="O553" t="s">
        <v>13651</v>
      </c>
      <c r="P553" t="b">
        <f t="shared" si="32"/>
        <v>1</v>
      </c>
      <c r="Q553">
        <f t="shared" si="33"/>
        <v>1</v>
      </c>
      <c r="R553">
        <f t="shared" si="34"/>
        <v>0</v>
      </c>
      <c r="S553">
        <f t="shared" si="35"/>
        <v>1</v>
      </c>
    </row>
    <row r="554" spans="1:19">
      <c r="A554" t="s">
        <v>13652</v>
      </c>
      <c r="B554">
        <v>436018811</v>
      </c>
      <c r="C554" t="s">
        <v>7385</v>
      </c>
      <c r="D554" t="s">
        <v>7386</v>
      </c>
      <c r="E554" t="s">
        <v>11265</v>
      </c>
      <c r="F554" t="s">
        <v>13653</v>
      </c>
      <c r="G554" t="s">
        <v>11267</v>
      </c>
      <c r="I554" t="s">
        <v>8046</v>
      </c>
      <c r="J554" t="s">
        <v>13654</v>
      </c>
      <c r="K554" t="s">
        <v>13655</v>
      </c>
      <c r="L554" t="s">
        <v>7393</v>
      </c>
      <c r="M554" t="s">
        <v>13656</v>
      </c>
      <c r="N554" t="s">
        <v>13655</v>
      </c>
      <c r="O554" t="s">
        <v>11365</v>
      </c>
      <c r="P554" t="b">
        <f t="shared" si="32"/>
        <v>1</v>
      </c>
      <c r="Q554">
        <f t="shared" si="33"/>
        <v>1</v>
      </c>
      <c r="R554">
        <f t="shared" si="34"/>
        <v>0</v>
      </c>
      <c r="S554">
        <f t="shared" si="35"/>
        <v>1</v>
      </c>
    </row>
    <row r="555" spans="1:19">
      <c r="A555" t="s">
        <v>13657</v>
      </c>
      <c r="B555">
        <v>411916745</v>
      </c>
      <c r="C555" t="s">
        <v>7992</v>
      </c>
      <c r="D555" t="s">
        <v>7993</v>
      </c>
      <c r="E555" t="s">
        <v>11265</v>
      </c>
      <c r="F555" t="s">
        <v>13653</v>
      </c>
      <c r="G555" t="s">
        <v>11267</v>
      </c>
      <c r="I555" t="s">
        <v>8046</v>
      </c>
      <c r="J555" t="s">
        <v>13658</v>
      </c>
      <c r="K555" t="s">
        <v>7999</v>
      </c>
      <c r="L555" t="s">
        <v>8000</v>
      </c>
      <c r="M555" t="s">
        <v>13659</v>
      </c>
      <c r="N555" t="s">
        <v>7999</v>
      </c>
      <c r="O555" t="s">
        <v>11390</v>
      </c>
      <c r="P555" t="b">
        <f t="shared" si="32"/>
        <v>1</v>
      </c>
      <c r="Q555">
        <f t="shared" si="33"/>
        <v>1</v>
      </c>
      <c r="R555">
        <f t="shared" si="34"/>
        <v>0</v>
      </c>
      <c r="S555">
        <f t="shared" si="35"/>
        <v>1</v>
      </c>
    </row>
    <row r="556" spans="1:19">
      <c r="A556" t="s">
        <v>13660</v>
      </c>
      <c r="B556">
        <v>437950348</v>
      </c>
      <c r="C556" t="s">
        <v>13250</v>
      </c>
      <c r="D556" t="s">
        <v>13251</v>
      </c>
      <c r="E556" t="s">
        <v>11265</v>
      </c>
      <c r="F556" t="s">
        <v>13653</v>
      </c>
      <c r="G556" t="s">
        <v>11267</v>
      </c>
      <c r="I556" t="s">
        <v>8046</v>
      </c>
      <c r="J556" t="s">
        <v>13661</v>
      </c>
      <c r="K556" t="s">
        <v>13256</v>
      </c>
      <c r="L556" t="s">
        <v>13254</v>
      </c>
      <c r="M556" t="s">
        <v>13255</v>
      </c>
      <c r="N556" t="s">
        <v>13256</v>
      </c>
      <c r="O556" t="s">
        <v>11438</v>
      </c>
      <c r="P556" t="b">
        <f t="shared" si="32"/>
        <v>1</v>
      </c>
      <c r="Q556">
        <f t="shared" si="33"/>
        <v>1</v>
      </c>
      <c r="R556">
        <f t="shared" si="34"/>
        <v>0</v>
      </c>
      <c r="S556">
        <f t="shared" si="35"/>
        <v>2</v>
      </c>
    </row>
    <row r="557" spans="1:19">
      <c r="A557" t="s">
        <v>13662</v>
      </c>
      <c r="B557">
        <v>434928672</v>
      </c>
      <c r="C557" t="s">
        <v>7450</v>
      </c>
      <c r="D557" t="s">
        <v>7451</v>
      </c>
      <c r="E557" t="s">
        <v>11265</v>
      </c>
      <c r="F557" t="s">
        <v>13663</v>
      </c>
      <c r="G557" t="s">
        <v>11267</v>
      </c>
      <c r="I557" t="s">
        <v>8046</v>
      </c>
      <c r="J557" t="s">
        <v>13664</v>
      </c>
      <c r="K557" t="s">
        <v>7458</v>
      </c>
      <c r="L557" t="s">
        <v>7459</v>
      </c>
      <c r="M557" t="s">
        <v>13665</v>
      </c>
      <c r="N557" t="s">
        <v>7458</v>
      </c>
      <c r="O557" t="s">
        <v>11322</v>
      </c>
      <c r="P557" t="b">
        <f t="shared" si="32"/>
        <v>1</v>
      </c>
      <c r="Q557">
        <f t="shared" si="33"/>
        <v>1</v>
      </c>
      <c r="R557">
        <f t="shared" si="34"/>
        <v>0</v>
      </c>
      <c r="S557">
        <f t="shared" si="35"/>
        <v>1</v>
      </c>
    </row>
    <row r="558" spans="1:19">
      <c r="A558" t="s">
        <v>13666</v>
      </c>
      <c r="B558">
        <v>411080110</v>
      </c>
      <c r="C558" t="s">
        <v>13224</v>
      </c>
      <c r="D558" t="s">
        <v>13225</v>
      </c>
      <c r="E558" t="s">
        <v>11265</v>
      </c>
      <c r="F558" t="s">
        <v>13663</v>
      </c>
      <c r="G558" t="s">
        <v>11267</v>
      </c>
      <c r="I558" t="s">
        <v>8046</v>
      </c>
      <c r="J558" t="s">
        <v>13667</v>
      </c>
      <c r="K558" t="s">
        <v>13228</v>
      </c>
      <c r="L558" t="s">
        <v>13229</v>
      </c>
      <c r="M558" t="s">
        <v>13230</v>
      </c>
      <c r="N558" t="s">
        <v>13228</v>
      </c>
      <c r="O558" t="s">
        <v>12556</v>
      </c>
      <c r="P558" t="b">
        <f t="shared" si="32"/>
        <v>1</v>
      </c>
      <c r="Q558">
        <f t="shared" si="33"/>
        <v>1</v>
      </c>
      <c r="R558">
        <f t="shared" si="34"/>
        <v>0</v>
      </c>
      <c r="S558">
        <f t="shared" si="35"/>
        <v>2</v>
      </c>
    </row>
    <row r="559" spans="1:19">
      <c r="A559" t="s">
        <v>13668</v>
      </c>
      <c r="B559">
        <v>412766568</v>
      </c>
      <c r="C559" t="s">
        <v>7941</v>
      </c>
      <c r="D559" t="s">
        <v>7942</v>
      </c>
      <c r="E559" t="s">
        <v>11265</v>
      </c>
      <c r="F559" t="s">
        <v>13663</v>
      </c>
      <c r="G559" t="s">
        <v>11267</v>
      </c>
      <c r="I559" t="s">
        <v>8046</v>
      </c>
      <c r="J559" t="s">
        <v>13669</v>
      </c>
      <c r="K559" t="s">
        <v>7948</v>
      </c>
      <c r="L559" t="s">
        <v>7949</v>
      </c>
      <c r="M559" t="s">
        <v>13670</v>
      </c>
      <c r="N559" t="s">
        <v>7948</v>
      </c>
      <c r="O559" t="s">
        <v>11292</v>
      </c>
      <c r="P559" t="b">
        <f t="shared" si="32"/>
        <v>1</v>
      </c>
      <c r="Q559">
        <f t="shared" si="33"/>
        <v>1</v>
      </c>
      <c r="R559">
        <f t="shared" si="34"/>
        <v>0</v>
      </c>
      <c r="S559">
        <f t="shared" si="35"/>
        <v>1</v>
      </c>
    </row>
    <row r="560" spans="1:19">
      <c r="A560" t="s">
        <v>13671</v>
      </c>
      <c r="B560">
        <v>412135245</v>
      </c>
      <c r="C560" t="s">
        <v>13672</v>
      </c>
      <c r="D560" t="s">
        <v>13673</v>
      </c>
      <c r="E560" t="s">
        <v>11265</v>
      </c>
      <c r="F560" t="s">
        <v>13663</v>
      </c>
      <c r="G560" t="s">
        <v>11267</v>
      </c>
      <c r="I560" t="s">
        <v>8046</v>
      </c>
      <c r="J560" t="s">
        <v>13674</v>
      </c>
      <c r="K560" t="s">
        <v>13675</v>
      </c>
      <c r="L560" t="s">
        <v>13676</v>
      </c>
      <c r="M560" t="s">
        <v>13677</v>
      </c>
      <c r="N560" t="s">
        <v>13675</v>
      </c>
      <c r="O560" t="s">
        <v>11349</v>
      </c>
      <c r="P560" t="b">
        <f t="shared" si="32"/>
        <v>1</v>
      </c>
      <c r="Q560">
        <f t="shared" si="33"/>
        <v>1</v>
      </c>
      <c r="R560">
        <f t="shared" si="34"/>
        <v>0</v>
      </c>
      <c r="S560">
        <f t="shared" si="35"/>
        <v>1</v>
      </c>
    </row>
    <row r="561" spans="1:19">
      <c r="A561" t="s">
        <v>13678</v>
      </c>
      <c r="B561">
        <v>262557783</v>
      </c>
      <c r="C561" t="s">
        <v>13679</v>
      </c>
      <c r="D561" t="s">
        <v>13680</v>
      </c>
      <c r="E561" t="s">
        <v>11265</v>
      </c>
      <c r="F561" t="s">
        <v>13663</v>
      </c>
      <c r="G561" t="s">
        <v>11267</v>
      </c>
      <c r="I561" t="s">
        <v>8046</v>
      </c>
      <c r="J561" t="s">
        <v>13681</v>
      </c>
      <c r="K561" t="s">
        <v>13682</v>
      </c>
      <c r="L561" t="s">
        <v>13683</v>
      </c>
      <c r="M561" t="s">
        <v>13684</v>
      </c>
      <c r="N561" t="s">
        <v>13682</v>
      </c>
      <c r="O561" t="s">
        <v>13685</v>
      </c>
      <c r="P561" t="b">
        <f t="shared" si="32"/>
        <v>1</v>
      </c>
      <c r="Q561">
        <f t="shared" si="33"/>
        <v>1</v>
      </c>
      <c r="R561">
        <f t="shared" si="34"/>
        <v>0</v>
      </c>
      <c r="S561">
        <f t="shared" si="35"/>
        <v>1</v>
      </c>
    </row>
    <row r="562" spans="1:19">
      <c r="A562" t="s">
        <v>13686</v>
      </c>
      <c r="B562">
        <v>429631507</v>
      </c>
      <c r="C562" t="s">
        <v>7754</v>
      </c>
      <c r="D562" t="s">
        <v>7755</v>
      </c>
      <c r="E562" t="s">
        <v>11265</v>
      </c>
      <c r="F562" t="s">
        <v>13687</v>
      </c>
      <c r="G562" t="s">
        <v>11267</v>
      </c>
      <c r="I562" t="s">
        <v>8046</v>
      </c>
      <c r="J562" t="s">
        <v>13688</v>
      </c>
      <c r="K562" t="s">
        <v>13689</v>
      </c>
      <c r="L562" t="s">
        <v>7762</v>
      </c>
      <c r="M562" t="s">
        <v>13247</v>
      </c>
      <c r="N562" t="s">
        <v>7761</v>
      </c>
      <c r="O562" t="s">
        <v>11923</v>
      </c>
      <c r="P562" t="b">
        <f t="shared" si="32"/>
        <v>0</v>
      </c>
      <c r="Q562">
        <f t="shared" si="33"/>
        <v>1</v>
      </c>
      <c r="R562">
        <f t="shared" si="34"/>
        <v>0</v>
      </c>
      <c r="S562">
        <f t="shared" si="35"/>
        <v>2</v>
      </c>
    </row>
    <row r="563" spans="1:19">
      <c r="A563" t="s">
        <v>13690</v>
      </c>
      <c r="B563">
        <v>430067518</v>
      </c>
      <c r="C563" t="s">
        <v>7727</v>
      </c>
      <c r="D563" t="s">
        <v>7728</v>
      </c>
      <c r="E563" t="s">
        <v>11265</v>
      </c>
      <c r="F563" t="s">
        <v>13687</v>
      </c>
      <c r="G563" t="s">
        <v>11267</v>
      </c>
      <c r="I563" t="s">
        <v>8046</v>
      </c>
      <c r="J563" t="s">
        <v>13691</v>
      </c>
      <c r="K563" t="s">
        <v>7734</v>
      </c>
      <c r="L563" t="s">
        <v>7735</v>
      </c>
      <c r="M563" t="s">
        <v>13242</v>
      </c>
      <c r="N563" t="s">
        <v>7734</v>
      </c>
      <c r="O563" t="s">
        <v>11402</v>
      </c>
      <c r="P563" t="b">
        <f t="shared" si="32"/>
        <v>1</v>
      </c>
      <c r="Q563">
        <f t="shared" si="33"/>
        <v>1</v>
      </c>
      <c r="R563">
        <f t="shared" si="34"/>
        <v>0</v>
      </c>
      <c r="S563">
        <f t="shared" si="35"/>
        <v>2</v>
      </c>
    </row>
    <row r="564" spans="1:19">
      <c r="A564" t="s">
        <v>13692</v>
      </c>
      <c r="B564">
        <v>434727169</v>
      </c>
      <c r="C564" t="s">
        <v>13233</v>
      </c>
      <c r="D564" t="s">
        <v>13234</v>
      </c>
      <c r="E564" t="s">
        <v>11265</v>
      </c>
      <c r="F564" t="s">
        <v>13687</v>
      </c>
      <c r="G564" t="s">
        <v>11267</v>
      </c>
      <c r="I564" t="s">
        <v>8046</v>
      </c>
      <c r="J564" t="s">
        <v>13693</v>
      </c>
      <c r="K564" t="s">
        <v>13236</v>
      </c>
      <c r="L564" t="s">
        <v>13237</v>
      </c>
      <c r="M564" t="s">
        <v>13238</v>
      </c>
      <c r="N564" t="s">
        <v>13236</v>
      </c>
      <c r="O564" t="s">
        <v>11283</v>
      </c>
      <c r="P564" t="b">
        <f t="shared" si="32"/>
        <v>1</v>
      </c>
      <c r="Q564">
        <f t="shared" si="33"/>
        <v>1</v>
      </c>
      <c r="R564">
        <f t="shared" si="34"/>
        <v>0</v>
      </c>
      <c r="S564">
        <f t="shared" si="35"/>
        <v>2</v>
      </c>
    </row>
    <row r="565" spans="1:19">
      <c r="A565" t="s">
        <v>13694</v>
      </c>
      <c r="B565">
        <v>393898108</v>
      </c>
      <c r="C565" t="s">
        <v>8019</v>
      </c>
      <c r="D565" t="s">
        <v>8020</v>
      </c>
      <c r="E565" t="s">
        <v>11265</v>
      </c>
      <c r="F565" t="s">
        <v>13695</v>
      </c>
      <c r="G565" t="s">
        <v>11267</v>
      </c>
      <c r="H565" t="s">
        <v>5351</v>
      </c>
      <c r="I565" t="s">
        <v>8046</v>
      </c>
      <c r="J565" t="s">
        <v>13696</v>
      </c>
      <c r="L565" t="s">
        <v>8027</v>
      </c>
      <c r="M565" t="s">
        <v>13697</v>
      </c>
      <c r="N565" t="s">
        <v>8026</v>
      </c>
      <c r="O565" t="s">
        <v>11390</v>
      </c>
      <c r="P565" t="b">
        <f t="shared" si="32"/>
        <v>0</v>
      </c>
      <c r="Q565">
        <f t="shared" si="33"/>
        <v>1</v>
      </c>
      <c r="R565">
        <f t="shared" si="34"/>
        <v>1</v>
      </c>
      <c r="S565">
        <f t="shared" si="35"/>
        <v>1</v>
      </c>
    </row>
    <row r="566" spans="1:19">
      <c r="A566" t="s">
        <v>13698</v>
      </c>
      <c r="B566">
        <v>388290227</v>
      </c>
      <c r="C566" t="s">
        <v>13699</v>
      </c>
      <c r="D566" t="s">
        <v>13700</v>
      </c>
      <c r="E566" t="s">
        <v>11265</v>
      </c>
      <c r="F566" t="s">
        <v>13695</v>
      </c>
      <c r="G566" t="s">
        <v>11267</v>
      </c>
      <c r="I566" t="s">
        <v>8046</v>
      </c>
      <c r="J566" t="s">
        <v>13701</v>
      </c>
      <c r="K566" t="s">
        <v>13702</v>
      </c>
      <c r="L566" t="s">
        <v>13703</v>
      </c>
      <c r="M566" t="s">
        <v>13704</v>
      </c>
      <c r="N566" t="s">
        <v>13702</v>
      </c>
      <c r="O566" t="s">
        <v>11415</v>
      </c>
      <c r="P566" t="b">
        <f t="shared" si="32"/>
        <v>1</v>
      </c>
      <c r="Q566">
        <f t="shared" si="33"/>
        <v>1</v>
      </c>
      <c r="R566">
        <f t="shared" si="34"/>
        <v>0</v>
      </c>
      <c r="S566">
        <f t="shared" si="35"/>
        <v>1</v>
      </c>
    </row>
    <row r="567" spans="1:19">
      <c r="A567" t="s">
        <v>13705</v>
      </c>
      <c r="B567">
        <v>411710383</v>
      </c>
      <c r="C567" t="s">
        <v>13706</v>
      </c>
      <c r="D567" t="s">
        <v>13707</v>
      </c>
      <c r="E567" t="s">
        <v>11265</v>
      </c>
      <c r="F567" t="s">
        <v>13695</v>
      </c>
      <c r="G567" t="s">
        <v>11267</v>
      </c>
      <c r="I567" t="s">
        <v>8046</v>
      </c>
      <c r="J567" t="s">
        <v>13708</v>
      </c>
      <c r="K567" t="s">
        <v>13709</v>
      </c>
      <c r="L567" t="s">
        <v>13710</v>
      </c>
      <c r="M567" t="s">
        <v>13711</v>
      </c>
      <c r="N567" t="s">
        <v>13709</v>
      </c>
      <c r="O567" t="s">
        <v>11507</v>
      </c>
      <c r="P567" t="b">
        <f t="shared" si="32"/>
        <v>1</v>
      </c>
      <c r="Q567">
        <f t="shared" si="33"/>
        <v>1</v>
      </c>
      <c r="R567">
        <f t="shared" si="34"/>
        <v>0</v>
      </c>
      <c r="S567">
        <f t="shared" si="35"/>
        <v>1</v>
      </c>
    </row>
    <row r="568" spans="1:19">
      <c r="A568" t="s">
        <v>13712</v>
      </c>
      <c r="B568">
        <v>417120673</v>
      </c>
      <c r="C568" t="s">
        <v>7882</v>
      </c>
      <c r="D568" t="s">
        <v>7883</v>
      </c>
      <c r="E568" t="s">
        <v>11265</v>
      </c>
      <c r="F568" t="s">
        <v>13695</v>
      </c>
      <c r="G568" t="s">
        <v>11267</v>
      </c>
      <c r="I568" t="s">
        <v>8046</v>
      </c>
      <c r="J568" t="s">
        <v>13713</v>
      </c>
      <c r="L568" t="s">
        <v>7889</v>
      </c>
      <c r="M568" t="s">
        <v>13714</v>
      </c>
      <c r="N568" t="s">
        <v>13715</v>
      </c>
      <c r="O568" t="s">
        <v>11292</v>
      </c>
      <c r="P568" t="b">
        <f t="shared" si="32"/>
        <v>0</v>
      </c>
      <c r="Q568">
        <f t="shared" si="33"/>
        <v>1</v>
      </c>
      <c r="R568">
        <f t="shared" si="34"/>
        <v>0</v>
      </c>
      <c r="S568">
        <f t="shared" si="35"/>
        <v>1</v>
      </c>
    </row>
    <row r="569" spans="1:19" s="8" customFormat="1">
      <c r="A569" t="s">
        <v>13716</v>
      </c>
      <c r="B569">
        <v>428980572</v>
      </c>
      <c r="C569" t="s">
        <v>7801</v>
      </c>
      <c r="D569" t="s">
        <v>13717</v>
      </c>
      <c r="E569" t="s">
        <v>11265</v>
      </c>
      <c r="F569" t="s">
        <v>13695</v>
      </c>
      <c r="G569" t="s">
        <v>11267</v>
      </c>
      <c r="H569"/>
      <c r="I569" t="s">
        <v>8046</v>
      </c>
      <c r="J569" t="s">
        <v>13718</v>
      </c>
      <c r="K569" t="s">
        <v>13719</v>
      </c>
      <c r="L569" t="s">
        <v>13720</v>
      </c>
      <c r="M569" t="s">
        <v>13721</v>
      </c>
      <c r="N569" t="s">
        <v>13719</v>
      </c>
      <c r="O569" t="s">
        <v>11390</v>
      </c>
      <c r="P569" t="b">
        <f t="shared" si="32"/>
        <v>1</v>
      </c>
      <c r="Q569">
        <f t="shared" si="33"/>
        <v>2</v>
      </c>
      <c r="R569">
        <f t="shared" si="34"/>
        <v>0</v>
      </c>
      <c r="S569">
        <f t="shared" si="35"/>
        <v>1</v>
      </c>
    </row>
    <row r="570" spans="1:19">
      <c r="A570" t="s">
        <v>13722</v>
      </c>
      <c r="B570">
        <v>420460925</v>
      </c>
      <c r="C570" t="s">
        <v>13723</v>
      </c>
      <c r="D570" t="s">
        <v>13724</v>
      </c>
      <c r="E570" t="s">
        <v>11265</v>
      </c>
      <c r="F570" t="s">
        <v>13725</v>
      </c>
      <c r="G570" t="s">
        <v>11267</v>
      </c>
      <c r="I570" t="s">
        <v>8046</v>
      </c>
      <c r="J570" t="s">
        <v>13726</v>
      </c>
      <c r="K570" t="s">
        <v>13727</v>
      </c>
      <c r="L570" t="s">
        <v>13728</v>
      </c>
      <c r="M570" t="s">
        <v>13729</v>
      </c>
      <c r="N570" t="s">
        <v>13727</v>
      </c>
      <c r="O570" t="s">
        <v>11415</v>
      </c>
      <c r="P570" t="b">
        <f t="shared" si="32"/>
        <v>1</v>
      </c>
      <c r="Q570">
        <f t="shared" si="33"/>
        <v>1</v>
      </c>
      <c r="R570">
        <f t="shared" si="34"/>
        <v>0</v>
      </c>
      <c r="S570">
        <f t="shared" si="35"/>
        <v>1</v>
      </c>
    </row>
    <row r="571" spans="1:19">
      <c r="A571" t="s">
        <v>13730</v>
      </c>
      <c r="B571">
        <v>434272205</v>
      </c>
      <c r="C571" t="s">
        <v>7550</v>
      </c>
      <c r="D571" t="s">
        <v>7551</v>
      </c>
      <c r="E571" t="s">
        <v>11265</v>
      </c>
      <c r="F571" t="s">
        <v>13731</v>
      </c>
      <c r="G571" t="s">
        <v>11267</v>
      </c>
      <c r="I571" t="s">
        <v>8046</v>
      </c>
      <c r="J571" t="s">
        <v>13732</v>
      </c>
      <c r="K571" t="s">
        <v>7556</v>
      </c>
      <c r="L571" t="s">
        <v>7557</v>
      </c>
      <c r="M571" t="s">
        <v>13733</v>
      </c>
      <c r="N571" t="s">
        <v>7556</v>
      </c>
      <c r="O571" t="s">
        <v>11602</v>
      </c>
      <c r="P571" t="b">
        <f t="shared" si="32"/>
        <v>1</v>
      </c>
      <c r="Q571">
        <f t="shared" si="33"/>
        <v>1</v>
      </c>
      <c r="R571">
        <f t="shared" si="34"/>
        <v>0</v>
      </c>
      <c r="S571">
        <f t="shared" si="35"/>
        <v>1</v>
      </c>
    </row>
    <row r="572" spans="1:19">
      <c r="A572" t="s">
        <v>13734</v>
      </c>
      <c r="B572">
        <v>429623273</v>
      </c>
      <c r="C572" t="s">
        <v>7775</v>
      </c>
      <c r="D572" t="s">
        <v>7776</v>
      </c>
      <c r="E572" t="s">
        <v>11265</v>
      </c>
      <c r="F572" t="s">
        <v>13731</v>
      </c>
      <c r="G572" t="s">
        <v>11267</v>
      </c>
      <c r="I572" t="s">
        <v>8046</v>
      </c>
      <c r="J572" t="s">
        <v>13735</v>
      </c>
      <c r="K572" t="s">
        <v>7782</v>
      </c>
      <c r="L572" t="s">
        <v>7783</v>
      </c>
      <c r="M572" t="s">
        <v>13736</v>
      </c>
      <c r="N572" t="s">
        <v>7782</v>
      </c>
      <c r="O572" t="s">
        <v>11349</v>
      </c>
      <c r="P572" t="b">
        <f t="shared" si="32"/>
        <v>1</v>
      </c>
      <c r="Q572">
        <f t="shared" si="33"/>
        <v>1</v>
      </c>
      <c r="R572">
        <f t="shared" si="34"/>
        <v>0</v>
      </c>
      <c r="S572">
        <f t="shared" si="35"/>
        <v>1</v>
      </c>
    </row>
    <row r="573" spans="1:19">
      <c r="A573" t="s">
        <v>13737</v>
      </c>
      <c r="B573">
        <v>430283799</v>
      </c>
      <c r="C573" t="s">
        <v>13738</v>
      </c>
      <c r="D573" t="s">
        <v>7710</v>
      </c>
      <c r="E573" t="s">
        <v>11265</v>
      </c>
      <c r="F573" t="s">
        <v>13731</v>
      </c>
      <c r="G573" t="s">
        <v>11267</v>
      </c>
      <c r="I573" t="s">
        <v>8046</v>
      </c>
      <c r="J573" t="s">
        <v>13739</v>
      </c>
      <c r="K573" t="s">
        <v>7716</v>
      </c>
      <c r="L573" t="s">
        <v>7717</v>
      </c>
      <c r="M573" t="s">
        <v>13740</v>
      </c>
      <c r="N573" t="s">
        <v>7716</v>
      </c>
      <c r="O573" t="s">
        <v>11438</v>
      </c>
      <c r="P573" t="b">
        <f t="shared" si="32"/>
        <v>1</v>
      </c>
      <c r="Q573">
        <f t="shared" si="33"/>
        <v>1</v>
      </c>
      <c r="R573">
        <f t="shared" si="34"/>
        <v>0</v>
      </c>
      <c r="S573">
        <f t="shared" si="35"/>
        <v>2</v>
      </c>
    </row>
    <row r="574" spans="1:19">
      <c r="A574" t="s">
        <v>13741</v>
      </c>
      <c r="B574">
        <v>415542456</v>
      </c>
      <c r="C574" t="s">
        <v>7918</v>
      </c>
      <c r="D574" t="s">
        <v>7919</v>
      </c>
      <c r="E574" t="s">
        <v>11265</v>
      </c>
      <c r="F574" t="s">
        <v>13731</v>
      </c>
      <c r="G574" t="s">
        <v>11267</v>
      </c>
      <c r="I574" t="s">
        <v>8046</v>
      </c>
      <c r="J574" t="s">
        <v>13742</v>
      </c>
      <c r="K574" t="s">
        <v>13743</v>
      </c>
      <c r="L574" t="s">
        <v>7925</v>
      </c>
      <c r="M574" t="s">
        <v>13744</v>
      </c>
      <c r="N574" t="s">
        <v>13743</v>
      </c>
      <c r="O574" t="s">
        <v>11602</v>
      </c>
      <c r="P574" t="b">
        <f t="shared" si="32"/>
        <v>1</v>
      </c>
      <c r="Q574">
        <f t="shared" si="33"/>
        <v>1</v>
      </c>
      <c r="R574">
        <f t="shared" si="34"/>
        <v>0</v>
      </c>
      <c r="S574">
        <f t="shared" si="35"/>
        <v>1</v>
      </c>
    </row>
    <row r="575" spans="1:19">
      <c r="A575" t="s">
        <v>13745</v>
      </c>
      <c r="B575">
        <v>415550182</v>
      </c>
      <c r="C575" t="s">
        <v>7910</v>
      </c>
      <c r="D575" t="s">
        <v>7911</v>
      </c>
      <c r="E575" t="s">
        <v>11265</v>
      </c>
      <c r="F575" t="s">
        <v>13731</v>
      </c>
      <c r="G575" t="s">
        <v>11267</v>
      </c>
      <c r="I575" t="s">
        <v>8046</v>
      </c>
      <c r="J575" t="s">
        <v>13746</v>
      </c>
      <c r="K575" t="s">
        <v>7916</v>
      </c>
      <c r="L575" t="s">
        <v>7917</v>
      </c>
      <c r="M575" t="s">
        <v>13747</v>
      </c>
      <c r="N575" t="s">
        <v>7916</v>
      </c>
      <c r="O575" t="s">
        <v>11292</v>
      </c>
      <c r="P575" t="b">
        <f t="shared" si="32"/>
        <v>1</v>
      </c>
      <c r="Q575">
        <f t="shared" si="33"/>
        <v>1</v>
      </c>
      <c r="R575">
        <f t="shared" si="34"/>
        <v>0</v>
      </c>
      <c r="S575">
        <f t="shared" si="35"/>
        <v>1</v>
      </c>
    </row>
    <row r="576" spans="1:19">
      <c r="A576" t="s">
        <v>13748</v>
      </c>
      <c r="B576">
        <v>412559795</v>
      </c>
      <c r="C576" t="s">
        <v>7950</v>
      </c>
      <c r="D576" t="s">
        <v>7951</v>
      </c>
      <c r="E576" t="s">
        <v>11265</v>
      </c>
      <c r="F576" t="s">
        <v>13749</v>
      </c>
      <c r="G576" t="s">
        <v>11267</v>
      </c>
      <c r="I576" t="s">
        <v>8046</v>
      </c>
      <c r="J576" t="s">
        <v>13750</v>
      </c>
      <c r="K576" t="s">
        <v>13751</v>
      </c>
      <c r="L576" t="s">
        <v>7958</v>
      </c>
      <c r="M576" t="s">
        <v>13752</v>
      </c>
      <c r="N576" t="s">
        <v>7957</v>
      </c>
      <c r="O576" t="s">
        <v>11923</v>
      </c>
      <c r="P576" t="b">
        <f t="shared" si="32"/>
        <v>0</v>
      </c>
      <c r="Q576">
        <f t="shared" si="33"/>
        <v>1</v>
      </c>
      <c r="R576">
        <f t="shared" si="34"/>
        <v>0</v>
      </c>
      <c r="S576">
        <f t="shared" si="35"/>
        <v>1</v>
      </c>
    </row>
    <row r="577" spans="1:19">
      <c r="A577" t="s">
        <v>13753</v>
      </c>
      <c r="B577">
        <v>430286000</v>
      </c>
      <c r="C577" t="s">
        <v>7709</v>
      </c>
      <c r="D577" t="s">
        <v>7710</v>
      </c>
      <c r="E577" t="s">
        <v>11265</v>
      </c>
      <c r="F577" t="s">
        <v>13754</v>
      </c>
      <c r="G577" t="s">
        <v>11267</v>
      </c>
      <c r="I577" t="s">
        <v>8046</v>
      </c>
      <c r="J577" t="s">
        <v>13755</v>
      </c>
      <c r="K577" t="s">
        <v>7716</v>
      </c>
      <c r="L577" t="s">
        <v>7717</v>
      </c>
      <c r="M577" t="s">
        <v>13740</v>
      </c>
      <c r="N577" t="s">
        <v>7716</v>
      </c>
      <c r="O577" t="s">
        <v>11438</v>
      </c>
      <c r="P577" t="b">
        <f t="shared" si="32"/>
        <v>1</v>
      </c>
      <c r="Q577">
        <f t="shared" si="33"/>
        <v>1</v>
      </c>
      <c r="R577">
        <f t="shared" si="34"/>
        <v>0</v>
      </c>
      <c r="S577">
        <f t="shared" si="35"/>
        <v>2</v>
      </c>
    </row>
    <row r="578" spans="1:19">
      <c r="A578" t="s">
        <v>13756</v>
      </c>
      <c r="B578">
        <v>394323034</v>
      </c>
      <c r="C578" t="s">
        <v>13757</v>
      </c>
      <c r="D578" t="s">
        <v>13758</v>
      </c>
      <c r="E578" t="s">
        <v>11265</v>
      </c>
      <c r="F578" t="s">
        <v>13754</v>
      </c>
      <c r="G578" t="s">
        <v>11267</v>
      </c>
      <c r="I578" t="s">
        <v>8046</v>
      </c>
      <c r="J578" t="s">
        <v>13759</v>
      </c>
      <c r="K578" t="s">
        <v>13760</v>
      </c>
      <c r="L578" t="s">
        <v>13761</v>
      </c>
      <c r="M578" t="s">
        <v>13762</v>
      </c>
      <c r="N578" t="s">
        <v>13760</v>
      </c>
      <c r="O578" t="s">
        <v>11602</v>
      </c>
      <c r="P578" t="b">
        <f t="shared" ref="P578:P641" si="36">N578=K578</f>
        <v>1</v>
      </c>
      <c r="Q578">
        <f t="shared" ref="Q578:Q641" si="37">COUNTIF($B$2:$B$1196,B578)</f>
        <v>1</v>
      </c>
      <c r="R578">
        <f t="shared" ref="R578:R641" si="38">COUNTIF($H$2:$H$1196,H578)</f>
        <v>0</v>
      </c>
      <c r="S578">
        <f t="shared" ref="S578:S641" si="39">COUNTIF($D$2:$D$1196,D578)</f>
        <v>1</v>
      </c>
    </row>
    <row r="579" spans="1:19">
      <c r="A579" t="s">
        <v>13763</v>
      </c>
      <c r="B579">
        <v>436027291</v>
      </c>
      <c r="C579" t="s">
        <v>13764</v>
      </c>
      <c r="D579" t="s">
        <v>13765</v>
      </c>
      <c r="E579" t="s">
        <v>11265</v>
      </c>
      <c r="F579" t="s">
        <v>13754</v>
      </c>
      <c r="G579" t="s">
        <v>11267</v>
      </c>
      <c r="I579" t="s">
        <v>8046</v>
      </c>
      <c r="J579" t="s">
        <v>13766</v>
      </c>
      <c r="K579" t="s">
        <v>13767</v>
      </c>
      <c r="L579" t="s">
        <v>13768</v>
      </c>
      <c r="M579" t="s">
        <v>13769</v>
      </c>
      <c r="N579" t="s">
        <v>13767</v>
      </c>
      <c r="O579" t="s">
        <v>11795</v>
      </c>
      <c r="P579" t="b">
        <f t="shared" si="36"/>
        <v>1</v>
      </c>
      <c r="Q579">
        <f t="shared" si="37"/>
        <v>1</v>
      </c>
      <c r="R579">
        <f t="shared" si="38"/>
        <v>0</v>
      </c>
      <c r="S579">
        <f t="shared" si="39"/>
        <v>1</v>
      </c>
    </row>
    <row r="580" spans="1:19">
      <c r="A580" t="s">
        <v>13770</v>
      </c>
      <c r="B580">
        <v>434720638</v>
      </c>
      <c r="C580" t="s">
        <v>7487</v>
      </c>
      <c r="D580" t="s">
        <v>7488</v>
      </c>
      <c r="E580" t="s">
        <v>11265</v>
      </c>
      <c r="F580" t="s">
        <v>13754</v>
      </c>
      <c r="G580" t="s">
        <v>11267</v>
      </c>
      <c r="I580" t="s">
        <v>8046</v>
      </c>
      <c r="J580" t="s">
        <v>13771</v>
      </c>
      <c r="K580" t="s">
        <v>13772</v>
      </c>
      <c r="L580" t="s">
        <v>7495</v>
      </c>
      <c r="M580" t="s">
        <v>13773</v>
      </c>
      <c r="N580" t="s">
        <v>13772</v>
      </c>
      <c r="O580" t="s">
        <v>11277</v>
      </c>
      <c r="P580" t="b">
        <f t="shared" si="36"/>
        <v>1</v>
      </c>
      <c r="Q580">
        <f t="shared" si="37"/>
        <v>1</v>
      </c>
      <c r="R580">
        <f t="shared" si="38"/>
        <v>0</v>
      </c>
      <c r="S580">
        <f t="shared" si="39"/>
        <v>1</v>
      </c>
    </row>
    <row r="581" spans="1:19">
      <c r="A581" t="s">
        <v>13774</v>
      </c>
      <c r="B581">
        <v>430499718</v>
      </c>
      <c r="C581" t="s">
        <v>7677</v>
      </c>
      <c r="D581" t="s">
        <v>7678</v>
      </c>
      <c r="E581" t="s">
        <v>11265</v>
      </c>
      <c r="F581" t="s">
        <v>13754</v>
      </c>
      <c r="G581" t="s">
        <v>11267</v>
      </c>
      <c r="I581" t="s">
        <v>8046</v>
      </c>
      <c r="J581" t="s">
        <v>13775</v>
      </c>
      <c r="K581" t="s">
        <v>7684</v>
      </c>
      <c r="L581" t="s">
        <v>7685</v>
      </c>
      <c r="M581" t="s">
        <v>13776</v>
      </c>
      <c r="N581" t="s">
        <v>7684</v>
      </c>
      <c r="O581" t="s">
        <v>12561</v>
      </c>
      <c r="P581" t="b">
        <f t="shared" si="36"/>
        <v>1</v>
      </c>
      <c r="Q581">
        <f t="shared" si="37"/>
        <v>1</v>
      </c>
      <c r="R581">
        <f t="shared" si="38"/>
        <v>0</v>
      </c>
      <c r="S581">
        <f t="shared" si="39"/>
        <v>1</v>
      </c>
    </row>
    <row r="582" spans="1:19">
      <c r="A582" t="s">
        <v>13777</v>
      </c>
      <c r="B582">
        <v>265744665</v>
      </c>
      <c r="E582" t="s">
        <v>11265</v>
      </c>
      <c r="F582" t="s">
        <v>13778</v>
      </c>
      <c r="G582" t="s">
        <v>8046</v>
      </c>
      <c r="I582" t="s">
        <v>8046</v>
      </c>
      <c r="J582" t="s">
        <v>11559</v>
      </c>
      <c r="P582" t="b">
        <f t="shared" si="36"/>
        <v>1</v>
      </c>
      <c r="Q582">
        <f t="shared" si="37"/>
        <v>1</v>
      </c>
      <c r="R582">
        <f t="shared" si="38"/>
        <v>0</v>
      </c>
      <c r="S582">
        <f t="shared" si="39"/>
        <v>0</v>
      </c>
    </row>
    <row r="583" spans="1:19">
      <c r="A583" t="s">
        <v>13779</v>
      </c>
      <c r="B583">
        <v>430293650</v>
      </c>
      <c r="C583" t="s">
        <v>7686</v>
      </c>
      <c r="D583" t="s">
        <v>7687</v>
      </c>
      <c r="E583" t="s">
        <v>11265</v>
      </c>
      <c r="F583" t="s">
        <v>13780</v>
      </c>
      <c r="G583" t="s">
        <v>11267</v>
      </c>
      <c r="I583" t="s">
        <v>8046</v>
      </c>
      <c r="J583" t="s">
        <v>13781</v>
      </c>
      <c r="K583" t="s">
        <v>7693</v>
      </c>
      <c r="L583" t="s">
        <v>7694</v>
      </c>
      <c r="M583" t="s">
        <v>13782</v>
      </c>
      <c r="N583" t="s">
        <v>7693</v>
      </c>
      <c r="O583" t="s">
        <v>11317</v>
      </c>
      <c r="P583" t="b">
        <f t="shared" si="36"/>
        <v>1</v>
      </c>
      <c r="Q583">
        <f t="shared" si="37"/>
        <v>1</v>
      </c>
      <c r="R583">
        <f t="shared" si="38"/>
        <v>0</v>
      </c>
      <c r="S583">
        <f t="shared" si="39"/>
        <v>2</v>
      </c>
    </row>
    <row r="584" spans="1:19">
      <c r="A584" t="s">
        <v>13783</v>
      </c>
      <c r="B584">
        <v>437304191</v>
      </c>
      <c r="C584" t="s">
        <v>7202</v>
      </c>
      <c r="D584" t="s">
        <v>7203</v>
      </c>
      <c r="E584" t="s">
        <v>11265</v>
      </c>
      <c r="F584" t="s">
        <v>13780</v>
      </c>
      <c r="G584" t="s">
        <v>11267</v>
      </c>
      <c r="I584" t="s">
        <v>8046</v>
      </c>
      <c r="J584" t="s">
        <v>13784</v>
      </c>
      <c r="K584" t="s">
        <v>7210</v>
      </c>
      <c r="L584" t="s">
        <v>7211</v>
      </c>
      <c r="M584" t="s">
        <v>13785</v>
      </c>
      <c r="N584" t="s">
        <v>7210</v>
      </c>
      <c r="O584" t="s">
        <v>11317</v>
      </c>
      <c r="P584" t="b">
        <f t="shared" si="36"/>
        <v>1</v>
      </c>
      <c r="Q584">
        <f t="shared" si="37"/>
        <v>1</v>
      </c>
      <c r="R584">
        <f t="shared" si="38"/>
        <v>0</v>
      </c>
      <c r="S584">
        <f t="shared" si="39"/>
        <v>1</v>
      </c>
    </row>
    <row r="585" spans="1:19">
      <c r="A585" t="s">
        <v>13786</v>
      </c>
      <c r="B585">
        <v>430292163</v>
      </c>
      <c r="C585" t="s">
        <v>7695</v>
      </c>
      <c r="D585" t="s">
        <v>7687</v>
      </c>
      <c r="E585" t="s">
        <v>11265</v>
      </c>
      <c r="F585" t="s">
        <v>13780</v>
      </c>
      <c r="G585" t="s">
        <v>11267</v>
      </c>
      <c r="I585" t="s">
        <v>8046</v>
      </c>
      <c r="J585" t="s">
        <v>13787</v>
      </c>
      <c r="K585" t="s">
        <v>7693</v>
      </c>
      <c r="L585" t="s">
        <v>7694</v>
      </c>
      <c r="M585" t="s">
        <v>13782</v>
      </c>
      <c r="N585" t="s">
        <v>7693</v>
      </c>
      <c r="O585" t="s">
        <v>11317</v>
      </c>
      <c r="P585" t="b">
        <f t="shared" si="36"/>
        <v>1</v>
      </c>
      <c r="Q585">
        <f t="shared" si="37"/>
        <v>1</v>
      </c>
      <c r="R585">
        <f t="shared" si="38"/>
        <v>0</v>
      </c>
      <c r="S585">
        <f t="shared" si="39"/>
        <v>2</v>
      </c>
    </row>
    <row r="586" spans="1:19">
      <c r="A586" t="s">
        <v>13788</v>
      </c>
      <c r="B586">
        <v>358054651</v>
      </c>
      <c r="E586" t="s">
        <v>11265</v>
      </c>
      <c r="F586" t="s">
        <v>13789</v>
      </c>
      <c r="G586" t="s">
        <v>8046</v>
      </c>
      <c r="I586" t="s">
        <v>8046</v>
      </c>
      <c r="J586" t="s">
        <v>11559</v>
      </c>
      <c r="P586" t="b">
        <f t="shared" si="36"/>
        <v>1</v>
      </c>
      <c r="Q586">
        <f t="shared" si="37"/>
        <v>1</v>
      </c>
      <c r="R586">
        <f t="shared" si="38"/>
        <v>0</v>
      </c>
      <c r="S586">
        <f t="shared" si="39"/>
        <v>0</v>
      </c>
    </row>
    <row r="587" spans="1:19" s="8" customFormat="1">
      <c r="A587" t="s">
        <v>13790</v>
      </c>
      <c r="B587">
        <v>259120677</v>
      </c>
      <c r="C587"/>
      <c r="D587"/>
      <c r="E587" t="s">
        <v>11265</v>
      </c>
      <c r="F587" t="s">
        <v>13791</v>
      </c>
      <c r="G587" t="s">
        <v>8046</v>
      </c>
      <c r="H587" t="s">
        <v>13792</v>
      </c>
      <c r="I587" t="s">
        <v>8046</v>
      </c>
      <c r="J587" t="s">
        <v>11567</v>
      </c>
      <c r="K587" t="s">
        <v>8897</v>
      </c>
      <c r="L587"/>
      <c r="M587"/>
      <c r="N587"/>
      <c r="O587"/>
      <c r="P587" t="b">
        <f t="shared" si="36"/>
        <v>0</v>
      </c>
      <c r="Q587">
        <f t="shared" si="37"/>
        <v>2</v>
      </c>
      <c r="R587">
        <f t="shared" si="38"/>
        <v>1</v>
      </c>
      <c r="S587">
        <f t="shared" si="39"/>
        <v>0</v>
      </c>
    </row>
    <row r="588" spans="1:19">
      <c r="A588" t="s">
        <v>13793</v>
      </c>
      <c r="B588">
        <v>430289885</v>
      </c>
      <c r="E588" t="s">
        <v>11265</v>
      </c>
      <c r="F588" t="s">
        <v>13794</v>
      </c>
      <c r="G588" t="s">
        <v>11267</v>
      </c>
      <c r="I588" t="s">
        <v>11267</v>
      </c>
      <c r="J588" t="s">
        <v>13794</v>
      </c>
      <c r="P588" t="b">
        <f t="shared" si="36"/>
        <v>1</v>
      </c>
      <c r="Q588">
        <f t="shared" si="37"/>
        <v>1</v>
      </c>
      <c r="R588">
        <f t="shared" si="38"/>
        <v>0</v>
      </c>
      <c r="S588">
        <f t="shared" si="39"/>
        <v>0</v>
      </c>
    </row>
    <row r="589" spans="1:19">
      <c r="A589" t="s">
        <v>13795</v>
      </c>
      <c r="B589">
        <v>392283051</v>
      </c>
      <c r="C589" t="s">
        <v>8076</v>
      </c>
      <c r="D589" t="s">
        <v>8077</v>
      </c>
      <c r="E589" t="s">
        <v>11265</v>
      </c>
      <c r="F589" t="s">
        <v>13794</v>
      </c>
      <c r="G589" t="s">
        <v>11267</v>
      </c>
      <c r="H589" t="s">
        <v>13796</v>
      </c>
      <c r="I589" t="s">
        <v>8046</v>
      </c>
      <c r="J589" t="s">
        <v>13797</v>
      </c>
      <c r="K589" t="s">
        <v>13798</v>
      </c>
      <c r="L589" t="s">
        <v>8084</v>
      </c>
      <c r="M589" t="s">
        <v>13799</v>
      </c>
      <c r="N589" t="s">
        <v>8083</v>
      </c>
      <c r="O589" t="s">
        <v>11365</v>
      </c>
      <c r="P589" t="b">
        <f t="shared" si="36"/>
        <v>0</v>
      </c>
      <c r="Q589">
        <f t="shared" si="37"/>
        <v>1</v>
      </c>
      <c r="R589">
        <f t="shared" si="38"/>
        <v>1</v>
      </c>
      <c r="S589">
        <f t="shared" si="39"/>
        <v>1</v>
      </c>
    </row>
    <row r="590" spans="1:19">
      <c r="A590" t="s">
        <v>13800</v>
      </c>
      <c r="B590">
        <v>410665206</v>
      </c>
      <c r="C590" t="s">
        <v>7641</v>
      </c>
      <c r="D590" t="s">
        <v>7642</v>
      </c>
      <c r="E590" t="s">
        <v>11265</v>
      </c>
      <c r="F590" t="s">
        <v>13801</v>
      </c>
      <c r="G590" t="s">
        <v>11267</v>
      </c>
      <c r="I590" t="s">
        <v>11267</v>
      </c>
      <c r="J590" t="s">
        <v>13801</v>
      </c>
      <c r="K590" t="s">
        <v>7646</v>
      </c>
      <c r="L590" t="s">
        <v>7649</v>
      </c>
      <c r="M590" t="s">
        <v>13802</v>
      </c>
      <c r="N590" t="s">
        <v>7648</v>
      </c>
      <c r="O590" t="s">
        <v>11292</v>
      </c>
      <c r="P590" t="b">
        <f t="shared" si="36"/>
        <v>0</v>
      </c>
      <c r="Q590">
        <f t="shared" si="37"/>
        <v>1</v>
      </c>
      <c r="R590">
        <f t="shared" si="38"/>
        <v>0</v>
      </c>
      <c r="S590">
        <f t="shared" si="39"/>
        <v>1</v>
      </c>
    </row>
    <row r="591" spans="1:19">
      <c r="A591" t="s">
        <v>13803</v>
      </c>
      <c r="B591">
        <v>419823727</v>
      </c>
      <c r="C591" t="s">
        <v>7847</v>
      </c>
      <c r="D591" t="s">
        <v>7848</v>
      </c>
      <c r="E591" t="s">
        <v>11265</v>
      </c>
      <c r="F591" t="s">
        <v>13801</v>
      </c>
      <c r="G591" t="s">
        <v>11267</v>
      </c>
      <c r="I591" t="s">
        <v>11267</v>
      </c>
      <c r="J591" t="s">
        <v>13801</v>
      </c>
      <c r="K591" t="s">
        <v>7852</v>
      </c>
      <c r="L591" t="s">
        <v>7855</v>
      </c>
      <c r="M591" t="s">
        <v>13804</v>
      </c>
      <c r="N591" t="s">
        <v>7854</v>
      </c>
      <c r="O591" t="s">
        <v>11645</v>
      </c>
      <c r="P591" t="b">
        <f t="shared" si="36"/>
        <v>0</v>
      </c>
      <c r="Q591">
        <f t="shared" si="37"/>
        <v>1</v>
      </c>
      <c r="R591">
        <f t="shared" si="38"/>
        <v>0</v>
      </c>
      <c r="S591">
        <f t="shared" si="39"/>
        <v>1</v>
      </c>
    </row>
    <row r="592" spans="1:19">
      <c r="A592" t="s">
        <v>13805</v>
      </c>
      <c r="B592">
        <v>336558003</v>
      </c>
      <c r="E592" t="s">
        <v>11265</v>
      </c>
      <c r="F592" t="s">
        <v>13806</v>
      </c>
      <c r="G592" t="s">
        <v>8046</v>
      </c>
      <c r="H592" t="s">
        <v>13807</v>
      </c>
      <c r="I592" t="s">
        <v>8046</v>
      </c>
      <c r="J592" t="s">
        <v>11567</v>
      </c>
      <c r="K592" t="s">
        <v>13808</v>
      </c>
      <c r="P592" t="b">
        <f t="shared" si="36"/>
        <v>0</v>
      </c>
      <c r="Q592">
        <f t="shared" si="37"/>
        <v>1</v>
      </c>
      <c r="R592">
        <f t="shared" si="38"/>
        <v>1</v>
      </c>
      <c r="S592">
        <f t="shared" si="39"/>
        <v>0</v>
      </c>
    </row>
    <row r="593" spans="1:19">
      <c r="A593" t="s">
        <v>13809</v>
      </c>
      <c r="B593">
        <v>412774602</v>
      </c>
      <c r="E593" t="s">
        <v>11265</v>
      </c>
      <c r="F593" t="s">
        <v>13810</v>
      </c>
      <c r="G593" t="s">
        <v>8046</v>
      </c>
      <c r="I593" t="s">
        <v>8046</v>
      </c>
      <c r="J593" t="s">
        <v>11559</v>
      </c>
      <c r="P593" t="b">
        <f t="shared" si="36"/>
        <v>1</v>
      </c>
      <c r="Q593">
        <f t="shared" si="37"/>
        <v>1</v>
      </c>
      <c r="R593">
        <f t="shared" si="38"/>
        <v>0</v>
      </c>
      <c r="S593">
        <f t="shared" si="39"/>
        <v>0</v>
      </c>
    </row>
    <row r="594" spans="1:19">
      <c r="A594" t="s">
        <v>13811</v>
      </c>
      <c r="B594">
        <v>428280549</v>
      </c>
      <c r="E594" t="s">
        <v>11265</v>
      </c>
      <c r="F594" t="s">
        <v>13812</v>
      </c>
      <c r="G594" t="s">
        <v>8046</v>
      </c>
      <c r="H594" t="s">
        <v>13813</v>
      </c>
      <c r="I594" t="s">
        <v>8046</v>
      </c>
      <c r="J594" t="s">
        <v>11567</v>
      </c>
      <c r="K594" t="s">
        <v>13814</v>
      </c>
      <c r="P594" t="b">
        <f t="shared" si="36"/>
        <v>0</v>
      </c>
      <c r="Q594">
        <f t="shared" si="37"/>
        <v>1</v>
      </c>
      <c r="R594">
        <f t="shared" si="38"/>
        <v>1</v>
      </c>
      <c r="S594">
        <f t="shared" si="39"/>
        <v>0</v>
      </c>
    </row>
    <row r="595" spans="1:19">
      <c r="A595" t="s">
        <v>13815</v>
      </c>
      <c r="B595">
        <v>412554813</v>
      </c>
      <c r="E595" t="s">
        <v>11265</v>
      </c>
      <c r="F595" t="s">
        <v>13816</v>
      </c>
      <c r="G595" t="s">
        <v>8046</v>
      </c>
      <c r="H595" t="s">
        <v>13817</v>
      </c>
      <c r="I595" t="s">
        <v>8046</v>
      </c>
      <c r="J595" t="s">
        <v>11567</v>
      </c>
      <c r="K595" t="s">
        <v>13818</v>
      </c>
      <c r="P595" t="b">
        <f t="shared" si="36"/>
        <v>0</v>
      </c>
      <c r="Q595">
        <f t="shared" si="37"/>
        <v>1</v>
      </c>
      <c r="R595">
        <f t="shared" si="38"/>
        <v>1</v>
      </c>
      <c r="S595">
        <f t="shared" si="39"/>
        <v>0</v>
      </c>
    </row>
    <row r="596" spans="1:19">
      <c r="A596" t="s">
        <v>13819</v>
      </c>
      <c r="B596">
        <v>431461431</v>
      </c>
      <c r="C596" t="s">
        <v>7632</v>
      </c>
      <c r="D596" t="s">
        <v>13820</v>
      </c>
      <c r="E596" t="s">
        <v>11265</v>
      </c>
      <c r="F596" t="s">
        <v>13821</v>
      </c>
      <c r="G596" t="s">
        <v>11267</v>
      </c>
      <c r="I596" t="s">
        <v>11267</v>
      </c>
      <c r="J596" t="s">
        <v>13821</v>
      </c>
      <c r="K596" t="s">
        <v>13822</v>
      </c>
      <c r="L596" t="s">
        <v>13823</v>
      </c>
      <c r="M596" t="s">
        <v>13824</v>
      </c>
      <c r="N596" t="s">
        <v>13825</v>
      </c>
      <c r="O596" t="s">
        <v>11415</v>
      </c>
      <c r="P596" t="b">
        <f t="shared" si="36"/>
        <v>0</v>
      </c>
      <c r="Q596">
        <f t="shared" si="37"/>
        <v>1</v>
      </c>
      <c r="R596">
        <f t="shared" si="38"/>
        <v>0</v>
      </c>
      <c r="S596">
        <f t="shared" si="39"/>
        <v>1</v>
      </c>
    </row>
    <row r="597" spans="1:19">
      <c r="A597" t="s">
        <v>13826</v>
      </c>
      <c r="B597">
        <v>419832563</v>
      </c>
      <c r="C597" t="s">
        <v>7865</v>
      </c>
      <c r="D597" t="s">
        <v>7866</v>
      </c>
      <c r="E597" t="s">
        <v>11265</v>
      </c>
      <c r="F597" t="s">
        <v>13827</v>
      </c>
      <c r="G597" t="s">
        <v>11267</v>
      </c>
      <c r="I597" t="s">
        <v>11267</v>
      </c>
      <c r="J597" t="s">
        <v>13827</v>
      </c>
      <c r="K597" t="s">
        <v>7870</v>
      </c>
      <c r="L597" t="s">
        <v>7872</v>
      </c>
      <c r="M597" t="s">
        <v>13828</v>
      </c>
      <c r="N597" t="s">
        <v>7870</v>
      </c>
      <c r="O597" t="s">
        <v>11931</v>
      </c>
      <c r="P597" t="b">
        <f t="shared" si="36"/>
        <v>1</v>
      </c>
      <c r="Q597">
        <f t="shared" si="37"/>
        <v>1</v>
      </c>
      <c r="R597">
        <f t="shared" si="38"/>
        <v>0</v>
      </c>
      <c r="S597">
        <f t="shared" si="39"/>
        <v>1</v>
      </c>
    </row>
    <row r="598" spans="1:19">
      <c r="A598" t="s">
        <v>13829</v>
      </c>
      <c r="B598">
        <v>412137737</v>
      </c>
      <c r="E598" t="s">
        <v>11265</v>
      </c>
      <c r="F598" t="s">
        <v>13830</v>
      </c>
      <c r="G598" t="s">
        <v>8046</v>
      </c>
      <c r="H598" t="s">
        <v>13831</v>
      </c>
      <c r="I598" t="s">
        <v>8046</v>
      </c>
      <c r="J598" t="s">
        <v>11567</v>
      </c>
      <c r="K598" t="s">
        <v>13832</v>
      </c>
      <c r="P598" t="b">
        <f t="shared" si="36"/>
        <v>0</v>
      </c>
      <c r="Q598">
        <f t="shared" si="37"/>
        <v>1</v>
      </c>
      <c r="R598">
        <f t="shared" si="38"/>
        <v>1</v>
      </c>
      <c r="S598">
        <f t="shared" si="39"/>
        <v>0</v>
      </c>
    </row>
    <row r="599" spans="1:19">
      <c r="A599" t="s">
        <v>13833</v>
      </c>
      <c r="B599">
        <v>405689148</v>
      </c>
      <c r="C599" t="s">
        <v>9463</v>
      </c>
      <c r="D599" t="s">
        <v>9464</v>
      </c>
      <c r="E599" t="s">
        <v>11265</v>
      </c>
      <c r="F599" t="s">
        <v>13834</v>
      </c>
      <c r="G599" t="s">
        <v>11267</v>
      </c>
      <c r="H599" t="s">
        <v>9471</v>
      </c>
      <c r="I599" t="s">
        <v>11267</v>
      </c>
      <c r="J599" t="s">
        <v>13834</v>
      </c>
      <c r="K599" t="s">
        <v>9468</v>
      </c>
      <c r="L599" t="s">
        <v>9471</v>
      </c>
      <c r="M599" t="s">
        <v>13835</v>
      </c>
      <c r="N599" t="s">
        <v>13836</v>
      </c>
      <c r="O599" t="s">
        <v>11415</v>
      </c>
      <c r="P599" t="b">
        <f t="shared" si="36"/>
        <v>0</v>
      </c>
      <c r="Q599">
        <f t="shared" si="37"/>
        <v>1</v>
      </c>
      <c r="R599">
        <f t="shared" si="38"/>
        <v>1</v>
      </c>
      <c r="S599">
        <f t="shared" si="39"/>
        <v>1</v>
      </c>
    </row>
    <row r="600" spans="1:19">
      <c r="A600" t="s">
        <v>13837</v>
      </c>
      <c r="B600">
        <v>409599028</v>
      </c>
      <c r="C600" t="s">
        <v>7745</v>
      </c>
      <c r="D600" t="s">
        <v>7746</v>
      </c>
      <c r="E600" t="s">
        <v>11265</v>
      </c>
      <c r="F600" t="s">
        <v>13838</v>
      </c>
      <c r="G600" t="s">
        <v>11267</v>
      </c>
      <c r="H600" t="s">
        <v>7753</v>
      </c>
      <c r="I600" t="s">
        <v>11267</v>
      </c>
      <c r="J600" t="s">
        <v>13838</v>
      </c>
      <c r="K600" t="s">
        <v>7750</v>
      </c>
      <c r="L600" t="s">
        <v>7753</v>
      </c>
      <c r="M600" t="s">
        <v>13839</v>
      </c>
      <c r="N600" t="s">
        <v>13840</v>
      </c>
      <c r="O600" t="s">
        <v>11292</v>
      </c>
      <c r="P600" t="b">
        <f t="shared" si="36"/>
        <v>0</v>
      </c>
      <c r="Q600">
        <f t="shared" si="37"/>
        <v>1</v>
      </c>
      <c r="R600">
        <f t="shared" si="38"/>
        <v>1</v>
      </c>
      <c r="S600">
        <f t="shared" si="39"/>
        <v>1</v>
      </c>
    </row>
    <row r="601" spans="1:19">
      <c r="A601" t="s">
        <v>13841</v>
      </c>
      <c r="B601">
        <v>383645727</v>
      </c>
      <c r="E601" t="s">
        <v>11265</v>
      </c>
      <c r="F601" t="s">
        <v>13842</v>
      </c>
      <c r="G601" t="s">
        <v>8046</v>
      </c>
      <c r="H601" t="s">
        <v>13843</v>
      </c>
      <c r="I601" t="s">
        <v>8046</v>
      </c>
      <c r="J601" t="s">
        <v>11567</v>
      </c>
      <c r="K601" t="s">
        <v>13844</v>
      </c>
      <c r="P601" t="b">
        <f t="shared" si="36"/>
        <v>0</v>
      </c>
      <c r="Q601">
        <f t="shared" si="37"/>
        <v>1</v>
      </c>
      <c r="R601">
        <f t="shared" si="38"/>
        <v>1</v>
      </c>
      <c r="S601">
        <f t="shared" si="39"/>
        <v>0</v>
      </c>
    </row>
    <row r="602" spans="1:19">
      <c r="A602" t="s">
        <v>13845</v>
      </c>
      <c r="B602">
        <v>338668534</v>
      </c>
      <c r="E602" t="s">
        <v>11265</v>
      </c>
      <c r="F602" t="s">
        <v>13846</v>
      </c>
      <c r="G602" t="s">
        <v>8046</v>
      </c>
      <c r="I602" t="s">
        <v>8046</v>
      </c>
      <c r="J602" t="s">
        <v>11559</v>
      </c>
      <c r="P602" t="b">
        <f t="shared" si="36"/>
        <v>1</v>
      </c>
      <c r="Q602">
        <f t="shared" si="37"/>
        <v>1</v>
      </c>
      <c r="R602">
        <f t="shared" si="38"/>
        <v>0</v>
      </c>
      <c r="S602">
        <f t="shared" si="39"/>
        <v>0</v>
      </c>
    </row>
    <row r="603" spans="1:19">
      <c r="A603" t="s">
        <v>13847</v>
      </c>
      <c r="B603">
        <v>336849451</v>
      </c>
      <c r="E603" t="s">
        <v>11265</v>
      </c>
      <c r="F603" t="s">
        <v>13846</v>
      </c>
      <c r="G603" t="s">
        <v>8046</v>
      </c>
      <c r="H603" t="s">
        <v>13848</v>
      </c>
      <c r="I603" t="s">
        <v>8046</v>
      </c>
      <c r="J603" t="s">
        <v>11567</v>
      </c>
      <c r="K603" t="s">
        <v>13849</v>
      </c>
      <c r="P603" t="b">
        <f t="shared" si="36"/>
        <v>0</v>
      </c>
      <c r="Q603">
        <f t="shared" si="37"/>
        <v>1</v>
      </c>
      <c r="R603">
        <f t="shared" si="38"/>
        <v>1</v>
      </c>
      <c r="S603">
        <f t="shared" si="39"/>
        <v>0</v>
      </c>
    </row>
    <row r="604" spans="1:19">
      <c r="A604" t="s">
        <v>13850</v>
      </c>
      <c r="B604">
        <v>394959862</v>
      </c>
      <c r="C604" t="s">
        <v>8114</v>
      </c>
      <c r="D604" t="s">
        <v>8115</v>
      </c>
      <c r="E604" t="s">
        <v>11265</v>
      </c>
      <c r="F604" t="s">
        <v>13851</v>
      </c>
      <c r="G604" t="s">
        <v>11267</v>
      </c>
      <c r="I604" t="s">
        <v>11267</v>
      </c>
      <c r="J604" t="s">
        <v>13851</v>
      </c>
      <c r="K604" t="s">
        <v>8117</v>
      </c>
      <c r="L604" t="s">
        <v>8120</v>
      </c>
      <c r="M604" t="s">
        <v>13852</v>
      </c>
      <c r="N604" t="s">
        <v>8119</v>
      </c>
      <c r="O604" t="s">
        <v>11292</v>
      </c>
      <c r="P604" t="b">
        <f t="shared" si="36"/>
        <v>0</v>
      </c>
      <c r="Q604">
        <f t="shared" si="37"/>
        <v>1</v>
      </c>
      <c r="R604">
        <f t="shared" si="38"/>
        <v>0</v>
      </c>
      <c r="S604">
        <f t="shared" si="39"/>
        <v>1</v>
      </c>
    </row>
    <row r="605" spans="1:19">
      <c r="A605" t="s">
        <v>13853</v>
      </c>
      <c r="B605">
        <v>419830781</v>
      </c>
      <c r="C605" t="s">
        <v>7873</v>
      </c>
      <c r="D605" t="s">
        <v>7874</v>
      </c>
      <c r="E605" t="s">
        <v>11265</v>
      </c>
      <c r="F605" t="s">
        <v>13851</v>
      </c>
      <c r="G605" t="s">
        <v>11267</v>
      </c>
      <c r="H605" t="s">
        <v>7881</v>
      </c>
      <c r="I605" t="s">
        <v>11267</v>
      </c>
      <c r="J605" t="s">
        <v>13851</v>
      </c>
      <c r="K605" t="s">
        <v>7878</v>
      </c>
      <c r="L605" t="s">
        <v>7881</v>
      </c>
      <c r="M605" t="s">
        <v>13854</v>
      </c>
      <c r="N605" t="s">
        <v>13855</v>
      </c>
      <c r="O605" t="s">
        <v>11283</v>
      </c>
      <c r="P605" t="b">
        <f t="shared" si="36"/>
        <v>0</v>
      </c>
      <c r="Q605">
        <f t="shared" si="37"/>
        <v>1</v>
      </c>
      <c r="R605">
        <f t="shared" si="38"/>
        <v>1</v>
      </c>
      <c r="S605">
        <f t="shared" si="39"/>
        <v>1</v>
      </c>
    </row>
    <row r="606" spans="1:19">
      <c r="A606" t="s">
        <v>13856</v>
      </c>
      <c r="B606">
        <v>405474162</v>
      </c>
      <c r="C606" t="s">
        <v>9456</v>
      </c>
      <c r="D606" t="s">
        <v>9457</v>
      </c>
      <c r="E606" t="s">
        <v>11265</v>
      </c>
      <c r="F606" t="s">
        <v>13857</v>
      </c>
      <c r="G606" t="s">
        <v>11267</v>
      </c>
      <c r="I606" t="s">
        <v>11267</v>
      </c>
      <c r="J606" t="s">
        <v>13857</v>
      </c>
      <c r="K606" t="s">
        <v>9459</v>
      </c>
      <c r="L606" t="s">
        <v>9462</v>
      </c>
      <c r="M606" t="s">
        <v>13858</v>
      </c>
      <c r="N606" t="s">
        <v>9461</v>
      </c>
      <c r="O606" t="s">
        <v>11402</v>
      </c>
      <c r="P606" t="b">
        <f t="shared" si="36"/>
        <v>0</v>
      </c>
      <c r="Q606">
        <f t="shared" si="37"/>
        <v>1</v>
      </c>
      <c r="R606">
        <f t="shared" si="38"/>
        <v>0</v>
      </c>
      <c r="S606">
        <f t="shared" si="39"/>
        <v>1</v>
      </c>
    </row>
    <row r="607" spans="1:19">
      <c r="A607" t="s">
        <v>13859</v>
      </c>
      <c r="B607">
        <v>394112634</v>
      </c>
      <c r="C607" t="s">
        <v>8011</v>
      </c>
      <c r="D607" t="s">
        <v>8012</v>
      </c>
      <c r="E607" t="s">
        <v>11265</v>
      </c>
      <c r="F607" t="s">
        <v>13860</v>
      </c>
      <c r="G607" t="s">
        <v>11267</v>
      </c>
      <c r="I607" t="s">
        <v>11267</v>
      </c>
      <c r="J607" t="s">
        <v>13860</v>
      </c>
      <c r="K607" t="s">
        <v>8015</v>
      </c>
      <c r="L607" t="s">
        <v>8018</v>
      </c>
      <c r="M607" t="s">
        <v>13861</v>
      </c>
      <c r="N607" t="s">
        <v>8017</v>
      </c>
      <c r="O607" t="s">
        <v>12158</v>
      </c>
      <c r="P607" t="b">
        <f t="shared" si="36"/>
        <v>0</v>
      </c>
      <c r="Q607">
        <f t="shared" si="37"/>
        <v>1</v>
      </c>
      <c r="R607">
        <f t="shared" si="38"/>
        <v>0</v>
      </c>
      <c r="S607">
        <f t="shared" si="39"/>
        <v>1</v>
      </c>
    </row>
    <row r="608" spans="1:19">
      <c r="A608" t="s">
        <v>13862</v>
      </c>
      <c r="B608">
        <v>393569553</v>
      </c>
      <c r="C608" t="s">
        <v>8068</v>
      </c>
      <c r="D608" t="s">
        <v>8069</v>
      </c>
      <c r="E608" t="s">
        <v>11265</v>
      </c>
      <c r="F608" t="s">
        <v>13863</v>
      </c>
      <c r="G608" t="s">
        <v>11267</v>
      </c>
      <c r="I608" t="s">
        <v>11267</v>
      </c>
      <c r="J608" t="s">
        <v>13863</v>
      </c>
      <c r="K608" t="s">
        <v>8072</v>
      </c>
      <c r="L608" t="s">
        <v>8075</v>
      </c>
      <c r="M608" t="s">
        <v>13864</v>
      </c>
      <c r="N608" t="s">
        <v>8074</v>
      </c>
      <c r="O608" t="s">
        <v>11645</v>
      </c>
      <c r="P608" t="b">
        <f t="shared" si="36"/>
        <v>0</v>
      </c>
      <c r="Q608">
        <f t="shared" si="37"/>
        <v>1</v>
      </c>
      <c r="R608">
        <f t="shared" si="38"/>
        <v>0</v>
      </c>
      <c r="S608">
        <f t="shared" si="39"/>
        <v>1</v>
      </c>
    </row>
    <row r="609" spans="1:19">
      <c r="A609" t="s">
        <v>13865</v>
      </c>
      <c r="B609">
        <v>274299871</v>
      </c>
      <c r="C609" t="s">
        <v>9596</v>
      </c>
      <c r="D609" t="s">
        <v>9597</v>
      </c>
      <c r="E609" t="s">
        <v>11265</v>
      </c>
      <c r="F609" t="s">
        <v>13866</v>
      </c>
      <c r="G609" t="s">
        <v>11267</v>
      </c>
      <c r="I609" t="s">
        <v>11267</v>
      </c>
      <c r="J609" t="s">
        <v>13866</v>
      </c>
      <c r="K609" t="s">
        <v>9601</v>
      </c>
      <c r="L609" t="s">
        <v>9604</v>
      </c>
      <c r="M609" t="s">
        <v>13867</v>
      </c>
      <c r="N609" t="s">
        <v>9603</v>
      </c>
      <c r="O609" t="s">
        <v>13868</v>
      </c>
      <c r="P609" t="b">
        <f t="shared" si="36"/>
        <v>0</v>
      </c>
      <c r="Q609">
        <f t="shared" si="37"/>
        <v>1</v>
      </c>
      <c r="R609">
        <f t="shared" si="38"/>
        <v>0</v>
      </c>
      <c r="S609">
        <f t="shared" si="39"/>
        <v>1</v>
      </c>
    </row>
    <row r="610" spans="1:19">
      <c r="A610" t="s">
        <v>13869</v>
      </c>
      <c r="B610">
        <v>210054863</v>
      </c>
      <c r="C610" t="s">
        <v>11033</v>
      </c>
      <c r="D610" t="s">
        <v>11034</v>
      </c>
      <c r="E610" t="s">
        <v>11265</v>
      </c>
      <c r="F610" t="s">
        <v>13870</v>
      </c>
      <c r="G610" t="s">
        <v>11267</v>
      </c>
      <c r="I610" t="s">
        <v>11267</v>
      </c>
      <c r="J610" t="s">
        <v>13870</v>
      </c>
      <c r="K610" t="s">
        <v>11036</v>
      </c>
      <c r="L610" t="s">
        <v>11039</v>
      </c>
      <c r="M610" t="s">
        <v>13871</v>
      </c>
      <c r="N610" t="s">
        <v>11038</v>
      </c>
      <c r="O610" t="s">
        <v>11602</v>
      </c>
      <c r="P610" t="b">
        <f t="shared" si="36"/>
        <v>0</v>
      </c>
      <c r="Q610">
        <f t="shared" si="37"/>
        <v>1</v>
      </c>
      <c r="R610">
        <f t="shared" si="38"/>
        <v>0</v>
      </c>
      <c r="S610">
        <f t="shared" si="39"/>
        <v>1</v>
      </c>
    </row>
    <row r="611" spans="1:19">
      <c r="A611" t="s">
        <v>13872</v>
      </c>
      <c r="B611">
        <v>392914991</v>
      </c>
      <c r="C611" t="s">
        <v>8059</v>
      </c>
      <c r="D611" t="s">
        <v>8060</v>
      </c>
      <c r="E611" t="s">
        <v>11265</v>
      </c>
      <c r="F611" t="s">
        <v>13873</v>
      </c>
      <c r="G611" t="s">
        <v>11267</v>
      </c>
      <c r="H611" t="s">
        <v>8067</v>
      </c>
      <c r="I611" t="s">
        <v>11267</v>
      </c>
      <c r="J611" t="s">
        <v>13873</v>
      </c>
      <c r="K611" t="s">
        <v>8064</v>
      </c>
      <c r="L611" t="s">
        <v>8067</v>
      </c>
      <c r="M611" t="s">
        <v>13874</v>
      </c>
      <c r="N611" t="s">
        <v>13875</v>
      </c>
      <c r="O611" t="s">
        <v>11292</v>
      </c>
      <c r="P611" t="b">
        <f t="shared" si="36"/>
        <v>0</v>
      </c>
      <c r="Q611">
        <f t="shared" si="37"/>
        <v>1</v>
      </c>
      <c r="R611">
        <f t="shared" si="38"/>
        <v>1</v>
      </c>
      <c r="S611">
        <f t="shared" si="39"/>
        <v>1</v>
      </c>
    </row>
    <row r="612" spans="1:19">
      <c r="A612" t="s">
        <v>13876</v>
      </c>
      <c r="B612">
        <v>410444457</v>
      </c>
      <c r="C612" t="s">
        <v>7658</v>
      </c>
      <c r="D612" t="s">
        <v>7659</v>
      </c>
      <c r="E612" t="s">
        <v>11265</v>
      </c>
      <c r="F612" t="s">
        <v>13877</v>
      </c>
      <c r="G612" t="s">
        <v>11267</v>
      </c>
      <c r="I612" t="s">
        <v>11267</v>
      </c>
      <c r="J612" t="s">
        <v>13877</v>
      </c>
      <c r="K612" t="s">
        <v>7663</v>
      </c>
      <c r="L612" t="s">
        <v>7667</v>
      </c>
      <c r="M612" t="s">
        <v>13878</v>
      </c>
      <c r="N612" t="s">
        <v>7666</v>
      </c>
      <c r="O612" t="s">
        <v>11795</v>
      </c>
      <c r="P612" t="b">
        <f t="shared" si="36"/>
        <v>0</v>
      </c>
      <c r="Q612">
        <f t="shared" si="37"/>
        <v>1</v>
      </c>
      <c r="R612">
        <f t="shared" si="38"/>
        <v>0</v>
      </c>
      <c r="S612">
        <f t="shared" si="39"/>
        <v>1</v>
      </c>
    </row>
    <row r="613" spans="1:19" s="14" customFormat="1">
      <c r="A613" t="s">
        <v>13879</v>
      </c>
      <c r="B613" t="s">
        <v>13880</v>
      </c>
      <c r="C613"/>
      <c r="D613"/>
      <c r="E613" t="s">
        <v>11265</v>
      </c>
      <c r="F613" t="s">
        <v>13881</v>
      </c>
      <c r="G613" t="s">
        <v>8046</v>
      </c>
      <c r="H613"/>
      <c r="I613" t="s">
        <v>8046</v>
      </c>
      <c r="J613" t="s">
        <v>13882</v>
      </c>
      <c r="K613" t="s">
        <v>13883</v>
      </c>
      <c r="L613"/>
      <c r="M613"/>
      <c r="N613"/>
      <c r="O613"/>
      <c r="P613" t="b">
        <f t="shared" si="36"/>
        <v>0</v>
      </c>
      <c r="Q613">
        <f t="shared" si="37"/>
        <v>1</v>
      </c>
      <c r="R613">
        <f t="shared" si="38"/>
        <v>0</v>
      </c>
      <c r="S613">
        <f t="shared" si="39"/>
        <v>0</v>
      </c>
    </row>
    <row r="614" spans="1:19">
      <c r="A614" t="s">
        <v>13884</v>
      </c>
      <c r="B614" t="s">
        <v>13885</v>
      </c>
      <c r="E614" t="s">
        <v>11265</v>
      </c>
      <c r="F614" t="s">
        <v>13881</v>
      </c>
      <c r="G614" t="s">
        <v>8046</v>
      </c>
      <c r="I614" t="s">
        <v>8046</v>
      </c>
      <c r="J614" t="s">
        <v>13882</v>
      </c>
      <c r="K614" t="s">
        <v>13886</v>
      </c>
      <c r="P614" t="b">
        <f t="shared" si="36"/>
        <v>0</v>
      </c>
      <c r="Q614">
        <f t="shared" si="37"/>
        <v>1</v>
      </c>
      <c r="R614">
        <f t="shared" si="38"/>
        <v>0</v>
      </c>
      <c r="S614">
        <f t="shared" si="39"/>
        <v>0</v>
      </c>
    </row>
    <row r="615" spans="1:19">
      <c r="A615" t="s">
        <v>13887</v>
      </c>
      <c r="B615" t="s">
        <v>13888</v>
      </c>
      <c r="E615" t="s">
        <v>11265</v>
      </c>
      <c r="F615" t="s">
        <v>13881</v>
      </c>
      <c r="G615" t="s">
        <v>8046</v>
      </c>
      <c r="I615" t="s">
        <v>8046</v>
      </c>
      <c r="J615" t="s">
        <v>13882</v>
      </c>
      <c r="K615" t="s">
        <v>13889</v>
      </c>
      <c r="P615" t="b">
        <f t="shared" si="36"/>
        <v>0</v>
      </c>
      <c r="Q615">
        <f t="shared" si="37"/>
        <v>1</v>
      </c>
      <c r="R615">
        <f t="shared" si="38"/>
        <v>0</v>
      </c>
      <c r="S615">
        <f t="shared" si="39"/>
        <v>0</v>
      </c>
    </row>
    <row r="616" spans="1:19">
      <c r="A616" t="s">
        <v>13890</v>
      </c>
      <c r="B616" t="s">
        <v>13891</v>
      </c>
      <c r="E616" t="s">
        <v>11265</v>
      </c>
      <c r="F616" t="s">
        <v>13881</v>
      </c>
      <c r="G616" t="s">
        <v>8046</v>
      </c>
      <c r="I616" t="s">
        <v>8046</v>
      </c>
      <c r="J616" t="s">
        <v>13882</v>
      </c>
      <c r="K616" t="s">
        <v>13892</v>
      </c>
      <c r="P616" t="b">
        <f t="shared" si="36"/>
        <v>0</v>
      </c>
      <c r="Q616">
        <f t="shared" si="37"/>
        <v>1</v>
      </c>
      <c r="R616">
        <f t="shared" si="38"/>
        <v>0</v>
      </c>
      <c r="S616">
        <f t="shared" si="39"/>
        <v>0</v>
      </c>
    </row>
    <row r="617" spans="1:19">
      <c r="A617" t="s">
        <v>13893</v>
      </c>
      <c r="B617" t="s">
        <v>13894</v>
      </c>
      <c r="E617" t="s">
        <v>11265</v>
      </c>
      <c r="F617" t="s">
        <v>13881</v>
      </c>
      <c r="G617" t="s">
        <v>8046</v>
      </c>
      <c r="I617" t="s">
        <v>8046</v>
      </c>
      <c r="J617" t="s">
        <v>13882</v>
      </c>
      <c r="K617" t="s">
        <v>13895</v>
      </c>
      <c r="P617" t="b">
        <f t="shared" si="36"/>
        <v>0</v>
      </c>
      <c r="Q617">
        <f t="shared" si="37"/>
        <v>1</v>
      </c>
      <c r="R617">
        <f t="shared" si="38"/>
        <v>0</v>
      </c>
      <c r="S617">
        <f t="shared" si="39"/>
        <v>0</v>
      </c>
    </row>
    <row r="618" spans="1:19">
      <c r="A618" t="s">
        <v>13896</v>
      </c>
      <c r="B618" t="s">
        <v>13897</v>
      </c>
      <c r="E618" t="s">
        <v>11265</v>
      </c>
      <c r="F618" t="s">
        <v>13881</v>
      </c>
      <c r="G618" t="s">
        <v>8046</v>
      </c>
      <c r="I618" t="s">
        <v>8046</v>
      </c>
      <c r="J618" t="s">
        <v>13882</v>
      </c>
      <c r="K618" t="s">
        <v>13898</v>
      </c>
      <c r="P618" t="b">
        <f t="shared" si="36"/>
        <v>0</v>
      </c>
      <c r="Q618">
        <f t="shared" si="37"/>
        <v>1</v>
      </c>
      <c r="R618">
        <f t="shared" si="38"/>
        <v>0</v>
      </c>
      <c r="S618">
        <f t="shared" si="39"/>
        <v>0</v>
      </c>
    </row>
    <row r="619" spans="1:19">
      <c r="A619" t="s">
        <v>13899</v>
      </c>
      <c r="B619" t="s">
        <v>13900</v>
      </c>
      <c r="E619" t="s">
        <v>11265</v>
      </c>
      <c r="F619" t="s">
        <v>13881</v>
      </c>
      <c r="G619" t="s">
        <v>8046</v>
      </c>
      <c r="I619" t="s">
        <v>8046</v>
      </c>
      <c r="J619" t="s">
        <v>13882</v>
      </c>
      <c r="K619" t="s">
        <v>13898</v>
      </c>
      <c r="P619" t="b">
        <f t="shared" si="36"/>
        <v>0</v>
      </c>
      <c r="Q619">
        <f t="shared" si="37"/>
        <v>1</v>
      </c>
      <c r="R619">
        <f t="shared" si="38"/>
        <v>0</v>
      </c>
      <c r="S619">
        <f t="shared" si="39"/>
        <v>0</v>
      </c>
    </row>
    <row r="620" spans="1:19">
      <c r="A620" t="s">
        <v>13901</v>
      </c>
      <c r="B620" t="s">
        <v>13902</v>
      </c>
      <c r="E620" t="s">
        <v>11265</v>
      </c>
      <c r="F620" t="s">
        <v>13881</v>
      </c>
      <c r="G620" t="s">
        <v>8046</v>
      </c>
      <c r="I620" t="s">
        <v>8046</v>
      </c>
      <c r="J620" t="s">
        <v>13882</v>
      </c>
      <c r="K620" t="s">
        <v>13898</v>
      </c>
      <c r="P620" t="b">
        <f t="shared" si="36"/>
        <v>0</v>
      </c>
      <c r="Q620">
        <f t="shared" si="37"/>
        <v>1</v>
      </c>
      <c r="R620">
        <f t="shared" si="38"/>
        <v>0</v>
      </c>
      <c r="S620">
        <f t="shared" si="39"/>
        <v>0</v>
      </c>
    </row>
    <row r="621" spans="1:19">
      <c r="A621" t="s">
        <v>13903</v>
      </c>
      <c r="B621" t="s">
        <v>13904</v>
      </c>
      <c r="E621" t="s">
        <v>11265</v>
      </c>
      <c r="F621" t="s">
        <v>13881</v>
      </c>
      <c r="G621" t="s">
        <v>8046</v>
      </c>
      <c r="I621" t="s">
        <v>8046</v>
      </c>
      <c r="J621" t="s">
        <v>13882</v>
      </c>
      <c r="K621" t="s">
        <v>11211</v>
      </c>
      <c r="P621" t="b">
        <f t="shared" si="36"/>
        <v>0</v>
      </c>
      <c r="Q621">
        <f t="shared" si="37"/>
        <v>1</v>
      </c>
      <c r="R621">
        <f t="shared" si="38"/>
        <v>0</v>
      </c>
      <c r="S621">
        <f t="shared" si="39"/>
        <v>0</v>
      </c>
    </row>
    <row r="622" spans="1:19">
      <c r="A622" t="s">
        <v>13905</v>
      </c>
      <c r="B622" t="s">
        <v>13906</v>
      </c>
      <c r="E622" t="s">
        <v>11265</v>
      </c>
      <c r="F622" t="s">
        <v>13881</v>
      </c>
      <c r="G622" t="s">
        <v>8046</v>
      </c>
      <c r="I622" t="s">
        <v>8046</v>
      </c>
      <c r="J622" t="s">
        <v>13882</v>
      </c>
      <c r="K622" t="s">
        <v>11211</v>
      </c>
      <c r="P622" t="b">
        <f t="shared" si="36"/>
        <v>0</v>
      </c>
      <c r="Q622">
        <f t="shared" si="37"/>
        <v>1</v>
      </c>
      <c r="R622">
        <f t="shared" si="38"/>
        <v>0</v>
      </c>
      <c r="S622">
        <f t="shared" si="39"/>
        <v>0</v>
      </c>
    </row>
    <row r="623" spans="1:19">
      <c r="A623" t="s">
        <v>13907</v>
      </c>
      <c r="B623" t="s">
        <v>13908</v>
      </c>
      <c r="E623" t="s">
        <v>11265</v>
      </c>
      <c r="F623" t="s">
        <v>13881</v>
      </c>
      <c r="G623" t="s">
        <v>8046</v>
      </c>
      <c r="I623" t="s">
        <v>8046</v>
      </c>
      <c r="J623" t="s">
        <v>13882</v>
      </c>
      <c r="K623" t="s">
        <v>13909</v>
      </c>
      <c r="P623" t="b">
        <f t="shared" si="36"/>
        <v>0</v>
      </c>
      <c r="Q623">
        <f t="shared" si="37"/>
        <v>1</v>
      </c>
      <c r="R623">
        <f t="shared" si="38"/>
        <v>0</v>
      </c>
      <c r="S623">
        <f t="shared" si="39"/>
        <v>0</v>
      </c>
    </row>
    <row r="624" spans="1:19">
      <c r="A624" t="s">
        <v>13910</v>
      </c>
      <c r="B624" t="s">
        <v>13911</v>
      </c>
      <c r="E624" t="s">
        <v>11265</v>
      </c>
      <c r="F624" t="s">
        <v>13881</v>
      </c>
      <c r="G624" t="s">
        <v>8046</v>
      </c>
      <c r="I624" t="s">
        <v>8046</v>
      </c>
      <c r="J624" t="s">
        <v>13882</v>
      </c>
      <c r="K624" t="s">
        <v>13912</v>
      </c>
      <c r="P624" t="b">
        <f t="shared" si="36"/>
        <v>0</v>
      </c>
      <c r="Q624">
        <f t="shared" si="37"/>
        <v>1</v>
      </c>
      <c r="R624">
        <f t="shared" si="38"/>
        <v>0</v>
      </c>
      <c r="S624">
        <f t="shared" si="39"/>
        <v>0</v>
      </c>
    </row>
    <row r="625" spans="1:19" s="14" customFormat="1">
      <c r="A625" t="s">
        <v>13913</v>
      </c>
      <c r="B625" t="s">
        <v>13914</v>
      </c>
      <c r="C625"/>
      <c r="D625"/>
      <c r="E625" t="s">
        <v>11265</v>
      </c>
      <c r="F625" t="s">
        <v>13881</v>
      </c>
      <c r="G625" t="s">
        <v>8046</v>
      </c>
      <c r="H625"/>
      <c r="I625" t="s">
        <v>8046</v>
      </c>
      <c r="J625" t="s">
        <v>13882</v>
      </c>
      <c r="K625" t="s">
        <v>13912</v>
      </c>
      <c r="L625"/>
      <c r="M625"/>
      <c r="N625"/>
      <c r="O625"/>
      <c r="P625" t="b">
        <f t="shared" si="36"/>
        <v>0</v>
      </c>
      <c r="Q625">
        <f t="shared" si="37"/>
        <v>1</v>
      </c>
      <c r="R625">
        <f t="shared" si="38"/>
        <v>0</v>
      </c>
      <c r="S625">
        <f t="shared" si="39"/>
        <v>0</v>
      </c>
    </row>
    <row r="626" spans="1:19" s="18" customFormat="1">
      <c r="A626" t="s">
        <v>13915</v>
      </c>
      <c r="B626" t="s">
        <v>13916</v>
      </c>
      <c r="C626"/>
      <c r="D626"/>
      <c r="E626" t="s">
        <v>11265</v>
      </c>
      <c r="F626" t="s">
        <v>13881</v>
      </c>
      <c r="G626" t="s">
        <v>8046</v>
      </c>
      <c r="H626"/>
      <c r="I626" t="s">
        <v>8046</v>
      </c>
      <c r="J626" t="s">
        <v>13882</v>
      </c>
      <c r="K626" t="s">
        <v>9998</v>
      </c>
      <c r="L626"/>
      <c r="M626"/>
      <c r="N626"/>
      <c r="O626"/>
      <c r="P626" t="b">
        <f t="shared" si="36"/>
        <v>0</v>
      </c>
      <c r="Q626">
        <f t="shared" si="37"/>
        <v>1</v>
      </c>
      <c r="R626">
        <f t="shared" si="38"/>
        <v>0</v>
      </c>
      <c r="S626">
        <f t="shared" si="39"/>
        <v>0</v>
      </c>
    </row>
    <row r="627" spans="1:19" s="18" customFormat="1">
      <c r="A627" t="s">
        <v>13917</v>
      </c>
      <c r="B627" t="s">
        <v>13918</v>
      </c>
      <c r="C627"/>
      <c r="D627"/>
      <c r="E627" t="s">
        <v>11265</v>
      </c>
      <c r="F627" t="s">
        <v>13881</v>
      </c>
      <c r="G627" t="s">
        <v>8046</v>
      </c>
      <c r="H627"/>
      <c r="I627" t="s">
        <v>8046</v>
      </c>
      <c r="J627" t="s">
        <v>13882</v>
      </c>
      <c r="K627" t="s">
        <v>9998</v>
      </c>
      <c r="L627"/>
      <c r="M627"/>
      <c r="N627"/>
      <c r="O627"/>
      <c r="P627" t="b">
        <f t="shared" si="36"/>
        <v>0</v>
      </c>
      <c r="Q627">
        <f t="shared" si="37"/>
        <v>1</v>
      </c>
      <c r="R627">
        <f t="shared" si="38"/>
        <v>0</v>
      </c>
      <c r="S627">
        <f t="shared" si="39"/>
        <v>0</v>
      </c>
    </row>
    <row r="628" spans="1:19">
      <c r="A628" t="s">
        <v>13919</v>
      </c>
      <c r="B628" t="s">
        <v>13920</v>
      </c>
      <c r="C628" t="s">
        <v>13921</v>
      </c>
      <c r="D628" t="s">
        <v>13922</v>
      </c>
      <c r="E628" t="s">
        <v>11265</v>
      </c>
      <c r="F628" t="s">
        <v>13881</v>
      </c>
      <c r="G628" t="s">
        <v>8046</v>
      </c>
      <c r="I628" t="s">
        <v>8046</v>
      </c>
      <c r="J628" t="s">
        <v>13923</v>
      </c>
      <c r="K628" t="s">
        <v>9998</v>
      </c>
      <c r="L628" t="s">
        <v>13924</v>
      </c>
      <c r="M628" t="s">
        <v>13925</v>
      </c>
      <c r="N628" t="s">
        <v>9998</v>
      </c>
      <c r="O628" t="s">
        <v>13685</v>
      </c>
      <c r="P628" t="b">
        <f t="shared" si="36"/>
        <v>1</v>
      </c>
      <c r="Q628">
        <f t="shared" si="37"/>
        <v>1</v>
      </c>
      <c r="R628">
        <f t="shared" si="38"/>
        <v>0</v>
      </c>
      <c r="S628">
        <f t="shared" si="39"/>
        <v>1</v>
      </c>
    </row>
    <row r="629" spans="1:19">
      <c r="A629" t="s">
        <v>13926</v>
      </c>
      <c r="B629" t="s">
        <v>13927</v>
      </c>
      <c r="E629" t="s">
        <v>11265</v>
      </c>
      <c r="F629" t="s">
        <v>13881</v>
      </c>
      <c r="G629" t="s">
        <v>8046</v>
      </c>
      <c r="I629" t="s">
        <v>8046</v>
      </c>
      <c r="J629" t="s">
        <v>13882</v>
      </c>
      <c r="K629" t="s">
        <v>13912</v>
      </c>
      <c r="P629" t="b">
        <f t="shared" si="36"/>
        <v>0</v>
      </c>
      <c r="Q629">
        <f t="shared" si="37"/>
        <v>1</v>
      </c>
      <c r="R629">
        <f t="shared" si="38"/>
        <v>0</v>
      </c>
      <c r="S629">
        <f t="shared" si="39"/>
        <v>0</v>
      </c>
    </row>
    <row r="630" spans="1:19">
      <c r="A630" t="s">
        <v>13928</v>
      </c>
      <c r="B630" t="s">
        <v>13929</v>
      </c>
      <c r="E630" t="s">
        <v>11265</v>
      </c>
      <c r="F630" t="s">
        <v>13881</v>
      </c>
      <c r="G630" t="s">
        <v>8046</v>
      </c>
      <c r="I630" t="s">
        <v>8046</v>
      </c>
      <c r="J630" t="s">
        <v>13882</v>
      </c>
      <c r="K630" t="s">
        <v>13883</v>
      </c>
      <c r="P630" t="b">
        <f t="shared" si="36"/>
        <v>0</v>
      </c>
      <c r="Q630">
        <f t="shared" si="37"/>
        <v>1</v>
      </c>
      <c r="R630">
        <f t="shared" si="38"/>
        <v>0</v>
      </c>
      <c r="S630">
        <f t="shared" si="39"/>
        <v>0</v>
      </c>
    </row>
    <row r="631" spans="1:19">
      <c r="A631" t="s">
        <v>13930</v>
      </c>
      <c r="B631" t="s">
        <v>13931</v>
      </c>
      <c r="E631" t="s">
        <v>11265</v>
      </c>
      <c r="F631" t="s">
        <v>13881</v>
      </c>
      <c r="G631" t="s">
        <v>8046</v>
      </c>
      <c r="I631" t="s">
        <v>8046</v>
      </c>
      <c r="J631" t="s">
        <v>13882</v>
      </c>
      <c r="K631" t="s">
        <v>13932</v>
      </c>
      <c r="P631" t="b">
        <f t="shared" si="36"/>
        <v>0</v>
      </c>
      <c r="Q631">
        <f t="shared" si="37"/>
        <v>2</v>
      </c>
      <c r="R631">
        <f t="shared" si="38"/>
        <v>0</v>
      </c>
      <c r="S631">
        <f t="shared" si="39"/>
        <v>0</v>
      </c>
    </row>
    <row r="632" spans="1:19">
      <c r="A632" t="s">
        <v>13933</v>
      </c>
      <c r="B632" t="s">
        <v>13934</v>
      </c>
      <c r="E632" t="s">
        <v>11265</v>
      </c>
      <c r="F632" t="s">
        <v>13881</v>
      </c>
      <c r="G632" t="s">
        <v>8046</v>
      </c>
      <c r="I632" t="s">
        <v>8046</v>
      </c>
      <c r="J632" t="s">
        <v>13882</v>
      </c>
      <c r="K632" t="s">
        <v>13932</v>
      </c>
      <c r="P632" t="b">
        <f t="shared" si="36"/>
        <v>0</v>
      </c>
      <c r="Q632">
        <f t="shared" si="37"/>
        <v>2</v>
      </c>
      <c r="R632">
        <f t="shared" si="38"/>
        <v>0</v>
      </c>
      <c r="S632">
        <f t="shared" si="39"/>
        <v>0</v>
      </c>
    </row>
    <row r="633" spans="1:19">
      <c r="A633" t="s">
        <v>13935</v>
      </c>
      <c r="B633" t="s">
        <v>13936</v>
      </c>
      <c r="E633" t="s">
        <v>11265</v>
      </c>
      <c r="F633" t="s">
        <v>13881</v>
      </c>
      <c r="G633" t="s">
        <v>8046</v>
      </c>
      <c r="I633" t="s">
        <v>8046</v>
      </c>
      <c r="J633" t="s">
        <v>13882</v>
      </c>
      <c r="K633" t="s">
        <v>13937</v>
      </c>
      <c r="P633" t="b">
        <f t="shared" si="36"/>
        <v>0</v>
      </c>
      <c r="Q633">
        <f t="shared" si="37"/>
        <v>2</v>
      </c>
      <c r="R633">
        <f t="shared" si="38"/>
        <v>0</v>
      </c>
      <c r="S633">
        <f t="shared" si="39"/>
        <v>0</v>
      </c>
    </row>
    <row r="634" spans="1:19">
      <c r="A634" t="s">
        <v>13938</v>
      </c>
      <c r="B634" t="s">
        <v>13939</v>
      </c>
      <c r="E634" t="s">
        <v>11265</v>
      </c>
      <c r="F634" t="s">
        <v>13881</v>
      </c>
      <c r="G634" t="s">
        <v>8046</v>
      </c>
      <c r="I634" t="s">
        <v>8046</v>
      </c>
      <c r="J634" t="s">
        <v>13882</v>
      </c>
      <c r="K634" t="s">
        <v>13940</v>
      </c>
      <c r="P634" t="b">
        <f t="shared" si="36"/>
        <v>0</v>
      </c>
      <c r="Q634">
        <f t="shared" si="37"/>
        <v>2</v>
      </c>
      <c r="R634">
        <f t="shared" si="38"/>
        <v>0</v>
      </c>
      <c r="S634">
        <f t="shared" si="39"/>
        <v>0</v>
      </c>
    </row>
    <row r="635" spans="1:19">
      <c r="A635" t="s">
        <v>13941</v>
      </c>
      <c r="B635" t="s">
        <v>13942</v>
      </c>
      <c r="E635" t="s">
        <v>11265</v>
      </c>
      <c r="F635" t="s">
        <v>13881</v>
      </c>
      <c r="G635" t="s">
        <v>8046</v>
      </c>
      <c r="I635" t="s">
        <v>8046</v>
      </c>
      <c r="J635" t="s">
        <v>13882</v>
      </c>
      <c r="K635" t="s">
        <v>13943</v>
      </c>
      <c r="P635" t="b">
        <f t="shared" si="36"/>
        <v>0</v>
      </c>
      <c r="Q635">
        <f t="shared" si="37"/>
        <v>2</v>
      </c>
      <c r="R635">
        <f t="shared" si="38"/>
        <v>0</v>
      </c>
      <c r="S635">
        <f t="shared" si="39"/>
        <v>0</v>
      </c>
    </row>
    <row r="636" spans="1:19">
      <c r="A636" t="s">
        <v>13944</v>
      </c>
      <c r="B636" t="s">
        <v>13945</v>
      </c>
      <c r="E636" t="s">
        <v>11265</v>
      </c>
      <c r="F636" t="s">
        <v>13881</v>
      </c>
      <c r="G636" t="s">
        <v>8046</v>
      </c>
      <c r="I636" t="s">
        <v>8046</v>
      </c>
      <c r="J636" t="s">
        <v>13882</v>
      </c>
      <c r="K636" t="s">
        <v>13943</v>
      </c>
      <c r="P636" t="b">
        <f t="shared" si="36"/>
        <v>0</v>
      </c>
      <c r="Q636">
        <f t="shared" si="37"/>
        <v>2</v>
      </c>
      <c r="R636">
        <f t="shared" si="38"/>
        <v>0</v>
      </c>
      <c r="S636">
        <f t="shared" si="39"/>
        <v>0</v>
      </c>
    </row>
    <row r="637" spans="1:19">
      <c r="A637" t="s">
        <v>13946</v>
      </c>
      <c r="B637" t="s">
        <v>13947</v>
      </c>
      <c r="E637" t="s">
        <v>11265</v>
      </c>
      <c r="F637" t="s">
        <v>13881</v>
      </c>
      <c r="G637" t="s">
        <v>8046</v>
      </c>
      <c r="I637" t="s">
        <v>8046</v>
      </c>
      <c r="J637" t="s">
        <v>13882</v>
      </c>
      <c r="K637" t="s">
        <v>13943</v>
      </c>
      <c r="P637" t="b">
        <f t="shared" si="36"/>
        <v>0</v>
      </c>
      <c r="Q637">
        <f t="shared" si="37"/>
        <v>2</v>
      </c>
      <c r="R637">
        <f t="shared" si="38"/>
        <v>0</v>
      </c>
      <c r="S637">
        <f t="shared" si="39"/>
        <v>0</v>
      </c>
    </row>
    <row r="638" spans="1:19">
      <c r="A638" t="s">
        <v>13948</v>
      </c>
      <c r="B638" t="s">
        <v>13949</v>
      </c>
      <c r="E638" t="s">
        <v>11265</v>
      </c>
      <c r="F638" t="s">
        <v>13881</v>
      </c>
      <c r="G638" t="s">
        <v>8046</v>
      </c>
      <c r="I638" t="s">
        <v>8046</v>
      </c>
      <c r="J638" t="s">
        <v>13882</v>
      </c>
      <c r="K638" t="s">
        <v>13909</v>
      </c>
      <c r="P638" t="b">
        <f t="shared" si="36"/>
        <v>0</v>
      </c>
      <c r="Q638">
        <f t="shared" si="37"/>
        <v>2</v>
      </c>
      <c r="R638">
        <f t="shared" si="38"/>
        <v>0</v>
      </c>
      <c r="S638">
        <f t="shared" si="39"/>
        <v>0</v>
      </c>
    </row>
    <row r="639" spans="1:19">
      <c r="A639" t="s">
        <v>13950</v>
      </c>
      <c r="B639" t="s">
        <v>13951</v>
      </c>
      <c r="E639" t="s">
        <v>11265</v>
      </c>
      <c r="F639" t="s">
        <v>13881</v>
      </c>
      <c r="G639" t="s">
        <v>8046</v>
      </c>
      <c r="I639" t="s">
        <v>8046</v>
      </c>
      <c r="J639" t="s">
        <v>13882</v>
      </c>
      <c r="K639" t="s">
        <v>13909</v>
      </c>
      <c r="P639" t="b">
        <f t="shared" si="36"/>
        <v>0</v>
      </c>
      <c r="Q639">
        <f t="shared" si="37"/>
        <v>2</v>
      </c>
      <c r="R639">
        <f t="shared" si="38"/>
        <v>0</v>
      </c>
      <c r="S639">
        <f t="shared" si="39"/>
        <v>0</v>
      </c>
    </row>
    <row r="640" spans="1:19">
      <c r="A640" t="s">
        <v>13952</v>
      </c>
      <c r="B640" t="s">
        <v>13953</v>
      </c>
      <c r="E640" t="s">
        <v>11265</v>
      </c>
      <c r="F640" t="s">
        <v>13954</v>
      </c>
      <c r="G640" t="s">
        <v>8046</v>
      </c>
      <c r="I640" t="s">
        <v>8046</v>
      </c>
      <c r="J640" t="s">
        <v>13882</v>
      </c>
      <c r="K640" t="s">
        <v>13955</v>
      </c>
      <c r="P640" t="b">
        <f t="shared" si="36"/>
        <v>0</v>
      </c>
      <c r="Q640">
        <f t="shared" si="37"/>
        <v>2</v>
      </c>
      <c r="R640">
        <f t="shared" si="38"/>
        <v>0</v>
      </c>
      <c r="S640">
        <f t="shared" si="39"/>
        <v>0</v>
      </c>
    </row>
    <row r="641" spans="1:19">
      <c r="A641" t="s">
        <v>13956</v>
      </c>
      <c r="B641" t="s">
        <v>13957</v>
      </c>
      <c r="E641" t="s">
        <v>11265</v>
      </c>
      <c r="F641" t="s">
        <v>13954</v>
      </c>
      <c r="G641" t="s">
        <v>8046</v>
      </c>
      <c r="I641" t="s">
        <v>8046</v>
      </c>
      <c r="J641" t="s">
        <v>13882</v>
      </c>
      <c r="K641" t="s">
        <v>13955</v>
      </c>
      <c r="P641" t="b">
        <f t="shared" si="36"/>
        <v>0</v>
      </c>
      <c r="Q641">
        <f t="shared" si="37"/>
        <v>2</v>
      </c>
      <c r="R641">
        <f t="shared" si="38"/>
        <v>0</v>
      </c>
      <c r="S641">
        <f t="shared" si="39"/>
        <v>0</v>
      </c>
    </row>
    <row r="642" spans="1:19">
      <c r="A642" t="s">
        <v>13958</v>
      </c>
      <c r="B642" t="s">
        <v>13959</v>
      </c>
      <c r="E642" t="s">
        <v>11265</v>
      </c>
      <c r="F642" t="s">
        <v>13954</v>
      </c>
      <c r="G642" t="s">
        <v>8046</v>
      </c>
      <c r="I642" t="s">
        <v>8046</v>
      </c>
      <c r="J642" t="s">
        <v>13882</v>
      </c>
      <c r="K642" t="s">
        <v>13960</v>
      </c>
      <c r="P642" t="b">
        <f t="shared" ref="P642:P705" si="40">N642=K642</f>
        <v>0</v>
      </c>
      <c r="Q642">
        <f t="shared" ref="Q642:Q705" si="41">COUNTIF($B$2:$B$1196,B642)</f>
        <v>2</v>
      </c>
      <c r="R642">
        <f t="shared" ref="R642:R705" si="42">COUNTIF($H$2:$H$1196,H642)</f>
        <v>0</v>
      </c>
      <c r="S642">
        <f t="shared" ref="S642:S705" si="43">COUNTIF($D$2:$D$1196,D642)</f>
        <v>0</v>
      </c>
    </row>
    <row r="643" spans="1:19">
      <c r="A643" t="s">
        <v>13961</v>
      </c>
      <c r="B643" t="s">
        <v>13962</v>
      </c>
      <c r="E643" t="s">
        <v>11265</v>
      </c>
      <c r="F643" t="s">
        <v>13954</v>
      </c>
      <c r="G643" t="s">
        <v>8046</v>
      </c>
      <c r="I643" t="s">
        <v>8046</v>
      </c>
      <c r="J643" t="s">
        <v>13882</v>
      </c>
      <c r="K643" t="s">
        <v>13960</v>
      </c>
      <c r="P643" t="b">
        <f t="shared" si="40"/>
        <v>0</v>
      </c>
      <c r="Q643">
        <f t="shared" si="41"/>
        <v>2</v>
      </c>
      <c r="R643">
        <f t="shared" si="42"/>
        <v>0</v>
      </c>
      <c r="S643">
        <f t="shared" si="43"/>
        <v>0</v>
      </c>
    </row>
    <row r="644" spans="1:19">
      <c r="A644" t="s">
        <v>13963</v>
      </c>
      <c r="B644">
        <v>210065617</v>
      </c>
      <c r="C644" t="s">
        <v>10532</v>
      </c>
      <c r="D644" t="s">
        <v>10533</v>
      </c>
      <c r="E644" t="s">
        <v>11265</v>
      </c>
      <c r="F644" t="s">
        <v>13964</v>
      </c>
      <c r="G644" t="s">
        <v>11267</v>
      </c>
      <c r="I644" t="s">
        <v>11267</v>
      </c>
      <c r="J644" t="s">
        <v>13964</v>
      </c>
      <c r="K644" t="s">
        <v>10537</v>
      </c>
      <c r="L644" t="s">
        <v>10540</v>
      </c>
      <c r="M644" t="s">
        <v>13965</v>
      </c>
      <c r="N644" t="s">
        <v>10539</v>
      </c>
      <c r="O644" t="s">
        <v>11277</v>
      </c>
      <c r="P644" t="b">
        <f t="shared" si="40"/>
        <v>0</v>
      </c>
      <c r="Q644">
        <f t="shared" si="41"/>
        <v>1</v>
      </c>
      <c r="R644">
        <f t="shared" si="42"/>
        <v>0</v>
      </c>
      <c r="S644">
        <f t="shared" si="43"/>
        <v>1</v>
      </c>
    </row>
    <row r="645" spans="1:19">
      <c r="A645" t="s">
        <v>13966</v>
      </c>
      <c r="B645" t="s">
        <v>13967</v>
      </c>
      <c r="E645" t="s">
        <v>11265</v>
      </c>
      <c r="F645" t="s">
        <v>13968</v>
      </c>
      <c r="G645" t="s">
        <v>8046</v>
      </c>
      <c r="I645" t="s">
        <v>8046</v>
      </c>
      <c r="J645" t="s">
        <v>13882</v>
      </c>
      <c r="K645" t="s">
        <v>13969</v>
      </c>
      <c r="P645" t="b">
        <f t="shared" si="40"/>
        <v>0</v>
      </c>
      <c r="Q645">
        <f t="shared" si="41"/>
        <v>1</v>
      </c>
      <c r="R645">
        <f t="shared" si="42"/>
        <v>0</v>
      </c>
      <c r="S645">
        <f t="shared" si="43"/>
        <v>0</v>
      </c>
    </row>
    <row r="646" spans="1:19">
      <c r="A646" t="s">
        <v>13970</v>
      </c>
      <c r="B646" t="s">
        <v>13971</v>
      </c>
      <c r="E646" t="s">
        <v>11265</v>
      </c>
      <c r="F646" t="s">
        <v>13968</v>
      </c>
      <c r="G646" t="s">
        <v>8046</v>
      </c>
      <c r="I646" t="s">
        <v>8046</v>
      </c>
      <c r="J646" t="s">
        <v>13882</v>
      </c>
      <c r="K646" t="s">
        <v>13972</v>
      </c>
      <c r="P646" t="b">
        <f t="shared" si="40"/>
        <v>0</v>
      </c>
      <c r="Q646">
        <f t="shared" si="41"/>
        <v>1</v>
      </c>
      <c r="R646">
        <f t="shared" si="42"/>
        <v>0</v>
      </c>
      <c r="S646">
        <f t="shared" si="43"/>
        <v>0</v>
      </c>
    </row>
    <row r="647" spans="1:19">
      <c r="A647" t="s">
        <v>13973</v>
      </c>
      <c r="B647" t="s">
        <v>13974</v>
      </c>
      <c r="E647" t="s">
        <v>11265</v>
      </c>
      <c r="F647" t="s">
        <v>13968</v>
      </c>
      <c r="G647" t="s">
        <v>8046</v>
      </c>
      <c r="I647" t="s">
        <v>8046</v>
      </c>
      <c r="J647" t="s">
        <v>13882</v>
      </c>
      <c r="K647" t="s">
        <v>13975</v>
      </c>
      <c r="P647" t="b">
        <f t="shared" si="40"/>
        <v>0</v>
      </c>
      <c r="Q647">
        <f t="shared" si="41"/>
        <v>2</v>
      </c>
      <c r="R647">
        <f t="shared" si="42"/>
        <v>0</v>
      </c>
      <c r="S647">
        <f t="shared" si="43"/>
        <v>0</v>
      </c>
    </row>
    <row r="648" spans="1:19">
      <c r="A648" t="s">
        <v>13976</v>
      </c>
      <c r="B648" t="s">
        <v>13977</v>
      </c>
      <c r="E648" t="s">
        <v>11265</v>
      </c>
      <c r="F648" t="s">
        <v>13968</v>
      </c>
      <c r="G648" t="s">
        <v>8046</v>
      </c>
      <c r="I648" t="s">
        <v>8046</v>
      </c>
      <c r="J648" t="s">
        <v>13882</v>
      </c>
      <c r="K648" t="s">
        <v>13978</v>
      </c>
      <c r="P648" t="b">
        <f t="shared" si="40"/>
        <v>0</v>
      </c>
      <c r="Q648">
        <f t="shared" si="41"/>
        <v>2</v>
      </c>
      <c r="R648">
        <f t="shared" si="42"/>
        <v>0</v>
      </c>
      <c r="S648">
        <f t="shared" si="43"/>
        <v>0</v>
      </c>
    </row>
    <row r="649" spans="1:19">
      <c r="A649" t="s">
        <v>13979</v>
      </c>
      <c r="B649" t="s">
        <v>13980</v>
      </c>
      <c r="E649" t="s">
        <v>11265</v>
      </c>
      <c r="F649" t="s">
        <v>13968</v>
      </c>
      <c r="G649" t="s">
        <v>8046</v>
      </c>
      <c r="I649" t="s">
        <v>8046</v>
      </c>
      <c r="J649" t="s">
        <v>13882</v>
      </c>
      <c r="K649" t="s">
        <v>13978</v>
      </c>
      <c r="P649" t="b">
        <f t="shared" si="40"/>
        <v>0</v>
      </c>
      <c r="Q649">
        <f t="shared" si="41"/>
        <v>2</v>
      </c>
      <c r="R649">
        <f t="shared" si="42"/>
        <v>0</v>
      </c>
      <c r="S649">
        <f t="shared" si="43"/>
        <v>0</v>
      </c>
    </row>
    <row r="650" spans="1:19">
      <c r="A650" t="s">
        <v>13981</v>
      </c>
      <c r="B650" t="s">
        <v>13982</v>
      </c>
      <c r="E650" t="s">
        <v>11265</v>
      </c>
      <c r="F650" t="s">
        <v>13968</v>
      </c>
      <c r="G650" t="s">
        <v>8046</v>
      </c>
      <c r="I650" t="s">
        <v>8046</v>
      </c>
      <c r="J650" t="s">
        <v>13882</v>
      </c>
      <c r="K650" t="s">
        <v>13978</v>
      </c>
      <c r="P650" t="b">
        <f t="shared" si="40"/>
        <v>0</v>
      </c>
      <c r="Q650">
        <f t="shared" si="41"/>
        <v>2</v>
      </c>
      <c r="R650">
        <f t="shared" si="42"/>
        <v>0</v>
      </c>
      <c r="S650">
        <f t="shared" si="43"/>
        <v>0</v>
      </c>
    </row>
    <row r="651" spans="1:19">
      <c r="A651" t="s">
        <v>13983</v>
      </c>
      <c r="B651" t="s">
        <v>13984</v>
      </c>
      <c r="E651" t="s">
        <v>11265</v>
      </c>
      <c r="F651" t="s">
        <v>13968</v>
      </c>
      <c r="G651" t="s">
        <v>8046</v>
      </c>
      <c r="I651" t="s">
        <v>8046</v>
      </c>
      <c r="J651" t="s">
        <v>13882</v>
      </c>
      <c r="K651" t="s">
        <v>13985</v>
      </c>
      <c r="P651" t="b">
        <f t="shared" si="40"/>
        <v>0</v>
      </c>
      <c r="Q651">
        <f t="shared" si="41"/>
        <v>2</v>
      </c>
      <c r="R651">
        <f t="shared" si="42"/>
        <v>0</v>
      </c>
      <c r="S651">
        <f t="shared" si="43"/>
        <v>0</v>
      </c>
    </row>
    <row r="652" spans="1:19">
      <c r="A652" t="s">
        <v>13986</v>
      </c>
      <c r="B652" t="s">
        <v>13987</v>
      </c>
      <c r="E652" t="s">
        <v>11265</v>
      </c>
      <c r="F652" t="s">
        <v>13968</v>
      </c>
      <c r="G652" t="s">
        <v>8046</v>
      </c>
      <c r="I652" t="s">
        <v>8046</v>
      </c>
      <c r="J652" t="s">
        <v>13882</v>
      </c>
      <c r="K652" t="s">
        <v>13985</v>
      </c>
      <c r="P652" t="b">
        <f t="shared" si="40"/>
        <v>0</v>
      </c>
      <c r="Q652">
        <f t="shared" si="41"/>
        <v>2</v>
      </c>
      <c r="R652">
        <f t="shared" si="42"/>
        <v>0</v>
      </c>
      <c r="S652">
        <f t="shared" si="43"/>
        <v>0</v>
      </c>
    </row>
    <row r="653" spans="1:19">
      <c r="A653" t="s">
        <v>13988</v>
      </c>
      <c r="B653" t="s">
        <v>13989</v>
      </c>
      <c r="E653" t="s">
        <v>11265</v>
      </c>
      <c r="F653" t="s">
        <v>13968</v>
      </c>
      <c r="G653" t="s">
        <v>8046</v>
      </c>
      <c r="I653" t="s">
        <v>8046</v>
      </c>
      <c r="J653" t="s">
        <v>13882</v>
      </c>
      <c r="K653" t="s">
        <v>13972</v>
      </c>
      <c r="P653" t="b">
        <f t="shared" si="40"/>
        <v>0</v>
      </c>
      <c r="Q653">
        <f t="shared" si="41"/>
        <v>2</v>
      </c>
      <c r="R653">
        <f t="shared" si="42"/>
        <v>0</v>
      </c>
      <c r="S653">
        <f t="shared" si="43"/>
        <v>0</v>
      </c>
    </row>
    <row r="654" spans="1:19">
      <c r="A654" t="s">
        <v>13990</v>
      </c>
      <c r="B654" t="s">
        <v>13991</v>
      </c>
      <c r="E654" t="s">
        <v>11265</v>
      </c>
      <c r="F654" t="s">
        <v>13992</v>
      </c>
      <c r="G654" t="s">
        <v>8046</v>
      </c>
      <c r="I654" t="s">
        <v>8046</v>
      </c>
      <c r="J654" t="s">
        <v>13882</v>
      </c>
      <c r="K654" t="s">
        <v>13993</v>
      </c>
      <c r="P654" t="b">
        <f t="shared" si="40"/>
        <v>0</v>
      </c>
      <c r="Q654">
        <f t="shared" si="41"/>
        <v>1</v>
      </c>
      <c r="R654">
        <f t="shared" si="42"/>
        <v>0</v>
      </c>
      <c r="S654">
        <f t="shared" si="43"/>
        <v>0</v>
      </c>
    </row>
    <row r="655" spans="1:19">
      <c r="A655" t="s">
        <v>13994</v>
      </c>
      <c r="B655" t="s">
        <v>13995</v>
      </c>
      <c r="E655" t="s">
        <v>11265</v>
      </c>
      <c r="F655" t="s">
        <v>13992</v>
      </c>
      <c r="G655" t="s">
        <v>8046</v>
      </c>
      <c r="I655" t="s">
        <v>8046</v>
      </c>
      <c r="J655" t="s">
        <v>13882</v>
      </c>
      <c r="K655" t="s">
        <v>13993</v>
      </c>
      <c r="P655" t="b">
        <f t="shared" si="40"/>
        <v>0</v>
      </c>
      <c r="Q655">
        <f t="shared" si="41"/>
        <v>2</v>
      </c>
      <c r="R655">
        <f t="shared" si="42"/>
        <v>0</v>
      </c>
      <c r="S655">
        <f t="shared" si="43"/>
        <v>0</v>
      </c>
    </row>
    <row r="656" spans="1:19">
      <c r="A656" t="s">
        <v>13996</v>
      </c>
      <c r="B656" t="s">
        <v>13997</v>
      </c>
      <c r="E656" t="s">
        <v>11265</v>
      </c>
      <c r="F656" t="s">
        <v>13992</v>
      </c>
      <c r="G656" t="s">
        <v>8046</v>
      </c>
      <c r="I656" t="s">
        <v>8046</v>
      </c>
      <c r="J656" t="s">
        <v>13882</v>
      </c>
      <c r="K656" t="s">
        <v>13998</v>
      </c>
      <c r="P656" t="b">
        <f t="shared" si="40"/>
        <v>0</v>
      </c>
      <c r="Q656">
        <f t="shared" si="41"/>
        <v>2</v>
      </c>
      <c r="R656">
        <f t="shared" si="42"/>
        <v>0</v>
      </c>
      <c r="S656">
        <f t="shared" si="43"/>
        <v>0</v>
      </c>
    </row>
    <row r="657" spans="1:19">
      <c r="A657" t="s">
        <v>13999</v>
      </c>
      <c r="B657" t="s">
        <v>14000</v>
      </c>
      <c r="E657" t="s">
        <v>11265</v>
      </c>
      <c r="F657" t="s">
        <v>13992</v>
      </c>
      <c r="G657" t="s">
        <v>8046</v>
      </c>
      <c r="I657" t="s">
        <v>8046</v>
      </c>
      <c r="J657" t="s">
        <v>13882</v>
      </c>
      <c r="K657" t="s">
        <v>14001</v>
      </c>
      <c r="P657" t="b">
        <f t="shared" si="40"/>
        <v>0</v>
      </c>
      <c r="Q657">
        <f t="shared" si="41"/>
        <v>2</v>
      </c>
      <c r="R657">
        <f t="shared" si="42"/>
        <v>0</v>
      </c>
      <c r="S657">
        <f t="shared" si="43"/>
        <v>0</v>
      </c>
    </row>
    <row r="658" spans="1:19">
      <c r="A658" t="s">
        <v>14002</v>
      </c>
      <c r="B658" t="s">
        <v>14003</v>
      </c>
      <c r="E658" t="s">
        <v>11265</v>
      </c>
      <c r="F658" t="s">
        <v>13992</v>
      </c>
      <c r="G658" t="s">
        <v>8046</v>
      </c>
      <c r="I658" t="s">
        <v>8046</v>
      </c>
      <c r="J658" t="s">
        <v>13882</v>
      </c>
      <c r="K658" t="s">
        <v>14004</v>
      </c>
      <c r="P658" t="b">
        <f t="shared" si="40"/>
        <v>0</v>
      </c>
      <c r="Q658">
        <f t="shared" si="41"/>
        <v>2</v>
      </c>
      <c r="R658">
        <f t="shared" si="42"/>
        <v>0</v>
      </c>
      <c r="S658">
        <f t="shared" si="43"/>
        <v>0</v>
      </c>
    </row>
    <row r="659" spans="1:19">
      <c r="A659" t="s">
        <v>14005</v>
      </c>
      <c r="B659" t="s">
        <v>14006</v>
      </c>
      <c r="E659" t="s">
        <v>11265</v>
      </c>
      <c r="F659" t="s">
        <v>13992</v>
      </c>
      <c r="G659" t="s">
        <v>8046</v>
      </c>
      <c r="I659" t="s">
        <v>8046</v>
      </c>
      <c r="J659" t="s">
        <v>13882</v>
      </c>
      <c r="K659" t="s">
        <v>14001</v>
      </c>
      <c r="P659" t="b">
        <f t="shared" si="40"/>
        <v>0</v>
      </c>
      <c r="Q659">
        <f t="shared" si="41"/>
        <v>2</v>
      </c>
      <c r="R659">
        <f t="shared" si="42"/>
        <v>0</v>
      </c>
      <c r="S659">
        <f t="shared" si="43"/>
        <v>0</v>
      </c>
    </row>
    <row r="660" spans="1:19">
      <c r="A660" t="s">
        <v>14007</v>
      </c>
      <c r="B660" t="s">
        <v>14008</v>
      </c>
      <c r="E660" t="s">
        <v>11265</v>
      </c>
      <c r="F660" t="s">
        <v>13992</v>
      </c>
      <c r="G660" t="s">
        <v>8046</v>
      </c>
      <c r="I660" t="s">
        <v>8046</v>
      </c>
      <c r="J660" t="s">
        <v>13882</v>
      </c>
      <c r="K660" t="s">
        <v>14004</v>
      </c>
      <c r="P660" t="b">
        <f t="shared" si="40"/>
        <v>0</v>
      </c>
      <c r="Q660">
        <f t="shared" si="41"/>
        <v>2</v>
      </c>
      <c r="R660">
        <f t="shared" si="42"/>
        <v>0</v>
      </c>
      <c r="S660">
        <f t="shared" si="43"/>
        <v>0</v>
      </c>
    </row>
    <row r="661" spans="1:19">
      <c r="A661" t="s">
        <v>14009</v>
      </c>
      <c r="B661" t="s">
        <v>14010</v>
      </c>
      <c r="E661" t="s">
        <v>11265</v>
      </c>
      <c r="F661" t="s">
        <v>13992</v>
      </c>
      <c r="G661" t="s">
        <v>8046</v>
      </c>
      <c r="I661" t="s">
        <v>8046</v>
      </c>
      <c r="J661" t="s">
        <v>13882</v>
      </c>
      <c r="K661" t="s">
        <v>9808</v>
      </c>
      <c r="P661" t="b">
        <f t="shared" si="40"/>
        <v>0</v>
      </c>
      <c r="Q661">
        <f t="shared" si="41"/>
        <v>2</v>
      </c>
      <c r="R661">
        <f t="shared" si="42"/>
        <v>0</v>
      </c>
      <c r="S661">
        <f t="shared" si="43"/>
        <v>0</v>
      </c>
    </row>
    <row r="662" spans="1:19">
      <c r="A662" t="s">
        <v>14011</v>
      </c>
      <c r="B662" t="s">
        <v>14012</v>
      </c>
      <c r="E662" t="s">
        <v>11265</v>
      </c>
      <c r="F662" t="s">
        <v>13992</v>
      </c>
      <c r="G662" t="s">
        <v>8046</v>
      </c>
      <c r="I662" t="s">
        <v>8046</v>
      </c>
      <c r="J662" t="s">
        <v>13882</v>
      </c>
      <c r="K662" t="s">
        <v>14013</v>
      </c>
      <c r="P662" t="b">
        <f t="shared" si="40"/>
        <v>0</v>
      </c>
      <c r="Q662">
        <f t="shared" si="41"/>
        <v>2</v>
      </c>
      <c r="R662">
        <f t="shared" si="42"/>
        <v>0</v>
      </c>
      <c r="S662">
        <f t="shared" si="43"/>
        <v>0</v>
      </c>
    </row>
    <row r="663" spans="1:19">
      <c r="A663" t="s">
        <v>14014</v>
      </c>
      <c r="B663" t="s">
        <v>14015</v>
      </c>
      <c r="E663" t="s">
        <v>11265</v>
      </c>
      <c r="F663" t="s">
        <v>13992</v>
      </c>
      <c r="G663" t="s">
        <v>8046</v>
      </c>
      <c r="I663" t="s">
        <v>8046</v>
      </c>
      <c r="J663" t="s">
        <v>13882</v>
      </c>
      <c r="K663" t="s">
        <v>9808</v>
      </c>
      <c r="P663" t="b">
        <f t="shared" si="40"/>
        <v>0</v>
      </c>
      <c r="Q663">
        <f t="shared" si="41"/>
        <v>2</v>
      </c>
      <c r="R663">
        <f t="shared" si="42"/>
        <v>0</v>
      </c>
      <c r="S663">
        <f t="shared" si="43"/>
        <v>0</v>
      </c>
    </row>
    <row r="664" spans="1:19">
      <c r="A664" t="s">
        <v>14016</v>
      </c>
      <c r="B664" t="s">
        <v>14017</v>
      </c>
      <c r="E664" t="s">
        <v>11265</v>
      </c>
      <c r="F664" t="s">
        <v>13992</v>
      </c>
      <c r="G664" t="s">
        <v>8046</v>
      </c>
      <c r="I664" t="s">
        <v>8046</v>
      </c>
      <c r="J664" t="s">
        <v>13882</v>
      </c>
      <c r="K664" t="s">
        <v>14013</v>
      </c>
      <c r="P664" t="b">
        <f t="shared" si="40"/>
        <v>0</v>
      </c>
      <c r="Q664">
        <f t="shared" si="41"/>
        <v>2</v>
      </c>
      <c r="R664">
        <f t="shared" si="42"/>
        <v>0</v>
      </c>
      <c r="S664">
        <f t="shared" si="43"/>
        <v>0</v>
      </c>
    </row>
    <row r="665" spans="1:19">
      <c r="A665" t="s">
        <v>14018</v>
      </c>
      <c r="B665" t="s">
        <v>14019</v>
      </c>
      <c r="E665" t="s">
        <v>11265</v>
      </c>
      <c r="F665" t="s">
        <v>13992</v>
      </c>
      <c r="G665" t="s">
        <v>8046</v>
      </c>
      <c r="I665" t="s">
        <v>8046</v>
      </c>
      <c r="J665" t="s">
        <v>13882</v>
      </c>
      <c r="K665" t="s">
        <v>14020</v>
      </c>
      <c r="P665" t="b">
        <f t="shared" si="40"/>
        <v>0</v>
      </c>
      <c r="Q665">
        <f t="shared" si="41"/>
        <v>2</v>
      </c>
      <c r="R665">
        <f t="shared" si="42"/>
        <v>0</v>
      </c>
      <c r="S665">
        <f t="shared" si="43"/>
        <v>0</v>
      </c>
    </row>
    <row r="666" spans="1:19">
      <c r="A666" t="s">
        <v>14021</v>
      </c>
      <c r="B666" t="s">
        <v>14022</v>
      </c>
      <c r="E666" t="s">
        <v>11265</v>
      </c>
      <c r="F666" t="s">
        <v>13992</v>
      </c>
      <c r="G666" t="s">
        <v>8046</v>
      </c>
      <c r="I666" t="s">
        <v>8046</v>
      </c>
      <c r="J666" t="s">
        <v>13882</v>
      </c>
      <c r="K666" t="s">
        <v>8074</v>
      </c>
      <c r="P666" t="b">
        <f t="shared" si="40"/>
        <v>0</v>
      </c>
      <c r="Q666">
        <f t="shared" si="41"/>
        <v>2</v>
      </c>
      <c r="R666">
        <f t="shared" si="42"/>
        <v>0</v>
      </c>
      <c r="S666">
        <f t="shared" si="43"/>
        <v>0</v>
      </c>
    </row>
    <row r="667" spans="1:19">
      <c r="A667" t="s">
        <v>14023</v>
      </c>
      <c r="B667" t="s">
        <v>14024</v>
      </c>
      <c r="E667" t="s">
        <v>11265</v>
      </c>
      <c r="F667" t="s">
        <v>13992</v>
      </c>
      <c r="G667" t="s">
        <v>8046</v>
      </c>
      <c r="I667" t="s">
        <v>8046</v>
      </c>
      <c r="J667" t="s">
        <v>13882</v>
      </c>
      <c r="K667" t="s">
        <v>14020</v>
      </c>
      <c r="P667" t="b">
        <f t="shared" si="40"/>
        <v>0</v>
      </c>
      <c r="Q667">
        <f t="shared" si="41"/>
        <v>2</v>
      </c>
      <c r="R667">
        <f t="shared" si="42"/>
        <v>0</v>
      </c>
      <c r="S667">
        <f t="shared" si="43"/>
        <v>0</v>
      </c>
    </row>
    <row r="668" spans="1:19">
      <c r="A668" t="s">
        <v>14025</v>
      </c>
      <c r="B668" t="s">
        <v>14026</v>
      </c>
      <c r="E668" t="s">
        <v>11265</v>
      </c>
      <c r="F668" t="s">
        <v>13992</v>
      </c>
      <c r="G668" t="s">
        <v>8046</v>
      </c>
      <c r="I668" t="s">
        <v>8046</v>
      </c>
      <c r="J668" t="s">
        <v>13882</v>
      </c>
      <c r="K668" t="s">
        <v>14027</v>
      </c>
      <c r="P668" t="b">
        <f t="shared" si="40"/>
        <v>0</v>
      </c>
      <c r="Q668">
        <f t="shared" si="41"/>
        <v>2</v>
      </c>
      <c r="R668">
        <f t="shared" si="42"/>
        <v>0</v>
      </c>
      <c r="S668">
        <f t="shared" si="43"/>
        <v>0</v>
      </c>
    </row>
    <row r="669" spans="1:19">
      <c r="A669" t="s">
        <v>14028</v>
      </c>
      <c r="B669" t="s">
        <v>14029</v>
      </c>
      <c r="E669" t="s">
        <v>11265</v>
      </c>
      <c r="F669" t="s">
        <v>13992</v>
      </c>
      <c r="G669" t="s">
        <v>8046</v>
      </c>
      <c r="I669" t="s">
        <v>8046</v>
      </c>
      <c r="J669" t="s">
        <v>13882</v>
      </c>
      <c r="K669" t="s">
        <v>14030</v>
      </c>
      <c r="P669" t="b">
        <f t="shared" si="40"/>
        <v>0</v>
      </c>
      <c r="Q669">
        <f t="shared" si="41"/>
        <v>2</v>
      </c>
      <c r="R669">
        <f t="shared" si="42"/>
        <v>0</v>
      </c>
      <c r="S669">
        <f t="shared" si="43"/>
        <v>0</v>
      </c>
    </row>
    <row r="670" spans="1:19">
      <c r="A670" t="s">
        <v>14031</v>
      </c>
      <c r="B670" t="s">
        <v>14032</v>
      </c>
      <c r="E670" t="s">
        <v>11265</v>
      </c>
      <c r="F670" t="s">
        <v>13992</v>
      </c>
      <c r="G670" t="s">
        <v>8046</v>
      </c>
      <c r="I670" t="s">
        <v>8046</v>
      </c>
      <c r="J670" t="s">
        <v>13882</v>
      </c>
      <c r="K670" t="s">
        <v>14027</v>
      </c>
      <c r="P670" t="b">
        <f t="shared" si="40"/>
        <v>0</v>
      </c>
      <c r="Q670">
        <f t="shared" si="41"/>
        <v>2</v>
      </c>
      <c r="R670">
        <f t="shared" si="42"/>
        <v>0</v>
      </c>
      <c r="S670">
        <f t="shared" si="43"/>
        <v>0</v>
      </c>
    </row>
    <row r="671" spans="1:19">
      <c r="A671" t="s">
        <v>14033</v>
      </c>
      <c r="B671" t="s">
        <v>14034</v>
      </c>
      <c r="E671" t="s">
        <v>11265</v>
      </c>
      <c r="F671" t="s">
        <v>13992</v>
      </c>
      <c r="G671" t="s">
        <v>8046</v>
      </c>
      <c r="I671" t="s">
        <v>8046</v>
      </c>
      <c r="J671" t="s">
        <v>13882</v>
      </c>
      <c r="K671" t="s">
        <v>14030</v>
      </c>
      <c r="P671" t="b">
        <f t="shared" si="40"/>
        <v>0</v>
      </c>
      <c r="Q671">
        <f t="shared" si="41"/>
        <v>2</v>
      </c>
      <c r="R671">
        <f t="shared" si="42"/>
        <v>0</v>
      </c>
      <c r="S671">
        <f t="shared" si="43"/>
        <v>0</v>
      </c>
    </row>
    <row r="672" spans="1:19">
      <c r="A672" t="s">
        <v>14035</v>
      </c>
      <c r="B672" t="s">
        <v>14036</v>
      </c>
      <c r="E672" t="s">
        <v>11265</v>
      </c>
      <c r="F672" t="s">
        <v>13992</v>
      </c>
      <c r="G672" t="s">
        <v>8046</v>
      </c>
      <c r="I672" t="s">
        <v>8046</v>
      </c>
      <c r="J672" t="s">
        <v>13882</v>
      </c>
      <c r="K672" t="s">
        <v>14037</v>
      </c>
      <c r="P672" t="b">
        <f t="shared" si="40"/>
        <v>0</v>
      </c>
      <c r="Q672">
        <f t="shared" si="41"/>
        <v>2</v>
      </c>
      <c r="R672">
        <f t="shared" si="42"/>
        <v>0</v>
      </c>
      <c r="S672">
        <f t="shared" si="43"/>
        <v>0</v>
      </c>
    </row>
    <row r="673" spans="1:19">
      <c r="A673" t="s">
        <v>14038</v>
      </c>
      <c r="B673" t="s">
        <v>14039</v>
      </c>
      <c r="E673" t="s">
        <v>11265</v>
      </c>
      <c r="F673" t="s">
        <v>13992</v>
      </c>
      <c r="G673" t="s">
        <v>8046</v>
      </c>
      <c r="I673" t="s">
        <v>8046</v>
      </c>
      <c r="J673" t="s">
        <v>13882</v>
      </c>
      <c r="K673" t="s">
        <v>14040</v>
      </c>
      <c r="P673" t="b">
        <f t="shared" si="40"/>
        <v>0</v>
      </c>
      <c r="Q673">
        <f t="shared" si="41"/>
        <v>2</v>
      </c>
      <c r="R673">
        <f t="shared" si="42"/>
        <v>0</v>
      </c>
      <c r="S673">
        <f t="shared" si="43"/>
        <v>0</v>
      </c>
    </row>
    <row r="674" spans="1:19">
      <c r="A674" t="s">
        <v>14041</v>
      </c>
      <c r="B674" t="s">
        <v>14042</v>
      </c>
      <c r="E674" t="s">
        <v>11265</v>
      </c>
      <c r="F674" t="s">
        <v>13992</v>
      </c>
      <c r="G674" t="s">
        <v>8046</v>
      </c>
      <c r="I674" t="s">
        <v>8046</v>
      </c>
      <c r="J674" t="s">
        <v>13882</v>
      </c>
      <c r="K674" t="s">
        <v>14043</v>
      </c>
      <c r="P674" t="b">
        <f t="shared" si="40"/>
        <v>0</v>
      </c>
      <c r="Q674">
        <f t="shared" si="41"/>
        <v>2</v>
      </c>
      <c r="R674">
        <f t="shared" si="42"/>
        <v>0</v>
      </c>
      <c r="S674">
        <f t="shared" si="43"/>
        <v>0</v>
      </c>
    </row>
    <row r="675" spans="1:19">
      <c r="A675" t="s">
        <v>14044</v>
      </c>
      <c r="B675" t="s">
        <v>14045</v>
      </c>
      <c r="E675" t="s">
        <v>11265</v>
      </c>
      <c r="F675" t="s">
        <v>13992</v>
      </c>
      <c r="G675" t="s">
        <v>8046</v>
      </c>
      <c r="I675" t="s">
        <v>8046</v>
      </c>
      <c r="J675" t="s">
        <v>13882</v>
      </c>
      <c r="K675" t="s">
        <v>14043</v>
      </c>
      <c r="P675" t="b">
        <f t="shared" si="40"/>
        <v>0</v>
      </c>
      <c r="Q675">
        <f t="shared" si="41"/>
        <v>2</v>
      </c>
      <c r="R675">
        <f t="shared" si="42"/>
        <v>0</v>
      </c>
      <c r="S675">
        <f t="shared" si="43"/>
        <v>0</v>
      </c>
    </row>
    <row r="676" spans="1:19">
      <c r="A676" t="s">
        <v>14046</v>
      </c>
      <c r="B676" t="s">
        <v>14047</v>
      </c>
      <c r="E676" t="s">
        <v>11265</v>
      </c>
      <c r="F676" t="s">
        <v>14048</v>
      </c>
      <c r="G676" t="s">
        <v>8046</v>
      </c>
      <c r="I676" t="s">
        <v>8046</v>
      </c>
      <c r="J676" t="s">
        <v>13882</v>
      </c>
      <c r="K676" t="s">
        <v>14049</v>
      </c>
      <c r="P676" t="b">
        <f t="shared" si="40"/>
        <v>0</v>
      </c>
      <c r="Q676">
        <f t="shared" si="41"/>
        <v>2</v>
      </c>
      <c r="R676">
        <f t="shared" si="42"/>
        <v>0</v>
      </c>
      <c r="S676">
        <f t="shared" si="43"/>
        <v>0</v>
      </c>
    </row>
    <row r="677" spans="1:19">
      <c r="A677" t="s">
        <v>14050</v>
      </c>
      <c r="B677" t="s">
        <v>14051</v>
      </c>
      <c r="E677" t="s">
        <v>11265</v>
      </c>
      <c r="F677" t="s">
        <v>14048</v>
      </c>
      <c r="G677" t="s">
        <v>8046</v>
      </c>
      <c r="I677" t="s">
        <v>8046</v>
      </c>
      <c r="J677" t="s">
        <v>13882</v>
      </c>
      <c r="K677" t="s">
        <v>14049</v>
      </c>
      <c r="P677" t="b">
        <f t="shared" si="40"/>
        <v>0</v>
      </c>
      <c r="Q677">
        <f t="shared" si="41"/>
        <v>2</v>
      </c>
      <c r="R677">
        <f t="shared" si="42"/>
        <v>0</v>
      </c>
      <c r="S677">
        <f t="shared" si="43"/>
        <v>0</v>
      </c>
    </row>
    <row r="678" spans="1:19">
      <c r="A678" t="s">
        <v>14052</v>
      </c>
      <c r="B678" t="s">
        <v>14053</v>
      </c>
      <c r="E678" t="s">
        <v>11265</v>
      </c>
      <c r="F678" t="s">
        <v>14048</v>
      </c>
      <c r="G678" t="s">
        <v>8046</v>
      </c>
      <c r="I678" t="s">
        <v>8046</v>
      </c>
      <c r="J678" t="s">
        <v>13882</v>
      </c>
      <c r="K678" t="s">
        <v>9096</v>
      </c>
      <c r="P678" t="b">
        <f t="shared" si="40"/>
        <v>0</v>
      </c>
      <c r="Q678">
        <f t="shared" si="41"/>
        <v>2</v>
      </c>
      <c r="R678">
        <f t="shared" si="42"/>
        <v>0</v>
      </c>
      <c r="S678">
        <f t="shared" si="43"/>
        <v>0</v>
      </c>
    </row>
    <row r="679" spans="1:19">
      <c r="A679" t="s">
        <v>14054</v>
      </c>
      <c r="B679" t="s">
        <v>14055</v>
      </c>
      <c r="E679" t="s">
        <v>11265</v>
      </c>
      <c r="F679" t="s">
        <v>14048</v>
      </c>
      <c r="G679" t="s">
        <v>8046</v>
      </c>
      <c r="I679" t="s">
        <v>8046</v>
      </c>
      <c r="J679" t="s">
        <v>13882</v>
      </c>
      <c r="K679" t="s">
        <v>14056</v>
      </c>
      <c r="P679" t="b">
        <f t="shared" si="40"/>
        <v>0</v>
      </c>
      <c r="Q679">
        <f t="shared" si="41"/>
        <v>2</v>
      </c>
      <c r="R679">
        <f t="shared" si="42"/>
        <v>0</v>
      </c>
      <c r="S679">
        <f t="shared" si="43"/>
        <v>0</v>
      </c>
    </row>
    <row r="680" spans="1:19">
      <c r="A680" t="s">
        <v>14057</v>
      </c>
      <c r="B680" t="s">
        <v>14058</v>
      </c>
      <c r="E680" t="s">
        <v>11265</v>
      </c>
      <c r="F680" t="s">
        <v>14048</v>
      </c>
      <c r="G680" t="s">
        <v>8046</v>
      </c>
      <c r="I680" t="s">
        <v>8046</v>
      </c>
      <c r="J680" t="s">
        <v>13882</v>
      </c>
      <c r="K680" t="s">
        <v>14056</v>
      </c>
      <c r="P680" t="b">
        <f t="shared" si="40"/>
        <v>0</v>
      </c>
      <c r="Q680">
        <f t="shared" si="41"/>
        <v>2</v>
      </c>
      <c r="R680">
        <f t="shared" si="42"/>
        <v>0</v>
      </c>
      <c r="S680">
        <f t="shared" si="43"/>
        <v>0</v>
      </c>
    </row>
    <row r="681" spans="1:19">
      <c r="A681" t="s">
        <v>14059</v>
      </c>
      <c r="B681">
        <v>391267457</v>
      </c>
      <c r="C681" t="s">
        <v>8103</v>
      </c>
      <c r="D681" t="s">
        <v>8095</v>
      </c>
      <c r="E681" t="s">
        <v>11265</v>
      </c>
      <c r="F681" t="s">
        <v>14060</v>
      </c>
      <c r="G681" t="s">
        <v>11267</v>
      </c>
      <c r="I681" t="s">
        <v>11267</v>
      </c>
      <c r="J681" t="s">
        <v>14060</v>
      </c>
      <c r="K681" t="s">
        <v>8099</v>
      </c>
      <c r="L681" t="s">
        <v>8102</v>
      </c>
      <c r="M681" t="s">
        <v>14061</v>
      </c>
      <c r="N681" t="s">
        <v>8101</v>
      </c>
      <c r="O681" t="s">
        <v>11283</v>
      </c>
      <c r="P681" t="b">
        <f t="shared" si="40"/>
        <v>0</v>
      </c>
      <c r="Q681">
        <f t="shared" si="41"/>
        <v>1</v>
      </c>
      <c r="R681">
        <f t="shared" si="42"/>
        <v>0</v>
      </c>
      <c r="S681">
        <f t="shared" si="43"/>
        <v>2</v>
      </c>
    </row>
    <row r="682" spans="1:19">
      <c r="A682" t="s">
        <v>14062</v>
      </c>
      <c r="B682">
        <v>391057061</v>
      </c>
      <c r="C682" t="s">
        <v>8106</v>
      </c>
      <c r="D682" t="s">
        <v>8107</v>
      </c>
      <c r="E682" t="s">
        <v>11265</v>
      </c>
      <c r="F682" t="s">
        <v>14060</v>
      </c>
      <c r="G682" t="s">
        <v>11267</v>
      </c>
      <c r="H682" t="s">
        <v>14063</v>
      </c>
      <c r="I682" t="s">
        <v>11267</v>
      </c>
      <c r="J682" t="s">
        <v>14060</v>
      </c>
      <c r="K682" t="s">
        <v>14064</v>
      </c>
      <c r="L682" t="s">
        <v>8113</v>
      </c>
      <c r="M682" t="s">
        <v>14065</v>
      </c>
      <c r="N682" t="s">
        <v>14066</v>
      </c>
      <c r="O682" t="s">
        <v>11283</v>
      </c>
      <c r="P682" t="b">
        <f t="shared" si="40"/>
        <v>0</v>
      </c>
      <c r="Q682">
        <f t="shared" si="41"/>
        <v>1</v>
      </c>
      <c r="R682">
        <f t="shared" si="42"/>
        <v>1</v>
      </c>
      <c r="S682">
        <f t="shared" si="43"/>
        <v>1</v>
      </c>
    </row>
    <row r="683" spans="1:19">
      <c r="A683" t="s">
        <v>14067</v>
      </c>
      <c r="B683">
        <v>391459383</v>
      </c>
      <c r="C683" t="s">
        <v>8094</v>
      </c>
      <c r="D683" t="s">
        <v>8095</v>
      </c>
      <c r="E683" t="s">
        <v>11265</v>
      </c>
      <c r="F683" t="s">
        <v>14060</v>
      </c>
      <c r="G683" t="s">
        <v>11267</v>
      </c>
      <c r="I683" t="s">
        <v>11267</v>
      </c>
      <c r="J683" t="s">
        <v>14060</v>
      </c>
      <c r="K683" t="s">
        <v>8099</v>
      </c>
      <c r="L683" t="s">
        <v>8102</v>
      </c>
      <c r="M683" t="s">
        <v>14061</v>
      </c>
      <c r="N683" t="s">
        <v>8101</v>
      </c>
      <c r="O683" t="s">
        <v>11283</v>
      </c>
      <c r="P683" t="b">
        <f t="shared" si="40"/>
        <v>0</v>
      </c>
      <c r="Q683">
        <f t="shared" si="41"/>
        <v>1</v>
      </c>
      <c r="R683">
        <f t="shared" si="42"/>
        <v>0</v>
      </c>
      <c r="S683">
        <f t="shared" si="43"/>
        <v>2</v>
      </c>
    </row>
    <row r="684" spans="1:19">
      <c r="A684" t="s">
        <v>14068</v>
      </c>
      <c r="B684">
        <v>388085944</v>
      </c>
      <c r="C684" t="s">
        <v>8171</v>
      </c>
      <c r="D684" t="s">
        <v>8172</v>
      </c>
      <c r="E684" t="s">
        <v>11265</v>
      </c>
      <c r="F684" t="s">
        <v>14069</v>
      </c>
      <c r="G684" t="s">
        <v>11267</v>
      </c>
      <c r="H684" t="s">
        <v>8178</v>
      </c>
      <c r="I684" t="s">
        <v>11267</v>
      </c>
      <c r="J684" t="s">
        <v>14069</v>
      </c>
      <c r="K684" t="s">
        <v>14070</v>
      </c>
      <c r="L684" t="s">
        <v>8178</v>
      </c>
      <c r="M684" t="s">
        <v>14071</v>
      </c>
      <c r="N684" t="s">
        <v>8177</v>
      </c>
      <c r="O684" t="s">
        <v>13331</v>
      </c>
      <c r="P684" t="b">
        <f t="shared" si="40"/>
        <v>0</v>
      </c>
      <c r="Q684">
        <f t="shared" si="41"/>
        <v>1</v>
      </c>
      <c r="R684">
        <f t="shared" si="42"/>
        <v>1</v>
      </c>
      <c r="S684">
        <f t="shared" si="43"/>
        <v>1</v>
      </c>
    </row>
    <row r="685" spans="1:19">
      <c r="A685" t="s">
        <v>14072</v>
      </c>
      <c r="B685">
        <v>381952771</v>
      </c>
      <c r="C685" t="s">
        <v>8266</v>
      </c>
      <c r="D685" t="s">
        <v>8267</v>
      </c>
      <c r="E685" t="s">
        <v>11265</v>
      </c>
      <c r="F685" t="s">
        <v>14073</v>
      </c>
      <c r="G685" t="s">
        <v>11267</v>
      </c>
      <c r="I685" t="s">
        <v>11267</v>
      </c>
      <c r="J685" t="s">
        <v>14073</v>
      </c>
      <c r="K685" t="s">
        <v>8272</v>
      </c>
      <c r="L685" t="s">
        <v>8275</v>
      </c>
      <c r="M685" t="s">
        <v>14074</v>
      </c>
      <c r="N685" t="s">
        <v>8274</v>
      </c>
      <c r="O685" t="s">
        <v>11415</v>
      </c>
      <c r="P685" t="b">
        <f t="shared" si="40"/>
        <v>0</v>
      </c>
      <c r="Q685">
        <f t="shared" si="41"/>
        <v>1</v>
      </c>
      <c r="R685">
        <f t="shared" si="42"/>
        <v>0</v>
      </c>
      <c r="S685">
        <f t="shared" si="43"/>
        <v>1</v>
      </c>
    </row>
    <row r="686" spans="1:19">
      <c r="A686" t="s">
        <v>14075</v>
      </c>
      <c r="B686" t="s">
        <v>14076</v>
      </c>
      <c r="E686" t="s">
        <v>11265</v>
      </c>
      <c r="F686" t="s">
        <v>14077</v>
      </c>
      <c r="G686" t="s">
        <v>8046</v>
      </c>
      <c r="I686" t="s">
        <v>8046</v>
      </c>
      <c r="J686" t="s">
        <v>14078</v>
      </c>
      <c r="K686" t="s">
        <v>14079</v>
      </c>
      <c r="P686" t="b">
        <f t="shared" si="40"/>
        <v>0</v>
      </c>
      <c r="Q686">
        <f t="shared" si="41"/>
        <v>1</v>
      </c>
      <c r="R686">
        <f t="shared" si="42"/>
        <v>0</v>
      </c>
      <c r="S686">
        <f t="shared" si="43"/>
        <v>0</v>
      </c>
    </row>
    <row r="687" spans="1:19">
      <c r="A687" t="s">
        <v>14080</v>
      </c>
      <c r="B687" t="s">
        <v>14081</v>
      </c>
      <c r="E687" t="s">
        <v>11265</v>
      </c>
      <c r="F687" t="s">
        <v>14077</v>
      </c>
      <c r="G687" t="s">
        <v>8046</v>
      </c>
      <c r="I687" t="s">
        <v>8046</v>
      </c>
      <c r="J687" t="s">
        <v>14078</v>
      </c>
      <c r="K687" t="s">
        <v>14082</v>
      </c>
      <c r="P687" t="b">
        <f t="shared" si="40"/>
        <v>0</v>
      </c>
      <c r="Q687">
        <f t="shared" si="41"/>
        <v>1</v>
      </c>
      <c r="R687">
        <f t="shared" si="42"/>
        <v>0</v>
      </c>
      <c r="S687">
        <f t="shared" si="43"/>
        <v>0</v>
      </c>
    </row>
    <row r="688" spans="1:19">
      <c r="A688" t="s">
        <v>14083</v>
      </c>
      <c r="B688" t="s">
        <v>14084</v>
      </c>
      <c r="E688" t="s">
        <v>11265</v>
      </c>
      <c r="F688" t="s">
        <v>14077</v>
      </c>
      <c r="G688" t="s">
        <v>8046</v>
      </c>
      <c r="I688" t="s">
        <v>8046</v>
      </c>
      <c r="J688" t="s">
        <v>14085</v>
      </c>
      <c r="K688" t="s">
        <v>14086</v>
      </c>
      <c r="P688" t="b">
        <f t="shared" si="40"/>
        <v>0</v>
      </c>
      <c r="Q688">
        <f t="shared" si="41"/>
        <v>1</v>
      </c>
      <c r="R688">
        <f t="shared" si="42"/>
        <v>0</v>
      </c>
      <c r="S688">
        <f t="shared" si="43"/>
        <v>0</v>
      </c>
    </row>
    <row r="689" spans="1:19">
      <c r="A689" t="s">
        <v>14087</v>
      </c>
      <c r="B689" t="s">
        <v>14088</v>
      </c>
      <c r="E689" t="s">
        <v>11265</v>
      </c>
      <c r="F689" t="s">
        <v>14077</v>
      </c>
      <c r="G689" t="s">
        <v>8046</v>
      </c>
      <c r="I689" t="s">
        <v>8046</v>
      </c>
      <c r="J689" t="s">
        <v>14085</v>
      </c>
      <c r="K689" t="s">
        <v>14089</v>
      </c>
      <c r="P689" t="b">
        <f t="shared" si="40"/>
        <v>0</v>
      </c>
      <c r="Q689">
        <f t="shared" si="41"/>
        <v>1</v>
      </c>
      <c r="R689">
        <f t="shared" si="42"/>
        <v>0</v>
      </c>
      <c r="S689">
        <f t="shared" si="43"/>
        <v>0</v>
      </c>
    </row>
    <row r="690" spans="1:19">
      <c r="A690" t="s">
        <v>14090</v>
      </c>
      <c r="B690" t="s">
        <v>14091</v>
      </c>
      <c r="E690" t="s">
        <v>11265</v>
      </c>
      <c r="F690" t="s">
        <v>14077</v>
      </c>
      <c r="G690" t="s">
        <v>8046</v>
      </c>
      <c r="I690" t="s">
        <v>8046</v>
      </c>
      <c r="J690" t="s">
        <v>14085</v>
      </c>
      <c r="K690" t="s">
        <v>14092</v>
      </c>
      <c r="P690" t="b">
        <f t="shared" si="40"/>
        <v>0</v>
      </c>
      <c r="Q690">
        <f t="shared" si="41"/>
        <v>1</v>
      </c>
      <c r="R690">
        <f t="shared" si="42"/>
        <v>0</v>
      </c>
      <c r="S690">
        <f t="shared" si="43"/>
        <v>0</v>
      </c>
    </row>
    <row r="691" spans="1:19">
      <c r="A691" t="s">
        <v>14093</v>
      </c>
      <c r="B691" t="s">
        <v>14094</v>
      </c>
      <c r="E691" t="s">
        <v>11265</v>
      </c>
      <c r="F691" t="s">
        <v>14077</v>
      </c>
      <c r="G691" t="s">
        <v>8046</v>
      </c>
      <c r="I691" t="s">
        <v>8046</v>
      </c>
      <c r="J691" t="s">
        <v>14085</v>
      </c>
      <c r="K691" t="s">
        <v>14089</v>
      </c>
      <c r="P691" t="b">
        <f t="shared" si="40"/>
        <v>0</v>
      </c>
      <c r="Q691">
        <f t="shared" si="41"/>
        <v>1</v>
      </c>
      <c r="R691">
        <f t="shared" si="42"/>
        <v>0</v>
      </c>
      <c r="S691">
        <f t="shared" si="43"/>
        <v>0</v>
      </c>
    </row>
    <row r="692" spans="1:19">
      <c r="A692" t="s">
        <v>14095</v>
      </c>
      <c r="B692" t="s">
        <v>14096</v>
      </c>
      <c r="E692" t="s">
        <v>11265</v>
      </c>
      <c r="F692" t="s">
        <v>14077</v>
      </c>
      <c r="G692" t="s">
        <v>8046</v>
      </c>
      <c r="I692" t="s">
        <v>8046</v>
      </c>
      <c r="J692" t="s">
        <v>14085</v>
      </c>
      <c r="K692" t="s">
        <v>14097</v>
      </c>
      <c r="P692" t="b">
        <f t="shared" si="40"/>
        <v>0</v>
      </c>
      <c r="Q692">
        <f t="shared" si="41"/>
        <v>1</v>
      </c>
      <c r="R692">
        <f t="shared" si="42"/>
        <v>0</v>
      </c>
      <c r="S692">
        <f t="shared" si="43"/>
        <v>0</v>
      </c>
    </row>
    <row r="693" spans="1:19">
      <c r="A693" t="s">
        <v>14098</v>
      </c>
      <c r="B693" t="s">
        <v>14099</v>
      </c>
      <c r="E693" t="s">
        <v>11265</v>
      </c>
      <c r="F693" t="s">
        <v>14077</v>
      </c>
      <c r="G693" t="s">
        <v>8046</v>
      </c>
      <c r="I693" t="s">
        <v>8046</v>
      </c>
      <c r="J693" t="s">
        <v>14085</v>
      </c>
      <c r="K693" t="s">
        <v>8869</v>
      </c>
      <c r="P693" t="b">
        <f t="shared" si="40"/>
        <v>0</v>
      </c>
      <c r="Q693">
        <f t="shared" si="41"/>
        <v>1</v>
      </c>
      <c r="R693">
        <f t="shared" si="42"/>
        <v>0</v>
      </c>
      <c r="S693">
        <f t="shared" si="43"/>
        <v>0</v>
      </c>
    </row>
    <row r="694" spans="1:19">
      <c r="A694" t="s">
        <v>14100</v>
      </c>
      <c r="B694" t="s">
        <v>14101</v>
      </c>
      <c r="E694" t="s">
        <v>11265</v>
      </c>
      <c r="F694" t="s">
        <v>14077</v>
      </c>
      <c r="G694" t="s">
        <v>8046</v>
      </c>
      <c r="I694" t="s">
        <v>8046</v>
      </c>
      <c r="J694" t="s">
        <v>14085</v>
      </c>
      <c r="K694" t="s">
        <v>8869</v>
      </c>
      <c r="P694" t="b">
        <f t="shared" si="40"/>
        <v>0</v>
      </c>
      <c r="Q694">
        <f t="shared" si="41"/>
        <v>1</v>
      </c>
      <c r="R694">
        <f t="shared" si="42"/>
        <v>0</v>
      </c>
      <c r="S694">
        <f t="shared" si="43"/>
        <v>0</v>
      </c>
    </row>
    <row r="695" spans="1:19">
      <c r="A695" t="s">
        <v>14102</v>
      </c>
      <c r="B695" t="s">
        <v>14103</v>
      </c>
      <c r="E695" t="s">
        <v>11265</v>
      </c>
      <c r="F695" t="s">
        <v>14077</v>
      </c>
      <c r="G695" t="s">
        <v>8046</v>
      </c>
      <c r="I695" t="s">
        <v>8046</v>
      </c>
      <c r="J695" t="s">
        <v>14085</v>
      </c>
      <c r="K695" t="s">
        <v>14104</v>
      </c>
      <c r="P695" t="b">
        <f t="shared" si="40"/>
        <v>0</v>
      </c>
      <c r="Q695">
        <f t="shared" si="41"/>
        <v>1</v>
      </c>
      <c r="R695">
        <f t="shared" si="42"/>
        <v>0</v>
      </c>
      <c r="S695">
        <f t="shared" si="43"/>
        <v>0</v>
      </c>
    </row>
    <row r="696" spans="1:19">
      <c r="A696" t="s">
        <v>14105</v>
      </c>
      <c r="B696" t="s">
        <v>14106</v>
      </c>
      <c r="E696" t="s">
        <v>11265</v>
      </c>
      <c r="F696" t="s">
        <v>14077</v>
      </c>
      <c r="G696" t="s">
        <v>8046</v>
      </c>
      <c r="I696" t="s">
        <v>8046</v>
      </c>
      <c r="J696" t="s">
        <v>14085</v>
      </c>
      <c r="K696" t="s">
        <v>14107</v>
      </c>
      <c r="P696" t="b">
        <f t="shared" si="40"/>
        <v>0</v>
      </c>
      <c r="Q696">
        <f t="shared" si="41"/>
        <v>1</v>
      </c>
      <c r="R696">
        <f t="shared" si="42"/>
        <v>0</v>
      </c>
      <c r="S696">
        <f t="shared" si="43"/>
        <v>0</v>
      </c>
    </row>
    <row r="697" spans="1:19">
      <c r="A697" t="s">
        <v>14108</v>
      </c>
      <c r="B697" t="s">
        <v>14109</v>
      </c>
      <c r="E697" t="s">
        <v>11265</v>
      </c>
      <c r="F697" t="s">
        <v>14077</v>
      </c>
      <c r="G697" t="s">
        <v>8046</v>
      </c>
      <c r="I697" t="s">
        <v>8046</v>
      </c>
      <c r="J697" t="s">
        <v>14085</v>
      </c>
      <c r="K697" t="s">
        <v>14110</v>
      </c>
      <c r="P697" t="b">
        <f t="shared" si="40"/>
        <v>0</v>
      </c>
      <c r="Q697">
        <f t="shared" si="41"/>
        <v>1</v>
      </c>
      <c r="R697">
        <f t="shared" si="42"/>
        <v>0</v>
      </c>
      <c r="S697">
        <f t="shared" si="43"/>
        <v>0</v>
      </c>
    </row>
    <row r="698" spans="1:19">
      <c r="A698" t="s">
        <v>14111</v>
      </c>
      <c r="B698" t="s">
        <v>14112</v>
      </c>
      <c r="E698" t="s">
        <v>11265</v>
      </c>
      <c r="F698" t="s">
        <v>14077</v>
      </c>
      <c r="G698" t="s">
        <v>8046</v>
      </c>
      <c r="I698" t="s">
        <v>8046</v>
      </c>
      <c r="J698" t="s">
        <v>14085</v>
      </c>
      <c r="K698" t="s">
        <v>14113</v>
      </c>
      <c r="P698" t="b">
        <f t="shared" si="40"/>
        <v>0</v>
      </c>
      <c r="Q698">
        <f t="shared" si="41"/>
        <v>1</v>
      </c>
      <c r="R698">
        <f t="shared" si="42"/>
        <v>0</v>
      </c>
      <c r="S698">
        <f t="shared" si="43"/>
        <v>0</v>
      </c>
    </row>
    <row r="699" spans="1:19">
      <c r="A699" t="s">
        <v>14114</v>
      </c>
      <c r="B699" t="s">
        <v>14115</v>
      </c>
      <c r="E699" t="s">
        <v>11265</v>
      </c>
      <c r="F699" t="s">
        <v>14077</v>
      </c>
      <c r="G699" t="s">
        <v>8046</v>
      </c>
      <c r="I699" t="s">
        <v>8046</v>
      </c>
      <c r="J699" t="s">
        <v>14085</v>
      </c>
      <c r="K699" t="s">
        <v>14116</v>
      </c>
      <c r="P699" t="b">
        <f t="shared" si="40"/>
        <v>0</v>
      </c>
      <c r="Q699">
        <f t="shared" si="41"/>
        <v>1</v>
      </c>
      <c r="R699">
        <f t="shared" si="42"/>
        <v>0</v>
      </c>
      <c r="S699">
        <f t="shared" si="43"/>
        <v>0</v>
      </c>
    </row>
    <row r="700" spans="1:19">
      <c r="A700" t="s">
        <v>14117</v>
      </c>
      <c r="B700" t="s">
        <v>14118</v>
      </c>
      <c r="E700" t="s">
        <v>11265</v>
      </c>
      <c r="F700" t="s">
        <v>14077</v>
      </c>
      <c r="G700" t="s">
        <v>8046</v>
      </c>
      <c r="I700" t="s">
        <v>8046</v>
      </c>
      <c r="J700" t="s">
        <v>14085</v>
      </c>
      <c r="K700" t="s">
        <v>14119</v>
      </c>
      <c r="P700" t="b">
        <f t="shared" si="40"/>
        <v>0</v>
      </c>
      <c r="Q700">
        <f t="shared" si="41"/>
        <v>1</v>
      </c>
      <c r="R700">
        <f t="shared" si="42"/>
        <v>0</v>
      </c>
      <c r="S700">
        <f t="shared" si="43"/>
        <v>0</v>
      </c>
    </row>
    <row r="701" spans="1:19">
      <c r="A701" t="s">
        <v>14120</v>
      </c>
      <c r="B701" t="s">
        <v>14121</v>
      </c>
      <c r="E701" t="s">
        <v>11265</v>
      </c>
      <c r="F701" t="s">
        <v>14077</v>
      </c>
      <c r="G701" t="s">
        <v>8046</v>
      </c>
      <c r="I701" t="s">
        <v>8046</v>
      </c>
      <c r="J701" t="s">
        <v>14085</v>
      </c>
      <c r="K701" t="s">
        <v>14119</v>
      </c>
      <c r="P701" t="b">
        <f t="shared" si="40"/>
        <v>0</v>
      </c>
      <c r="Q701">
        <f t="shared" si="41"/>
        <v>1</v>
      </c>
      <c r="R701">
        <f t="shared" si="42"/>
        <v>0</v>
      </c>
      <c r="S701">
        <f t="shared" si="43"/>
        <v>0</v>
      </c>
    </row>
    <row r="702" spans="1:19">
      <c r="A702" t="s">
        <v>14122</v>
      </c>
      <c r="B702" t="s">
        <v>14123</v>
      </c>
      <c r="E702" t="s">
        <v>11265</v>
      </c>
      <c r="F702" t="s">
        <v>14077</v>
      </c>
      <c r="G702" t="s">
        <v>8046</v>
      </c>
      <c r="I702" t="s">
        <v>8046</v>
      </c>
      <c r="J702" t="s">
        <v>14085</v>
      </c>
      <c r="K702" t="s">
        <v>14119</v>
      </c>
      <c r="P702" t="b">
        <f t="shared" si="40"/>
        <v>0</v>
      </c>
      <c r="Q702">
        <f t="shared" si="41"/>
        <v>1</v>
      </c>
      <c r="R702">
        <f t="shared" si="42"/>
        <v>0</v>
      </c>
      <c r="S702">
        <f t="shared" si="43"/>
        <v>0</v>
      </c>
    </row>
    <row r="703" spans="1:19">
      <c r="A703" t="s">
        <v>14124</v>
      </c>
      <c r="B703" t="s">
        <v>14125</v>
      </c>
      <c r="E703" t="s">
        <v>11265</v>
      </c>
      <c r="F703" t="s">
        <v>14077</v>
      </c>
      <c r="G703" t="s">
        <v>8046</v>
      </c>
      <c r="I703" t="s">
        <v>8046</v>
      </c>
      <c r="J703" t="s">
        <v>14085</v>
      </c>
      <c r="K703" t="s">
        <v>14126</v>
      </c>
      <c r="P703" t="b">
        <f t="shared" si="40"/>
        <v>0</v>
      </c>
      <c r="Q703">
        <f t="shared" si="41"/>
        <v>2</v>
      </c>
      <c r="R703">
        <f t="shared" si="42"/>
        <v>0</v>
      </c>
      <c r="S703">
        <f t="shared" si="43"/>
        <v>0</v>
      </c>
    </row>
    <row r="704" spans="1:19">
      <c r="A704" t="s">
        <v>14127</v>
      </c>
      <c r="B704" t="s">
        <v>14128</v>
      </c>
      <c r="E704" t="s">
        <v>11265</v>
      </c>
      <c r="F704" t="s">
        <v>14077</v>
      </c>
      <c r="G704" t="s">
        <v>8046</v>
      </c>
      <c r="I704" t="s">
        <v>8046</v>
      </c>
      <c r="J704" t="s">
        <v>14085</v>
      </c>
      <c r="K704" t="s">
        <v>14129</v>
      </c>
      <c r="P704" t="b">
        <f t="shared" si="40"/>
        <v>0</v>
      </c>
      <c r="Q704">
        <f t="shared" si="41"/>
        <v>2</v>
      </c>
      <c r="R704">
        <f t="shared" si="42"/>
        <v>0</v>
      </c>
      <c r="S704">
        <f t="shared" si="43"/>
        <v>0</v>
      </c>
    </row>
    <row r="705" spans="1:19">
      <c r="A705" t="s">
        <v>14130</v>
      </c>
      <c r="B705" t="s">
        <v>14131</v>
      </c>
      <c r="E705" t="s">
        <v>11265</v>
      </c>
      <c r="F705" t="s">
        <v>14077</v>
      </c>
      <c r="G705" t="s">
        <v>8046</v>
      </c>
      <c r="I705" t="s">
        <v>8046</v>
      </c>
      <c r="J705" t="s">
        <v>14085</v>
      </c>
      <c r="K705" t="s">
        <v>6444</v>
      </c>
      <c r="P705" t="b">
        <f t="shared" si="40"/>
        <v>0</v>
      </c>
      <c r="Q705">
        <f t="shared" si="41"/>
        <v>2</v>
      </c>
      <c r="R705">
        <f t="shared" si="42"/>
        <v>0</v>
      </c>
      <c r="S705">
        <f t="shared" si="43"/>
        <v>0</v>
      </c>
    </row>
    <row r="706" spans="1:19">
      <c r="A706" t="s">
        <v>14132</v>
      </c>
      <c r="B706" t="s">
        <v>14133</v>
      </c>
      <c r="E706" t="s">
        <v>11265</v>
      </c>
      <c r="F706" t="s">
        <v>14077</v>
      </c>
      <c r="G706" t="s">
        <v>8046</v>
      </c>
      <c r="I706" t="s">
        <v>8046</v>
      </c>
      <c r="J706" t="s">
        <v>14085</v>
      </c>
      <c r="K706" t="s">
        <v>14134</v>
      </c>
      <c r="P706" t="b">
        <f t="shared" ref="P706:P769" si="44">N706=K706</f>
        <v>0</v>
      </c>
      <c r="Q706">
        <f t="shared" ref="Q706:Q769" si="45">COUNTIF($B$2:$B$1196,B706)</f>
        <v>2</v>
      </c>
      <c r="R706">
        <f t="shared" ref="R706:R769" si="46">COUNTIF($H$2:$H$1196,H706)</f>
        <v>0</v>
      </c>
      <c r="S706">
        <f t="shared" ref="S706:S769" si="47">COUNTIF($D$2:$D$1196,D706)</f>
        <v>0</v>
      </c>
    </row>
    <row r="707" spans="1:19">
      <c r="A707" t="s">
        <v>14135</v>
      </c>
      <c r="B707" t="s">
        <v>14136</v>
      </c>
      <c r="E707" t="s">
        <v>11265</v>
      </c>
      <c r="F707" t="s">
        <v>14077</v>
      </c>
      <c r="G707" t="s">
        <v>8046</v>
      </c>
      <c r="I707" t="s">
        <v>8046</v>
      </c>
      <c r="J707" t="s">
        <v>14085</v>
      </c>
      <c r="K707" t="s">
        <v>14137</v>
      </c>
      <c r="P707" t="b">
        <f t="shared" si="44"/>
        <v>0</v>
      </c>
      <c r="Q707">
        <f t="shared" si="45"/>
        <v>2</v>
      </c>
      <c r="R707">
        <f t="shared" si="46"/>
        <v>0</v>
      </c>
      <c r="S707">
        <f t="shared" si="47"/>
        <v>0</v>
      </c>
    </row>
    <row r="708" spans="1:19">
      <c r="A708" t="s">
        <v>14138</v>
      </c>
      <c r="B708" t="s">
        <v>14139</v>
      </c>
      <c r="E708" t="s">
        <v>11265</v>
      </c>
      <c r="F708" t="s">
        <v>14077</v>
      </c>
      <c r="G708" t="s">
        <v>8046</v>
      </c>
      <c r="I708" t="s">
        <v>8046</v>
      </c>
      <c r="J708" t="s">
        <v>14085</v>
      </c>
      <c r="K708" t="s">
        <v>14140</v>
      </c>
      <c r="P708" t="b">
        <f t="shared" si="44"/>
        <v>0</v>
      </c>
      <c r="Q708">
        <f t="shared" si="45"/>
        <v>2</v>
      </c>
      <c r="R708">
        <f t="shared" si="46"/>
        <v>0</v>
      </c>
      <c r="S708">
        <f t="shared" si="47"/>
        <v>0</v>
      </c>
    </row>
    <row r="709" spans="1:19">
      <c r="A709" t="s">
        <v>14141</v>
      </c>
      <c r="B709" t="s">
        <v>14142</v>
      </c>
      <c r="E709" t="s">
        <v>11265</v>
      </c>
      <c r="F709" t="s">
        <v>14077</v>
      </c>
      <c r="G709" t="s">
        <v>8046</v>
      </c>
      <c r="I709" t="s">
        <v>8046</v>
      </c>
      <c r="J709" t="s">
        <v>14085</v>
      </c>
      <c r="K709" t="s">
        <v>14143</v>
      </c>
      <c r="P709" t="b">
        <f t="shared" si="44"/>
        <v>0</v>
      </c>
      <c r="Q709">
        <f t="shared" si="45"/>
        <v>2</v>
      </c>
      <c r="R709">
        <f t="shared" si="46"/>
        <v>0</v>
      </c>
      <c r="S709">
        <f t="shared" si="47"/>
        <v>0</v>
      </c>
    </row>
    <row r="710" spans="1:19">
      <c r="A710" t="s">
        <v>14144</v>
      </c>
      <c r="B710" t="s">
        <v>14145</v>
      </c>
      <c r="E710" t="s">
        <v>11265</v>
      </c>
      <c r="F710" t="s">
        <v>14077</v>
      </c>
      <c r="G710" t="s">
        <v>8046</v>
      </c>
      <c r="I710" t="s">
        <v>8046</v>
      </c>
      <c r="J710" t="s">
        <v>14085</v>
      </c>
      <c r="K710" t="s">
        <v>14146</v>
      </c>
      <c r="P710" t="b">
        <f t="shared" si="44"/>
        <v>0</v>
      </c>
      <c r="Q710">
        <f t="shared" si="45"/>
        <v>2</v>
      </c>
      <c r="R710">
        <f t="shared" si="46"/>
        <v>0</v>
      </c>
      <c r="S710">
        <f t="shared" si="47"/>
        <v>0</v>
      </c>
    </row>
    <row r="711" spans="1:19">
      <c r="A711" t="s">
        <v>14147</v>
      </c>
      <c r="B711" t="s">
        <v>14148</v>
      </c>
      <c r="E711" t="s">
        <v>11265</v>
      </c>
      <c r="F711" t="s">
        <v>14077</v>
      </c>
      <c r="G711" t="s">
        <v>8046</v>
      </c>
      <c r="I711" t="s">
        <v>8046</v>
      </c>
      <c r="J711" t="s">
        <v>14085</v>
      </c>
      <c r="K711" t="s">
        <v>14149</v>
      </c>
      <c r="P711" t="b">
        <f t="shared" si="44"/>
        <v>0</v>
      </c>
      <c r="Q711">
        <f t="shared" si="45"/>
        <v>2</v>
      </c>
      <c r="R711">
        <f t="shared" si="46"/>
        <v>0</v>
      </c>
      <c r="S711">
        <f t="shared" si="47"/>
        <v>0</v>
      </c>
    </row>
    <row r="712" spans="1:19">
      <c r="A712" t="s">
        <v>14150</v>
      </c>
      <c r="B712" t="s">
        <v>14151</v>
      </c>
      <c r="E712" t="s">
        <v>11265</v>
      </c>
      <c r="F712" t="s">
        <v>14077</v>
      </c>
      <c r="G712" t="s">
        <v>8046</v>
      </c>
      <c r="I712" t="s">
        <v>8046</v>
      </c>
      <c r="J712" t="s">
        <v>14085</v>
      </c>
      <c r="K712" t="s">
        <v>9816</v>
      </c>
      <c r="P712" t="b">
        <f t="shared" si="44"/>
        <v>0</v>
      </c>
      <c r="Q712">
        <f t="shared" si="45"/>
        <v>2</v>
      </c>
      <c r="R712">
        <f t="shared" si="46"/>
        <v>0</v>
      </c>
      <c r="S712">
        <f t="shared" si="47"/>
        <v>0</v>
      </c>
    </row>
    <row r="713" spans="1:19">
      <c r="A713" t="s">
        <v>14152</v>
      </c>
      <c r="B713" t="s">
        <v>14153</v>
      </c>
      <c r="E713" t="s">
        <v>11265</v>
      </c>
      <c r="F713" t="s">
        <v>14077</v>
      </c>
      <c r="G713" t="s">
        <v>8046</v>
      </c>
      <c r="I713" t="s">
        <v>8046</v>
      </c>
      <c r="J713" t="s">
        <v>14085</v>
      </c>
      <c r="K713" t="s">
        <v>14154</v>
      </c>
      <c r="P713" t="b">
        <f t="shared" si="44"/>
        <v>0</v>
      </c>
      <c r="Q713">
        <f t="shared" si="45"/>
        <v>2</v>
      </c>
      <c r="R713">
        <f t="shared" si="46"/>
        <v>0</v>
      </c>
      <c r="S713">
        <f t="shared" si="47"/>
        <v>0</v>
      </c>
    </row>
    <row r="714" spans="1:19">
      <c r="A714" t="s">
        <v>14155</v>
      </c>
      <c r="B714" t="s">
        <v>14156</v>
      </c>
      <c r="E714" t="s">
        <v>11265</v>
      </c>
      <c r="F714" t="s">
        <v>14077</v>
      </c>
      <c r="G714" t="s">
        <v>8046</v>
      </c>
      <c r="I714" t="s">
        <v>8046</v>
      </c>
      <c r="J714" t="s">
        <v>14085</v>
      </c>
      <c r="K714" t="s">
        <v>14157</v>
      </c>
      <c r="P714" t="b">
        <f t="shared" si="44"/>
        <v>0</v>
      </c>
      <c r="Q714">
        <f t="shared" si="45"/>
        <v>2</v>
      </c>
      <c r="R714">
        <f t="shared" si="46"/>
        <v>0</v>
      </c>
      <c r="S714">
        <f t="shared" si="47"/>
        <v>0</v>
      </c>
    </row>
    <row r="715" spans="1:19">
      <c r="A715" t="s">
        <v>14158</v>
      </c>
      <c r="B715" t="s">
        <v>14159</v>
      </c>
      <c r="E715" t="s">
        <v>11265</v>
      </c>
      <c r="F715" t="s">
        <v>14077</v>
      </c>
      <c r="G715" t="s">
        <v>8046</v>
      </c>
      <c r="I715" t="s">
        <v>8046</v>
      </c>
      <c r="J715" t="s">
        <v>14085</v>
      </c>
      <c r="K715" t="s">
        <v>14160</v>
      </c>
      <c r="P715" t="b">
        <f t="shared" si="44"/>
        <v>0</v>
      </c>
      <c r="Q715">
        <f t="shared" si="45"/>
        <v>2</v>
      </c>
      <c r="R715">
        <f t="shared" si="46"/>
        <v>0</v>
      </c>
      <c r="S715">
        <f t="shared" si="47"/>
        <v>0</v>
      </c>
    </row>
    <row r="716" spans="1:19">
      <c r="A716" t="s">
        <v>14161</v>
      </c>
      <c r="B716" t="s">
        <v>14162</v>
      </c>
      <c r="E716" t="s">
        <v>11265</v>
      </c>
      <c r="F716" t="s">
        <v>14077</v>
      </c>
      <c r="G716" t="s">
        <v>8046</v>
      </c>
      <c r="I716" t="s">
        <v>8046</v>
      </c>
      <c r="J716" t="s">
        <v>14085</v>
      </c>
      <c r="K716" t="s">
        <v>14163</v>
      </c>
      <c r="P716" t="b">
        <f t="shared" si="44"/>
        <v>0</v>
      </c>
      <c r="Q716">
        <f t="shared" si="45"/>
        <v>2</v>
      </c>
      <c r="R716">
        <f t="shared" si="46"/>
        <v>0</v>
      </c>
      <c r="S716">
        <f t="shared" si="47"/>
        <v>0</v>
      </c>
    </row>
    <row r="717" spans="1:19">
      <c r="A717" t="s">
        <v>14164</v>
      </c>
      <c r="B717" t="s">
        <v>14165</v>
      </c>
      <c r="E717" t="s">
        <v>11265</v>
      </c>
      <c r="F717" t="s">
        <v>14077</v>
      </c>
      <c r="G717" t="s">
        <v>8046</v>
      </c>
      <c r="I717" t="s">
        <v>8046</v>
      </c>
      <c r="J717" t="s">
        <v>14085</v>
      </c>
      <c r="K717" t="s">
        <v>14166</v>
      </c>
      <c r="P717" t="b">
        <f t="shared" si="44"/>
        <v>0</v>
      </c>
      <c r="Q717">
        <f t="shared" si="45"/>
        <v>2</v>
      </c>
      <c r="R717">
        <f t="shared" si="46"/>
        <v>0</v>
      </c>
      <c r="S717">
        <f t="shared" si="47"/>
        <v>0</v>
      </c>
    </row>
    <row r="718" spans="1:19">
      <c r="A718" t="s">
        <v>14167</v>
      </c>
      <c r="B718" t="s">
        <v>14168</v>
      </c>
      <c r="E718" t="s">
        <v>11265</v>
      </c>
      <c r="F718" t="s">
        <v>14077</v>
      </c>
      <c r="G718" t="s">
        <v>8046</v>
      </c>
      <c r="I718" t="s">
        <v>8046</v>
      </c>
      <c r="J718" t="s">
        <v>14085</v>
      </c>
      <c r="K718" t="s">
        <v>14169</v>
      </c>
      <c r="P718" t="b">
        <f t="shared" si="44"/>
        <v>0</v>
      </c>
      <c r="Q718">
        <f t="shared" si="45"/>
        <v>2</v>
      </c>
      <c r="R718">
        <f t="shared" si="46"/>
        <v>0</v>
      </c>
      <c r="S718">
        <f t="shared" si="47"/>
        <v>0</v>
      </c>
    </row>
    <row r="719" spans="1:19">
      <c r="A719" t="s">
        <v>14170</v>
      </c>
      <c r="B719" t="s">
        <v>14171</v>
      </c>
      <c r="E719" t="s">
        <v>11265</v>
      </c>
      <c r="F719" t="s">
        <v>14077</v>
      </c>
      <c r="G719" t="s">
        <v>8046</v>
      </c>
      <c r="I719" t="s">
        <v>8046</v>
      </c>
      <c r="J719" t="s">
        <v>14085</v>
      </c>
      <c r="K719" t="s">
        <v>14172</v>
      </c>
      <c r="P719" t="b">
        <f t="shared" si="44"/>
        <v>0</v>
      </c>
      <c r="Q719">
        <f t="shared" si="45"/>
        <v>2</v>
      </c>
      <c r="R719">
        <f t="shared" si="46"/>
        <v>0</v>
      </c>
      <c r="S719">
        <f t="shared" si="47"/>
        <v>0</v>
      </c>
    </row>
    <row r="720" spans="1:19">
      <c r="A720" t="s">
        <v>14173</v>
      </c>
      <c r="B720" t="s">
        <v>14174</v>
      </c>
      <c r="E720" t="s">
        <v>11265</v>
      </c>
      <c r="F720" t="s">
        <v>14077</v>
      </c>
      <c r="G720" t="s">
        <v>8046</v>
      </c>
      <c r="I720" t="s">
        <v>8046</v>
      </c>
      <c r="J720" t="s">
        <v>14085</v>
      </c>
      <c r="K720" t="s">
        <v>14175</v>
      </c>
      <c r="P720" t="b">
        <f t="shared" si="44"/>
        <v>0</v>
      </c>
      <c r="Q720">
        <f t="shared" si="45"/>
        <v>2</v>
      </c>
      <c r="R720">
        <f t="shared" si="46"/>
        <v>0</v>
      </c>
      <c r="S720">
        <f t="shared" si="47"/>
        <v>0</v>
      </c>
    </row>
    <row r="721" spans="1:19">
      <c r="A721" t="s">
        <v>14176</v>
      </c>
      <c r="B721" t="s">
        <v>14177</v>
      </c>
      <c r="E721" t="s">
        <v>11265</v>
      </c>
      <c r="F721" t="s">
        <v>14077</v>
      </c>
      <c r="G721" t="s">
        <v>8046</v>
      </c>
      <c r="I721" t="s">
        <v>8046</v>
      </c>
      <c r="J721" t="s">
        <v>14085</v>
      </c>
      <c r="K721" t="s">
        <v>14178</v>
      </c>
      <c r="P721" t="b">
        <f t="shared" si="44"/>
        <v>0</v>
      </c>
      <c r="Q721">
        <f t="shared" si="45"/>
        <v>2</v>
      </c>
      <c r="R721">
        <f t="shared" si="46"/>
        <v>0</v>
      </c>
      <c r="S721">
        <f t="shared" si="47"/>
        <v>0</v>
      </c>
    </row>
    <row r="722" spans="1:19">
      <c r="A722" t="s">
        <v>14179</v>
      </c>
      <c r="B722" t="s">
        <v>14180</v>
      </c>
      <c r="E722" t="s">
        <v>11265</v>
      </c>
      <c r="F722" t="s">
        <v>14077</v>
      </c>
      <c r="G722" t="s">
        <v>8046</v>
      </c>
      <c r="I722" t="s">
        <v>8046</v>
      </c>
      <c r="J722" t="s">
        <v>14085</v>
      </c>
      <c r="K722" t="s">
        <v>14181</v>
      </c>
      <c r="P722" t="b">
        <f t="shared" si="44"/>
        <v>0</v>
      </c>
      <c r="Q722">
        <f t="shared" si="45"/>
        <v>2</v>
      </c>
      <c r="R722">
        <f t="shared" si="46"/>
        <v>0</v>
      </c>
      <c r="S722">
        <f t="shared" si="47"/>
        <v>0</v>
      </c>
    </row>
    <row r="723" spans="1:19">
      <c r="A723" t="s">
        <v>14182</v>
      </c>
      <c r="B723" t="s">
        <v>14183</v>
      </c>
      <c r="E723" t="s">
        <v>11265</v>
      </c>
      <c r="F723" t="s">
        <v>14077</v>
      </c>
      <c r="G723" t="s">
        <v>8046</v>
      </c>
      <c r="I723" t="s">
        <v>8046</v>
      </c>
      <c r="J723" t="s">
        <v>14085</v>
      </c>
      <c r="K723" t="s">
        <v>14184</v>
      </c>
      <c r="P723" t="b">
        <f t="shared" si="44"/>
        <v>0</v>
      </c>
      <c r="Q723">
        <f t="shared" si="45"/>
        <v>2</v>
      </c>
      <c r="R723">
        <f t="shared" si="46"/>
        <v>0</v>
      </c>
      <c r="S723">
        <f t="shared" si="47"/>
        <v>0</v>
      </c>
    </row>
    <row r="724" spans="1:19">
      <c r="A724" t="s">
        <v>14185</v>
      </c>
      <c r="B724" t="s">
        <v>14186</v>
      </c>
      <c r="E724" t="s">
        <v>11265</v>
      </c>
      <c r="F724" t="s">
        <v>14077</v>
      </c>
      <c r="G724" t="s">
        <v>8046</v>
      </c>
      <c r="I724" t="s">
        <v>8046</v>
      </c>
      <c r="J724" t="s">
        <v>14085</v>
      </c>
      <c r="K724" t="s">
        <v>14187</v>
      </c>
      <c r="P724" t="b">
        <f t="shared" si="44"/>
        <v>0</v>
      </c>
      <c r="Q724">
        <f t="shared" si="45"/>
        <v>2</v>
      </c>
      <c r="R724">
        <f t="shared" si="46"/>
        <v>0</v>
      </c>
      <c r="S724">
        <f t="shared" si="47"/>
        <v>0</v>
      </c>
    </row>
    <row r="725" spans="1:19">
      <c r="A725" t="s">
        <v>14188</v>
      </c>
      <c r="B725">
        <v>210051502</v>
      </c>
      <c r="C725" t="s">
        <v>11122</v>
      </c>
      <c r="D725" t="s">
        <v>11123</v>
      </c>
      <c r="E725" t="s">
        <v>11265</v>
      </c>
      <c r="F725" t="s">
        <v>14189</v>
      </c>
      <c r="G725" t="s">
        <v>11267</v>
      </c>
      <c r="I725" t="s">
        <v>11267</v>
      </c>
      <c r="J725" t="s">
        <v>14189</v>
      </c>
      <c r="K725" t="s">
        <v>14190</v>
      </c>
      <c r="L725" t="s">
        <v>11130</v>
      </c>
      <c r="M725" t="s">
        <v>14191</v>
      </c>
      <c r="N725" t="s">
        <v>11129</v>
      </c>
      <c r="O725" t="s">
        <v>11795</v>
      </c>
      <c r="P725" t="b">
        <f t="shared" si="44"/>
        <v>0</v>
      </c>
      <c r="Q725">
        <f t="shared" si="45"/>
        <v>1</v>
      </c>
      <c r="R725">
        <f t="shared" si="46"/>
        <v>0</v>
      </c>
      <c r="S725">
        <f t="shared" si="47"/>
        <v>1</v>
      </c>
    </row>
    <row r="726" spans="1:19">
      <c r="A726" t="s">
        <v>14192</v>
      </c>
      <c r="B726">
        <v>392490549</v>
      </c>
      <c r="C726" t="s">
        <v>8085</v>
      </c>
      <c r="D726" t="s">
        <v>8086</v>
      </c>
      <c r="E726" t="s">
        <v>11265</v>
      </c>
      <c r="F726" t="s">
        <v>14193</v>
      </c>
      <c r="G726" t="s">
        <v>11267</v>
      </c>
      <c r="H726" t="s">
        <v>8093</v>
      </c>
      <c r="I726" t="s">
        <v>11267</v>
      </c>
      <c r="J726" t="s">
        <v>14193</v>
      </c>
      <c r="K726" t="s">
        <v>14194</v>
      </c>
      <c r="L726" t="s">
        <v>8093</v>
      </c>
      <c r="M726" t="s">
        <v>14195</v>
      </c>
      <c r="N726" t="s">
        <v>8092</v>
      </c>
      <c r="O726" t="s">
        <v>11438</v>
      </c>
      <c r="P726" t="b">
        <f t="shared" si="44"/>
        <v>0</v>
      </c>
      <c r="Q726">
        <f t="shared" si="45"/>
        <v>1</v>
      </c>
      <c r="R726">
        <f t="shared" si="46"/>
        <v>1</v>
      </c>
      <c r="S726">
        <f t="shared" si="47"/>
        <v>1</v>
      </c>
    </row>
    <row r="727" spans="1:19">
      <c r="A727" t="s">
        <v>14196</v>
      </c>
      <c r="B727">
        <v>393689269</v>
      </c>
      <c r="C727" t="s">
        <v>8028</v>
      </c>
      <c r="D727" t="s">
        <v>8029</v>
      </c>
      <c r="E727" t="s">
        <v>11265</v>
      </c>
      <c r="F727" t="s">
        <v>14197</v>
      </c>
      <c r="G727" t="s">
        <v>11267</v>
      </c>
      <c r="H727" t="s">
        <v>8036</v>
      </c>
      <c r="I727" t="s">
        <v>11267</v>
      </c>
      <c r="J727" t="s">
        <v>14197</v>
      </c>
      <c r="K727" t="s">
        <v>14198</v>
      </c>
      <c r="L727" t="s">
        <v>8036</v>
      </c>
      <c r="M727" t="s">
        <v>14199</v>
      </c>
      <c r="N727" t="s">
        <v>8035</v>
      </c>
      <c r="O727" t="s">
        <v>12258</v>
      </c>
      <c r="P727" t="b">
        <f t="shared" si="44"/>
        <v>0</v>
      </c>
      <c r="Q727">
        <f t="shared" si="45"/>
        <v>1</v>
      </c>
      <c r="R727">
        <f t="shared" si="46"/>
        <v>1</v>
      </c>
      <c r="S727">
        <f t="shared" si="47"/>
        <v>1</v>
      </c>
    </row>
    <row r="728" spans="1:19">
      <c r="A728" t="s">
        <v>14200</v>
      </c>
      <c r="B728">
        <v>261369936</v>
      </c>
      <c r="C728" t="s">
        <v>10258</v>
      </c>
      <c r="D728" t="s">
        <v>10259</v>
      </c>
      <c r="E728" t="s">
        <v>11265</v>
      </c>
      <c r="F728" t="s">
        <v>14197</v>
      </c>
      <c r="G728" t="s">
        <v>11267</v>
      </c>
      <c r="I728" t="s">
        <v>11267</v>
      </c>
      <c r="J728" t="s">
        <v>14197</v>
      </c>
      <c r="K728" t="s">
        <v>10263</v>
      </c>
      <c r="L728" t="s">
        <v>10266</v>
      </c>
      <c r="M728" t="s">
        <v>14201</v>
      </c>
      <c r="N728" t="s">
        <v>10265</v>
      </c>
      <c r="O728" t="s">
        <v>11415</v>
      </c>
      <c r="P728" t="b">
        <f t="shared" si="44"/>
        <v>0</v>
      </c>
      <c r="Q728">
        <f t="shared" si="45"/>
        <v>1</v>
      </c>
      <c r="R728">
        <f t="shared" si="46"/>
        <v>0</v>
      </c>
      <c r="S728">
        <f t="shared" si="47"/>
        <v>1</v>
      </c>
    </row>
    <row r="729" spans="1:19">
      <c r="A729" t="s">
        <v>14202</v>
      </c>
      <c r="B729">
        <v>395372028</v>
      </c>
      <c r="C729" t="s">
        <v>9479</v>
      </c>
      <c r="D729" t="s">
        <v>8698</v>
      </c>
      <c r="E729" t="s">
        <v>11265</v>
      </c>
      <c r="F729" t="s">
        <v>14203</v>
      </c>
      <c r="G729" t="s">
        <v>11267</v>
      </c>
      <c r="I729" t="s">
        <v>11267</v>
      </c>
      <c r="J729" t="s">
        <v>14203</v>
      </c>
      <c r="K729" t="s">
        <v>14204</v>
      </c>
      <c r="L729" t="s">
        <v>8705</v>
      </c>
      <c r="M729" t="s">
        <v>14205</v>
      </c>
      <c r="N729" t="s">
        <v>8704</v>
      </c>
      <c r="O729" t="s">
        <v>12561</v>
      </c>
      <c r="P729" t="b">
        <f t="shared" si="44"/>
        <v>0</v>
      </c>
      <c r="Q729">
        <f t="shared" si="45"/>
        <v>1</v>
      </c>
      <c r="R729">
        <f t="shared" si="46"/>
        <v>0</v>
      </c>
      <c r="S729">
        <f t="shared" si="47"/>
        <v>1</v>
      </c>
    </row>
    <row r="730" spans="1:19">
      <c r="A730" t="s">
        <v>14206</v>
      </c>
      <c r="B730">
        <v>271476788</v>
      </c>
      <c r="C730" t="s">
        <v>9622</v>
      </c>
      <c r="D730" t="s">
        <v>9623</v>
      </c>
      <c r="E730" t="s">
        <v>11265</v>
      </c>
      <c r="F730" t="s">
        <v>14207</v>
      </c>
      <c r="G730" t="s">
        <v>11267</v>
      </c>
      <c r="I730" t="s">
        <v>11267</v>
      </c>
      <c r="J730" t="s">
        <v>14207</v>
      </c>
      <c r="K730" t="s">
        <v>9627</v>
      </c>
      <c r="L730" t="s">
        <v>9630</v>
      </c>
      <c r="M730" t="s">
        <v>14208</v>
      </c>
      <c r="N730" t="s">
        <v>9629</v>
      </c>
      <c r="O730" t="s">
        <v>12014</v>
      </c>
      <c r="P730" t="b">
        <f t="shared" si="44"/>
        <v>0</v>
      </c>
      <c r="Q730">
        <f t="shared" si="45"/>
        <v>2</v>
      </c>
      <c r="R730">
        <f t="shared" si="46"/>
        <v>0</v>
      </c>
      <c r="S730">
        <f t="shared" si="47"/>
        <v>1</v>
      </c>
    </row>
    <row r="731" spans="1:19">
      <c r="A731" t="s">
        <v>14209</v>
      </c>
      <c r="B731">
        <v>210064262</v>
      </c>
      <c r="C731" t="s">
        <v>10642</v>
      </c>
      <c r="D731" t="s">
        <v>10643</v>
      </c>
      <c r="E731" t="s">
        <v>11265</v>
      </c>
      <c r="F731" t="s">
        <v>14207</v>
      </c>
      <c r="G731" t="s">
        <v>11267</v>
      </c>
      <c r="I731" t="s">
        <v>11267</v>
      </c>
      <c r="J731" t="s">
        <v>14207</v>
      </c>
      <c r="K731" t="s">
        <v>14210</v>
      </c>
      <c r="L731" t="s">
        <v>10650</v>
      </c>
      <c r="M731" t="s">
        <v>14211</v>
      </c>
      <c r="N731" t="s">
        <v>10649</v>
      </c>
      <c r="O731" t="s">
        <v>12258</v>
      </c>
      <c r="P731" t="b">
        <f t="shared" si="44"/>
        <v>0</v>
      </c>
      <c r="Q731">
        <f t="shared" si="45"/>
        <v>1</v>
      </c>
      <c r="R731">
        <f t="shared" si="46"/>
        <v>0</v>
      </c>
      <c r="S731">
        <f t="shared" si="47"/>
        <v>1</v>
      </c>
    </row>
    <row r="732" spans="1:19">
      <c r="A732" t="s">
        <v>14212</v>
      </c>
      <c r="B732">
        <v>210065304</v>
      </c>
      <c r="C732" t="s">
        <v>10563</v>
      </c>
      <c r="D732" t="s">
        <v>8187</v>
      </c>
      <c r="E732" t="s">
        <v>11265</v>
      </c>
      <c r="F732" t="s">
        <v>14213</v>
      </c>
      <c r="G732" t="s">
        <v>11267</v>
      </c>
      <c r="H732" t="s">
        <v>8195</v>
      </c>
      <c r="I732" t="s">
        <v>14214</v>
      </c>
      <c r="J732" t="s">
        <v>14215</v>
      </c>
      <c r="K732" t="s">
        <v>8192</v>
      </c>
      <c r="L732" t="s">
        <v>8195</v>
      </c>
      <c r="M732" t="s">
        <v>14216</v>
      </c>
      <c r="N732" t="s">
        <v>8194</v>
      </c>
      <c r="O732" t="s">
        <v>11277</v>
      </c>
      <c r="P732" t="b">
        <f t="shared" si="44"/>
        <v>0</v>
      </c>
      <c r="Q732">
        <f t="shared" si="45"/>
        <v>2</v>
      </c>
      <c r="R732">
        <f t="shared" si="46"/>
        <v>1</v>
      </c>
      <c r="S732">
        <f t="shared" si="47"/>
        <v>1</v>
      </c>
    </row>
    <row r="733" spans="1:19">
      <c r="A733" t="s">
        <v>14217</v>
      </c>
      <c r="B733">
        <v>316326753</v>
      </c>
      <c r="C733" t="s">
        <v>9299</v>
      </c>
      <c r="D733" t="s">
        <v>9300</v>
      </c>
      <c r="E733" t="s">
        <v>11265</v>
      </c>
      <c r="F733" t="s">
        <v>14213</v>
      </c>
      <c r="G733" t="s">
        <v>11267</v>
      </c>
      <c r="H733" t="s">
        <v>9307</v>
      </c>
      <c r="I733" t="s">
        <v>11267</v>
      </c>
      <c r="J733" t="s">
        <v>14213</v>
      </c>
      <c r="K733" t="s">
        <v>9304</v>
      </c>
      <c r="L733" t="s">
        <v>9307</v>
      </c>
      <c r="M733" t="s">
        <v>14218</v>
      </c>
      <c r="N733" t="s">
        <v>14219</v>
      </c>
      <c r="O733" t="s">
        <v>11877</v>
      </c>
      <c r="P733" t="b">
        <f t="shared" si="44"/>
        <v>0</v>
      </c>
      <c r="Q733">
        <f t="shared" si="45"/>
        <v>1</v>
      </c>
      <c r="R733">
        <f t="shared" si="46"/>
        <v>1</v>
      </c>
      <c r="S733">
        <f t="shared" si="47"/>
        <v>1</v>
      </c>
    </row>
    <row r="734" spans="1:19">
      <c r="A734" t="s">
        <v>14220</v>
      </c>
      <c r="B734">
        <v>210064213</v>
      </c>
      <c r="C734" t="s">
        <v>10660</v>
      </c>
      <c r="D734" t="s">
        <v>14221</v>
      </c>
      <c r="E734" t="s">
        <v>11265</v>
      </c>
      <c r="F734" t="s">
        <v>14222</v>
      </c>
      <c r="G734" t="s">
        <v>11267</v>
      </c>
      <c r="I734" t="s">
        <v>11267</v>
      </c>
      <c r="J734" t="s">
        <v>14222</v>
      </c>
      <c r="K734" t="s">
        <v>14223</v>
      </c>
      <c r="L734" t="s">
        <v>14224</v>
      </c>
      <c r="M734" t="s">
        <v>14225</v>
      </c>
      <c r="N734" t="s">
        <v>12744</v>
      </c>
      <c r="O734" t="s">
        <v>11277</v>
      </c>
      <c r="P734" t="b">
        <f t="shared" si="44"/>
        <v>0</v>
      </c>
      <c r="Q734">
        <f t="shared" si="45"/>
        <v>1</v>
      </c>
      <c r="R734">
        <f t="shared" si="46"/>
        <v>0</v>
      </c>
      <c r="S734">
        <f t="shared" si="47"/>
        <v>1</v>
      </c>
    </row>
    <row r="735" spans="1:19">
      <c r="A735" t="s">
        <v>14226</v>
      </c>
      <c r="B735">
        <v>269889731</v>
      </c>
      <c r="C735" t="s">
        <v>9703</v>
      </c>
      <c r="D735" t="s">
        <v>9704</v>
      </c>
      <c r="E735" t="s">
        <v>11265</v>
      </c>
      <c r="F735" t="s">
        <v>14227</v>
      </c>
      <c r="G735" t="s">
        <v>11267</v>
      </c>
      <c r="I735" t="s">
        <v>11267</v>
      </c>
      <c r="J735" t="s">
        <v>14227</v>
      </c>
      <c r="K735" t="s">
        <v>9707</v>
      </c>
      <c r="L735" t="s">
        <v>9710</v>
      </c>
      <c r="M735" t="s">
        <v>14228</v>
      </c>
      <c r="N735" t="s">
        <v>9709</v>
      </c>
      <c r="O735" t="s">
        <v>11390</v>
      </c>
      <c r="P735" t="b">
        <f t="shared" si="44"/>
        <v>0</v>
      </c>
      <c r="Q735">
        <f t="shared" si="45"/>
        <v>1</v>
      </c>
      <c r="R735">
        <f t="shared" si="46"/>
        <v>0</v>
      </c>
      <c r="S735">
        <f t="shared" si="47"/>
        <v>1</v>
      </c>
    </row>
    <row r="736" spans="1:19">
      <c r="A736" t="s">
        <v>14229</v>
      </c>
      <c r="B736">
        <v>269886189</v>
      </c>
      <c r="C736" t="s">
        <v>9711</v>
      </c>
      <c r="D736" t="s">
        <v>9712</v>
      </c>
      <c r="E736" t="s">
        <v>11265</v>
      </c>
      <c r="F736" t="s">
        <v>14227</v>
      </c>
      <c r="G736" t="s">
        <v>11267</v>
      </c>
      <c r="I736" t="s">
        <v>11267</v>
      </c>
      <c r="J736" t="s">
        <v>14227</v>
      </c>
      <c r="K736" t="s">
        <v>9715</v>
      </c>
      <c r="L736" t="s">
        <v>9718</v>
      </c>
      <c r="M736" t="s">
        <v>14230</v>
      </c>
      <c r="N736" t="s">
        <v>9717</v>
      </c>
      <c r="O736" t="s">
        <v>11292</v>
      </c>
      <c r="P736" t="b">
        <f t="shared" si="44"/>
        <v>0</v>
      </c>
      <c r="Q736">
        <f t="shared" si="45"/>
        <v>1</v>
      </c>
      <c r="R736">
        <f t="shared" si="46"/>
        <v>0</v>
      </c>
      <c r="S736">
        <f t="shared" si="47"/>
        <v>1</v>
      </c>
    </row>
    <row r="737" spans="1:19">
      <c r="A737" t="s">
        <v>14231</v>
      </c>
      <c r="B737">
        <v>269389965</v>
      </c>
      <c r="C737" t="s">
        <v>9782</v>
      </c>
      <c r="D737" t="s">
        <v>9783</v>
      </c>
      <c r="E737" t="s">
        <v>11265</v>
      </c>
      <c r="F737" t="s">
        <v>14232</v>
      </c>
      <c r="G737" t="s">
        <v>11267</v>
      </c>
      <c r="I737" t="s">
        <v>11267</v>
      </c>
      <c r="J737" t="s">
        <v>14232</v>
      </c>
      <c r="K737" t="s">
        <v>14233</v>
      </c>
      <c r="L737" t="s">
        <v>9791</v>
      </c>
      <c r="M737" t="s">
        <v>14234</v>
      </c>
      <c r="N737" t="s">
        <v>9790</v>
      </c>
      <c r="O737" t="s">
        <v>11349</v>
      </c>
      <c r="P737" t="b">
        <f t="shared" si="44"/>
        <v>0</v>
      </c>
      <c r="Q737">
        <f t="shared" si="45"/>
        <v>1</v>
      </c>
      <c r="R737">
        <f t="shared" si="46"/>
        <v>0</v>
      </c>
      <c r="S737">
        <f t="shared" si="47"/>
        <v>1</v>
      </c>
    </row>
    <row r="738" spans="1:19">
      <c r="A738" t="s">
        <v>14235</v>
      </c>
      <c r="B738">
        <v>210063992</v>
      </c>
      <c r="C738" t="s">
        <v>10697</v>
      </c>
      <c r="D738" t="s">
        <v>10698</v>
      </c>
      <c r="E738" t="s">
        <v>11265</v>
      </c>
      <c r="F738" t="s">
        <v>14236</v>
      </c>
      <c r="G738" t="s">
        <v>11267</v>
      </c>
      <c r="I738" t="s">
        <v>11267</v>
      </c>
      <c r="J738" t="s">
        <v>14236</v>
      </c>
      <c r="K738" t="s">
        <v>10702</v>
      </c>
      <c r="L738" t="s">
        <v>10705</v>
      </c>
      <c r="M738" t="s">
        <v>14237</v>
      </c>
      <c r="N738" t="s">
        <v>10704</v>
      </c>
      <c r="O738" t="s">
        <v>11365</v>
      </c>
      <c r="P738" t="b">
        <f t="shared" si="44"/>
        <v>0</v>
      </c>
      <c r="Q738">
        <f t="shared" si="45"/>
        <v>1</v>
      </c>
      <c r="R738">
        <f t="shared" si="46"/>
        <v>0</v>
      </c>
      <c r="S738">
        <f t="shared" si="47"/>
        <v>1</v>
      </c>
    </row>
    <row r="739" spans="1:19">
      <c r="A739" t="s">
        <v>14238</v>
      </c>
      <c r="B739">
        <v>271039298</v>
      </c>
      <c r="C739" t="s">
        <v>9685</v>
      </c>
      <c r="D739" t="s">
        <v>9686</v>
      </c>
      <c r="E739" t="s">
        <v>11265</v>
      </c>
      <c r="F739" t="s">
        <v>14239</v>
      </c>
      <c r="G739" t="s">
        <v>11267</v>
      </c>
      <c r="I739" t="s">
        <v>11267</v>
      </c>
      <c r="J739" t="s">
        <v>14239</v>
      </c>
      <c r="K739" t="s">
        <v>9690</v>
      </c>
      <c r="L739" t="s">
        <v>9693</v>
      </c>
      <c r="M739" t="s">
        <v>14240</v>
      </c>
      <c r="N739" t="s">
        <v>9692</v>
      </c>
      <c r="O739" t="s">
        <v>11923</v>
      </c>
      <c r="P739" t="b">
        <f t="shared" si="44"/>
        <v>0</v>
      </c>
      <c r="Q739">
        <f t="shared" si="45"/>
        <v>2</v>
      </c>
      <c r="R739">
        <f t="shared" si="46"/>
        <v>0</v>
      </c>
      <c r="S739">
        <f t="shared" si="47"/>
        <v>1</v>
      </c>
    </row>
    <row r="740" spans="1:19">
      <c r="A740" t="s">
        <v>14241</v>
      </c>
      <c r="B740">
        <v>265689896</v>
      </c>
      <c r="C740" t="s">
        <v>10010</v>
      </c>
      <c r="D740" t="s">
        <v>10011</v>
      </c>
      <c r="E740" t="s">
        <v>11265</v>
      </c>
      <c r="F740" t="s">
        <v>14239</v>
      </c>
      <c r="G740" t="s">
        <v>11267</v>
      </c>
      <c r="I740" t="s">
        <v>11267</v>
      </c>
      <c r="J740" t="s">
        <v>14239</v>
      </c>
      <c r="K740" t="s">
        <v>14242</v>
      </c>
      <c r="L740" t="s">
        <v>10017</v>
      </c>
      <c r="M740" t="s">
        <v>14243</v>
      </c>
      <c r="N740" t="s">
        <v>10016</v>
      </c>
      <c r="O740" t="s">
        <v>11791</v>
      </c>
      <c r="P740" t="b">
        <f t="shared" si="44"/>
        <v>0</v>
      </c>
      <c r="Q740">
        <f t="shared" si="45"/>
        <v>1</v>
      </c>
      <c r="R740">
        <f t="shared" si="46"/>
        <v>0</v>
      </c>
      <c r="S740">
        <f t="shared" si="47"/>
        <v>1</v>
      </c>
    </row>
    <row r="741" spans="1:19">
      <c r="A741" t="s">
        <v>14244</v>
      </c>
      <c r="B741">
        <v>210063348</v>
      </c>
      <c r="C741" t="s">
        <v>10739</v>
      </c>
      <c r="D741" t="s">
        <v>14245</v>
      </c>
      <c r="E741" t="s">
        <v>11265</v>
      </c>
      <c r="F741" t="s">
        <v>14246</v>
      </c>
      <c r="G741" t="s">
        <v>11267</v>
      </c>
      <c r="I741" t="s">
        <v>11267</v>
      </c>
      <c r="J741" t="s">
        <v>14246</v>
      </c>
      <c r="K741" t="s">
        <v>14247</v>
      </c>
      <c r="L741" t="s">
        <v>14248</v>
      </c>
      <c r="M741" t="s">
        <v>14249</v>
      </c>
      <c r="N741" t="s">
        <v>14250</v>
      </c>
      <c r="O741" t="s">
        <v>11415</v>
      </c>
      <c r="P741" t="b">
        <f t="shared" si="44"/>
        <v>0</v>
      </c>
      <c r="Q741">
        <f t="shared" si="45"/>
        <v>2</v>
      </c>
      <c r="R741">
        <f t="shared" si="46"/>
        <v>0</v>
      </c>
      <c r="S741">
        <f t="shared" si="47"/>
        <v>1</v>
      </c>
    </row>
    <row r="742" spans="1:19">
      <c r="A742" t="s">
        <v>14251</v>
      </c>
      <c r="B742">
        <v>368033789</v>
      </c>
      <c r="C742" t="s">
        <v>8611</v>
      </c>
      <c r="D742" t="s">
        <v>8612</v>
      </c>
      <c r="E742" t="s">
        <v>11265</v>
      </c>
      <c r="F742" t="s">
        <v>14246</v>
      </c>
      <c r="G742" t="s">
        <v>11267</v>
      </c>
      <c r="I742" t="s">
        <v>11267</v>
      </c>
      <c r="J742" t="s">
        <v>14246</v>
      </c>
      <c r="K742" t="s">
        <v>8616</v>
      </c>
      <c r="L742" t="s">
        <v>8619</v>
      </c>
      <c r="M742" t="s">
        <v>14252</v>
      </c>
      <c r="N742" t="s">
        <v>8618</v>
      </c>
      <c r="O742" t="s">
        <v>11877</v>
      </c>
      <c r="P742" t="b">
        <f t="shared" si="44"/>
        <v>0</v>
      </c>
      <c r="Q742">
        <f t="shared" si="45"/>
        <v>1</v>
      </c>
      <c r="R742">
        <f t="shared" si="46"/>
        <v>0</v>
      </c>
      <c r="S742">
        <f t="shared" si="47"/>
        <v>1</v>
      </c>
    </row>
    <row r="743" spans="1:19">
      <c r="A743" t="s">
        <v>14253</v>
      </c>
      <c r="B743">
        <v>383645302</v>
      </c>
      <c r="C743" t="s">
        <v>9675</v>
      </c>
      <c r="D743" t="s">
        <v>14254</v>
      </c>
      <c r="E743" t="s">
        <v>11265</v>
      </c>
      <c r="F743" t="s">
        <v>14255</v>
      </c>
      <c r="G743" t="s">
        <v>11267</v>
      </c>
      <c r="I743" t="s">
        <v>11267</v>
      </c>
      <c r="J743" t="s">
        <v>14255</v>
      </c>
      <c r="K743" t="s">
        <v>14256</v>
      </c>
      <c r="L743" t="s">
        <v>14257</v>
      </c>
      <c r="M743" t="s">
        <v>11591</v>
      </c>
      <c r="N743" t="s">
        <v>5751</v>
      </c>
      <c r="O743" t="s">
        <v>11292</v>
      </c>
      <c r="P743" t="b">
        <f t="shared" si="44"/>
        <v>0</v>
      </c>
      <c r="Q743">
        <f t="shared" si="45"/>
        <v>1</v>
      </c>
      <c r="R743">
        <f t="shared" si="46"/>
        <v>0</v>
      </c>
      <c r="S743">
        <f t="shared" si="47"/>
        <v>1</v>
      </c>
    </row>
    <row r="744" spans="1:19">
      <c r="A744" t="s">
        <v>14258</v>
      </c>
      <c r="B744">
        <v>268229595</v>
      </c>
      <c r="C744" t="s">
        <v>9874</v>
      </c>
      <c r="D744" t="s">
        <v>9875</v>
      </c>
      <c r="E744" t="s">
        <v>11265</v>
      </c>
      <c r="F744" t="s">
        <v>14255</v>
      </c>
      <c r="G744" t="s">
        <v>11267</v>
      </c>
      <c r="I744" t="s">
        <v>11267</v>
      </c>
      <c r="J744" t="s">
        <v>14255</v>
      </c>
      <c r="K744" t="s">
        <v>9880</v>
      </c>
      <c r="L744" t="s">
        <v>9883</v>
      </c>
      <c r="M744" t="s">
        <v>14259</v>
      </c>
      <c r="N744" t="s">
        <v>9882</v>
      </c>
      <c r="O744" t="s">
        <v>11390</v>
      </c>
      <c r="P744" t="b">
        <f t="shared" si="44"/>
        <v>0</v>
      </c>
      <c r="Q744">
        <f t="shared" si="45"/>
        <v>1</v>
      </c>
      <c r="R744">
        <f t="shared" si="46"/>
        <v>0</v>
      </c>
      <c r="S744">
        <f t="shared" si="47"/>
        <v>1</v>
      </c>
    </row>
    <row r="745" spans="1:19">
      <c r="A745" t="s">
        <v>14260</v>
      </c>
      <c r="B745">
        <v>271252753</v>
      </c>
      <c r="C745" t="s">
        <v>9659</v>
      </c>
      <c r="D745" t="s">
        <v>9660</v>
      </c>
      <c r="E745" t="s">
        <v>11265</v>
      </c>
      <c r="F745" t="s">
        <v>14261</v>
      </c>
      <c r="G745" t="s">
        <v>11267</v>
      </c>
      <c r="I745" t="s">
        <v>11267</v>
      </c>
      <c r="J745" t="s">
        <v>14261</v>
      </c>
      <c r="K745" t="s">
        <v>14262</v>
      </c>
      <c r="L745" t="s">
        <v>9668</v>
      </c>
      <c r="M745" t="s">
        <v>14263</v>
      </c>
      <c r="N745" t="s">
        <v>9667</v>
      </c>
      <c r="O745" t="s">
        <v>14264</v>
      </c>
      <c r="P745" t="b">
        <f t="shared" si="44"/>
        <v>0</v>
      </c>
      <c r="Q745">
        <f t="shared" si="45"/>
        <v>2</v>
      </c>
      <c r="R745">
        <f t="shared" si="46"/>
        <v>0</v>
      </c>
      <c r="S745">
        <f t="shared" si="47"/>
        <v>1</v>
      </c>
    </row>
    <row r="746" spans="1:19">
      <c r="A746" t="s">
        <v>14265</v>
      </c>
      <c r="B746">
        <v>267382799</v>
      </c>
      <c r="C746" t="s">
        <v>9982</v>
      </c>
      <c r="D746" t="s">
        <v>9983</v>
      </c>
      <c r="E746" t="s">
        <v>11265</v>
      </c>
      <c r="F746" t="s">
        <v>14266</v>
      </c>
      <c r="G746" t="s">
        <v>11267</v>
      </c>
      <c r="I746" t="s">
        <v>11267</v>
      </c>
      <c r="J746" t="s">
        <v>14266</v>
      </c>
      <c r="K746" t="s">
        <v>9985</v>
      </c>
      <c r="L746" t="s">
        <v>9988</v>
      </c>
      <c r="M746" t="s">
        <v>14267</v>
      </c>
      <c r="N746" t="s">
        <v>9987</v>
      </c>
      <c r="O746" t="s">
        <v>11365</v>
      </c>
      <c r="P746" t="b">
        <f t="shared" si="44"/>
        <v>0</v>
      </c>
      <c r="Q746">
        <f t="shared" si="45"/>
        <v>2</v>
      </c>
      <c r="R746">
        <f t="shared" si="46"/>
        <v>0</v>
      </c>
      <c r="S746">
        <f t="shared" si="47"/>
        <v>1</v>
      </c>
    </row>
    <row r="747" spans="1:19">
      <c r="A747" t="s">
        <v>14268</v>
      </c>
      <c r="B747">
        <v>389776975</v>
      </c>
      <c r="C747" t="s">
        <v>8121</v>
      </c>
      <c r="D747" t="s">
        <v>8122</v>
      </c>
      <c r="E747" t="s">
        <v>11265</v>
      </c>
      <c r="F747" t="s">
        <v>14266</v>
      </c>
      <c r="G747" t="s">
        <v>11267</v>
      </c>
      <c r="H747" t="s">
        <v>8130</v>
      </c>
      <c r="I747" t="s">
        <v>11267</v>
      </c>
      <c r="J747" t="s">
        <v>14266</v>
      </c>
      <c r="K747" t="s">
        <v>14269</v>
      </c>
      <c r="L747" t="s">
        <v>8130</v>
      </c>
      <c r="M747" t="s">
        <v>14270</v>
      </c>
      <c r="N747" t="s">
        <v>14271</v>
      </c>
      <c r="O747" t="s">
        <v>11283</v>
      </c>
      <c r="P747" t="b">
        <f t="shared" si="44"/>
        <v>0</v>
      </c>
      <c r="Q747">
        <f t="shared" si="45"/>
        <v>1</v>
      </c>
      <c r="R747">
        <f t="shared" si="46"/>
        <v>1</v>
      </c>
      <c r="S747">
        <f t="shared" si="47"/>
        <v>1</v>
      </c>
    </row>
    <row r="748" spans="1:19">
      <c r="A748" t="s">
        <v>14272</v>
      </c>
      <c r="B748">
        <v>383650798</v>
      </c>
      <c r="C748" t="s">
        <v>8230</v>
      </c>
      <c r="D748" t="s">
        <v>8231</v>
      </c>
      <c r="E748" t="s">
        <v>11265</v>
      </c>
      <c r="F748" t="s">
        <v>14273</v>
      </c>
      <c r="G748" t="s">
        <v>11267</v>
      </c>
      <c r="I748" t="s">
        <v>8046</v>
      </c>
      <c r="J748" t="s">
        <v>14274</v>
      </c>
      <c r="K748" t="s">
        <v>8235</v>
      </c>
      <c r="L748" t="s">
        <v>8238</v>
      </c>
      <c r="M748" t="s">
        <v>14275</v>
      </c>
      <c r="N748" t="s">
        <v>8237</v>
      </c>
      <c r="O748" t="s">
        <v>11889</v>
      </c>
      <c r="P748" t="b">
        <f t="shared" si="44"/>
        <v>0</v>
      </c>
      <c r="Q748">
        <f t="shared" si="45"/>
        <v>1</v>
      </c>
      <c r="R748">
        <f t="shared" si="46"/>
        <v>0</v>
      </c>
      <c r="S748">
        <f t="shared" si="47"/>
        <v>1</v>
      </c>
    </row>
    <row r="749" spans="1:19">
      <c r="A749" t="s">
        <v>14276</v>
      </c>
      <c r="B749">
        <v>383644164</v>
      </c>
      <c r="C749" t="s">
        <v>9729</v>
      </c>
      <c r="D749" t="s">
        <v>14277</v>
      </c>
      <c r="E749" t="s">
        <v>11265</v>
      </c>
      <c r="F749" t="s">
        <v>14278</v>
      </c>
      <c r="G749" t="s">
        <v>11267</v>
      </c>
      <c r="I749" t="s">
        <v>11267</v>
      </c>
      <c r="J749" t="s">
        <v>14278</v>
      </c>
      <c r="K749" t="s">
        <v>14279</v>
      </c>
      <c r="L749" t="s">
        <v>14280</v>
      </c>
      <c r="M749" t="s">
        <v>14281</v>
      </c>
      <c r="N749" t="s">
        <v>14282</v>
      </c>
      <c r="O749" t="s">
        <v>11511</v>
      </c>
      <c r="P749" t="b">
        <f t="shared" si="44"/>
        <v>0</v>
      </c>
      <c r="Q749">
        <f t="shared" si="45"/>
        <v>1</v>
      </c>
      <c r="R749">
        <f t="shared" si="46"/>
        <v>0</v>
      </c>
      <c r="S749">
        <f t="shared" si="47"/>
        <v>1</v>
      </c>
    </row>
    <row r="750" spans="1:19">
      <c r="A750" s="8" t="s">
        <v>14283</v>
      </c>
      <c r="B750" s="8">
        <v>269136901</v>
      </c>
      <c r="C750" s="8" t="s">
        <v>9801</v>
      </c>
      <c r="D750" s="8" t="s">
        <v>9802</v>
      </c>
      <c r="E750" s="8" t="s">
        <v>11265</v>
      </c>
      <c r="F750" s="8" t="s">
        <v>14284</v>
      </c>
      <c r="G750" s="8" t="s">
        <v>11267</v>
      </c>
      <c r="H750" s="8"/>
      <c r="I750" s="8" t="s">
        <v>11267</v>
      </c>
      <c r="J750" s="8" t="s">
        <v>14284</v>
      </c>
      <c r="K750" s="8" t="s">
        <v>9806</v>
      </c>
      <c r="L750" s="13" t="s">
        <v>9809</v>
      </c>
      <c r="M750" s="8" t="s">
        <v>14285</v>
      </c>
      <c r="N750" s="8" t="s">
        <v>9808</v>
      </c>
      <c r="O750" t="s">
        <v>11645</v>
      </c>
      <c r="P750" s="8" t="b">
        <f t="shared" si="44"/>
        <v>0</v>
      </c>
      <c r="Q750" s="8">
        <f t="shared" si="45"/>
        <v>2</v>
      </c>
      <c r="R750" s="8">
        <f t="shared" si="46"/>
        <v>0</v>
      </c>
      <c r="S750" s="8">
        <f t="shared" si="47"/>
        <v>1</v>
      </c>
    </row>
    <row r="751" spans="1:19">
      <c r="A751" t="s">
        <v>14286</v>
      </c>
      <c r="B751">
        <v>384711275</v>
      </c>
      <c r="C751" t="s">
        <v>8223</v>
      </c>
      <c r="D751" t="s">
        <v>8224</v>
      </c>
      <c r="E751" t="s">
        <v>11265</v>
      </c>
      <c r="F751" t="s">
        <v>14284</v>
      </c>
      <c r="G751" t="s">
        <v>11267</v>
      </c>
      <c r="H751" t="s">
        <v>8229</v>
      </c>
      <c r="I751" t="s">
        <v>8046</v>
      </c>
      <c r="J751" t="s">
        <v>14287</v>
      </c>
      <c r="K751" t="s">
        <v>8227</v>
      </c>
      <c r="L751" t="s">
        <v>8229</v>
      </c>
      <c r="M751" t="s">
        <v>14288</v>
      </c>
      <c r="N751" t="s">
        <v>14289</v>
      </c>
      <c r="O751" t="s">
        <v>11283</v>
      </c>
      <c r="P751" t="b">
        <f t="shared" si="44"/>
        <v>0</v>
      </c>
      <c r="Q751">
        <f t="shared" si="45"/>
        <v>1</v>
      </c>
      <c r="R751">
        <f t="shared" si="46"/>
        <v>1</v>
      </c>
      <c r="S751">
        <f t="shared" si="47"/>
        <v>1</v>
      </c>
    </row>
    <row r="752" spans="1:19">
      <c r="A752" t="s">
        <v>14290</v>
      </c>
      <c r="B752">
        <v>383232281</v>
      </c>
      <c r="C752" t="s">
        <v>8257</v>
      </c>
      <c r="D752" t="s">
        <v>8258</v>
      </c>
      <c r="E752" t="s">
        <v>11265</v>
      </c>
      <c r="F752" t="s">
        <v>14284</v>
      </c>
      <c r="G752" t="s">
        <v>11267</v>
      </c>
      <c r="I752" t="s">
        <v>11267</v>
      </c>
      <c r="J752" t="s">
        <v>14284</v>
      </c>
      <c r="K752" t="s">
        <v>8261</v>
      </c>
      <c r="L752" t="s">
        <v>8265</v>
      </c>
      <c r="M752" t="s">
        <v>14291</v>
      </c>
      <c r="N752" t="s">
        <v>8264</v>
      </c>
      <c r="O752" t="s">
        <v>11460</v>
      </c>
      <c r="P752" t="b">
        <f t="shared" si="44"/>
        <v>0</v>
      </c>
      <c r="Q752">
        <f t="shared" si="45"/>
        <v>1</v>
      </c>
      <c r="R752">
        <f t="shared" si="46"/>
        <v>0</v>
      </c>
      <c r="S752">
        <f t="shared" si="47"/>
        <v>1</v>
      </c>
    </row>
    <row r="753" spans="1:19">
      <c r="A753" t="s">
        <v>14292</v>
      </c>
      <c r="B753">
        <v>377230333</v>
      </c>
      <c r="C753" t="s">
        <v>8403</v>
      </c>
      <c r="D753" t="s">
        <v>8404</v>
      </c>
      <c r="E753" t="s">
        <v>11265</v>
      </c>
      <c r="F753" t="s">
        <v>14293</v>
      </c>
      <c r="G753" t="s">
        <v>11267</v>
      </c>
      <c r="I753" t="s">
        <v>11267</v>
      </c>
      <c r="J753" t="s">
        <v>14293</v>
      </c>
      <c r="K753" t="s">
        <v>14294</v>
      </c>
      <c r="L753" t="s">
        <v>8412</v>
      </c>
      <c r="M753" t="s">
        <v>14295</v>
      </c>
      <c r="N753" t="s">
        <v>8411</v>
      </c>
      <c r="O753" t="s">
        <v>11989</v>
      </c>
      <c r="P753" t="b">
        <f t="shared" si="44"/>
        <v>0</v>
      </c>
      <c r="Q753">
        <f t="shared" si="45"/>
        <v>1</v>
      </c>
      <c r="R753">
        <f t="shared" si="46"/>
        <v>0</v>
      </c>
      <c r="S753">
        <f t="shared" si="47"/>
        <v>1</v>
      </c>
    </row>
    <row r="754" spans="1:19">
      <c r="A754" t="s">
        <v>14296</v>
      </c>
      <c r="B754">
        <v>271169214</v>
      </c>
      <c r="C754" t="s">
        <v>9649</v>
      </c>
      <c r="D754" t="s">
        <v>9650</v>
      </c>
      <c r="E754" t="s">
        <v>11265</v>
      </c>
      <c r="F754" t="s">
        <v>14293</v>
      </c>
      <c r="G754" t="s">
        <v>11267</v>
      </c>
      <c r="I754" t="s">
        <v>11267</v>
      </c>
      <c r="J754" t="s">
        <v>14293</v>
      </c>
      <c r="K754" t="s">
        <v>14297</v>
      </c>
      <c r="L754" t="s">
        <v>9658</v>
      </c>
      <c r="M754" t="s">
        <v>14298</v>
      </c>
      <c r="N754" t="s">
        <v>9657</v>
      </c>
      <c r="O754" t="s">
        <v>11349</v>
      </c>
      <c r="P754" t="b">
        <f t="shared" si="44"/>
        <v>0</v>
      </c>
      <c r="Q754">
        <f t="shared" si="45"/>
        <v>1</v>
      </c>
      <c r="R754">
        <f t="shared" si="46"/>
        <v>0</v>
      </c>
      <c r="S754">
        <f t="shared" si="47"/>
        <v>1</v>
      </c>
    </row>
    <row r="755" spans="1:19">
      <c r="A755" t="s">
        <v>14299</v>
      </c>
      <c r="B755">
        <v>384713527</v>
      </c>
      <c r="C755" t="s">
        <v>8214</v>
      </c>
      <c r="D755" t="s">
        <v>8215</v>
      </c>
      <c r="E755" t="s">
        <v>11265</v>
      </c>
      <c r="F755" t="s">
        <v>14293</v>
      </c>
      <c r="G755" t="s">
        <v>11267</v>
      </c>
      <c r="H755" t="s">
        <v>14300</v>
      </c>
      <c r="I755" t="s">
        <v>11267</v>
      </c>
      <c r="J755" t="s">
        <v>14293</v>
      </c>
      <c r="K755" t="s">
        <v>14301</v>
      </c>
      <c r="L755" t="s">
        <v>8222</v>
      </c>
      <c r="M755" t="s">
        <v>14302</v>
      </c>
      <c r="N755" t="s">
        <v>8221</v>
      </c>
      <c r="O755" t="s">
        <v>11989</v>
      </c>
      <c r="P755" t="b">
        <f t="shared" si="44"/>
        <v>0</v>
      </c>
      <c r="Q755">
        <f t="shared" si="45"/>
        <v>1</v>
      </c>
      <c r="R755">
        <f t="shared" si="46"/>
        <v>1</v>
      </c>
      <c r="S755">
        <f t="shared" si="47"/>
        <v>1</v>
      </c>
    </row>
    <row r="756" spans="1:19">
      <c r="A756" t="s">
        <v>14303</v>
      </c>
      <c r="B756">
        <v>382365875</v>
      </c>
      <c r="C756" t="s">
        <v>8250</v>
      </c>
      <c r="D756" t="s">
        <v>8251</v>
      </c>
      <c r="E756" t="s">
        <v>11265</v>
      </c>
      <c r="F756" t="s">
        <v>14293</v>
      </c>
      <c r="G756" t="s">
        <v>11267</v>
      </c>
      <c r="H756" t="s">
        <v>8256</v>
      </c>
      <c r="I756" t="s">
        <v>8046</v>
      </c>
      <c r="J756" t="s">
        <v>14304</v>
      </c>
      <c r="K756" t="s">
        <v>14305</v>
      </c>
      <c r="L756" t="s">
        <v>8256</v>
      </c>
      <c r="M756" t="s">
        <v>11684</v>
      </c>
      <c r="N756" t="s">
        <v>11683</v>
      </c>
      <c r="O756" t="s">
        <v>11283</v>
      </c>
      <c r="P756" t="b">
        <f t="shared" si="44"/>
        <v>0</v>
      </c>
      <c r="Q756">
        <f t="shared" si="45"/>
        <v>1</v>
      </c>
      <c r="R756">
        <f t="shared" si="46"/>
        <v>1</v>
      </c>
      <c r="S756">
        <f t="shared" si="47"/>
        <v>1</v>
      </c>
    </row>
    <row r="757" spans="1:19">
      <c r="A757" t="s">
        <v>14306</v>
      </c>
      <c r="B757">
        <v>262556960</v>
      </c>
      <c r="C757" t="s">
        <v>10360</v>
      </c>
      <c r="D757" t="s">
        <v>10361</v>
      </c>
      <c r="E757" t="s">
        <v>11265</v>
      </c>
      <c r="F757" t="s">
        <v>14307</v>
      </c>
      <c r="G757" t="s">
        <v>11267</v>
      </c>
      <c r="I757" t="s">
        <v>11267</v>
      </c>
      <c r="J757" t="s">
        <v>14307</v>
      </c>
      <c r="K757" t="s">
        <v>10364</v>
      </c>
      <c r="L757" t="s">
        <v>10367</v>
      </c>
      <c r="M757" t="s">
        <v>14308</v>
      </c>
      <c r="N757" t="s">
        <v>10366</v>
      </c>
      <c r="O757" t="s">
        <v>11645</v>
      </c>
      <c r="P757" t="b">
        <f t="shared" si="44"/>
        <v>0</v>
      </c>
      <c r="Q757">
        <f t="shared" si="45"/>
        <v>1</v>
      </c>
      <c r="R757">
        <f t="shared" si="46"/>
        <v>0</v>
      </c>
      <c r="S757">
        <f t="shared" si="47"/>
        <v>1</v>
      </c>
    </row>
    <row r="758" spans="1:19">
      <c r="A758" t="s">
        <v>14309</v>
      </c>
      <c r="B758">
        <v>386489546</v>
      </c>
      <c r="C758" t="s">
        <v>8179</v>
      </c>
      <c r="D758" t="s">
        <v>8180</v>
      </c>
      <c r="E758" t="s">
        <v>11265</v>
      </c>
      <c r="F758" t="s">
        <v>14310</v>
      </c>
      <c r="G758" t="s">
        <v>11267</v>
      </c>
      <c r="I758" t="s">
        <v>11267</v>
      </c>
      <c r="J758" t="s">
        <v>14310</v>
      </c>
      <c r="K758" t="s">
        <v>14311</v>
      </c>
      <c r="L758" t="s">
        <v>8185</v>
      </c>
      <c r="M758" t="s">
        <v>14312</v>
      </c>
      <c r="N758" t="s">
        <v>8184</v>
      </c>
      <c r="O758" t="s">
        <v>11438</v>
      </c>
      <c r="P758" t="b">
        <f t="shared" si="44"/>
        <v>0</v>
      </c>
      <c r="Q758">
        <f t="shared" si="45"/>
        <v>1</v>
      </c>
      <c r="R758">
        <f t="shared" si="46"/>
        <v>0</v>
      </c>
      <c r="S758">
        <f t="shared" si="47"/>
        <v>1</v>
      </c>
    </row>
    <row r="759" spans="1:19">
      <c r="A759" t="s">
        <v>14313</v>
      </c>
      <c r="B759">
        <v>243721156</v>
      </c>
      <c r="C759" t="s">
        <v>10455</v>
      </c>
      <c r="D759" t="s">
        <v>10456</v>
      </c>
      <c r="E759" t="s">
        <v>11265</v>
      </c>
      <c r="F759" t="s">
        <v>14314</v>
      </c>
      <c r="G759" t="s">
        <v>11267</v>
      </c>
      <c r="I759" t="s">
        <v>11267</v>
      </c>
      <c r="J759" t="s">
        <v>14314</v>
      </c>
      <c r="K759" t="s">
        <v>10460</v>
      </c>
      <c r="L759" t="s">
        <v>10463</v>
      </c>
      <c r="M759" t="s">
        <v>14315</v>
      </c>
      <c r="N759" t="s">
        <v>10462</v>
      </c>
      <c r="O759" t="s">
        <v>11292</v>
      </c>
      <c r="P759" t="b">
        <f t="shared" si="44"/>
        <v>0</v>
      </c>
      <c r="Q759">
        <f t="shared" si="45"/>
        <v>1</v>
      </c>
      <c r="R759">
        <f t="shared" si="46"/>
        <v>0</v>
      </c>
      <c r="S759">
        <f t="shared" si="47"/>
        <v>1</v>
      </c>
    </row>
    <row r="760" spans="1:19">
      <c r="A760" t="s">
        <v>14316</v>
      </c>
      <c r="B760">
        <v>268836828</v>
      </c>
      <c r="C760" t="s">
        <v>9845</v>
      </c>
      <c r="D760" t="s">
        <v>9846</v>
      </c>
      <c r="E760" t="s">
        <v>11265</v>
      </c>
      <c r="F760" t="s">
        <v>14314</v>
      </c>
      <c r="G760" t="s">
        <v>11267</v>
      </c>
      <c r="I760" t="s">
        <v>11267</v>
      </c>
      <c r="J760" t="s">
        <v>14314</v>
      </c>
      <c r="K760" t="s">
        <v>9850</v>
      </c>
      <c r="L760" t="s">
        <v>9853</v>
      </c>
      <c r="M760" t="s">
        <v>14317</v>
      </c>
      <c r="N760" t="s">
        <v>9852</v>
      </c>
      <c r="O760" t="s">
        <v>11415</v>
      </c>
      <c r="P760" t="b">
        <f t="shared" si="44"/>
        <v>0</v>
      </c>
      <c r="Q760">
        <f t="shared" si="45"/>
        <v>1</v>
      </c>
      <c r="R760">
        <f t="shared" si="46"/>
        <v>0</v>
      </c>
      <c r="S760">
        <f t="shared" si="47"/>
        <v>1</v>
      </c>
    </row>
    <row r="761" spans="1:19">
      <c r="A761" t="s">
        <v>14318</v>
      </c>
      <c r="B761">
        <v>269165599</v>
      </c>
      <c r="C761" t="s">
        <v>9792</v>
      </c>
      <c r="D761" t="s">
        <v>9793</v>
      </c>
      <c r="E761" t="s">
        <v>11265</v>
      </c>
      <c r="F761" t="s">
        <v>14319</v>
      </c>
      <c r="G761" t="s">
        <v>11267</v>
      </c>
      <c r="I761" t="s">
        <v>11267</v>
      </c>
      <c r="J761" t="s">
        <v>14319</v>
      </c>
      <c r="K761" t="s">
        <v>14320</v>
      </c>
      <c r="L761" t="s">
        <v>9800</v>
      </c>
      <c r="M761" t="s">
        <v>14321</v>
      </c>
      <c r="N761" t="s">
        <v>9799</v>
      </c>
      <c r="O761" t="s">
        <v>11989</v>
      </c>
      <c r="P761" t="b">
        <f t="shared" si="44"/>
        <v>0</v>
      </c>
      <c r="Q761">
        <f t="shared" si="45"/>
        <v>1</v>
      </c>
      <c r="R761">
        <f t="shared" si="46"/>
        <v>0</v>
      </c>
      <c r="S761">
        <f t="shared" si="47"/>
        <v>1</v>
      </c>
    </row>
    <row r="762" spans="1:19">
      <c r="A762" t="s">
        <v>14322</v>
      </c>
      <c r="B762">
        <v>377647568</v>
      </c>
      <c r="C762" t="s">
        <v>8377</v>
      </c>
      <c r="D762" t="s">
        <v>8378</v>
      </c>
      <c r="E762" t="s">
        <v>11265</v>
      </c>
      <c r="F762" t="s">
        <v>14323</v>
      </c>
      <c r="G762" t="s">
        <v>11267</v>
      </c>
      <c r="I762" t="s">
        <v>11267</v>
      </c>
      <c r="J762" t="s">
        <v>14323</v>
      </c>
      <c r="K762" t="s">
        <v>8381</v>
      </c>
      <c r="L762" t="s">
        <v>8384</v>
      </c>
      <c r="M762" t="s">
        <v>14324</v>
      </c>
      <c r="N762" t="s">
        <v>8383</v>
      </c>
      <c r="O762" t="s">
        <v>11365</v>
      </c>
      <c r="P762" t="b">
        <f t="shared" si="44"/>
        <v>0</v>
      </c>
      <c r="Q762">
        <f t="shared" si="45"/>
        <v>1</v>
      </c>
      <c r="R762">
        <f t="shared" si="46"/>
        <v>0</v>
      </c>
      <c r="S762">
        <f t="shared" si="47"/>
        <v>1</v>
      </c>
    </row>
    <row r="763" spans="1:19">
      <c r="A763" t="s">
        <v>14325</v>
      </c>
      <c r="B763">
        <v>264908207</v>
      </c>
      <c r="C763" t="s">
        <v>10100</v>
      </c>
      <c r="D763" t="s">
        <v>10101</v>
      </c>
      <c r="E763" t="s">
        <v>11265</v>
      </c>
      <c r="F763" t="s">
        <v>14323</v>
      </c>
      <c r="G763" t="s">
        <v>11267</v>
      </c>
      <c r="I763" t="s">
        <v>11267</v>
      </c>
      <c r="J763" t="s">
        <v>14323</v>
      </c>
      <c r="K763" t="s">
        <v>10104</v>
      </c>
      <c r="L763" t="s">
        <v>10107</v>
      </c>
      <c r="M763" t="s">
        <v>14326</v>
      </c>
      <c r="N763" t="s">
        <v>10106</v>
      </c>
      <c r="O763" t="s">
        <v>11415</v>
      </c>
      <c r="P763" t="b">
        <f t="shared" si="44"/>
        <v>0</v>
      </c>
      <c r="Q763">
        <f t="shared" si="45"/>
        <v>1</v>
      </c>
      <c r="R763">
        <f t="shared" si="46"/>
        <v>0</v>
      </c>
      <c r="S763">
        <f t="shared" si="47"/>
        <v>1</v>
      </c>
    </row>
    <row r="764" spans="1:19">
      <c r="A764" t="s">
        <v>14327</v>
      </c>
      <c r="B764">
        <v>378720811</v>
      </c>
      <c r="C764" t="s">
        <v>8360</v>
      </c>
      <c r="D764" t="s">
        <v>8361</v>
      </c>
      <c r="E764" t="s">
        <v>11265</v>
      </c>
      <c r="F764" t="s">
        <v>14323</v>
      </c>
      <c r="G764" t="s">
        <v>11267</v>
      </c>
      <c r="I764" t="s">
        <v>11267</v>
      </c>
      <c r="J764" t="s">
        <v>14323</v>
      </c>
      <c r="K764" t="s">
        <v>8364</v>
      </c>
      <c r="L764" t="s">
        <v>8367</v>
      </c>
      <c r="M764" t="s">
        <v>14328</v>
      </c>
      <c r="N764" t="s">
        <v>8366</v>
      </c>
      <c r="O764" t="s">
        <v>12014</v>
      </c>
      <c r="P764" t="b">
        <f t="shared" si="44"/>
        <v>0</v>
      </c>
      <c r="Q764">
        <f t="shared" si="45"/>
        <v>1</v>
      </c>
      <c r="R764">
        <f t="shared" si="46"/>
        <v>0</v>
      </c>
      <c r="S764">
        <f t="shared" si="47"/>
        <v>1</v>
      </c>
    </row>
    <row r="765" spans="1:19">
      <c r="A765" t="s">
        <v>14329</v>
      </c>
      <c r="B765">
        <v>261370000</v>
      </c>
      <c r="C765" t="s">
        <v>10250</v>
      </c>
      <c r="D765" t="s">
        <v>10251</v>
      </c>
      <c r="E765" t="s">
        <v>11265</v>
      </c>
      <c r="F765" t="s">
        <v>14330</v>
      </c>
      <c r="G765" t="s">
        <v>11267</v>
      </c>
      <c r="I765" t="s">
        <v>11267</v>
      </c>
      <c r="J765" t="s">
        <v>14330</v>
      </c>
      <c r="K765" t="s">
        <v>10255</v>
      </c>
      <c r="L765" t="s">
        <v>10257</v>
      </c>
      <c r="M765" t="s">
        <v>14331</v>
      </c>
      <c r="N765" t="s">
        <v>5531</v>
      </c>
      <c r="O765" t="s">
        <v>11923</v>
      </c>
      <c r="P765" t="b">
        <f t="shared" si="44"/>
        <v>0</v>
      </c>
      <c r="Q765">
        <f t="shared" si="45"/>
        <v>1</v>
      </c>
      <c r="R765">
        <f t="shared" si="46"/>
        <v>0</v>
      </c>
      <c r="S765">
        <f t="shared" si="47"/>
        <v>1</v>
      </c>
    </row>
    <row r="766" spans="1:19">
      <c r="A766" t="s">
        <v>14332</v>
      </c>
      <c r="B766">
        <v>210057827</v>
      </c>
      <c r="C766" t="s">
        <v>10835</v>
      </c>
      <c r="D766" t="s">
        <v>10836</v>
      </c>
      <c r="E766" t="s">
        <v>11265</v>
      </c>
      <c r="F766" t="s">
        <v>14330</v>
      </c>
      <c r="G766" t="s">
        <v>11267</v>
      </c>
      <c r="I766" t="s">
        <v>11267</v>
      </c>
      <c r="J766" t="s">
        <v>14330</v>
      </c>
      <c r="K766" t="s">
        <v>10840</v>
      </c>
      <c r="L766" t="s">
        <v>10843</v>
      </c>
      <c r="M766" t="s">
        <v>14333</v>
      </c>
      <c r="N766" t="s">
        <v>10842</v>
      </c>
      <c r="O766" t="s">
        <v>11889</v>
      </c>
      <c r="P766" t="b">
        <f t="shared" si="44"/>
        <v>0</v>
      </c>
      <c r="Q766">
        <f t="shared" si="45"/>
        <v>1</v>
      </c>
      <c r="R766">
        <f t="shared" si="46"/>
        <v>0</v>
      </c>
      <c r="S766">
        <f t="shared" si="47"/>
        <v>1</v>
      </c>
    </row>
    <row r="767" spans="1:19">
      <c r="A767" t="s">
        <v>14334</v>
      </c>
      <c r="B767">
        <v>384929239</v>
      </c>
      <c r="C767" t="s">
        <v>8205</v>
      </c>
      <c r="D767" t="s">
        <v>8206</v>
      </c>
      <c r="E767" t="s">
        <v>11265</v>
      </c>
      <c r="F767" t="s">
        <v>14335</v>
      </c>
      <c r="G767" t="s">
        <v>11267</v>
      </c>
      <c r="I767" t="s">
        <v>11267</v>
      </c>
      <c r="J767" t="s">
        <v>14335</v>
      </c>
      <c r="K767" t="s">
        <v>14336</v>
      </c>
      <c r="L767" t="s">
        <v>8213</v>
      </c>
      <c r="M767" t="s">
        <v>14337</v>
      </c>
      <c r="N767" t="s">
        <v>8212</v>
      </c>
      <c r="O767" t="s">
        <v>11438</v>
      </c>
      <c r="P767" t="b">
        <f t="shared" si="44"/>
        <v>0</v>
      </c>
      <c r="Q767">
        <f t="shared" si="45"/>
        <v>1</v>
      </c>
      <c r="R767">
        <f t="shared" si="46"/>
        <v>0</v>
      </c>
      <c r="S767">
        <f t="shared" si="47"/>
        <v>1</v>
      </c>
    </row>
    <row r="768" spans="1:19">
      <c r="A768" t="s">
        <v>14338</v>
      </c>
      <c r="B768">
        <v>210044239</v>
      </c>
      <c r="C768" t="s">
        <v>11236</v>
      </c>
      <c r="D768" t="s">
        <v>11237</v>
      </c>
      <c r="E768" t="s">
        <v>11265</v>
      </c>
      <c r="F768" t="s">
        <v>14339</v>
      </c>
      <c r="G768" t="s">
        <v>11267</v>
      </c>
      <c r="I768" t="s">
        <v>11267</v>
      </c>
      <c r="J768" t="s">
        <v>14339</v>
      </c>
      <c r="K768" t="s">
        <v>14340</v>
      </c>
      <c r="L768" t="s">
        <v>11244</v>
      </c>
      <c r="M768" t="s">
        <v>14341</v>
      </c>
      <c r="N768" t="s">
        <v>11243</v>
      </c>
      <c r="O768" t="s">
        <v>14342</v>
      </c>
      <c r="P768" t="b">
        <f t="shared" si="44"/>
        <v>0</v>
      </c>
      <c r="Q768">
        <f t="shared" si="45"/>
        <v>1</v>
      </c>
      <c r="R768">
        <f t="shared" si="46"/>
        <v>0</v>
      </c>
      <c r="S768">
        <f t="shared" si="47"/>
        <v>1</v>
      </c>
    </row>
    <row r="769" spans="1:19">
      <c r="A769" t="s">
        <v>14343</v>
      </c>
      <c r="B769">
        <v>210053424</v>
      </c>
      <c r="C769" t="s">
        <v>11067</v>
      </c>
      <c r="D769" t="s">
        <v>11068</v>
      </c>
      <c r="E769" t="s">
        <v>11265</v>
      </c>
      <c r="F769" t="s">
        <v>14339</v>
      </c>
      <c r="G769" t="s">
        <v>11267</v>
      </c>
      <c r="I769" t="s">
        <v>11267</v>
      </c>
      <c r="J769" t="s">
        <v>14339</v>
      </c>
      <c r="K769" t="s">
        <v>14344</v>
      </c>
      <c r="L769" t="s">
        <v>11074</v>
      </c>
      <c r="M769" t="s">
        <v>14345</v>
      </c>
      <c r="N769" t="s">
        <v>11073</v>
      </c>
      <c r="O769" t="s">
        <v>14346</v>
      </c>
      <c r="P769" t="b">
        <f t="shared" si="44"/>
        <v>0</v>
      </c>
      <c r="Q769">
        <f t="shared" si="45"/>
        <v>1</v>
      </c>
      <c r="R769">
        <f t="shared" si="46"/>
        <v>0</v>
      </c>
      <c r="S769">
        <f t="shared" si="47"/>
        <v>1</v>
      </c>
    </row>
    <row r="770" spans="1:19">
      <c r="A770" t="s">
        <v>14347</v>
      </c>
      <c r="B770">
        <v>269414362</v>
      </c>
      <c r="C770" t="s">
        <v>9763</v>
      </c>
      <c r="D770" t="s">
        <v>9764</v>
      </c>
      <c r="E770" t="s">
        <v>11265</v>
      </c>
      <c r="F770" t="s">
        <v>14339</v>
      </c>
      <c r="G770" t="s">
        <v>11267</v>
      </c>
      <c r="I770" t="s">
        <v>11267</v>
      </c>
      <c r="J770" t="s">
        <v>14339</v>
      </c>
      <c r="K770" t="s">
        <v>14348</v>
      </c>
      <c r="L770" t="s">
        <v>9771</v>
      </c>
      <c r="M770" t="s">
        <v>14349</v>
      </c>
      <c r="N770" t="s">
        <v>9770</v>
      </c>
      <c r="O770" t="s">
        <v>11438</v>
      </c>
      <c r="P770" t="b">
        <f t="shared" ref="P770:P833" si="48">N770=K770</f>
        <v>0</v>
      </c>
      <c r="Q770">
        <f t="shared" ref="Q770:Q833" si="49">COUNTIF($B$2:$B$1196,B770)</f>
        <v>1</v>
      </c>
      <c r="R770">
        <f t="shared" ref="R770:R833" si="50">COUNTIF($H$2:$H$1196,H770)</f>
        <v>0</v>
      </c>
      <c r="S770">
        <f t="shared" ref="S770:S833" si="51">COUNTIF($D$2:$D$1196,D770)</f>
        <v>1</v>
      </c>
    </row>
    <row r="771" spans="1:19">
      <c r="A771" t="s">
        <v>14350</v>
      </c>
      <c r="B771">
        <v>242405086</v>
      </c>
      <c r="C771" t="s">
        <v>10437</v>
      </c>
      <c r="D771" t="s">
        <v>10438</v>
      </c>
      <c r="E771" t="s">
        <v>11265</v>
      </c>
      <c r="F771" t="s">
        <v>14339</v>
      </c>
      <c r="G771" t="s">
        <v>11267</v>
      </c>
      <c r="I771" t="s">
        <v>11267</v>
      </c>
      <c r="J771" t="s">
        <v>14339</v>
      </c>
      <c r="K771" t="s">
        <v>10442</v>
      </c>
      <c r="L771" t="s">
        <v>10445</v>
      </c>
      <c r="M771" t="s">
        <v>14351</v>
      </c>
      <c r="N771" t="s">
        <v>10444</v>
      </c>
      <c r="O771" t="s">
        <v>11889</v>
      </c>
      <c r="P771" t="b">
        <f t="shared" si="48"/>
        <v>0</v>
      </c>
      <c r="Q771">
        <f t="shared" si="49"/>
        <v>1</v>
      </c>
      <c r="R771">
        <f t="shared" si="50"/>
        <v>0</v>
      </c>
      <c r="S771">
        <f t="shared" si="51"/>
        <v>1</v>
      </c>
    </row>
    <row r="772" spans="1:19">
      <c r="A772" t="s">
        <v>14352</v>
      </c>
      <c r="B772">
        <v>268863995</v>
      </c>
      <c r="C772" t="s">
        <v>9818</v>
      </c>
      <c r="D772" t="s">
        <v>9819</v>
      </c>
      <c r="E772" t="s">
        <v>11265</v>
      </c>
      <c r="F772" t="s">
        <v>14339</v>
      </c>
      <c r="G772" t="s">
        <v>11267</v>
      </c>
      <c r="I772" t="s">
        <v>11267</v>
      </c>
      <c r="J772" t="s">
        <v>14339</v>
      </c>
      <c r="K772" t="s">
        <v>9823</v>
      </c>
      <c r="L772" t="s">
        <v>9826</v>
      </c>
      <c r="M772" t="s">
        <v>14353</v>
      </c>
      <c r="N772" t="s">
        <v>9825</v>
      </c>
      <c r="O772" t="s">
        <v>12184</v>
      </c>
      <c r="P772" t="b">
        <f t="shared" si="48"/>
        <v>0</v>
      </c>
      <c r="Q772">
        <f t="shared" si="49"/>
        <v>1</v>
      </c>
      <c r="R772">
        <f t="shared" si="50"/>
        <v>0</v>
      </c>
      <c r="S772">
        <f t="shared" si="51"/>
        <v>1</v>
      </c>
    </row>
    <row r="773" spans="1:19">
      <c r="A773" t="s">
        <v>14354</v>
      </c>
      <c r="B773">
        <v>269568302</v>
      </c>
      <c r="C773" t="s">
        <v>9719</v>
      </c>
      <c r="D773" t="s">
        <v>9720</v>
      </c>
      <c r="E773" t="s">
        <v>11265</v>
      </c>
      <c r="F773" t="s">
        <v>14355</v>
      </c>
      <c r="G773" t="s">
        <v>11267</v>
      </c>
      <c r="I773" t="s">
        <v>11267</v>
      </c>
      <c r="J773" t="s">
        <v>14355</v>
      </c>
      <c r="K773" t="s">
        <v>14356</v>
      </c>
      <c r="L773" t="s">
        <v>9728</v>
      </c>
      <c r="M773" t="s">
        <v>14357</v>
      </c>
      <c r="N773" t="s">
        <v>9727</v>
      </c>
      <c r="O773" t="s">
        <v>14358</v>
      </c>
      <c r="P773" t="b">
        <f t="shared" si="48"/>
        <v>0</v>
      </c>
      <c r="Q773">
        <f t="shared" si="49"/>
        <v>1</v>
      </c>
      <c r="R773">
        <f t="shared" si="50"/>
        <v>0</v>
      </c>
      <c r="S773">
        <f t="shared" si="51"/>
        <v>1</v>
      </c>
    </row>
    <row r="774" spans="1:19">
      <c r="A774" t="s">
        <v>14359</v>
      </c>
      <c r="B774">
        <v>385988392</v>
      </c>
      <c r="C774" t="s">
        <v>8196</v>
      </c>
      <c r="D774" t="s">
        <v>8197</v>
      </c>
      <c r="E774" t="s">
        <v>11265</v>
      </c>
      <c r="F774" t="s">
        <v>14355</v>
      </c>
      <c r="G774" t="s">
        <v>11267</v>
      </c>
      <c r="I774" t="s">
        <v>11267</v>
      </c>
      <c r="J774" t="s">
        <v>14355</v>
      </c>
      <c r="K774" t="s">
        <v>14360</v>
      </c>
      <c r="L774" t="s">
        <v>8204</v>
      </c>
      <c r="M774" t="s">
        <v>14361</v>
      </c>
      <c r="N774" t="s">
        <v>8203</v>
      </c>
      <c r="O774" t="s">
        <v>11283</v>
      </c>
      <c r="P774" t="b">
        <f t="shared" si="48"/>
        <v>0</v>
      </c>
      <c r="Q774">
        <f t="shared" si="49"/>
        <v>1</v>
      </c>
      <c r="R774">
        <f t="shared" si="50"/>
        <v>0</v>
      </c>
      <c r="S774">
        <f t="shared" si="51"/>
        <v>1</v>
      </c>
    </row>
    <row r="775" spans="1:19">
      <c r="A775" t="s">
        <v>14362</v>
      </c>
      <c r="B775">
        <v>383644713</v>
      </c>
      <c r="C775" t="s">
        <v>9772</v>
      </c>
      <c r="D775" t="s">
        <v>14363</v>
      </c>
      <c r="E775" t="s">
        <v>11265</v>
      </c>
      <c r="F775" t="s">
        <v>14364</v>
      </c>
      <c r="G775" t="s">
        <v>11267</v>
      </c>
      <c r="I775" t="s">
        <v>11267</v>
      </c>
      <c r="J775" t="s">
        <v>14364</v>
      </c>
      <c r="K775" t="s">
        <v>14365</v>
      </c>
      <c r="L775" t="s">
        <v>14366</v>
      </c>
      <c r="M775" t="s">
        <v>14367</v>
      </c>
      <c r="N775" t="s">
        <v>14368</v>
      </c>
      <c r="O775" t="s">
        <v>11645</v>
      </c>
      <c r="P775" t="b">
        <f t="shared" si="48"/>
        <v>0</v>
      </c>
      <c r="Q775">
        <f t="shared" si="49"/>
        <v>1</v>
      </c>
      <c r="R775">
        <f t="shared" si="50"/>
        <v>0</v>
      </c>
      <c r="S775">
        <f t="shared" si="51"/>
        <v>1</v>
      </c>
    </row>
    <row r="776" spans="1:19">
      <c r="A776" t="s">
        <v>14369</v>
      </c>
      <c r="B776">
        <v>377010981</v>
      </c>
      <c r="C776" t="s">
        <v>8413</v>
      </c>
      <c r="D776" t="s">
        <v>8414</v>
      </c>
      <c r="E776" t="s">
        <v>11265</v>
      </c>
      <c r="F776" t="s">
        <v>14364</v>
      </c>
      <c r="G776" t="s">
        <v>11267</v>
      </c>
      <c r="H776" t="s">
        <v>8419</v>
      </c>
      <c r="I776" t="s">
        <v>11267</v>
      </c>
      <c r="J776" t="s">
        <v>14364</v>
      </c>
      <c r="K776" t="s">
        <v>8417</v>
      </c>
      <c r="L776" t="s">
        <v>8419</v>
      </c>
      <c r="M776" t="s">
        <v>11866</v>
      </c>
      <c r="N776" t="s">
        <v>5772</v>
      </c>
      <c r="O776" t="s">
        <v>11283</v>
      </c>
      <c r="P776" t="b">
        <f t="shared" si="48"/>
        <v>0</v>
      </c>
      <c r="Q776">
        <f t="shared" si="49"/>
        <v>1</v>
      </c>
      <c r="R776">
        <f t="shared" si="50"/>
        <v>1</v>
      </c>
      <c r="S776">
        <f t="shared" si="51"/>
        <v>1</v>
      </c>
    </row>
    <row r="777" spans="1:19">
      <c r="A777" t="s">
        <v>14370</v>
      </c>
      <c r="B777">
        <v>369794101</v>
      </c>
      <c r="C777" t="s">
        <v>8550</v>
      </c>
      <c r="D777" t="s">
        <v>8551</v>
      </c>
      <c r="E777" t="s">
        <v>11265</v>
      </c>
      <c r="F777" t="s">
        <v>14371</v>
      </c>
      <c r="G777" t="s">
        <v>11267</v>
      </c>
      <c r="I777" t="s">
        <v>11267</v>
      </c>
      <c r="J777" t="s">
        <v>14371</v>
      </c>
      <c r="K777" t="s">
        <v>8553</v>
      </c>
      <c r="L777" t="s">
        <v>8556</v>
      </c>
      <c r="M777" t="s">
        <v>14372</v>
      </c>
      <c r="N777" t="s">
        <v>8555</v>
      </c>
      <c r="O777" t="s">
        <v>11365</v>
      </c>
      <c r="P777" t="b">
        <f t="shared" si="48"/>
        <v>0</v>
      </c>
      <c r="Q777">
        <f t="shared" si="49"/>
        <v>1</v>
      </c>
      <c r="R777">
        <f t="shared" si="50"/>
        <v>0</v>
      </c>
      <c r="S777">
        <f t="shared" si="51"/>
        <v>1</v>
      </c>
    </row>
    <row r="778" spans="1:19">
      <c r="A778" t="s">
        <v>14373</v>
      </c>
      <c r="B778">
        <v>380212555</v>
      </c>
      <c r="C778" t="s">
        <v>8312</v>
      </c>
      <c r="D778" t="s">
        <v>8313</v>
      </c>
      <c r="E778" t="s">
        <v>11265</v>
      </c>
      <c r="F778" t="s">
        <v>14371</v>
      </c>
      <c r="G778" t="s">
        <v>11267</v>
      </c>
      <c r="I778" t="s">
        <v>11267</v>
      </c>
      <c r="J778" t="s">
        <v>14371</v>
      </c>
      <c r="K778" t="s">
        <v>14374</v>
      </c>
      <c r="L778" t="s">
        <v>8320</v>
      </c>
      <c r="M778" t="s">
        <v>14375</v>
      </c>
      <c r="N778" t="s">
        <v>8319</v>
      </c>
      <c r="O778" t="s">
        <v>11283</v>
      </c>
      <c r="P778" t="b">
        <f t="shared" si="48"/>
        <v>0</v>
      </c>
      <c r="Q778">
        <f t="shared" si="49"/>
        <v>1</v>
      </c>
      <c r="R778">
        <f t="shared" si="50"/>
        <v>0</v>
      </c>
      <c r="S778">
        <f t="shared" si="51"/>
        <v>1</v>
      </c>
    </row>
    <row r="779" spans="1:19">
      <c r="A779" t="s">
        <v>14376</v>
      </c>
      <c r="B779">
        <v>210054753</v>
      </c>
      <c r="C779" t="s">
        <v>11040</v>
      </c>
      <c r="D779" t="s">
        <v>11041</v>
      </c>
      <c r="E779" t="s">
        <v>11265</v>
      </c>
      <c r="F779" t="s">
        <v>14371</v>
      </c>
      <c r="G779" t="s">
        <v>11267</v>
      </c>
      <c r="I779" t="s">
        <v>11267</v>
      </c>
      <c r="J779" t="s">
        <v>14371</v>
      </c>
      <c r="K779" t="s">
        <v>14377</v>
      </c>
      <c r="L779" t="s">
        <v>11048</v>
      </c>
      <c r="M779" t="s">
        <v>14378</v>
      </c>
      <c r="N779" t="s">
        <v>11047</v>
      </c>
      <c r="O779" t="s">
        <v>12258</v>
      </c>
      <c r="P779" t="b">
        <f t="shared" si="48"/>
        <v>0</v>
      </c>
      <c r="Q779">
        <f t="shared" si="49"/>
        <v>1</v>
      </c>
      <c r="R779">
        <f t="shared" si="50"/>
        <v>0</v>
      </c>
      <c r="S779">
        <f t="shared" si="51"/>
        <v>1</v>
      </c>
    </row>
    <row r="780" spans="1:19">
      <c r="A780" t="s">
        <v>14379</v>
      </c>
      <c r="B780">
        <v>210055225</v>
      </c>
      <c r="C780" t="s">
        <v>10972</v>
      </c>
      <c r="D780" t="s">
        <v>10973</v>
      </c>
      <c r="E780" t="s">
        <v>11265</v>
      </c>
      <c r="F780" t="s">
        <v>14380</v>
      </c>
      <c r="G780" t="s">
        <v>11267</v>
      </c>
      <c r="I780" t="s">
        <v>11267</v>
      </c>
      <c r="J780" t="s">
        <v>14380</v>
      </c>
      <c r="K780" t="s">
        <v>14381</v>
      </c>
      <c r="L780" t="s">
        <v>10979</v>
      </c>
      <c r="M780" t="s">
        <v>14382</v>
      </c>
      <c r="N780" t="s">
        <v>10978</v>
      </c>
      <c r="O780" t="s">
        <v>11511</v>
      </c>
      <c r="P780" t="b">
        <f t="shared" si="48"/>
        <v>0</v>
      </c>
      <c r="Q780">
        <f t="shared" si="49"/>
        <v>1</v>
      </c>
      <c r="R780">
        <f t="shared" si="50"/>
        <v>0</v>
      </c>
      <c r="S780">
        <f t="shared" si="51"/>
        <v>1</v>
      </c>
    </row>
    <row r="781" spans="1:19">
      <c r="A781" t="s">
        <v>14383</v>
      </c>
      <c r="B781">
        <v>374068376</v>
      </c>
      <c r="C781" t="s">
        <v>8451</v>
      </c>
      <c r="D781" t="s">
        <v>8452</v>
      </c>
      <c r="E781" t="s">
        <v>11265</v>
      </c>
      <c r="F781" t="s">
        <v>14384</v>
      </c>
      <c r="G781" t="s">
        <v>11267</v>
      </c>
      <c r="H781" t="s">
        <v>8459</v>
      </c>
      <c r="I781" t="s">
        <v>11267</v>
      </c>
      <c r="J781" t="s">
        <v>14384</v>
      </c>
      <c r="K781" t="s">
        <v>14385</v>
      </c>
      <c r="L781" t="s">
        <v>8459</v>
      </c>
      <c r="M781" t="s">
        <v>14386</v>
      </c>
      <c r="N781" t="s">
        <v>14387</v>
      </c>
      <c r="O781" t="s">
        <v>11283</v>
      </c>
      <c r="P781" t="b">
        <f t="shared" si="48"/>
        <v>0</v>
      </c>
      <c r="Q781">
        <f t="shared" si="49"/>
        <v>1</v>
      </c>
      <c r="R781">
        <f t="shared" si="50"/>
        <v>2</v>
      </c>
      <c r="S781">
        <f t="shared" si="51"/>
        <v>2</v>
      </c>
    </row>
    <row r="782" spans="1:19">
      <c r="A782" t="s">
        <v>14388</v>
      </c>
      <c r="B782">
        <v>373847594</v>
      </c>
      <c r="C782" t="s">
        <v>8469</v>
      </c>
      <c r="D782" t="s">
        <v>8452</v>
      </c>
      <c r="E782" t="s">
        <v>11265</v>
      </c>
      <c r="F782" t="s">
        <v>14384</v>
      </c>
      <c r="G782" t="s">
        <v>11267</v>
      </c>
      <c r="H782" t="s">
        <v>8459</v>
      </c>
      <c r="I782" t="s">
        <v>11267</v>
      </c>
      <c r="J782" t="s">
        <v>14384</v>
      </c>
      <c r="K782" t="s">
        <v>14385</v>
      </c>
      <c r="L782" t="s">
        <v>8459</v>
      </c>
      <c r="M782" t="s">
        <v>14386</v>
      </c>
      <c r="N782" t="s">
        <v>14387</v>
      </c>
      <c r="O782" t="s">
        <v>11283</v>
      </c>
      <c r="P782" t="b">
        <f t="shared" si="48"/>
        <v>0</v>
      </c>
      <c r="Q782">
        <f t="shared" si="49"/>
        <v>1</v>
      </c>
      <c r="R782">
        <f t="shared" si="50"/>
        <v>2</v>
      </c>
      <c r="S782">
        <f t="shared" si="51"/>
        <v>2</v>
      </c>
    </row>
    <row r="783" spans="1:19">
      <c r="A783" s="14" t="s">
        <v>14389</v>
      </c>
      <c r="B783" s="14">
        <v>269435416</v>
      </c>
      <c r="C783" s="14" t="s">
        <v>9754</v>
      </c>
      <c r="D783" s="14" t="s">
        <v>9755</v>
      </c>
      <c r="E783" s="14" t="s">
        <v>11265</v>
      </c>
      <c r="F783" s="14" t="s">
        <v>14390</v>
      </c>
      <c r="G783" s="14" t="s">
        <v>11267</v>
      </c>
      <c r="H783" s="14"/>
      <c r="I783" s="14" t="s">
        <v>11267</v>
      </c>
      <c r="J783" s="14" t="s">
        <v>14390</v>
      </c>
      <c r="K783" s="14" t="s">
        <v>14391</v>
      </c>
      <c r="L783" s="14" t="s">
        <v>9762</v>
      </c>
      <c r="M783" s="14" t="s">
        <v>14392</v>
      </c>
      <c r="N783" s="14" t="s">
        <v>9761</v>
      </c>
      <c r="O783" t="s">
        <v>11349</v>
      </c>
      <c r="P783" s="14" t="b">
        <f t="shared" si="48"/>
        <v>0</v>
      </c>
      <c r="Q783" s="14">
        <f t="shared" si="49"/>
        <v>2</v>
      </c>
      <c r="R783" s="14">
        <f t="shared" si="50"/>
        <v>0</v>
      </c>
      <c r="S783" s="14">
        <f t="shared" si="51"/>
        <v>1</v>
      </c>
    </row>
    <row r="784" spans="1:19">
      <c r="A784" t="s">
        <v>14393</v>
      </c>
      <c r="B784">
        <v>383644694</v>
      </c>
      <c r="C784" t="s">
        <v>9810</v>
      </c>
      <c r="D784" t="s">
        <v>9811</v>
      </c>
      <c r="E784" t="s">
        <v>11265</v>
      </c>
      <c r="F784" t="s">
        <v>14390</v>
      </c>
      <c r="G784" t="s">
        <v>11267</v>
      </c>
      <c r="I784" t="s">
        <v>11267</v>
      </c>
      <c r="J784" t="s">
        <v>14390</v>
      </c>
      <c r="K784" t="s">
        <v>9814</v>
      </c>
      <c r="L784" t="s">
        <v>9817</v>
      </c>
      <c r="M784" t="s">
        <v>14394</v>
      </c>
      <c r="N784" t="s">
        <v>9816</v>
      </c>
      <c r="O784" t="s">
        <v>11877</v>
      </c>
      <c r="P784" t="b">
        <f t="shared" si="48"/>
        <v>0</v>
      </c>
      <c r="Q784">
        <f t="shared" si="49"/>
        <v>1</v>
      </c>
      <c r="R784">
        <f t="shared" si="50"/>
        <v>0</v>
      </c>
      <c r="S784">
        <f t="shared" si="51"/>
        <v>1</v>
      </c>
    </row>
    <row r="785" spans="1:19">
      <c r="A785" t="s">
        <v>14395</v>
      </c>
      <c r="B785">
        <v>383645668</v>
      </c>
      <c r="C785" t="s">
        <v>9965</v>
      </c>
      <c r="D785" t="s">
        <v>9966</v>
      </c>
      <c r="E785" t="s">
        <v>11265</v>
      </c>
      <c r="F785" t="s">
        <v>14396</v>
      </c>
      <c r="G785" t="s">
        <v>11267</v>
      </c>
      <c r="I785" t="s">
        <v>11267</v>
      </c>
      <c r="J785" t="s">
        <v>14396</v>
      </c>
      <c r="K785" t="s">
        <v>9971</v>
      </c>
      <c r="L785" t="s">
        <v>9972</v>
      </c>
      <c r="M785" t="s">
        <v>14397</v>
      </c>
      <c r="N785" t="s">
        <v>8310</v>
      </c>
      <c r="O785" t="s">
        <v>11645</v>
      </c>
      <c r="P785" t="b">
        <f t="shared" si="48"/>
        <v>0</v>
      </c>
      <c r="Q785">
        <f t="shared" si="49"/>
        <v>1</v>
      </c>
      <c r="R785">
        <f t="shared" si="50"/>
        <v>0</v>
      </c>
      <c r="S785">
        <f t="shared" si="51"/>
        <v>1</v>
      </c>
    </row>
    <row r="786" spans="1:19">
      <c r="A786" t="s">
        <v>14398</v>
      </c>
      <c r="B786">
        <v>381518659</v>
      </c>
      <c r="C786" t="s">
        <v>8284</v>
      </c>
      <c r="D786" t="s">
        <v>8285</v>
      </c>
      <c r="E786" t="s">
        <v>11265</v>
      </c>
      <c r="F786" t="s">
        <v>14399</v>
      </c>
      <c r="G786" t="s">
        <v>11267</v>
      </c>
      <c r="I786" t="s">
        <v>11267</v>
      </c>
      <c r="J786" t="s">
        <v>14399</v>
      </c>
      <c r="K786" t="s">
        <v>14400</v>
      </c>
      <c r="L786" t="s">
        <v>8292</v>
      </c>
      <c r="M786" t="s">
        <v>14401</v>
      </c>
      <c r="N786" t="s">
        <v>8291</v>
      </c>
      <c r="O786" t="s">
        <v>11283</v>
      </c>
      <c r="P786" t="b">
        <f t="shared" si="48"/>
        <v>0</v>
      </c>
      <c r="Q786">
        <f t="shared" si="49"/>
        <v>1</v>
      </c>
      <c r="R786">
        <f t="shared" si="50"/>
        <v>0</v>
      </c>
      <c r="S786">
        <f t="shared" si="51"/>
        <v>1</v>
      </c>
    </row>
    <row r="787" spans="1:19">
      <c r="A787" t="s">
        <v>14402</v>
      </c>
      <c r="B787">
        <v>382366998</v>
      </c>
      <c r="C787" t="s">
        <v>8239</v>
      </c>
      <c r="D787" t="s">
        <v>8240</v>
      </c>
      <c r="E787" t="s">
        <v>11265</v>
      </c>
      <c r="F787" t="s">
        <v>14399</v>
      </c>
      <c r="G787" t="s">
        <v>11267</v>
      </c>
      <c r="I787" t="s">
        <v>11267</v>
      </c>
      <c r="J787" t="s">
        <v>14399</v>
      </c>
      <c r="K787" t="s">
        <v>14403</v>
      </c>
      <c r="L787" t="s">
        <v>8249</v>
      </c>
      <c r="M787" t="s">
        <v>14404</v>
      </c>
      <c r="N787" t="s">
        <v>8248</v>
      </c>
      <c r="O787" t="s">
        <v>11931</v>
      </c>
      <c r="P787" t="b">
        <f t="shared" si="48"/>
        <v>0</v>
      </c>
      <c r="Q787">
        <f t="shared" si="49"/>
        <v>1</v>
      </c>
      <c r="R787">
        <f t="shared" si="50"/>
        <v>0</v>
      </c>
      <c r="S787">
        <f t="shared" si="51"/>
        <v>1</v>
      </c>
    </row>
    <row r="788" spans="1:19">
      <c r="A788" t="s">
        <v>14405</v>
      </c>
      <c r="B788">
        <v>210053747</v>
      </c>
      <c r="C788" t="s">
        <v>11025</v>
      </c>
      <c r="D788" t="s">
        <v>11026</v>
      </c>
      <c r="E788" t="s">
        <v>11265</v>
      </c>
      <c r="F788" t="s">
        <v>14406</v>
      </c>
      <c r="G788" t="s">
        <v>11267</v>
      </c>
      <c r="I788" t="s">
        <v>11267</v>
      </c>
      <c r="J788" t="s">
        <v>14406</v>
      </c>
      <c r="K788" t="s">
        <v>14407</v>
      </c>
      <c r="L788" t="s">
        <v>11032</v>
      </c>
      <c r="M788" t="s">
        <v>14408</v>
      </c>
      <c r="N788" t="s">
        <v>11031</v>
      </c>
      <c r="O788" t="s">
        <v>14346</v>
      </c>
      <c r="P788" t="b">
        <f t="shared" si="48"/>
        <v>0</v>
      </c>
      <c r="Q788">
        <f t="shared" si="49"/>
        <v>1</v>
      </c>
      <c r="R788">
        <f t="shared" si="50"/>
        <v>0</v>
      </c>
      <c r="S788">
        <f t="shared" si="51"/>
        <v>1</v>
      </c>
    </row>
    <row r="789" spans="1:19">
      <c r="A789" t="s">
        <v>14409</v>
      </c>
      <c r="B789">
        <v>210050554</v>
      </c>
      <c r="C789" t="s">
        <v>11186</v>
      </c>
      <c r="D789" t="s">
        <v>14410</v>
      </c>
      <c r="E789" t="s">
        <v>11265</v>
      </c>
      <c r="F789" t="s">
        <v>14406</v>
      </c>
      <c r="G789" t="s">
        <v>11267</v>
      </c>
      <c r="I789" t="s">
        <v>11267</v>
      </c>
      <c r="J789" t="s">
        <v>14406</v>
      </c>
      <c r="K789" t="s">
        <v>14411</v>
      </c>
      <c r="L789" t="s">
        <v>14412</v>
      </c>
      <c r="M789" t="s">
        <v>14413</v>
      </c>
      <c r="N789" t="s">
        <v>11193</v>
      </c>
      <c r="O789" t="s">
        <v>11989</v>
      </c>
      <c r="P789" t="b">
        <f t="shared" si="48"/>
        <v>0</v>
      </c>
      <c r="Q789">
        <f t="shared" si="49"/>
        <v>1</v>
      </c>
      <c r="R789">
        <f t="shared" si="50"/>
        <v>0</v>
      </c>
      <c r="S789">
        <f t="shared" si="51"/>
        <v>1</v>
      </c>
    </row>
    <row r="790" spans="1:19">
      <c r="A790" t="s">
        <v>14414</v>
      </c>
      <c r="B790">
        <v>378933243</v>
      </c>
      <c r="C790" t="s">
        <v>8351</v>
      </c>
      <c r="D790" t="s">
        <v>8352</v>
      </c>
      <c r="E790" t="s">
        <v>11265</v>
      </c>
      <c r="F790" t="s">
        <v>14415</v>
      </c>
      <c r="G790" t="s">
        <v>11267</v>
      </c>
      <c r="I790" t="s">
        <v>8046</v>
      </c>
      <c r="J790" t="s">
        <v>14416</v>
      </c>
      <c r="K790" t="s">
        <v>14417</v>
      </c>
      <c r="L790" t="s">
        <v>8359</v>
      </c>
      <c r="M790" t="s">
        <v>14418</v>
      </c>
      <c r="N790" t="s">
        <v>8358</v>
      </c>
      <c r="O790" t="s">
        <v>14346</v>
      </c>
      <c r="P790" t="b">
        <f t="shared" si="48"/>
        <v>0</v>
      </c>
      <c r="Q790">
        <f t="shared" si="49"/>
        <v>1</v>
      </c>
      <c r="R790">
        <f t="shared" si="50"/>
        <v>0</v>
      </c>
      <c r="S790">
        <f t="shared" si="51"/>
        <v>1</v>
      </c>
    </row>
    <row r="791" spans="1:19">
      <c r="A791" t="s">
        <v>14419</v>
      </c>
      <c r="B791">
        <v>369363463</v>
      </c>
      <c r="C791" t="s">
        <v>8584</v>
      </c>
      <c r="D791" t="s">
        <v>8585</v>
      </c>
      <c r="E791" t="s">
        <v>11265</v>
      </c>
      <c r="F791" t="s">
        <v>14415</v>
      </c>
      <c r="G791" t="s">
        <v>11267</v>
      </c>
      <c r="I791" t="s">
        <v>11267</v>
      </c>
      <c r="J791" t="s">
        <v>14415</v>
      </c>
      <c r="K791" t="s">
        <v>8588</v>
      </c>
      <c r="L791" t="s">
        <v>8592</v>
      </c>
      <c r="M791" t="s">
        <v>14420</v>
      </c>
      <c r="N791" t="s">
        <v>8591</v>
      </c>
      <c r="O791" t="s">
        <v>11602</v>
      </c>
      <c r="P791" t="b">
        <f t="shared" si="48"/>
        <v>0</v>
      </c>
      <c r="Q791">
        <f t="shared" si="49"/>
        <v>1</v>
      </c>
      <c r="R791">
        <f t="shared" si="50"/>
        <v>0</v>
      </c>
      <c r="S791">
        <f t="shared" si="51"/>
        <v>1</v>
      </c>
    </row>
    <row r="792" spans="1:19">
      <c r="A792" t="s">
        <v>14421</v>
      </c>
      <c r="B792">
        <v>381516775</v>
      </c>
      <c r="C792" t="s">
        <v>8293</v>
      </c>
      <c r="D792" t="s">
        <v>8294</v>
      </c>
      <c r="E792" t="s">
        <v>11265</v>
      </c>
      <c r="F792" t="s">
        <v>14422</v>
      </c>
      <c r="G792" t="s">
        <v>11267</v>
      </c>
      <c r="I792" t="s">
        <v>11267</v>
      </c>
      <c r="J792" t="s">
        <v>14422</v>
      </c>
      <c r="K792" t="s">
        <v>14423</v>
      </c>
      <c r="L792" t="s">
        <v>8303</v>
      </c>
      <c r="M792" t="s">
        <v>14424</v>
      </c>
      <c r="N792" t="s">
        <v>8302</v>
      </c>
      <c r="O792" t="s">
        <v>14425</v>
      </c>
      <c r="P792" t="b">
        <f t="shared" si="48"/>
        <v>0</v>
      </c>
      <c r="Q792">
        <f t="shared" si="49"/>
        <v>1</v>
      </c>
      <c r="R792">
        <f t="shared" si="50"/>
        <v>0</v>
      </c>
      <c r="S792">
        <f t="shared" si="51"/>
        <v>1</v>
      </c>
    </row>
    <row r="793" spans="1:19">
      <c r="A793" t="s">
        <v>14426</v>
      </c>
      <c r="B793">
        <v>210063463</v>
      </c>
      <c r="C793" t="s">
        <v>10731</v>
      </c>
      <c r="D793" t="s">
        <v>10732</v>
      </c>
      <c r="E793" t="s">
        <v>11265</v>
      </c>
      <c r="F793" t="s">
        <v>14427</v>
      </c>
      <c r="G793" t="s">
        <v>11267</v>
      </c>
      <c r="I793" t="s">
        <v>11267</v>
      </c>
      <c r="J793" t="s">
        <v>14427</v>
      </c>
      <c r="K793" t="s">
        <v>10735</v>
      </c>
      <c r="L793" t="s">
        <v>10738</v>
      </c>
      <c r="M793" t="s">
        <v>14428</v>
      </c>
      <c r="N793" t="s">
        <v>10737</v>
      </c>
      <c r="O793" t="s">
        <v>11602</v>
      </c>
      <c r="P793" t="b">
        <f t="shared" si="48"/>
        <v>0</v>
      </c>
      <c r="Q793">
        <f t="shared" si="49"/>
        <v>1</v>
      </c>
      <c r="R793">
        <f t="shared" si="50"/>
        <v>0</v>
      </c>
      <c r="S793">
        <f t="shared" si="51"/>
        <v>1</v>
      </c>
    </row>
    <row r="794" spans="1:19">
      <c r="A794" t="s">
        <v>14429</v>
      </c>
      <c r="B794">
        <v>210063517</v>
      </c>
      <c r="C794" t="s">
        <v>10714</v>
      </c>
      <c r="D794" t="s">
        <v>10715</v>
      </c>
      <c r="E794" t="s">
        <v>11265</v>
      </c>
      <c r="F794" t="s">
        <v>14430</v>
      </c>
      <c r="G794" t="s">
        <v>11267</v>
      </c>
      <c r="I794" t="s">
        <v>11267</v>
      </c>
      <c r="J794" t="s">
        <v>14430</v>
      </c>
      <c r="K794" t="s">
        <v>14431</v>
      </c>
      <c r="L794" t="s">
        <v>10722</v>
      </c>
      <c r="M794" t="s">
        <v>14432</v>
      </c>
      <c r="N794" t="s">
        <v>10721</v>
      </c>
      <c r="O794" t="s">
        <v>11438</v>
      </c>
      <c r="P794" t="b">
        <f t="shared" si="48"/>
        <v>0</v>
      </c>
      <c r="Q794">
        <f t="shared" si="49"/>
        <v>1</v>
      </c>
      <c r="R794">
        <f t="shared" si="50"/>
        <v>0</v>
      </c>
      <c r="S794">
        <f t="shared" si="51"/>
        <v>1</v>
      </c>
    </row>
    <row r="795" spans="1:19">
      <c r="A795" t="s">
        <v>14433</v>
      </c>
      <c r="B795">
        <v>377435289</v>
      </c>
      <c r="C795" t="s">
        <v>8394</v>
      </c>
      <c r="D795" t="s">
        <v>8395</v>
      </c>
      <c r="E795" t="s">
        <v>11265</v>
      </c>
      <c r="F795" t="s">
        <v>14434</v>
      </c>
      <c r="G795" t="s">
        <v>11267</v>
      </c>
      <c r="I795" t="s">
        <v>11267</v>
      </c>
      <c r="J795" t="s">
        <v>14434</v>
      </c>
      <c r="K795" t="s">
        <v>8399</v>
      </c>
      <c r="L795" t="s">
        <v>8402</v>
      </c>
      <c r="M795" t="s">
        <v>14435</v>
      </c>
      <c r="N795" t="s">
        <v>8401</v>
      </c>
      <c r="O795" t="s">
        <v>11645</v>
      </c>
      <c r="P795" t="b">
        <f t="shared" si="48"/>
        <v>0</v>
      </c>
      <c r="Q795">
        <f t="shared" si="49"/>
        <v>1</v>
      </c>
      <c r="R795">
        <f t="shared" si="50"/>
        <v>0</v>
      </c>
      <c r="S795">
        <f t="shared" si="51"/>
        <v>1</v>
      </c>
    </row>
    <row r="796" spans="1:19">
      <c r="A796" t="s">
        <v>14436</v>
      </c>
      <c r="B796">
        <v>383645113</v>
      </c>
      <c r="C796" t="s">
        <v>9884</v>
      </c>
      <c r="D796" t="s">
        <v>9885</v>
      </c>
      <c r="E796" t="s">
        <v>11265</v>
      </c>
      <c r="F796" t="s">
        <v>14437</v>
      </c>
      <c r="G796" t="s">
        <v>11267</v>
      </c>
      <c r="I796" t="s">
        <v>11267</v>
      </c>
      <c r="J796" t="s">
        <v>14437</v>
      </c>
      <c r="K796" t="s">
        <v>14438</v>
      </c>
      <c r="L796" t="s">
        <v>9892</v>
      </c>
      <c r="M796" t="s">
        <v>14439</v>
      </c>
      <c r="N796" t="s">
        <v>9891</v>
      </c>
      <c r="O796" t="s">
        <v>11989</v>
      </c>
      <c r="P796" t="b">
        <f t="shared" si="48"/>
        <v>0</v>
      </c>
      <c r="Q796">
        <f t="shared" si="49"/>
        <v>1</v>
      </c>
      <c r="R796">
        <f t="shared" si="50"/>
        <v>0</v>
      </c>
      <c r="S796">
        <f t="shared" si="51"/>
        <v>1</v>
      </c>
    </row>
    <row r="797" spans="1:19">
      <c r="A797" t="s">
        <v>14440</v>
      </c>
      <c r="B797">
        <v>261370285</v>
      </c>
      <c r="C797" t="s">
        <v>10199</v>
      </c>
      <c r="D797" t="s">
        <v>10200</v>
      </c>
      <c r="E797" t="s">
        <v>11265</v>
      </c>
      <c r="F797" t="s">
        <v>14437</v>
      </c>
      <c r="G797" t="s">
        <v>11267</v>
      </c>
      <c r="I797" t="s">
        <v>11267</v>
      </c>
      <c r="J797" t="s">
        <v>14437</v>
      </c>
      <c r="K797" t="s">
        <v>10204</v>
      </c>
      <c r="L797" t="s">
        <v>10207</v>
      </c>
      <c r="M797" t="s">
        <v>14441</v>
      </c>
      <c r="N797" t="s">
        <v>10206</v>
      </c>
      <c r="O797" t="s">
        <v>11415</v>
      </c>
      <c r="P797" t="b">
        <f t="shared" si="48"/>
        <v>0</v>
      </c>
      <c r="Q797">
        <f t="shared" si="49"/>
        <v>1</v>
      </c>
      <c r="R797">
        <f t="shared" si="50"/>
        <v>0</v>
      </c>
      <c r="S797">
        <f t="shared" si="51"/>
        <v>1</v>
      </c>
    </row>
    <row r="798" spans="1:19">
      <c r="A798" t="s">
        <v>14442</v>
      </c>
      <c r="B798">
        <v>263924915</v>
      </c>
      <c r="C798" t="s">
        <v>10153</v>
      </c>
      <c r="D798" t="s">
        <v>10154</v>
      </c>
      <c r="E798" t="s">
        <v>11265</v>
      </c>
      <c r="F798" t="s">
        <v>14443</v>
      </c>
      <c r="G798" t="s">
        <v>11267</v>
      </c>
      <c r="I798" t="s">
        <v>11267</v>
      </c>
      <c r="J798" t="s">
        <v>14443</v>
      </c>
      <c r="K798" t="s">
        <v>10157</v>
      </c>
      <c r="L798" t="s">
        <v>10162</v>
      </c>
      <c r="M798" t="s">
        <v>14444</v>
      </c>
      <c r="N798" t="s">
        <v>10161</v>
      </c>
      <c r="O798" t="s">
        <v>14445</v>
      </c>
      <c r="P798" t="b">
        <f t="shared" si="48"/>
        <v>0</v>
      </c>
      <c r="Q798">
        <f t="shared" si="49"/>
        <v>1</v>
      </c>
      <c r="R798">
        <f t="shared" si="50"/>
        <v>0</v>
      </c>
      <c r="S798">
        <f t="shared" si="51"/>
        <v>1</v>
      </c>
    </row>
    <row r="799" spans="1:19">
      <c r="A799" t="s">
        <v>14446</v>
      </c>
      <c r="B799">
        <v>370227453</v>
      </c>
      <c r="C799" t="s">
        <v>8557</v>
      </c>
      <c r="D799" t="s">
        <v>8558</v>
      </c>
      <c r="E799" t="s">
        <v>11265</v>
      </c>
      <c r="F799" t="s">
        <v>14443</v>
      </c>
      <c r="G799" t="s">
        <v>11267</v>
      </c>
      <c r="I799" t="s">
        <v>11267</v>
      </c>
      <c r="J799" t="s">
        <v>14443</v>
      </c>
      <c r="K799" t="s">
        <v>8561</v>
      </c>
      <c r="L799" t="s">
        <v>8565</v>
      </c>
      <c r="M799" t="s">
        <v>14447</v>
      </c>
      <c r="N799" t="s">
        <v>8564</v>
      </c>
      <c r="O799" t="s">
        <v>11292</v>
      </c>
      <c r="P799" t="b">
        <f t="shared" si="48"/>
        <v>0</v>
      </c>
      <c r="Q799">
        <f t="shared" si="49"/>
        <v>1</v>
      </c>
      <c r="R799">
        <f t="shared" si="50"/>
        <v>0</v>
      </c>
      <c r="S799">
        <f t="shared" si="51"/>
        <v>1</v>
      </c>
    </row>
    <row r="800" spans="1:19">
      <c r="A800" t="s">
        <v>14448</v>
      </c>
      <c r="B800">
        <v>370902252</v>
      </c>
      <c r="C800" t="s">
        <v>8541</v>
      </c>
      <c r="D800" t="s">
        <v>8542</v>
      </c>
      <c r="E800" t="s">
        <v>11265</v>
      </c>
      <c r="F800" t="s">
        <v>14449</v>
      </c>
      <c r="G800" t="s">
        <v>11267</v>
      </c>
      <c r="I800" t="s">
        <v>11267</v>
      </c>
      <c r="J800" t="s">
        <v>14449</v>
      </c>
      <c r="K800" t="s">
        <v>8546</v>
      </c>
      <c r="L800" t="s">
        <v>8549</v>
      </c>
      <c r="M800" t="s">
        <v>14450</v>
      </c>
      <c r="N800" t="s">
        <v>8548</v>
      </c>
      <c r="O800" t="s">
        <v>11507</v>
      </c>
      <c r="P800" t="b">
        <f t="shared" si="48"/>
        <v>0</v>
      </c>
      <c r="Q800">
        <f t="shared" si="49"/>
        <v>1</v>
      </c>
      <c r="R800">
        <f t="shared" si="50"/>
        <v>0</v>
      </c>
      <c r="S800">
        <f t="shared" si="51"/>
        <v>1</v>
      </c>
    </row>
    <row r="801" spans="1:19">
      <c r="A801" t="s">
        <v>14451</v>
      </c>
      <c r="B801">
        <v>341526721</v>
      </c>
      <c r="C801" t="s">
        <v>8861</v>
      </c>
      <c r="D801" t="s">
        <v>8862</v>
      </c>
      <c r="E801" t="s">
        <v>11265</v>
      </c>
      <c r="F801" t="s">
        <v>14449</v>
      </c>
      <c r="G801" t="s">
        <v>11267</v>
      </c>
      <c r="I801" t="s">
        <v>11267</v>
      </c>
      <c r="J801" t="s">
        <v>14449</v>
      </c>
      <c r="K801" t="s">
        <v>8866</v>
      </c>
      <c r="L801" t="s">
        <v>8870</v>
      </c>
      <c r="M801" t="s">
        <v>14452</v>
      </c>
      <c r="N801" t="s">
        <v>8869</v>
      </c>
      <c r="O801" t="s">
        <v>11451</v>
      </c>
      <c r="P801" t="b">
        <f t="shared" si="48"/>
        <v>0</v>
      </c>
      <c r="Q801">
        <f t="shared" si="49"/>
        <v>1</v>
      </c>
      <c r="R801">
        <f t="shared" si="50"/>
        <v>0</v>
      </c>
      <c r="S801">
        <f t="shared" si="51"/>
        <v>1</v>
      </c>
    </row>
    <row r="802" spans="1:19">
      <c r="A802" t="s">
        <v>14453</v>
      </c>
      <c r="B802">
        <v>374059195</v>
      </c>
      <c r="C802" t="s">
        <v>8460</v>
      </c>
      <c r="D802" t="s">
        <v>8461</v>
      </c>
      <c r="E802" t="s">
        <v>11265</v>
      </c>
      <c r="F802" t="s">
        <v>14449</v>
      </c>
      <c r="G802" t="s">
        <v>11267</v>
      </c>
      <c r="I802" t="s">
        <v>11267</v>
      </c>
      <c r="J802" t="s">
        <v>14449</v>
      </c>
      <c r="K802" t="s">
        <v>8465</v>
      </c>
      <c r="L802" t="s">
        <v>8468</v>
      </c>
      <c r="M802" t="s">
        <v>14454</v>
      </c>
      <c r="N802" t="s">
        <v>8467</v>
      </c>
      <c r="O802" t="s">
        <v>11283</v>
      </c>
      <c r="P802" t="b">
        <f t="shared" si="48"/>
        <v>0</v>
      </c>
      <c r="Q802">
        <f t="shared" si="49"/>
        <v>1</v>
      </c>
      <c r="R802">
        <f t="shared" si="50"/>
        <v>0</v>
      </c>
      <c r="S802">
        <f t="shared" si="51"/>
        <v>1</v>
      </c>
    </row>
    <row r="803" spans="1:19">
      <c r="A803" t="s">
        <v>14455</v>
      </c>
      <c r="B803">
        <v>383645094</v>
      </c>
      <c r="C803" t="s">
        <v>9893</v>
      </c>
      <c r="D803" t="s">
        <v>9894</v>
      </c>
      <c r="E803" t="s">
        <v>11265</v>
      </c>
      <c r="F803" t="s">
        <v>14456</v>
      </c>
      <c r="G803" t="s">
        <v>11267</v>
      </c>
      <c r="I803" t="s">
        <v>11267</v>
      </c>
      <c r="J803" t="s">
        <v>14456</v>
      </c>
      <c r="K803" t="s">
        <v>14457</v>
      </c>
      <c r="L803" t="s">
        <v>9902</v>
      </c>
      <c r="M803" t="s">
        <v>14458</v>
      </c>
      <c r="N803" t="s">
        <v>9901</v>
      </c>
      <c r="O803" t="s">
        <v>14459</v>
      </c>
      <c r="P803" t="b">
        <f t="shared" si="48"/>
        <v>0</v>
      </c>
      <c r="Q803">
        <f t="shared" si="49"/>
        <v>1</v>
      </c>
      <c r="R803">
        <f t="shared" si="50"/>
        <v>0</v>
      </c>
      <c r="S803">
        <f t="shared" si="51"/>
        <v>1</v>
      </c>
    </row>
    <row r="804" spans="1:19">
      <c r="A804" t="s">
        <v>14460</v>
      </c>
      <c r="B804">
        <v>369583864</v>
      </c>
      <c r="C804" t="s">
        <v>8566</v>
      </c>
      <c r="D804" t="s">
        <v>8567</v>
      </c>
      <c r="E804" t="s">
        <v>11265</v>
      </c>
      <c r="F804" t="s">
        <v>14461</v>
      </c>
      <c r="G804" t="s">
        <v>11267</v>
      </c>
      <c r="I804" t="s">
        <v>11267</v>
      </c>
      <c r="J804" t="s">
        <v>14461</v>
      </c>
      <c r="K804" t="s">
        <v>8571</v>
      </c>
      <c r="L804" t="s">
        <v>8574</v>
      </c>
      <c r="M804" t="s">
        <v>14462</v>
      </c>
      <c r="N804" t="s">
        <v>8573</v>
      </c>
      <c r="O804" t="s">
        <v>11283</v>
      </c>
      <c r="P804" t="b">
        <f t="shared" si="48"/>
        <v>0</v>
      </c>
      <c r="Q804">
        <f t="shared" si="49"/>
        <v>1</v>
      </c>
      <c r="R804">
        <f t="shared" si="50"/>
        <v>0</v>
      </c>
      <c r="S804">
        <f t="shared" si="51"/>
        <v>1</v>
      </c>
    </row>
    <row r="805" spans="1:19">
      <c r="A805" t="s">
        <v>14463</v>
      </c>
      <c r="B805">
        <v>378935849</v>
      </c>
      <c r="C805" t="s">
        <v>8341</v>
      </c>
      <c r="D805" t="s">
        <v>8342</v>
      </c>
      <c r="E805" t="s">
        <v>11265</v>
      </c>
      <c r="F805" t="s">
        <v>14464</v>
      </c>
      <c r="G805" t="s">
        <v>11267</v>
      </c>
      <c r="H805" t="s">
        <v>8350</v>
      </c>
      <c r="I805" t="s">
        <v>11267</v>
      </c>
      <c r="J805" t="s">
        <v>14464</v>
      </c>
      <c r="K805" t="s">
        <v>14465</v>
      </c>
      <c r="L805" t="s">
        <v>8350</v>
      </c>
      <c r="M805" t="s">
        <v>14466</v>
      </c>
      <c r="N805" t="s">
        <v>14467</v>
      </c>
      <c r="O805" t="s">
        <v>11283</v>
      </c>
      <c r="P805" t="b">
        <f t="shared" si="48"/>
        <v>0</v>
      </c>
      <c r="Q805">
        <f t="shared" si="49"/>
        <v>1</v>
      </c>
      <c r="R805">
        <f t="shared" si="50"/>
        <v>1</v>
      </c>
      <c r="S805">
        <f t="shared" si="51"/>
        <v>1</v>
      </c>
    </row>
    <row r="806" spans="1:19">
      <c r="A806" t="s">
        <v>14468</v>
      </c>
      <c r="B806">
        <v>379997930</v>
      </c>
      <c r="C806" t="s">
        <v>8321</v>
      </c>
      <c r="D806" t="s">
        <v>8322</v>
      </c>
      <c r="E806" t="s">
        <v>11265</v>
      </c>
      <c r="F806" t="s">
        <v>14464</v>
      </c>
      <c r="G806" t="s">
        <v>11267</v>
      </c>
      <c r="I806" t="s">
        <v>11267</v>
      </c>
      <c r="J806" t="s">
        <v>14464</v>
      </c>
      <c r="K806" t="s">
        <v>14469</v>
      </c>
      <c r="L806" t="s">
        <v>8331</v>
      </c>
      <c r="M806" t="s">
        <v>14470</v>
      </c>
      <c r="N806" t="s">
        <v>8330</v>
      </c>
      <c r="O806" t="s">
        <v>14346</v>
      </c>
      <c r="P806" t="b">
        <f t="shared" si="48"/>
        <v>0</v>
      </c>
      <c r="Q806">
        <f t="shared" si="49"/>
        <v>1</v>
      </c>
      <c r="R806">
        <f t="shared" si="50"/>
        <v>0</v>
      </c>
      <c r="S806">
        <f t="shared" si="51"/>
        <v>1</v>
      </c>
    </row>
    <row r="807" spans="1:19">
      <c r="A807" t="s">
        <v>14471</v>
      </c>
      <c r="B807" t="s">
        <v>14472</v>
      </c>
      <c r="D807" t="s">
        <v>8038</v>
      </c>
      <c r="E807" t="s">
        <v>11265</v>
      </c>
      <c r="F807" t="s">
        <v>14473</v>
      </c>
      <c r="G807" t="s">
        <v>8046</v>
      </c>
      <c r="I807" t="s">
        <v>8046</v>
      </c>
      <c r="J807" t="s">
        <v>14474</v>
      </c>
      <c r="L807" t="s">
        <v>8049</v>
      </c>
      <c r="M807" t="s">
        <v>12321</v>
      </c>
      <c r="N807" t="s">
        <v>8048</v>
      </c>
      <c r="O807" t="s">
        <v>12322</v>
      </c>
      <c r="P807" t="b">
        <f t="shared" si="48"/>
        <v>0</v>
      </c>
      <c r="Q807">
        <f t="shared" si="49"/>
        <v>1</v>
      </c>
      <c r="R807">
        <f t="shared" si="50"/>
        <v>0</v>
      </c>
      <c r="S807">
        <f t="shared" si="51"/>
        <v>2</v>
      </c>
    </row>
    <row r="808" spans="1:19">
      <c r="A808" t="s">
        <v>14475</v>
      </c>
      <c r="B808">
        <v>210054264</v>
      </c>
      <c r="C808" t="s">
        <v>11096</v>
      </c>
      <c r="D808" t="s">
        <v>11097</v>
      </c>
      <c r="E808" t="s">
        <v>11265</v>
      </c>
      <c r="F808" t="s">
        <v>14476</v>
      </c>
      <c r="G808" t="s">
        <v>11267</v>
      </c>
      <c r="I808" t="s">
        <v>11267</v>
      </c>
      <c r="J808" t="s">
        <v>14476</v>
      </c>
      <c r="K808" t="s">
        <v>14477</v>
      </c>
      <c r="L808" t="s">
        <v>11103</v>
      </c>
      <c r="M808" t="s">
        <v>14478</v>
      </c>
      <c r="N808" t="s">
        <v>11102</v>
      </c>
      <c r="O808" t="s">
        <v>12258</v>
      </c>
      <c r="P808" t="b">
        <f t="shared" si="48"/>
        <v>0</v>
      </c>
      <c r="Q808">
        <f t="shared" si="49"/>
        <v>1</v>
      </c>
      <c r="R808">
        <f t="shared" si="50"/>
        <v>0</v>
      </c>
      <c r="S808">
        <f t="shared" si="51"/>
        <v>1</v>
      </c>
    </row>
    <row r="809" spans="1:19">
      <c r="A809" t="s">
        <v>14479</v>
      </c>
      <c r="B809" t="s">
        <v>14480</v>
      </c>
      <c r="E809" t="s">
        <v>11265</v>
      </c>
      <c r="F809" t="s">
        <v>14481</v>
      </c>
      <c r="G809" t="s">
        <v>8046</v>
      </c>
      <c r="I809" t="s">
        <v>8046</v>
      </c>
      <c r="J809" t="s">
        <v>14481</v>
      </c>
      <c r="P809" t="b">
        <f t="shared" si="48"/>
        <v>1</v>
      </c>
      <c r="Q809">
        <f t="shared" si="49"/>
        <v>1</v>
      </c>
      <c r="R809">
        <f t="shared" si="50"/>
        <v>0</v>
      </c>
      <c r="S809">
        <f t="shared" si="51"/>
        <v>0</v>
      </c>
    </row>
    <row r="810" spans="1:19">
      <c r="A810" t="s">
        <v>14482</v>
      </c>
      <c r="B810" t="s">
        <v>14483</v>
      </c>
      <c r="E810" t="s">
        <v>11265</v>
      </c>
      <c r="F810" t="s">
        <v>14484</v>
      </c>
      <c r="G810" t="s">
        <v>8046</v>
      </c>
      <c r="I810" t="s">
        <v>8046</v>
      </c>
      <c r="J810" t="s">
        <v>14485</v>
      </c>
      <c r="P810" t="b">
        <f t="shared" si="48"/>
        <v>1</v>
      </c>
      <c r="Q810">
        <f t="shared" si="49"/>
        <v>2</v>
      </c>
      <c r="R810">
        <f t="shared" si="50"/>
        <v>0</v>
      </c>
      <c r="S810">
        <f t="shared" si="51"/>
        <v>0</v>
      </c>
    </row>
    <row r="811" spans="1:19">
      <c r="A811" t="s">
        <v>14486</v>
      </c>
      <c r="B811" t="s">
        <v>14487</v>
      </c>
      <c r="E811" t="s">
        <v>11265</v>
      </c>
      <c r="F811" t="s">
        <v>14484</v>
      </c>
      <c r="G811" t="s">
        <v>8046</v>
      </c>
      <c r="I811" t="s">
        <v>8046</v>
      </c>
      <c r="J811" t="s">
        <v>14485</v>
      </c>
      <c r="P811" t="b">
        <f t="shared" si="48"/>
        <v>1</v>
      </c>
      <c r="Q811">
        <f t="shared" si="49"/>
        <v>2</v>
      </c>
      <c r="R811">
        <f t="shared" si="50"/>
        <v>0</v>
      </c>
      <c r="S811">
        <f t="shared" si="51"/>
        <v>0</v>
      </c>
    </row>
    <row r="812" spans="1:19">
      <c r="A812" t="s">
        <v>14488</v>
      </c>
      <c r="B812" t="s">
        <v>14489</v>
      </c>
      <c r="E812" t="s">
        <v>11265</v>
      </c>
      <c r="F812" t="s">
        <v>14484</v>
      </c>
      <c r="G812" t="s">
        <v>8046</v>
      </c>
      <c r="I812" t="s">
        <v>8046</v>
      </c>
      <c r="J812" t="s">
        <v>14485</v>
      </c>
      <c r="P812" t="b">
        <f t="shared" si="48"/>
        <v>1</v>
      </c>
      <c r="Q812">
        <f t="shared" si="49"/>
        <v>2</v>
      </c>
      <c r="R812">
        <f t="shared" si="50"/>
        <v>0</v>
      </c>
      <c r="S812">
        <f t="shared" si="51"/>
        <v>0</v>
      </c>
    </row>
    <row r="813" spans="1:19">
      <c r="A813" t="s">
        <v>14490</v>
      </c>
      <c r="B813" t="s">
        <v>14491</v>
      </c>
      <c r="E813" t="s">
        <v>11265</v>
      </c>
      <c r="F813" t="s">
        <v>14484</v>
      </c>
      <c r="G813" t="s">
        <v>8046</v>
      </c>
      <c r="I813" t="s">
        <v>8046</v>
      </c>
      <c r="J813" t="s">
        <v>14485</v>
      </c>
      <c r="P813" t="b">
        <f t="shared" si="48"/>
        <v>1</v>
      </c>
      <c r="Q813">
        <f t="shared" si="49"/>
        <v>2</v>
      </c>
      <c r="R813">
        <f t="shared" si="50"/>
        <v>0</v>
      </c>
      <c r="S813">
        <f t="shared" si="51"/>
        <v>0</v>
      </c>
    </row>
    <row r="814" spans="1:19">
      <c r="A814" t="s">
        <v>14492</v>
      </c>
      <c r="B814" t="s">
        <v>14493</v>
      </c>
      <c r="E814" t="s">
        <v>11265</v>
      </c>
      <c r="F814" t="s">
        <v>14484</v>
      </c>
      <c r="G814" t="s">
        <v>8046</v>
      </c>
      <c r="I814" t="s">
        <v>8046</v>
      </c>
      <c r="J814" t="s">
        <v>14494</v>
      </c>
      <c r="P814" t="b">
        <f t="shared" si="48"/>
        <v>1</v>
      </c>
      <c r="Q814">
        <f t="shared" si="49"/>
        <v>1</v>
      </c>
      <c r="R814">
        <f t="shared" si="50"/>
        <v>0</v>
      </c>
      <c r="S814">
        <f t="shared" si="51"/>
        <v>0</v>
      </c>
    </row>
    <row r="815" spans="1:19">
      <c r="A815" t="s">
        <v>14495</v>
      </c>
      <c r="B815" t="s">
        <v>14496</v>
      </c>
      <c r="E815" t="s">
        <v>11265</v>
      </c>
      <c r="F815" t="s">
        <v>14484</v>
      </c>
      <c r="G815" t="s">
        <v>8046</v>
      </c>
      <c r="I815" t="s">
        <v>8046</v>
      </c>
      <c r="J815" t="s">
        <v>14494</v>
      </c>
      <c r="P815" t="b">
        <f t="shared" si="48"/>
        <v>1</v>
      </c>
      <c r="Q815">
        <f t="shared" si="49"/>
        <v>1</v>
      </c>
      <c r="R815">
        <f t="shared" si="50"/>
        <v>0</v>
      </c>
      <c r="S815">
        <f t="shared" si="51"/>
        <v>0</v>
      </c>
    </row>
    <row r="816" spans="1:19">
      <c r="A816" t="s">
        <v>14497</v>
      </c>
      <c r="B816" t="s">
        <v>14498</v>
      </c>
      <c r="E816" t="s">
        <v>11265</v>
      </c>
      <c r="F816" t="s">
        <v>14484</v>
      </c>
      <c r="G816" t="s">
        <v>8046</v>
      </c>
      <c r="I816" t="s">
        <v>8046</v>
      </c>
      <c r="J816" t="s">
        <v>14494</v>
      </c>
      <c r="P816" t="b">
        <f t="shared" si="48"/>
        <v>1</v>
      </c>
      <c r="Q816">
        <f t="shared" si="49"/>
        <v>1</v>
      </c>
      <c r="R816">
        <f t="shared" si="50"/>
        <v>0</v>
      </c>
      <c r="S816">
        <f t="shared" si="51"/>
        <v>0</v>
      </c>
    </row>
    <row r="817" spans="1:19">
      <c r="A817" t="s">
        <v>14499</v>
      </c>
      <c r="B817" t="s">
        <v>14500</v>
      </c>
      <c r="E817" t="s">
        <v>11265</v>
      </c>
      <c r="F817" t="s">
        <v>14484</v>
      </c>
      <c r="G817" t="s">
        <v>8046</v>
      </c>
      <c r="I817" t="s">
        <v>8046</v>
      </c>
      <c r="J817" t="s">
        <v>14494</v>
      </c>
      <c r="P817" t="b">
        <f t="shared" si="48"/>
        <v>1</v>
      </c>
      <c r="Q817">
        <f t="shared" si="49"/>
        <v>1</v>
      </c>
      <c r="R817">
        <f t="shared" si="50"/>
        <v>0</v>
      </c>
      <c r="S817">
        <f t="shared" si="51"/>
        <v>0</v>
      </c>
    </row>
    <row r="818" spans="1:19">
      <c r="A818" t="s">
        <v>14501</v>
      </c>
      <c r="B818" t="s">
        <v>14502</v>
      </c>
      <c r="E818" t="s">
        <v>11265</v>
      </c>
      <c r="F818" t="s">
        <v>14484</v>
      </c>
      <c r="G818" t="s">
        <v>8046</v>
      </c>
      <c r="I818" t="s">
        <v>8046</v>
      </c>
      <c r="J818" t="s">
        <v>14494</v>
      </c>
      <c r="P818" t="b">
        <f t="shared" si="48"/>
        <v>1</v>
      </c>
      <c r="Q818">
        <f t="shared" si="49"/>
        <v>1</v>
      </c>
      <c r="R818">
        <f t="shared" si="50"/>
        <v>0</v>
      </c>
      <c r="S818">
        <f t="shared" si="51"/>
        <v>0</v>
      </c>
    </row>
    <row r="819" spans="1:19">
      <c r="A819" t="s">
        <v>14503</v>
      </c>
      <c r="B819" t="s">
        <v>14504</v>
      </c>
      <c r="E819" t="s">
        <v>11265</v>
      </c>
      <c r="F819" t="s">
        <v>14484</v>
      </c>
      <c r="G819" t="s">
        <v>8046</v>
      </c>
      <c r="I819" t="s">
        <v>8046</v>
      </c>
      <c r="J819" t="s">
        <v>14494</v>
      </c>
      <c r="P819" t="b">
        <f t="shared" si="48"/>
        <v>1</v>
      </c>
      <c r="Q819">
        <f t="shared" si="49"/>
        <v>1</v>
      </c>
      <c r="R819">
        <f t="shared" si="50"/>
        <v>0</v>
      </c>
      <c r="S819">
        <f t="shared" si="51"/>
        <v>0</v>
      </c>
    </row>
    <row r="820" spans="1:19">
      <c r="A820" t="s">
        <v>14505</v>
      </c>
      <c r="B820" t="s">
        <v>14506</v>
      </c>
      <c r="E820" t="s">
        <v>11265</v>
      </c>
      <c r="F820" t="s">
        <v>14484</v>
      </c>
      <c r="G820" t="s">
        <v>8046</v>
      </c>
      <c r="I820" t="s">
        <v>8046</v>
      </c>
      <c r="J820" t="s">
        <v>14494</v>
      </c>
      <c r="P820" t="b">
        <f t="shared" si="48"/>
        <v>1</v>
      </c>
      <c r="Q820">
        <f t="shared" si="49"/>
        <v>1</v>
      </c>
      <c r="R820">
        <f t="shared" si="50"/>
        <v>0</v>
      </c>
      <c r="S820">
        <f t="shared" si="51"/>
        <v>0</v>
      </c>
    </row>
    <row r="821" spans="1:19">
      <c r="A821" t="s">
        <v>14507</v>
      </c>
      <c r="B821" t="s">
        <v>14508</v>
      </c>
      <c r="E821" t="s">
        <v>11265</v>
      </c>
      <c r="F821" t="s">
        <v>14484</v>
      </c>
      <c r="G821" t="s">
        <v>8046</v>
      </c>
      <c r="I821" t="s">
        <v>8046</v>
      </c>
      <c r="J821" t="s">
        <v>14494</v>
      </c>
      <c r="P821" t="b">
        <f t="shared" si="48"/>
        <v>1</v>
      </c>
      <c r="Q821">
        <f t="shared" si="49"/>
        <v>1</v>
      </c>
      <c r="R821">
        <f t="shared" si="50"/>
        <v>0</v>
      </c>
      <c r="S821">
        <f t="shared" si="51"/>
        <v>0</v>
      </c>
    </row>
    <row r="822" spans="1:19">
      <c r="A822" t="s">
        <v>14509</v>
      </c>
      <c r="B822" t="s">
        <v>14510</v>
      </c>
      <c r="E822" t="s">
        <v>11265</v>
      </c>
      <c r="F822" t="s">
        <v>14484</v>
      </c>
      <c r="G822" t="s">
        <v>8046</v>
      </c>
      <c r="I822" t="s">
        <v>8046</v>
      </c>
      <c r="J822" t="s">
        <v>14494</v>
      </c>
      <c r="P822" t="b">
        <f t="shared" si="48"/>
        <v>1</v>
      </c>
      <c r="Q822">
        <f t="shared" si="49"/>
        <v>1</v>
      </c>
      <c r="R822">
        <f t="shared" si="50"/>
        <v>0</v>
      </c>
      <c r="S822">
        <f t="shared" si="51"/>
        <v>0</v>
      </c>
    </row>
    <row r="823" spans="1:19">
      <c r="A823" t="s">
        <v>14511</v>
      </c>
      <c r="B823" t="s">
        <v>14512</v>
      </c>
      <c r="E823" t="s">
        <v>11265</v>
      </c>
      <c r="F823" t="s">
        <v>14484</v>
      </c>
      <c r="G823" t="s">
        <v>8046</v>
      </c>
      <c r="I823" t="s">
        <v>8046</v>
      </c>
      <c r="J823" t="s">
        <v>14494</v>
      </c>
      <c r="P823" t="b">
        <f t="shared" si="48"/>
        <v>1</v>
      </c>
      <c r="Q823">
        <f t="shared" si="49"/>
        <v>1</v>
      </c>
      <c r="R823">
        <f t="shared" si="50"/>
        <v>0</v>
      </c>
      <c r="S823">
        <f t="shared" si="51"/>
        <v>0</v>
      </c>
    </row>
    <row r="824" spans="1:19">
      <c r="A824" t="s">
        <v>14513</v>
      </c>
      <c r="B824" t="s">
        <v>14514</v>
      </c>
      <c r="E824" t="s">
        <v>11265</v>
      </c>
      <c r="F824" t="s">
        <v>14484</v>
      </c>
      <c r="G824" t="s">
        <v>8046</v>
      </c>
      <c r="I824" t="s">
        <v>8046</v>
      </c>
      <c r="J824" t="s">
        <v>14494</v>
      </c>
      <c r="P824" t="b">
        <f t="shared" si="48"/>
        <v>1</v>
      </c>
      <c r="Q824">
        <f t="shared" si="49"/>
        <v>1</v>
      </c>
      <c r="R824">
        <f t="shared" si="50"/>
        <v>0</v>
      </c>
      <c r="S824">
        <f t="shared" si="51"/>
        <v>0</v>
      </c>
    </row>
    <row r="825" spans="1:19">
      <c r="A825" t="s">
        <v>14515</v>
      </c>
      <c r="B825" t="s">
        <v>14516</v>
      </c>
      <c r="E825" t="s">
        <v>11265</v>
      </c>
      <c r="F825" t="s">
        <v>14484</v>
      </c>
      <c r="G825" t="s">
        <v>8046</v>
      </c>
      <c r="I825" t="s">
        <v>8046</v>
      </c>
      <c r="J825" t="s">
        <v>14494</v>
      </c>
      <c r="P825" t="b">
        <f t="shared" si="48"/>
        <v>1</v>
      </c>
      <c r="Q825">
        <f t="shared" si="49"/>
        <v>1</v>
      </c>
      <c r="R825">
        <f t="shared" si="50"/>
        <v>0</v>
      </c>
      <c r="S825">
        <f t="shared" si="51"/>
        <v>0</v>
      </c>
    </row>
    <row r="826" spans="1:19">
      <c r="A826" t="s">
        <v>14517</v>
      </c>
      <c r="B826" t="s">
        <v>14518</v>
      </c>
      <c r="E826" t="s">
        <v>11265</v>
      </c>
      <c r="F826" t="s">
        <v>14484</v>
      </c>
      <c r="G826" t="s">
        <v>8046</v>
      </c>
      <c r="I826" t="s">
        <v>8046</v>
      </c>
      <c r="J826" t="s">
        <v>14494</v>
      </c>
      <c r="P826" t="b">
        <f t="shared" si="48"/>
        <v>1</v>
      </c>
      <c r="Q826">
        <f t="shared" si="49"/>
        <v>1</v>
      </c>
      <c r="R826">
        <f t="shared" si="50"/>
        <v>0</v>
      </c>
      <c r="S826">
        <f t="shared" si="51"/>
        <v>0</v>
      </c>
    </row>
    <row r="827" spans="1:19">
      <c r="A827" t="s">
        <v>14519</v>
      </c>
      <c r="B827" t="s">
        <v>14520</v>
      </c>
      <c r="E827" t="s">
        <v>11265</v>
      </c>
      <c r="F827" t="s">
        <v>14484</v>
      </c>
      <c r="G827" t="s">
        <v>8046</v>
      </c>
      <c r="I827" t="s">
        <v>8046</v>
      </c>
      <c r="J827" t="s">
        <v>14494</v>
      </c>
      <c r="P827" t="b">
        <f t="shared" si="48"/>
        <v>1</v>
      </c>
      <c r="Q827">
        <f t="shared" si="49"/>
        <v>1</v>
      </c>
      <c r="R827">
        <f t="shared" si="50"/>
        <v>0</v>
      </c>
      <c r="S827">
        <f t="shared" si="51"/>
        <v>0</v>
      </c>
    </row>
    <row r="828" spans="1:19">
      <c r="A828" t="s">
        <v>14521</v>
      </c>
      <c r="B828" t="s">
        <v>14522</v>
      </c>
      <c r="E828" t="s">
        <v>11265</v>
      </c>
      <c r="F828" t="s">
        <v>14484</v>
      </c>
      <c r="G828" t="s">
        <v>8046</v>
      </c>
      <c r="I828" t="s">
        <v>8046</v>
      </c>
      <c r="J828" t="s">
        <v>14485</v>
      </c>
      <c r="P828" t="b">
        <f t="shared" si="48"/>
        <v>1</v>
      </c>
      <c r="Q828">
        <f t="shared" si="49"/>
        <v>1</v>
      </c>
      <c r="R828">
        <f t="shared" si="50"/>
        <v>0</v>
      </c>
      <c r="S828">
        <f t="shared" si="51"/>
        <v>0</v>
      </c>
    </row>
    <row r="829" spans="1:19">
      <c r="A829" t="s">
        <v>14523</v>
      </c>
      <c r="B829" t="s">
        <v>14524</v>
      </c>
      <c r="E829" t="s">
        <v>11265</v>
      </c>
      <c r="F829" t="s">
        <v>14484</v>
      </c>
      <c r="G829" t="s">
        <v>8046</v>
      </c>
      <c r="I829" t="s">
        <v>8046</v>
      </c>
      <c r="J829" t="s">
        <v>14494</v>
      </c>
      <c r="P829" t="b">
        <f t="shared" si="48"/>
        <v>1</v>
      </c>
      <c r="Q829">
        <f t="shared" si="49"/>
        <v>1</v>
      </c>
      <c r="R829">
        <f t="shared" si="50"/>
        <v>0</v>
      </c>
      <c r="S829">
        <f t="shared" si="51"/>
        <v>0</v>
      </c>
    </row>
    <row r="830" spans="1:19">
      <c r="A830" t="s">
        <v>14525</v>
      </c>
      <c r="B830" t="s">
        <v>14526</v>
      </c>
      <c r="E830" t="s">
        <v>11265</v>
      </c>
      <c r="F830" t="s">
        <v>14484</v>
      </c>
      <c r="G830" t="s">
        <v>8046</v>
      </c>
      <c r="I830" t="s">
        <v>8046</v>
      </c>
      <c r="J830" t="s">
        <v>14494</v>
      </c>
      <c r="P830" t="b">
        <f t="shared" si="48"/>
        <v>1</v>
      </c>
      <c r="Q830">
        <f t="shared" si="49"/>
        <v>1</v>
      </c>
      <c r="R830">
        <f t="shared" si="50"/>
        <v>0</v>
      </c>
      <c r="S830">
        <f t="shared" si="51"/>
        <v>0</v>
      </c>
    </row>
    <row r="831" spans="1:19">
      <c r="A831" t="s">
        <v>14527</v>
      </c>
      <c r="B831" t="s">
        <v>14528</v>
      </c>
      <c r="E831" t="s">
        <v>11265</v>
      </c>
      <c r="F831" t="s">
        <v>14484</v>
      </c>
      <c r="G831" t="s">
        <v>8046</v>
      </c>
      <c r="I831" t="s">
        <v>8046</v>
      </c>
      <c r="J831" t="s">
        <v>14494</v>
      </c>
      <c r="P831" t="b">
        <f t="shared" si="48"/>
        <v>1</v>
      </c>
      <c r="Q831">
        <f t="shared" si="49"/>
        <v>1</v>
      </c>
      <c r="R831">
        <f t="shared" si="50"/>
        <v>0</v>
      </c>
      <c r="S831">
        <f t="shared" si="51"/>
        <v>0</v>
      </c>
    </row>
    <row r="832" spans="1:19">
      <c r="A832" t="s">
        <v>14529</v>
      </c>
      <c r="B832" t="s">
        <v>14530</v>
      </c>
      <c r="E832" t="s">
        <v>11265</v>
      </c>
      <c r="F832" t="s">
        <v>14484</v>
      </c>
      <c r="G832" t="s">
        <v>8046</v>
      </c>
      <c r="I832" t="s">
        <v>8046</v>
      </c>
      <c r="J832" t="s">
        <v>14494</v>
      </c>
      <c r="P832" t="b">
        <f t="shared" si="48"/>
        <v>1</v>
      </c>
      <c r="Q832">
        <f t="shared" si="49"/>
        <v>1</v>
      </c>
      <c r="R832">
        <f t="shared" si="50"/>
        <v>0</v>
      </c>
      <c r="S832">
        <f t="shared" si="51"/>
        <v>0</v>
      </c>
    </row>
    <row r="833" spans="1:19">
      <c r="A833" t="s">
        <v>14531</v>
      </c>
      <c r="B833" t="s">
        <v>14532</v>
      </c>
      <c r="E833" t="s">
        <v>11265</v>
      </c>
      <c r="F833" t="s">
        <v>14484</v>
      </c>
      <c r="G833" t="s">
        <v>8046</v>
      </c>
      <c r="I833" t="s">
        <v>8046</v>
      </c>
      <c r="J833" t="s">
        <v>14494</v>
      </c>
      <c r="P833" t="b">
        <f t="shared" si="48"/>
        <v>1</v>
      </c>
      <c r="Q833">
        <f t="shared" si="49"/>
        <v>1</v>
      </c>
      <c r="R833">
        <f t="shared" si="50"/>
        <v>0</v>
      </c>
      <c r="S833">
        <f t="shared" si="51"/>
        <v>0</v>
      </c>
    </row>
    <row r="834" spans="1:19">
      <c r="A834" t="s">
        <v>14533</v>
      </c>
      <c r="B834" t="s">
        <v>14534</v>
      </c>
      <c r="E834" t="s">
        <v>11265</v>
      </c>
      <c r="F834" t="s">
        <v>14484</v>
      </c>
      <c r="G834" t="s">
        <v>8046</v>
      </c>
      <c r="I834" t="s">
        <v>8046</v>
      </c>
      <c r="J834" t="s">
        <v>14494</v>
      </c>
      <c r="P834" t="b">
        <f t="shared" ref="P834:P897" si="52">N834=K834</f>
        <v>1</v>
      </c>
      <c r="Q834">
        <f t="shared" ref="Q834:Q897" si="53">COUNTIF($B$2:$B$1196,B834)</f>
        <v>1</v>
      </c>
      <c r="R834">
        <f t="shared" ref="R834:R897" si="54">COUNTIF($H$2:$H$1196,H834)</f>
        <v>0</v>
      </c>
      <c r="S834">
        <f t="shared" ref="S834:S897" si="55">COUNTIF($D$2:$D$1196,D834)</f>
        <v>0</v>
      </c>
    </row>
    <row r="835" spans="1:19">
      <c r="A835" t="s">
        <v>14535</v>
      </c>
      <c r="B835" t="s">
        <v>14536</v>
      </c>
      <c r="E835" t="s">
        <v>11265</v>
      </c>
      <c r="F835" t="s">
        <v>14484</v>
      </c>
      <c r="G835" t="s">
        <v>8046</v>
      </c>
      <c r="I835" t="s">
        <v>8046</v>
      </c>
      <c r="J835" t="s">
        <v>14494</v>
      </c>
      <c r="P835" t="b">
        <f t="shared" si="52"/>
        <v>1</v>
      </c>
      <c r="Q835">
        <f t="shared" si="53"/>
        <v>1</v>
      </c>
      <c r="R835">
        <f t="shared" si="54"/>
        <v>0</v>
      </c>
      <c r="S835">
        <f t="shared" si="55"/>
        <v>0</v>
      </c>
    </row>
    <row r="836" spans="1:19">
      <c r="A836" t="s">
        <v>14537</v>
      </c>
      <c r="B836" t="s">
        <v>14538</v>
      </c>
      <c r="E836" t="s">
        <v>11265</v>
      </c>
      <c r="F836" t="s">
        <v>14484</v>
      </c>
      <c r="G836" t="s">
        <v>8046</v>
      </c>
      <c r="I836" t="s">
        <v>8046</v>
      </c>
      <c r="J836" t="s">
        <v>14494</v>
      </c>
      <c r="P836" t="b">
        <f t="shared" si="52"/>
        <v>1</v>
      </c>
      <c r="Q836">
        <f t="shared" si="53"/>
        <v>1</v>
      </c>
      <c r="R836">
        <f t="shared" si="54"/>
        <v>0</v>
      </c>
      <c r="S836">
        <f t="shared" si="55"/>
        <v>0</v>
      </c>
    </row>
    <row r="837" spans="1:19">
      <c r="A837" t="s">
        <v>14539</v>
      </c>
      <c r="B837">
        <v>210058672</v>
      </c>
      <c r="C837" t="s">
        <v>10808</v>
      </c>
      <c r="D837" t="s">
        <v>10809</v>
      </c>
      <c r="E837" t="s">
        <v>11265</v>
      </c>
      <c r="F837" t="s">
        <v>14540</v>
      </c>
      <c r="G837" t="s">
        <v>11267</v>
      </c>
      <c r="I837" t="s">
        <v>11267</v>
      </c>
      <c r="J837" t="s">
        <v>14540</v>
      </c>
      <c r="K837" t="s">
        <v>14541</v>
      </c>
      <c r="L837" t="s">
        <v>10816</v>
      </c>
      <c r="M837" t="s">
        <v>14542</v>
      </c>
      <c r="N837" t="s">
        <v>10815</v>
      </c>
      <c r="O837" t="s">
        <v>14543</v>
      </c>
      <c r="P837" t="b">
        <f t="shared" si="52"/>
        <v>0</v>
      </c>
      <c r="Q837">
        <f t="shared" si="53"/>
        <v>1</v>
      </c>
      <c r="R837">
        <f t="shared" si="54"/>
        <v>0</v>
      </c>
      <c r="S837">
        <f t="shared" si="55"/>
        <v>1</v>
      </c>
    </row>
    <row r="838" spans="1:19">
      <c r="A838" t="s">
        <v>14544</v>
      </c>
      <c r="B838">
        <v>383645532</v>
      </c>
      <c r="C838" t="s">
        <v>9827</v>
      </c>
      <c r="D838" t="s">
        <v>9828</v>
      </c>
      <c r="E838" t="s">
        <v>11265</v>
      </c>
      <c r="F838" t="s">
        <v>14540</v>
      </c>
      <c r="G838" t="s">
        <v>11267</v>
      </c>
      <c r="I838" t="s">
        <v>11267</v>
      </c>
      <c r="J838" t="s">
        <v>14540</v>
      </c>
      <c r="K838" t="s">
        <v>9832</v>
      </c>
      <c r="L838" t="s">
        <v>9835</v>
      </c>
      <c r="M838" t="s">
        <v>14545</v>
      </c>
      <c r="N838" t="s">
        <v>9834</v>
      </c>
      <c r="O838" t="s">
        <v>11292</v>
      </c>
      <c r="P838" t="b">
        <f t="shared" si="52"/>
        <v>0</v>
      </c>
      <c r="Q838">
        <f t="shared" si="53"/>
        <v>1</v>
      </c>
      <c r="R838">
        <f t="shared" si="54"/>
        <v>0</v>
      </c>
      <c r="S838">
        <f t="shared" si="55"/>
        <v>1</v>
      </c>
    </row>
    <row r="839" spans="1:19">
      <c r="A839" t="s">
        <v>14546</v>
      </c>
      <c r="B839">
        <v>383644093</v>
      </c>
      <c r="C839" t="s">
        <v>9940</v>
      </c>
      <c r="D839" t="s">
        <v>9941</v>
      </c>
      <c r="E839" t="s">
        <v>11265</v>
      </c>
      <c r="F839" t="s">
        <v>14547</v>
      </c>
      <c r="G839" t="s">
        <v>11267</v>
      </c>
      <c r="I839" t="s">
        <v>11267</v>
      </c>
      <c r="J839" t="s">
        <v>14547</v>
      </c>
      <c r="K839" t="s">
        <v>9944</v>
      </c>
      <c r="L839" t="s">
        <v>9947</v>
      </c>
      <c r="M839" t="s">
        <v>14548</v>
      </c>
      <c r="N839" t="s">
        <v>9946</v>
      </c>
      <c r="O839" t="s">
        <v>11365</v>
      </c>
      <c r="P839" t="b">
        <f t="shared" si="52"/>
        <v>0</v>
      </c>
      <c r="Q839">
        <f t="shared" si="53"/>
        <v>1</v>
      </c>
      <c r="R839">
        <f t="shared" si="54"/>
        <v>0</v>
      </c>
      <c r="S839">
        <f t="shared" si="55"/>
        <v>1</v>
      </c>
    </row>
    <row r="840" spans="1:19">
      <c r="A840" t="s">
        <v>14549</v>
      </c>
      <c r="B840">
        <v>355325869</v>
      </c>
      <c r="C840" t="s">
        <v>8733</v>
      </c>
      <c r="D840" t="s">
        <v>8734</v>
      </c>
      <c r="E840" t="s">
        <v>11265</v>
      </c>
      <c r="F840" t="s">
        <v>14550</v>
      </c>
      <c r="G840" t="s">
        <v>11267</v>
      </c>
      <c r="I840" t="s">
        <v>11267</v>
      </c>
      <c r="J840" t="s">
        <v>14550</v>
      </c>
      <c r="K840" t="s">
        <v>8738</v>
      </c>
      <c r="L840" t="s">
        <v>8741</v>
      </c>
      <c r="M840" t="s">
        <v>14551</v>
      </c>
      <c r="N840" t="s">
        <v>8740</v>
      </c>
      <c r="O840" t="s">
        <v>11415</v>
      </c>
      <c r="P840" t="b">
        <f t="shared" si="52"/>
        <v>0</v>
      </c>
      <c r="Q840">
        <f t="shared" si="53"/>
        <v>1</v>
      </c>
      <c r="R840">
        <f t="shared" si="54"/>
        <v>0</v>
      </c>
      <c r="S840">
        <f t="shared" si="55"/>
        <v>1</v>
      </c>
    </row>
    <row r="841" spans="1:19">
      <c r="A841" t="s">
        <v>14552</v>
      </c>
      <c r="B841" t="s">
        <v>14553</v>
      </c>
      <c r="E841" t="s">
        <v>11265</v>
      </c>
      <c r="F841" t="s">
        <v>14554</v>
      </c>
      <c r="G841" t="s">
        <v>8046</v>
      </c>
      <c r="I841" t="s">
        <v>8046</v>
      </c>
      <c r="J841" t="s">
        <v>14494</v>
      </c>
      <c r="P841" t="b">
        <f t="shared" si="52"/>
        <v>1</v>
      </c>
      <c r="Q841">
        <f t="shared" si="53"/>
        <v>2</v>
      </c>
      <c r="R841">
        <f t="shared" si="54"/>
        <v>0</v>
      </c>
      <c r="S841">
        <f t="shared" si="55"/>
        <v>0</v>
      </c>
    </row>
    <row r="842" spans="1:19">
      <c r="A842" t="s">
        <v>14555</v>
      </c>
      <c r="B842" t="s">
        <v>14556</v>
      </c>
      <c r="E842" t="s">
        <v>11265</v>
      </c>
      <c r="F842" t="s">
        <v>14554</v>
      </c>
      <c r="G842" t="s">
        <v>8046</v>
      </c>
      <c r="I842" t="s">
        <v>8046</v>
      </c>
      <c r="J842" t="s">
        <v>14494</v>
      </c>
      <c r="P842" t="b">
        <f t="shared" si="52"/>
        <v>1</v>
      </c>
      <c r="Q842">
        <f t="shared" si="53"/>
        <v>2</v>
      </c>
      <c r="R842">
        <f t="shared" si="54"/>
        <v>0</v>
      </c>
      <c r="S842">
        <f t="shared" si="55"/>
        <v>0</v>
      </c>
    </row>
    <row r="843" spans="1:19">
      <c r="A843" t="s">
        <v>14557</v>
      </c>
      <c r="B843" t="s">
        <v>14558</v>
      </c>
      <c r="E843" t="s">
        <v>11265</v>
      </c>
      <c r="F843" t="s">
        <v>14554</v>
      </c>
      <c r="G843" t="s">
        <v>8046</v>
      </c>
      <c r="I843" t="s">
        <v>8046</v>
      </c>
      <c r="J843" t="s">
        <v>14494</v>
      </c>
      <c r="P843" t="b">
        <f t="shared" si="52"/>
        <v>1</v>
      </c>
      <c r="Q843">
        <f t="shared" si="53"/>
        <v>2</v>
      </c>
      <c r="R843">
        <f t="shared" si="54"/>
        <v>0</v>
      </c>
      <c r="S843">
        <f t="shared" si="55"/>
        <v>0</v>
      </c>
    </row>
    <row r="844" spans="1:19">
      <c r="A844" t="s">
        <v>14559</v>
      </c>
      <c r="B844" t="s">
        <v>14560</v>
      </c>
      <c r="E844" t="s">
        <v>11265</v>
      </c>
      <c r="F844" t="s">
        <v>14554</v>
      </c>
      <c r="G844" t="s">
        <v>8046</v>
      </c>
      <c r="I844" t="s">
        <v>8046</v>
      </c>
      <c r="J844" t="s">
        <v>14494</v>
      </c>
      <c r="P844" t="b">
        <f t="shared" si="52"/>
        <v>1</v>
      </c>
      <c r="Q844">
        <f t="shared" si="53"/>
        <v>2</v>
      </c>
      <c r="R844">
        <f t="shared" si="54"/>
        <v>0</v>
      </c>
      <c r="S844">
        <f t="shared" si="55"/>
        <v>0</v>
      </c>
    </row>
    <row r="845" spans="1:19">
      <c r="A845" t="s">
        <v>14561</v>
      </c>
      <c r="B845" t="s">
        <v>14562</v>
      </c>
      <c r="E845" t="s">
        <v>11265</v>
      </c>
      <c r="F845" t="s">
        <v>14554</v>
      </c>
      <c r="G845" t="s">
        <v>8046</v>
      </c>
      <c r="I845" t="s">
        <v>8046</v>
      </c>
      <c r="J845" t="s">
        <v>14485</v>
      </c>
      <c r="P845" t="b">
        <f t="shared" si="52"/>
        <v>1</v>
      </c>
      <c r="Q845">
        <f t="shared" si="53"/>
        <v>1</v>
      </c>
      <c r="R845">
        <f t="shared" si="54"/>
        <v>0</v>
      </c>
      <c r="S845">
        <f t="shared" si="55"/>
        <v>0</v>
      </c>
    </row>
    <row r="846" spans="1:19">
      <c r="A846" t="s">
        <v>14563</v>
      </c>
      <c r="B846" t="s">
        <v>14564</v>
      </c>
      <c r="E846" t="s">
        <v>11265</v>
      </c>
      <c r="F846" t="s">
        <v>14554</v>
      </c>
      <c r="G846" t="s">
        <v>8046</v>
      </c>
      <c r="I846" t="s">
        <v>8046</v>
      </c>
      <c r="J846" t="s">
        <v>14494</v>
      </c>
      <c r="P846" t="b">
        <f t="shared" si="52"/>
        <v>1</v>
      </c>
      <c r="Q846">
        <f t="shared" si="53"/>
        <v>1</v>
      </c>
      <c r="R846">
        <f t="shared" si="54"/>
        <v>0</v>
      </c>
      <c r="S846">
        <f t="shared" si="55"/>
        <v>0</v>
      </c>
    </row>
    <row r="847" spans="1:19">
      <c r="A847" t="s">
        <v>14565</v>
      </c>
      <c r="B847" t="s">
        <v>14566</v>
      </c>
      <c r="E847" t="s">
        <v>11265</v>
      </c>
      <c r="F847" t="s">
        <v>14554</v>
      </c>
      <c r="G847" t="s">
        <v>8046</v>
      </c>
      <c r="I847" t="s">
        <v>8046</v>
      </c>
      <c r="J847" t="s">
        <v>14485</v>
      </c>
      <c r="P847" t="b">
        <f t="shared" si="52"/>
        <v>1</v>
      </c>
      <c r="Q847">
        <f t="shared" si="53"/>
        <v>1</v>
      </c>
      <c r="R847">
        <f t="shared" si="54"/>
        <v>0</v>
      </c>
      <c r="S847">
        <f t="shared" si="55"/>
        <v>0</v>
      </c>
    </row>
    <row r="848" spans="1:19">
      <c r="A848" t="s">
        <v>14567</v>
      </c>
      <c r="B848" t="s">
        <v>14568</v>
      </c>
      <c r="E848" t="s">
        <v>11265</v>
      </c>
      <c r="F848" t="s">
        <v>14554</v>
      </c>
      <c r="G848" t="s">
        <v>8046</v>
      </c>
      <c r="I848" t="s">
        <v>8046</v>
      </c>
      <c r="J848" t="s">
        <v>14485</v>
      </c>
      <c r="P848" t="b">
        <f t="shared" si="52"/>
        <v>1</v>
      </c>
      <c r="Q848">
        <f t="shared" si="53"/>
        <v>1</v>
      </c>
      <c r="R848">
        <f t="shared" si="54"/>
        <v>0</v>
      </c>
      <c r="S848">
        <f t="shared" si="55"/>
        <v>0</v>
      </c>
    </row>
    <row r="849" spans="1:19">
      <c r="A849" t="s">
        <v>14569</v>
      </c>
      <c r="B849">
        <v>267410627</v>
      </c>
      <c r="C849" t="s">
        <v>9957</v>
      </c>
      <c r="D849" t="s">
        <v>9958</v>
      </c>
      <c r="E849" t="s">
        <v>11265</v>
      </c>
      <c r="F849" t="s">
        <v>14570</v>
      </c>
      <c r="G849" t="s">
        <v>11267</v>
      </c>
      <c r="I849" t="s">
        <v>11267</v>
      </c>
      <c r="J849" t="s">
        <v>14570</v>
      </c>
      <c r="K849" t="s">
        <v>9961</v>
      </c>
      <c r="L849" t="s">
        <v>9964</v>
      </c>
      <c r="M849" t="s">
        <v>14571</v>
      </c>
      <c r="N849" t="s">
        <v>9963</v>
      </c>
      <c r="O849" t="s">
        <v>12184</v>
      </c>
      <c r="P849" t="b">
        <f t="shared" si="52"/>
        <v>0</v>
      </c>
      <c r="Q849">
        <f t="shared" si="53"/>
        <v>1</v>
      </c>
      <c r="R849">
        <f t="shared" si="54"/>
        <v>0</v>
      </c>
      <c r="S849">
        <f t="shared" si="55"/>
        <v>1</v>
      </c>
    </row>
    <row r="850" spans="1:19">
      <c r="A850" t="s">
        <v>14572</v>
      </c>
      <c r="B850">
        <v>210055717</v>
      </c>
      <c r="C850" t="s">
        <v>10943</v>
      </c>
      <c r="D850" t="s">
        <v>10944</v>
      </c>
      <c r="E850" t="s">
        <v>11265</v>
      </c>
      <c r="F850" t="s">
        <v>14570</v>
      </c>
      <c r="G850" t="s">
        <v>11267</v>
      </c>
      <c r="I850" t="s">
        <v>11267</v>
      </c>
      <c r="J850" t="s">
        <v>14570</v>
      </c>
      <c r="K850" t="s">
        <v>10948</v>
      </c>
      <c r="L850" t="s">
        <v>10951</v>
      </c>
      <c r="M850" t="s">
        <v>14573</v>
      </c>
      <c r="N850" t="s">
        <v>10950</v>
      </c>
      <c r="O850" t="s">
        <v>11889</v>
      </c>
      <c r="P850" t="b">
        <f t="shared" si="52"/>
        <v>0</v>
      </c>
      <c r="Q850">
        <f t="shared" si="53"/>
        <v>1</v>
      </c>
      <c r="R850">
        <f t="shared" si="54"/>
        <v>0</v>
      </c>
      <c r="S850">
        <f t="shared" si="55"/>
        <v>1</v>
      </c>
    </row>
    <row r="851" spans="1:19">
      <c r="A851" t="s">
        <v>14574</v>
      </c>
      <c r="B851" t="s">
        <v>14575</v>
      </c>
      <c r="E851" t="s">
        <v>11265</v>
      </c>
      <c r="F851" t="s">
        <v>14576</v>
      </c>
      <c r="G851" t="s">
        <v>8046</v>
      </c>
      <c r="I851" t="s">
        <v>8046</v>
      </c>
      <c r="J851" t="s">
        <v>14494</v>
      </c>
      <c r="P851" t="b">
        <f t="shared" si="52"/>
        <v>1</v>
      </c>
      <c r="Q851">
        <f t="shared" si="53"/>
        <v>2</v>
      </c>
      <c r="R851">
        <f t="shared" si="54"/>
        <v>0</v>
      </c>
      <c r="S851">
        <f t="shared" si="55"/>
        <v>0</v>
      </c>
    </row>
    <row r="852" spans="1:19">
      <c r="A852" t="s">
        <v>14577</v>
      </c>
      <c r="B852" t="s">
        <v>14578</v>
      </c>
      <c r="E852" t="s">
        <v>11265</v>
      </c>
      <c r="F852" t="s">
        <v>14576</v>
      </c>
      <c r="G852" t="s">
        <v>8046</v>
      </c>
      <c r="I852" t="s">
        <v>8046</v>
      </c>
      <c r="J852" t="s">
        <v>14494</v>
      </c>
      <c r="P852" t="b">
        <f t="shared" si="52"/>
        <v>1</v>
      </c>
      <c r="Q852">
        <f t="shared" si="53"/>
        <v>2</v>
      </c>
      <c r="R852">
        <f t="shared" si="54"/>
        <v>0</v>
      </c>
      <c r="S852">
        <f t="shared" si="55"/>
        <v>0</v>
      </c>
    </row>
    <row r="853" spans="1:19">
      <c r="A853" t="s">
        <v>14579</v>
      </c>
      <c r="B853" t="s">
        <v>14580</v>
      </c>
      <c r="E853" t="s">
        <v>11265</v>
      </c>
      <c r="F853" t="s">
        <v>14576</v>
      </c>
      <c r="G853" t="s">
        <v>8046</v>
      </c>
      <c r="I853" t="s">
        <v>8046</v>
      </c>
      <c r="J853" t="s">
        <v>14494</v>
      </c>
      <c r="P853" t="b">
        <f t="shared" si="52"/>
        <v>1</v>
      </c>
      <c r="Q853">
        <f t="shared" si="53"/>
        <v>2</v>
      </c>
      <c r="R853">
        <f t="shared" si="54"/>
        <v>0</v>
      </c>
      <c r="S853">
        <f t="shared" si="55"/>
        <v>0</v>
      </c>
    </row>
    <row r="854" spans="1:19">
      <c r="A854" t="s">
        <v>14581</v>
      </c>
      <c r="B854" t="s">
        <v>14582</v>
      </c>
      <c r="E854" t="s">
        <v>11265</v>
      </c>
      <c r="F854" t="s">
        <v>14576</v>
      </c>
      <c r="G854" t="s">
        <v>8046</v>
      </c>
      <c r="I854" t="s">
        <v>8046</v>
      </c>
      <c r="J854" t="s">
        <v>14494</v>
      </c>
      <c r="P854" t="b">
        <f t="shared" si="52"/>
        <v>1</v>
      </c>
      <c r="Q854">
        <f t="shared" si="53"/>
        <v>2</v>
      </c>
      <c r="R854">
        <f t="shared" si="54"/>
        <v>0</v>
      </c>
      <c r="S854">
        <f t="shared" si="55"/>
        <v>0</v>
      </c>
    </row>
    <row r="855" spans="1:19">
      <c r="A855" t="s">
        <v>14583</v>
      </c>
      <c r="B855" t="s">
        <v>14584</v>
      </c>
      <c r="E855" t="s">
        <v>11265</v>
      </c>
      <c r="F855" t="s">
        <v>14576</v>
      </c>
      <c r="G855" t="s">
        <v>8046</v>
      </c>
      <c r="I855" t="s">
        <v>8046</v>
      </c>
      <c r="J855" t="s">
        <v>14494</v>
      </c>
      <c r="P855" t="b">
        <f t="shared" si="52"/>
        <v>1</v>
      </c>
      <c r="Q855">
        <f t="shared" si="53"/>
        <v>2</v>
      </c>
      <c r="R855">
        <f t="shared" si="54"/>
        <v>0</v>
      </c>
      <c r="S855">
        <f t="shared" si="55"/>
        <v>0</v>
      </c>
    </row>
    <row r="856" spans="1:19">
      <c r="A856" t="s">
        <v>14585</v>
      </c>
      <c r="B856" t="s">
        <v>14586</v>
      </c>
      <c r="E856" t="s">
        <v>11265</v>
      </c>
      <c r="F856" t="s">
        <v>14576</v>
      </c>
      <c r="G856" t="s">
        <v>8046</v>
      </c>
      <c r="I856" t="s">
        <v>8046</v>
      </c>
      <c r="J856" t="s">
        <v>14494</v>
      </c>
      <c r="P856" t="b">
        <f t="shared" si="52"/>
        <v>1</v>
      </c>
      <c r="Q856">
        <f t="shared" si="53"/>
        <v>2</v>
      </c>
      <c r="R856">
        <f t="shared" si="54"/>
        <v>0</v>
      </c>
      <c r="S856">
        <f t="shared" si="55"/>
        <v>0</v>
      </c>
    </row>
    <row r="857" spans="1:19">
      <c r="A857" t="s">
        <v>14587</v>
      </c>
      <c r="B857" t="s">
        <v>14588</v>
      </c>
      <c r="E857" t="s">
        <v>11265</v>
      </c>
      <c r="F857" t="s">
        <v>14576</v>
      </c>
      <c r="G857" t="s">
        <v>8046</v>
      </c>
      <c r="I857" t="s">
        <v>8046</v>
      </c>
      <c r="J857" t="s">
        <v>14494</v>
      </c>
      <c r="P857" t="b">
        <f t="shared" si="52"/>
        <v>1</v>
      </c>
      <c r="Q857">
        <f t="shared" si="53"/>
        <v>2</v>
      </c>
      <c r="R857">
        <f t="shared" si="54"/>
        <v>0</v>
      </c>
      <c r="S857">
        <f t="shared" si="55"/>
        <v>0</v>
      </c>
    </row>
    <row r="858" spans="1:19">
      <c r="A858" t="s">
        <v>14589</v>
      </c>
      <c r="B858" t="s">
        <v>14590</v>
      </c>
      <c r="E858" t="s">
        <v>11265</v>
      </c>
      <c r="F858" t="s">
        <v>14576</v>
      </c>
      <c r="G858" t="s">
        <v>8046</v>
      </c>
      <c r="I858" t="s">
        <v>8046</v>
      </c>
      <c r="J858" t="s">
        <v>14494</v>
      </c>
      <c r="P858" t="b">
        <f t="shared" si="52"/>
        <v>1</v>
      </c>
      <c r="Q858">
        <f t="shared" si="53"/>
        <v>2</v>
      </c>
      <c r="R858">
        <f t="shared" si="54"/>
        <v>0</v>
      </c>
      <c r="S858">
        <f t="shared" si="55"/>
        <v>0</v>
      </c>
    </row>
    <row r="859" spans="1:19">
      <c r="A859" t="s">
        <v>14591</v>
      </c>
      <c r="B859" t="s">
        <v>14592</v>
      </c>
      <c r="E859" t="s">
        <v>11265</v>
      </c>
      <c r="F859" t="s">
        <v>14576</v>
      </c>
      <c r="G859" t="s">
        <v>8046</v>
      </c>
      <c r="I859" t="s">
        <v>8046</v>
      </c>
      <c r="J859" t="s">
        <v>14494</v>
      </c>
      <c r="P859" t="b">
        <f t="shared" si="52"/>
        <v>1</v>
      </c>
      <c r="Q859">
        <f t="shared" si="53"/>
        <v>2</v>
      </c>
      <c r="R859">
        <f t="shared" si="54"/>
        <v>0</v>
      </c>
      <c r="S859">
        <f t="shared" si="55"/>
        <v>0</v>
      </c>
    </row>
    <row r="860" spans="1:19">
      <c r="A860" t="s">
        <v>14593</v>
      </c>
      <c r="B860" t="s">
        <v>14594</v>
      </c>
      <c r="E860" t="s">
        <v>11265</v>
      </c>
      <c r="F860" t="s">
        <v>14576</v>
      </c>
      <c r="G860" t="s">
        <v>8046</v>
      </c>
      <c r="I860" t="s">
        <v>8046</v>
      </c>
      <c r="J860" t="s">
        <v>14494</v>
      </c>
      <c r="P860" t="b">
        <f t="shared" si="52"/>
        <v>1</v>
      </c>
      <c r="Q860">
        <f t="shared" si="53"/>
        <v>2</v>
      </c>
      <c r="R860">
        <f t="shared" si="54"/>
        <v>0</v>
      </c>
      <c r="S860">
        <f t="shared" si="55"/>
        <v>0</v>
      </c>
    </row>
    <row r="861" spans="1:19">
      <c r="A861" t="s">
        <v>14595</v>
      </c>
      <c r="B861" t="s">
        <v>14596</v>
      </c>
      <c r="E861" t="s">
        <v>11265</v>
      </c>
      <c r="F861" t="s">
        <v>14576</v>
      </c>
      <c r="G861" t="s">
        <v>8046</v>
      </c>
      <c r="I861" t="s">
        <v>8046</v>
      </c>
      <c r="J861" t="s">
        <v>14494</v>
      </c>
      <c r="P861" t="b">
        <f t="shared" si="52"/>
        <v>1</v>
      </c>
      <c r="Q861">
        <f t="shared" si="53"/>
        <v>2</v>
      </c>
      <c r="R861">
        <f t="shared" si="54"/>
        <v>0</v>
      </c>
      <c r="S861">
        <f t="shared" si="55"/>
        <v>0</v>
      </c>
    </row>
    <row r="862" spans="1:19">
      <c r="A862" t="s">
        <v>14597</v>
      </c>
      <c r="B862" t="s">
        <v>14598</v>
      </c>
      <c r="E862" t="s">
        <v>11265</v>
      </c>
      <c r="F862" t="s">
        <v>14576</v>
      </c>
      <c r="G862" t="s">
        <v>8046</v>
      </c>
      <c r="I862" t="s">
        <v>8046</v>
      </c>
      <c r="J862" t="s">
        <v>14494</v>
      </c>
      <c r="P862" t="b">
        <f t="shared" si="52"/>
        <v>1</v>
      </c>
      <c r="Q862">
        <f t="shared" si="53"/>
        <v>2</v>
      </c>
      <c r="R862">
        <f t="shared" si="54"/>
        <v>0</v>
      </c>
      <c r="S862">
        <f t="shared" si="55"/>
        <v>0</v>
      </c>
    </row>
    <row r="863" spans="1:19">
      <c r="A863" t="s">
        <v>14599</v>
      </c>
      <c r="B863" t="s">
        <v>14600</v>
      </c>
      <c r="E863" t="s">
        <v>11265</v>
      </c>
      <c r="F863" t="s">
        <v>14576</v>
      </c>
      <c r="G863" t="s">
        <v>8046</v>
      </c>
      <c r="I863" t="s">
        <v>8046</v>
      </c>
      <c r="J863" t="s">
        <v>14494</v>
      </c>
      <c r="P863" t="b">
        <f t="shared" si="52"/>
        <v>1</v>
      </c>
      <c r="Q863">
        <f t="shared" si="53"/>
        <v>2</v>
      </c>
      <c r="R863">
        <f t="shared" si="54"/>
        <v>0</v>
      </c>
      <c r="S863">
        <f t="shared" si="55"/>
        <v>0</v>
      </c>
    </row>
    <row r="864" spans="1:19">
      <c r="A864" t="s">
        <v>14601</v>
      </c>
      <c r="B864" t="s">
        <v>14602</v>
      </c>
      <c r="E864" t="s">
        <v>11265</v>
      </c>
      <c r="F864" t="s">
        <v>14576</v>
      </c>
      <c r="G864" t="s">
        <v>8046</v>
      </c>
      <c r="I864" t="s">
        <v>8046</v>
      </c>
      <c r="J864" t="s">
        <v>14494</v>
      </c>
      <c r="P864" t="b">
        <f t="shared" si="52"/>
        <v>1</v>
      </c>
      <c r="Q864">
        <f t="shared" si="53"/>
        <v>2</v>
      </c>
      <c r="R864">
        <f t="shared" si="54"/>
        <v>0</v>
      </c>
      <c r="S864">
        <f t="shared" si="55"/>
        <v>0</v>
      </c>
    </row>
    <row r="865" spans="1:19">
      <c r="A865" t="s">
        <v>14603</v>
      </c>
      <c r="B865" t="s">
        <v>14604</v>
      </c>
      <c r="E865" t="s">
        <v>11265</v>
      </c>
      <c r="F865" t="s">
        <v>14576</v>
      </c>
      <c r="G865" t="s">
        <v>8046</v>
      </c>
      <c r="I865" t="s">
        <v>8046</v>
      </c>
      <c r="J865" t="s">
        <v>14485</v>
      </c>
      <c r="P865" t="b">
        <f t="shared" si="52"/>
        <v>1</v>
      </c>
      <c r="Q865">
        <f t="shared" si="53"/>
        <v>1</v>
      </c>
      <c r="R865">
        <f t="shared" si="54"/>
        <v>0</v>
      </c>
      <c r="S865">
        <f t="shared" si="55"/>
        <v>0</v>
      </c>
    </row>
    <row r="866" spans="1:19">
      <c r="A866" t="s">
        <v>14605</v>
      </c>
      <c r="B866" t="s">
        <v>14606</v>
      </c>
      <c r="E866" t="s">
        <v>11265</v>
      </c>
      <c r="F866" t="s">
        <v>14576</v>
      </c>
      <c r="G866" t="s">
        <v>8046</v>
      </c>
      <c r="I866" t="s">
        <v>8046</v>
      </c>
      <c r="J866" t="s">
        <v>14485</v>
      </c>
      <c r="P866" t="b">
        <f t="shared" si="52"/>
        <v>1</v>
      </c>
      <c r="Q866">
        <f t="shared" si="53"/>
        <v>1</v>
      </c>
      <c r="R866">
        <f t="shared" si="54"/>
        <v>0</v>
      </c>
      <c r="S866">
        <f t="shared" si="55"/>
        <v>0</v>
      </c>
    </row>
    <row r="867" spans="1:19">
      <c r="A867" t="s">
        <v>14607</v>
      </c>
      <c r="B867" t="s">
        <v>14608</v>
      </c>
      <c r="E867" t="s">
        <v>11265</v>
      </c>
      <c r="F867" t="s">
        <v>14576</v>
      </c>
      <c r="G867" t="s">
        <v>8046</v>
      </c>
      <c r="I867" t="s">
        <v>8046</v>
      </c>
      <c r="J867" t="s">
        <v>14485</v>
      </c>
      <c r="P867" t="b">
        <f t="shared" si="52"/>
        <v>1</v>
      </c>
      <c r="Q867">
        <f t="shared" si="53"/>
        <v>1</v>
      </c>
      <c r="R867">
        <f t="shared" si="54"/>
        <v>0</v>
      </c>
      <c r="S867">
        <f t="shared" si="55"/>
        <v>0</v>
      </c>
    </row>
    <row r="868" spans="1:19">
      <c r="A868" t="s">
        <v>14609</v>
      </c>
      <c r="B868" t="s">
        <v>14610</v>
      </c>
      <c r="E868" t="s">
        <v>11265</v>
      </c>
      <c r="F868" t="s">
        <v>14576</v>
      </c>
      <c r="G868" t="s">
        <v>8046</v>
      </c>
      <c r="I868" t="s">
        <v>8046</v>
      </c>
      <c r="J868" t="s">
        <v>14485</v>
      </c>
      <c r="P868" t="b">
        <f t="shared" si="52"/>
        <v>1</v>
      </c>
      <c r="Q868">
        <f t="shared" si="53"/>
        <v>1</v>
      </c>
      <c r="R868">
        <f t="shared" si="54"/>
        <v>0</v>
      </c>
      <c r="S868">
        <f t="shared" si="55"/>
        <v>0</v>
      </c>
    </row>
    <row r="869" spans="1:19">
      <c r="A869" t="s">
        <v>14611</v>
      </c>
      <c r="B869" t="s">
        <v>14612</v>
      </c>
      <c r="E869" t="s">
        <v>11265</v>
      </c>
      <c r="F869" t="s">
        <v>14576</v>
      </c>
      <c r="G869" t="s">
        <v>8046</v>
      </c>
      <c r="I869" t="s">
        <v>8046</v>
      </c>
      <c r="J869" t="s">
        <v>14485</v>
      </c>
      <c r="P869" t="b">
        <f t="shared" si="52"/>
        <v>1</v>
      </c>
      <c r="Q869">
        <f t="shared" si="53"/>
        <v>1</v>
      </c>
      <c r="R869">
        <f t="shared" si="54"/>
        <v>0</v>
      </c>
      <c r="S869">
        <f t="shared" si="55"/>
        <v>0</v>
      </c>
    </row>
    <row r="870" spans="1:19">
      <c r="A870" t="s">
        <v>14613</v>
      </c>
      <c r="B870" t="s">
        <v>14614</v>
      </c>
      <c r="E870" t="s">
        <v>11265</v>
      </c>
      <c r="F870" t="s">
        <v>14576</v>
      </c>
      <c r="G870" t="s">
        <v>8046</v>
      </c>
      <c r="I870" t="s">
        <v>8046</v>
      </c>
      <c r="J870" t="s">
        <v>14485</v>
      </c>
      <c r="P870" t="b">
        <f t="shared" si="52"/>
        <v>1</v>
      </c>
      <c r="Q870">
        <f t="shared" si="53"/>
        <v>1</v>
      </c>
      <c r="R870">
        <f t="shared" si="54"/>
        <v>0</v>
      </c>
      <c r="S870">
        <f t="shared" si="55"/>
        <v>0</v>
      </c>
    </row>
    <row r="871" spans="1:19">
      <c r="A871" t="s">
        <v>14615</v>
      </c>
      <c r="B871">
        <v>267393028</v>
      </c>
      <c r="C871" t="s">
        <v>9973</v>
      </c>
      <c r="D871" t="s">
        <v>9974</v>
      </c>
      <c r="E871" t="s">
        <v>11265</v>
      </c>
      <c r="F871" t="s">
        <v>14616</v>
      </c>
      <c r="G871" t="s">
        <v>11267</v>
      </c>
      <c r="I871" t="s">
        <v>11267</v>
      </c>
      <c r="J871" t="s">
        <v>14616</v>
      </c>
      <c r="K871" t="s">
        <v>9978</v>
      </c>
      <c r="L871" t="s">
        <v>9981</v>
      </c>
      <c r="M871" t="s">
        <v>14617</v>
      </c>
      <c r="N871" t="s">
        <v>9980</v>
      </c>
      <c r="O871" t="s">
        <v>12184</v>
      </c>
      <c r="P871" t="b">
        <f t="shared" si="52"/>
        <v>0</v>
      </c>
      <c r="Q871">
        <f t="shared" si="53"/>
        <v>1</v>
      </c>
      <c r="R871">
        <f t="shared" si="54"/>
        <v>0</v>
      </c>
      <c r="S871">
        <f t="shared" si="55"/>
        <v>1</v>
      </c>
    </row>
    <row r="872" spans="1:19">
      <c r="A872" t="s">
        <v>14618</v>
      </c>
      <c r="B872" t="s">
        <v>14619</v>
      </c>
      <c r="E872" t="s">
        <v>11265</v>
      </c>
      <c r="F872" t="s">
        <v>14620</v>
      </c>
      <c r="G872" t="s">
        <v>8046</v>
      </c>
      <c r="I872" t="s">
        <v>8046</v>
      </c>
      <c r="J872" t="s">
        <v>14494</v>
      </c>
      <c r="P872" t="b">
        <f t="shared" si="52"/>
        <v>1</v>
      </c>
      <c r="Q872">
        <f t="shared" si="53"/>
        <v>2</v>
      </c>
      <c r="R872">
        <f t="shared" si="54"/>
        <v>0</v>
      </c>
      <c r="S872">
        <f t="shared" si="55"/>
        <v>0</v>
      </c>
    </row>
    <row r="873" spans="1:19">
      <c r="A873" t="s">
        <v>14621</v>
      </c>
      <c r="B873" t="s">
        <v>14622</v>
      </c>
      <c r="E873" t="s">
        <v>11265</v>
      </c>
      <c r="F873" t="s">
        <v>14620</v>
      </c>
      <c r="G873" t="s">
        <v>8046</v>
      </c>
      <c r="I873" t="s">
        <v>8046</v>
      </c>
      <c r="J873" t="s">
        <v>14494</v>
      </c>
      <c r="P873" t="b">
        <f t="shared" si="52"/>
        <v>1</v>
      </c>
      <c r="Q873">
        <f t="shared" si="53"/>
        <v>2</v>
      </c>
      <c r="R873">
        <f t="shared" si="54"/>
        <v>0</v>
      </c>
      <c r="S873">
        <f t="shared" si="55"/>
        <v>0</v>
      </c>
    </row>
    <row r="874" spans="1:19">
      <c r="A874" t="s">
        <v>14623</v>
      </c>
      <c r="B874" t="s">
        <v>14624</v>
      </c>
      <c r="E874" t="s">
        <v>11265</v>
      </c>
      <c r="F874" t="s">
        <v>14620</v>
      </c>
      <c r="G874" t="s">
        <v>8046</v>
      </c>
      <c r="I874" t="s">
        <v>8046</v>
      </c>
      <c r="J874" t="s">
        <v>14494</v>
      </c>
      <c r="P874" t="b">
        <f t="shared" si="52"/>
        <v>1</v>
      </c>
      <c r="Q874">
        <f t="shared" si="53"/>
        <v>2</v>
      </c>
      <c r="R874">
        <f t="shared" si="54"/>
        <v>0</v>
      </c>
      <c r="S874">
        <f t="shared" si="55"/>
        <v>0</v>
      </c>
    </row>
    <row r="875" spans="1:19">
      <c r="A875" t="s">
        <v>14625</v>
      </c>
      <c r="B875" t="s">
        <v>14626</v>
      </c>
      <c r="E875" t="s">
        <v>11265</v>
      </c>
      <c r="F875" t="s">
        <v>14620</v>
      </c>
      <c r="G875" t="s">
        <v>8046</v>
      </c>
      <c r="I875" t="s">
        <v>8046</v>
      </c>
      <c r="J875" t="s">
        <v>14494</v>
      </c>
      <c r="P875" t="b">
        <f t="shared" si="52"/>
        <v>1</v>
      </c>
      <c r="Q875">
        <f t="shared" si="53"/>
        <v>2</v>
      </c>
      <c r="R875">
        <f t="shared" si="54"/>
        <v>0</v>
      </c>
      <c r="S875">
        <f t="shared" si="55"/>
        <v>0</v>
      </c>
    </row>
    <row r="876" spans="1:19">
      <c r="A876" t="s">
        <v>14627</v>
      </c>
      <c r="B876" t="s">
        <v>14628</v>
      </c>
      <c r="E876" t="s">
        <v>11265</v>
      </c>
      <c r="F876" t="s">
        <v>14620</v>
      </c>
      <c r="G876" t="s">
        <v>8046</v>
      </c>
      <c r="I876" t="s">
        <v>8046</v>
      </c>
      <c r="J876" t="s">
        <v>14494</v>
      </c>
      <c r="P876" t="b">
        <f t="shared" si="52"/>
        <v>1</v>
      </c>
      <c r="Q876">
        <f t="shared" si="53"/>
        <v>2</v>
      </c>
      <c r="R876">
        <f t="shared" si="54"/>
        <v>0</v>
      </c>
      <c r="S876">
        <f t="shared" si="55"/>
        <v>0</v>
      </c>
    </row>
    <row r="877" spans="1:19">
      <c r="A877" t="s">
        <v>14629</v>
      </c>
      <c r="B877" t="s">
        <v>14630</v>
      </c>
      <c r="E877" t="s">
        <v>11265</v>
      </c>
      <c r="F877" t="s">
        <v>14620</v>
      </c>
      <c r="G877" t="s">
        <v>8046</v>
      </c>
      <c r="I877" t="s">
        <v>8046</v>
      </c>
      <c r="J877" t="s">
        <v>14494</v>
      </c>
      <c r="P877" t="b">
        <f t="shared" si="52"/>
        <v>1</v>
      </c>
      <c r="Q877">
        <f t="shared" si="53"/>
        <v>2</v>
      </c>
      <c r="R877">
        <f t="shared" si="54"/>
        <v>0</v>
      </c>
      <c r="S877">
        <f t="shared" si="55"/>
        <v>0</v>
      </c>
    </row>
    <row r="878" spans="1:19">
      <c r="A878" t="s">
        <v>14631</v>
      </c>
      <c r="B878" t="s">
        <v>14632</v>
      </c>
      <c r="E878" t="s">
        <v>11265</v>
      </c>
      <c r="F878" t="s">
        <v>14620</v>
      </c>
      <c r="G878" t="s">
        <v>8046</v>
      </c>
      <c r="I878" t="s">
        <v>8046</v>
      </c>
      <c r="J878" t="s">
        <v>14494</v>
      </c>
      <c r="P878" t="b">
        <f t="shared" si="52"/>
        <v>1</v>
      </c>
      <c r="Q878">
        <f t="shared" si="53"/>
        <v>2</v>
      </c>
      <c r="R878">
        <f t="shared" si="54"/>
        <v>0</v>
      </c>
      <c r="S878">
        <f t="shared" si="55"/>
        <v>0</v>
      </c>
    </row>
    <row r="879" spans="1:19">
      <c r="A879" t="s">
        <v>14633</v>
      </c>
      <c r="B879" t="s">
        <v>14634</v>
      </c>
      <c r="E879" t="s">
        <v>11265</v>
      </c>
      <c r="F879" t="s">
        <v>14620</v>
      </c>
      <c r="G879" t="s">
        <v>8046</v>
      </c>
      <c r="I879" t="s">
        <v>8046</v>
      </c>
      <c r="J879" t="s">
        <v>14494</v>
      </c>
      <c r="P879" t="b">
        <f t="shared" si="52"/>
        <v>1</v>
      </c>
      <c r="Q879">
        <f t="shared" si="53"/>
        <v>2</v>
      </c>
      <c r="R879">
        <f t="shared" si="54"/>
        <v>0</v>
      </c>
      <c r="S879">
        <f t="shared" si="55"/>
        <v>0</v>
      </c>
    </row>
    <row r="880" spans="1:19">
      <c r="A880" t="s">
        <v>14635</v>
      </c>
      <c r="B880" t="s">
        <v>14636</v>
      </c>
      <c r="E880" t="s">
        <v>11265</v>
      </c>
      <c r="F880" t="s">
        <v>14620</v>
      </c>
      <c r="G880" t="s">
        <v>8046</v>
      </c>
      <c r="I880" t="s">
        <v>8046</v>
      </c>
      <c r="J880" t="s">
        <v>14494</v>
      </c>
      <c r="P880" t="b">
        <f t="shared" si="52"/>
        <v>1</v>
      </c>
      <c r="Q880">
        <f t="shared" si="53"/>
        <v>2</v>
      </c>
      <c r="R880">
        <f t="shared" si="54"/>
        <v>0</v>
      </c>
      <c r="S880">
        <f t="shared" si="55"/>
        <v>0</v>
      </c>
    </row>
    <row r="881" spans="1:19">
      <c r="A881" t="s">
        <v>14637</v>
      </c>
      <c r="B881" t="s">
        <v>14638</v>
      </c>
      <c r="E881" t="s">
        <v>11265</v>
      </c>
      <c r="F881" t="s">
        <v>14620</v>
      </c>
      <c r="G881" t="s">
        <v>8046</v>
      </c>
      <c r="I881" t="s">
        <v>8046</v>
      </c>
      <c r="J881" t="s">
        <v>14494</v>
      </c>
      <c r="P881" t="b">
        <f t="shared" si="52"/>
        <v>1</v>
      </c>
      <c r="Q881">
        <f t="shared" si="53"/>
        <v>2</v>
      </c>
      <c r="R881">
        <f t="shared" si="54"/>
        <v>0</v>
      </c>
      <c r="S881">
        <f t="shared" si="55"/>
        <v>0</v>
      </c>
    </row>
    <row r="882" spans="1:19">
      <c r="A882" t="s">
        <v>14639</v>
      </c>
      <c r="B882" t="s">
        <v>14640</v>
      </c>
      <c r="E882" t="s">
        <v>11265</v>
      </c>
      <c r="F882" t="s">
        <v>14620</v>
      </c>
      <c r="G882" t="s">
        <v>8046</v>
      </c>
      <c r="I882" t="s">
        <v>8046</v>
      </c>
      <c r="J882" t="s">
        <v>14494</v>
      </c>
      <c r="P882" t="b">
        <f t="shared" si="52"/>
        <v>1</v>
      </c>
      <c r="Q882">
        <f t="shared" si="53"/>
        <v>2</v>
      </c>
      <c r="R882">
        <f t="shared" si="54"/>
        <v>0</v>
      </c>
      <c r="S882">
        <f t="shared" si="55"/>
        <v>0</v>
      </c>
    </row>
    <row r="883" spans="1:19">
      <c r="A883" t="s">
        <v>14641</v>
      </c>
      <c r="B883" t="s">
        <v>14642</v>
      </c>
      <c r="E883" t="s">
        <v>11265</v>
      </c>
      <c r="F883" t="s">
        <v>14620</v>
      </c>
      <c r="G883" t="s">
        <v>8046</v>
      </c>
      <c r="I883" t="s">
        <v>8046</v>
      </c>
      <c r="J883" t="s">
        <v>14494</v>
      </c>
      <c r="P883" t="b">
        <f t="shared" si="52"/>
        <v>1</v>
      </c>
      <c r="Q883">
        <f t="shared" si="53"/>
        <v>2</v>
      </c>
      <c r="R883">
        <f t="shared" si="54"/>
        <v>0</v>
      </c>
      <c r="S883">
        <f t="shared" si="55"/>
        <v>0</v>
      </c>
    </row>
    <row r="884" spans="1:19">
      <c r="A884" t="s">
        <v>14643</v>
      </c>
      <c r="B884" t="s">
        <v>14644</v>
      </c>
      <c r="E884" t="s">
        <v>11265</v>
      </c>
      <c r="F884" t="s">
        <v>14620</v>
      </c>
      <c r="G884" t="s">
        <v>8046</v>
      </c>
      <c r="I884" t="s">
        <v>8046</v>
      </c>
      <c r="J884" t="s">
        <v>14494</v>
      </c>
      <c r="P884" t="b">
        <f t="shared" si="52"/>
        <v>1</v>
      </c>
      <c r="Q884">
        <f t="shared" si="53"/>
        <v>2</v>
      </c>
      <c r="R884">
        <f t="shared" si="54"/>
        <v>0</v>
      </c>
      <c r="S884">
        <f t="shared" si="55"/>
        <v>0</v>
      </c>
    </row>
    <row r="885" spans="1:19">
      <c r="A885" t="s">
        <v>14645</v>
      </c>
      <c r="B885" t="s">
        <v>14646</v>
      </c>
      <c r="E885" t="s">
        <v>11265</v>
      </c>
      <c r="F885" t="s">
        <v>14620</v>
      </c>
      <c r="G885" t="s">
        <v>8046</v>
      </c>
      <c r="I885" t="s">
        <v>8046</v>
      </c>
      <c r="J885" t="s">
        <v>14494</v>
      </c>
      <c r="P885" t="b">
        <f t="shared" si="52"/>
        <v>1</v>
      </c>
      <c r="Q885">
        <f t="shared" si="53"/>
        <v>2</v>
      </c>
      <c r="R885">
        <f t="shared" si="54"/>
        <v>0</v>
      </c>
      <c r="S885">
        <f t="shared" si="55"/>
        <v>0</v>
      </c>
    </row>
    <row r="886" spans="1:19">
      <c r="A886" t="s">
        <v>14647</v>
      </c>
      <c r="B886" t="s">
        <v>14648</v>
      </c>
      <c r="E886" t="s">
        <v>11265</v>
      </c>
      <c r="F886" t="s">
        <v>14620</v>
      </c>
      <c r="G886" t="s">
        <v>8046</v>
      </c>
      <c r="I886" t="s">
        <v>8046</v>
      </c>
      <c r="J886" t="s">
        <v>14494</v>
      </c>
      <c r="P886" t="b">
        <f t="shared" si="52"/>
        <v>1</v>
      </c>
      <c r="Q886">
        <f t="shared" si="53"/>
        <v>2</v>
      </c>
      <c r="R886">
        <f t="shared" si="54"/>
        <v>0</v>
      </c>
      <c r="S886">
        <f t="shared" si="55"/>
        <v>0</v>
      </c>
    </row>
    <row r="887" spans="1:19">
      <c r="A887" t="s">
        <v>14649</v>
      </c>
      <c r="B887" t="s">
        <v>14650</v>
      </c>
      <c r="E887" t="s">
        <v>11265</v>
      </c>
      <c r="F887" t="s">
        <v>14620</v>
      </c>
      <c r="G887" t="s">
        <v>8046</v>
      </c>
      <c r="I887" t="s">
        <v>8046</v>
      </c>
      <c r="J887" t="s">
        <v>14485</v>
      </c>
      <c r="P887" t="b">
        <f t="shared" si="52"/>
        <v>1</v>
      </c>
      <c r="Q887">
        <f t="shared" si="53"/>
        <v>1</v>
      </c>
      <c r="R887">
        <f t="shared" si="54"/>
        <v>0</v>
      </c>
      <c r="S887">
        <f t="shared" si="55"/>
        <v>0</v>
      </c>
    </row>
    <row r="888" spans="1:19">
      <c r="A888" t="s">
        <v>14651</v>
      </c>
      <c r="B888" t="s">
        <v>14652</v>
      </c>
      <c r="E888" t="s">
        <v>11265</v>
      </c>
      <c r="F888" t="s">
        <v>14620</v>
      </c>
      <c r="G888" t="s">
        <v>8046</v>
      </c>
      <c r="I888" t="s">
        <v>8046</v>
      </c>
      <c r="J888" t="s">
        <v>14485</v>
      </c>
      <c r="P888" t="b">
        <f t="shared" si="52"/>
        <v>1</v>
      </c>
      <c r="Q888">
        <f t="shared" si="53"/>
        <v>1</v>
      </c>
      <c r="R888">
        <f t="shared" si="54"/>
        <v>0</v>
      </c>
      <c r="S888">
        <f t="shared" si="55"/>
        <v>0</v>
      </c>
    </row>
    <row r="889" spans="1:19">
      <c r="A889" t="s">
        <v>14653</v>
      </c>
      <c r="B889" t="s">
        <v>14654</v>
      </c>
      <c r="E889" t="s">
        <v>11265</v>
      </c>
      <c r="F889" t="s">
        <v>14620</v>
      </c>
      <c r="G889" t="s">
        <v>8046</v>
      </c>
      <c r="I889" t="s">
        <v>8046</v>
      </c>
      <c r="J889" t="s">
        <v>14485</v>
      </c>
      <c r="P889" t="b">
        <f t="shared" si="52"/>
        <v>1</v>
      </c>
      <c r="Q889">
        <f t="shared" si="53"/>
        <v>1</v>
      </c>
      <c r="R889">
        <f t="shared" si="54"/>
        <v>0</v>
      </c>
      <c r="S889">
        <f t="shared" si="55"/>
        <v>0</v>
      </c>
    </row>
    <row r="890" spans="1:19">
      <c r="A890" t="s">
        <v>14655</v>
      </c>
      <c r="B890">
        <v>375361722</v>
      </c>
      <c r="C890" t="s">
        <v>8428</v>
      </c>
      <c r="D890" t="s">
        <v>8421</v>
      </c>
      <c r="E890" t="s">
        <v>11265</v>
      </c>
      <c r="F890" t="s">
        <v>14656</v>
      </c>
      <c r="G890" t="s">
        <v>11267</v>
      </c>
      <c r="H890" t="s">
        <v>8427</v>
      </c>
      <c r="I890" t="s">
        <v>11267</v>
      </c>
      <c r="J890" t="s">
        <v>14656</v>
      </c>
      <c r="K890" t="s">
        <v>8424</v>
      </c>
      <c r="L890" t="s">
        <v>8427</v>
      </c>
      <c r="M890" t="s">
        <v>14657</v>
      </c>
      <c r="N890" t="s">
        <v>8426</v>
      </c>
      <c r="O890" t="s">
        <v>12014</v>
      </c>
      <c r="P890" t="b">
        <f t="shared" si="52"/>
        <v>0</v>
      </c>
      <c r="Q890">
        <f t="shared" si="53"/>
        <v>1</v>
      </c>
      <c r="R890">
        <f t="shared" si="54"/>
        <v>2</v>
      </c>
      <c r="S890">
        <f t="shared" si="55"/>
        <v>2</v>
      </c>
    </row>
    <row r="891" spans="1:19">
      <c r="A891" t="s">
        <v>14658</v>
      </c>
      <c r="B891">
        <v>376583887</v>
      </c>
      <c r="C891" t="s">
        <v>8420</v>
      </c>
      <c r="D891" t="s">
        <v>8421</v>
      </c>
      <c r="E891" t="s">
        <v>11265</v>
      </c>
      <c r="F891" t="s">
        <v>14656</v>
      </c>
      <c r="G891" t="s">
        <v>11267</v>
      </c>
      <c r="H891" t="s">
        <v>8427</v>
      </c>
      <c r="I891" t="s">
        <v>11267</v>
      </c>
      <c r="J891" t="s">
        <v>14656</v>
      </c>
      <c r="K891" t="s">
        <v>8424</v>
      </c>
      <c r="L891" t="s">
        <v>8427</v>
      </c>
      <c r="M891" t="s">
        <v>14657</v>
      </c>
      <c r="N891" t="s">
        <v>8426</v>
      </c>
      <c r="O891" t="s">
        <v>12014</v>
      </c>
      <c r="P891" t="b">
        <f t="shared" si="52"/>
        <v>0</v>
      </c>
      <c r="Q891">
        <f t="shared" si="53"/>
        <v>1</v>
      </c>
      <c r="R891">
        <f t="shared" si="54"/>
        <v>2</v>
      </c>
      <c r="S891">
        <f t="shared" si="55"/>
        <v>2</v>
      </c>
    </row>
    <row r="892" spans="1:19">
      <c r="A892" t="s">
        <v>14659</v>
      </c>
      <c r="B892" t="s">
        <v>14660</v>
      </c>
      <c r="E892" t="s">
        <v>11265</v>
      </c>
      <c r="F892" t="s">
        <v>14661</v>
      </c>
      <c r="G892" t="s">
        <v>8046</v>
      </c>
      <c r="I892" t="s">
        <v>8046</v>
      </c>
      <c r="J892" t="s">
        <v>14485</v>
      </c>
      <c r="P892" t="b">
        <f t="shared" si="52"/>
        <v>1</v>
      </c>
      <c r="Q892">
        <f t="shared" si="53"/>
        <v>2</v>
      </c>
      <c r="R892">
        <f t="shared" si="54"/>
        <v>0</v>
      </c>
      <c r="S892">
        <f t="shared" si="55"/>
        <v>0</v>
      </c>
    </row>
    <row r="893" spans="1:19">
      <c r="A893" t="s">
        <v>14662</v>
      </c>
      <c r="B893" t="s">
        <v>14663</v>
      </c>
      <c r="E893" t="s">
        <v>11265</v>
      </c>
      <c r="F893" t="s">
        <v>14661</v>
      </c>
      <c r="G893" t="s">
        <v>8046</v>
      </c>
      <c r="I893" t="s">
        <v>8046</v>
      </c>
      <c r="J893" t="s">
        <v>14494</v>
      </c>
      <c r="P893" t="b">
        <f t="shared" si="52"/>
        <v>1</v>
      </c>
      <c r="Q893">
        <f t="shared" si="53"/>
        <v>2</v>
      </c>
      <c r="R893">
        <f t="shared" si="54"/>
        <v>0</v>
      </c>
      <c r="S893">
        <f t="shared" si="55"/>
        <v>0</v>
      </c>
    </row>
    <row r="894" spans="1:19">
      <c r="A894" t="s">
        <v>14664</v>
      </c>
      <c r="B894" t="s">
        <v>14665</v>
      </c>
      <c r="E894" t="s">
        <v>11265</v>
      </c>
      <c r="F894" t="s">
        <v>14661</v>
      </c>
      <c r="G894" t="s">
        <v>8046</v>
      </c>
      <c r="I894" t="s">
        <v>8046</v>
      </c>
      <c r="J894" t="s">
        <v>14494</v>
      </c>
      <c r="P894" t="b">
        <f t="shared" si="52"/>
        <v>1</v>
      </c>
      <c r="Q894">
        <f t="shared" si="53"/>
        <v>2</v>
      </c>
      <c r="R894">
        <f t="shared" si="54"/>
        <v>0</v>
      </c>
      <c r="S894">
        <f t="shared" si="55"/>
        <v>0</v>
      </c>
    </row>
    <row r="895" spans="1:19">
      <c r="A895" t="s">
        <v>14666</v>
      </c>
      <c r="B895" t="s">
        <v>14667</v>
      </c>
      <c r="E895" t="s">
        <v>11265</v>
      </c>
      <c r="F895" t="s">
        <v>14661</v>
      </c>
      <c r="G895" t="s">
        <v>8046</v>
      </c>
      <c r="I895" t="s">
        <v>8046</v>
      </c>
      <c r="J895" t="s">
        <v>14494</v>
      </c>
      <c r="P895" t="b">
        <f t="shared" si="52"/>
        <v>1</v>
      </c>
      <c r="Q895">
        <f t="shared" si="53"/>
        <v>2</v>
      </c>
      <c r="R895">
        <f t="shared" si="54"/>
        <v>0</v>
      </c>
      <c r="S895">
        <f t="shared" si="55"/>
        <v>0</v>
      </c>
    </row>
    <row r="896" spans="1:19">
      <c r="A896" t="s">
        <v>14668</v>
      </c>
      <c r="B896" t="s">
        <v>14669</v>
      </c>
      <c r="E896" t="s">
        <v>11265</v>
      </c>
      <c r="F896" t="s">
        <v>14661</v>
      </c>
      <c r="G896" t="s">
        <v>8046</v>
      </c>
      <c r="I896" t="s">
        <v>8046</v>
      </c>
      <c r="J896" t="s">
        <v>14494</v>
      </c>
      <c r="P896" t="b">
        <f t="shared" si="52"/>
        <v>1</v>
      </c>
      <c r="Q896">
        <f t="shared" si="53"/>
        <v>2</v>
      </c>
      <c r="R896">
        <f t="shared" si="54"/>
        <v>0</v>
      </c>
      <c r="S896">
        <f t="shared" si="55"/>
        <v>0</v>
      </c>
    </row>
    <row r="897" spans="1:19">
      <c r="A897" t="s">
        <v>14670</v>
      </c>
      <c r="B897" t="s">
        <v>14671</v>
      </c>
      <c r="E897" t="s">
        <v>11265</v>
      </c>
      <c r="F897" t="s">
        <v>14661</v>
      </c>
      <c r="G897" t="s">
        <v>8046</v>
      </c>
      <c r="I897" t="s">
        <v>8046</v>
      </c>
      <c r="J897" t="s">
        <v>14494</v>
      </c>
      <c r="P897" t="b">
        <f t="shared" si="52"/>
        <v>1</v>
      </c>
      <c r="Q897">
        <f t="shared" si="53"/>
        <v>2</v>
      </c>
      <c r="R897">
        <f t="shared" si="54"/>
        <v>0</v>
      </c>
      <c r="S897">
        <f t="shared" si="55"/>
        <v>0</v>
      </c>
    </row>
    <row r="898" spans="1:19">
      <c r="A898" t="s">
        <v>14672</v>
      </c>
      <c r="B898" t="s">
        <v>14673</v>
      </c>
      <c r="E898" t="s">
        <v>11265</v>
      </c>
      <c r="F898" t="s">
        <v>14661</v>
      </c>
      <c r="G898" t="s">
        <v>8046</v>
      </c>
      <c r="I898" t="s">
        <v>8046</v>
      </c>
      <c r="J898" t="s">
        <v>14494</v>
      </c>
      <c r="P898" t="b">
        <f t="shared" ref="P898:P961" si="56">N898=K898</f>
        <v>1</v>
      </c>
      <c r="Q898">
        <f t="shared" ref="Q898:Q961" si="57">COUNTIF($B$2:$B$1196,B898)</f>
        <v>2</v>
      </c>
      <c r="R898">
        <f t="shared" ref="R898:R961" si="58">COUNTIF($H$2:$H$1196,H898)</f>
        <v>0</v>
      </c>
      <c r="S898">
        <f t="shared" ref="S898:S961" si="59">COUNTIF($D$2:$D$1196,D898)</f>
        <v>0</v>
      </c>
    </row>
    <row r="899" spans="1:19">
      <c r="A899" t="s">
        <v>14674</v>
      </c>
      <c r="B899" t="s">
        <v>14675</v>
      </c>
      <c r="E899" t="s">
        <v>11265</v>
      </c>
      <c r="F899" t="s">
        <v>14661</v>
      </c>
      <c r="G899" t="s">
        <v>8046</v>
      </c>
      <c r="I899" t="s">
        <v>8046</v>
      </c>
      <c r="J899" t="s">
        <v>14494</v>
      </c>
      <c r="P899" t="b">
        <f t="shared" si="56"/>
        <v>1</v>
      </c>
      <c r="Q899">
        <f t="shared" si="57"/>
        <v>2</v>
      </c>
      <c r="R899">
        <f t="shared" si="58"/>
        <v>0</v>
      </c>
      <c r="S899">
        <f t="shared" si="59"/>
        <v>0</v>
      </c>
    </row>
    <row r="900" spans="1:19">
      <c r="A900" t="s">
        <v>14676</v>
      </c>
      <c r="B900" t="s">
        <v>14677</v>
      </c>
      <c r="E900" t="s">
        <v>11265</v>
      </c>
      <c r="F900" t="s">
        <v>14661</v>
      </c>
      <c r="G900" t="s">
        <v>8046</v>
      </c>
      <c r="I900" t="s">
        <v>8046</v>
      </c>
      <c r="J900" t="s">
        <v>14494</v>
      </c>
      <c r="P900" t="b">
        <f t="shared" si="56"/>
        <v>1</v>
      </c>
      <c r="Q900">
        <f t="shared" si="57"/>
        <v>2</v>
      </c>
      <c r="R900">
        <f t="shared" si="58"/>
        <v>0</v>
      </c>
      <c r="S900">
        <f t="shared" si="59"/>
        <v>0</v>
      </c>
    </row>
    <row r="901" spans="1:19">
      <c r="A901" t="s">
        <v>14678</v>
      </c>
      <c r="B901" t="s">
        <v>14679</v>
      </c>
      <c r="E901" t="s">
        <v>11265</v>
      </c>
      <c r="F901" t="s">
        <v>14661</v>
      </c>
      <c r="G901" t="s">
        <v>8046</v>
      </c>
      <c r="I901" t="s">
        <v>8046</v>
      </c>
      <c r="J901" t="s">
        <v>14494</v>
      </c>
      <c r="P901" t="b">
        <f t="shared" si="56"/>
        <v>1</v>
      </c>
      <c r="Q901">
        <f t="shared" si="57"/>
        <v>2</v>
      </c>
      <c r="R901">
        <f t="shared" si="58"/>
        <v>0</v>
      </c>
      <c r="S901">
        <f t="shared" si="59"/>
        <v>0</v>
      </c>
    </row>
    <row r="902" spans="1:19">
      <c r="A902" t="s">
        <v>14680</v>
      </c>
      <c r="B902" t="s">
        <v>14681</v>
      </c>
      <c r="E902" t="s">
        <v>11265</v>
      </c>
      <c r="F902" t="s">
        <v>14661</v>
      </c>
      <c r="G902" t="s">
        <v>8046</v>
      </c>
      <c r="I902" t="s">
        <v>8046</v>
      </c>
      <c r="J902" t="s">
        <v>14494</v>
      </c>
      <c r="P902" t="b">
        <f t="shared" si="56"/>
        <v>1</v>
      </c>
      <c r="Q902">
        <f t="shared" si="57"/>
        <v>2</v>
      </c>
      <c r="R902">
        <f t="shared" si="58"/>
        <v>0</v>
      </c>
      <c r="S902">
        <f t="shared" si="59"/>
        <v>0</v>
      </c>
    </row>
    <row r="903" spans="1:19">
      <c r="A903" t="s">
        <v>14682</v>
      </c>
      <c r="B903" t="s">
        <v>14683</v>
      </c>
      <c r="E903" t="s">
        <v>11265</v>
      </c>
      <c r="F903" t="s">
        <v>14661</v>
      </c>
      <c r="G903" t="s">
        <v>8046</v>
      </c>
      <c r="I903" t="s">
        <v>8046</v>
      </c>
      <c r="J903" t="s">
        <v>14494</v>
      </c>
      <c r="P903" t="b">
        <f t="shared" si="56"/>
        <v>1</v>
      </c>
      <c r="Q903">
        <f t="shared" si="57"/>
        <v>2</v>
      </c>
      <c r="R903">
        <f t="shared" si="58"/>
        <v>0</v>
      </c>
      <c r="S903">
        <f t="shared" si="59"/>
        <v>0</v>
      </c>
    </row>
    <row r="904" spans="1:19">
      <c r="A904" t="s">
        <v>14684</v>
      </c>
      <c r="B904" t="s">
        <v>14685</v>
      </c>
      <c r="E904" t="s">
        <v>11265</v>
      </c>
      <c r="F904" t="s">
        <v>14661</v>
      </c>
      <c r="G904" t="s">
        <v>8046</v>
      </c>
      <c r="I904" t="s">
        <v>8046</v>
      </c>
      <c r="J904" t="s">
        <v>14494</v>
      </c>
      <c r="P904" t="b">
        <f t="shared" si="56"/>
        <v>1</v>
      </c>
      <c r="Q904">
        <f t="shared" si="57"/>
        <v>2</v>
      </c>
      <c r="R904">
        <f t="shared" si="58"/>
        <v>0</v>
      </c>
      <c r="S904">
        <f t="shared" si="59"/>
        <v>0</v>
      </c>
    </row>
    <row r="905" spans="1:19">
      <c r="A905" t="s">
        <v>14686</v>
      </c>
      <c r="B905" t="s">
        <v>14687</v>
      </c>
      <c r="E905" t="s">
        <v>11265</v>
      </c>
      <c r="F905" t="s">
        <v>14661</v>
      </c>
      <c r="G905" t="s">
        <v>8046</v>
      </c>
      <c r="I905" t="s">
        <v>8046</v>
      </c>
      <c r="J905" t="s">
        <v>14494</v>
      </c>
      <c r="P905" t="b">
        <f t="shared" si="56"/>
        <v>1</v>
      </c>
      <c r="Q905">
        <f t="shared" si="57"/>
        <v>2</v>
      </c>
      <c r="R905">
        <f t="shared" si="58"/>
        <v>0</v>
      </c>
      <c r="S905">
        <f t="shared" si="59"/>
        <v>0</v>
      </c>
    </row>
    <row r="906" spans="1:19">
      <c r="A906" t="s">
        <v>14688</v>
      </c>
      <c r="B906" t="s">
        <v>14689</v>
      </c>
      <c r="E906" t="s">
        <v>11265</v>
      </c>
      <c r="F906" t="s">
        <v>14661</v>
      </c>
      <c r="G906" t="s">
        <v>8046</v>
      </c>
      <c r="I906" t="s">
        <v>8046</v>
      </c>
      <c r="J906" t="s">
        <v>14494</v>
      </c>
      <c r="P906" t="b">
        <f t="shared" si="56"/>
        <v>1</v>
      </c>
      <c r="Q906">
        <f t="shared" si="57"/>
        <v>2</v>
      </c>
      <c r="R906">
        <f t="shared" si="58"/>
        <v>0</v>
      </c>
      <c r="S906">
        <f t="shared" si="59"/>
        <v>0</v>
      </c>
    </row>
    <row r="907" spans="1:19">
      <c r="A907" t="s">
        <v>14690</v>
      </c>
      <c r="B907" t="s">
        <v>14691</v>
      </c>
      <c r="E907" t="s">
        <v>11265</v>
      </c>
      <c r="F907" t="s">
        <v>14661</v>
      </c>
      <c r="G907" t="s">
        <v>8046</v>
      </c>
      <c r="I907" t="s">
        <v>8046</v>
      </c>
      <c r="J907" t="s">
        <v>14494</v>
      </c>
      <c r="P907" t="b">
        <f t="shared" si="56"/>
        <v>1</v>
      </c>
      <c r="Q907">
        <f t="shared" si="57"/>
        <v>2</v>
      </c>
      <c r="R907">
        <f t="shared" si="58"/>
        <v>0</v>
      </c>
      <c r="S907">
        <f t="shared" si="59"/>
        <v>0</v>
      </c>
    </row>
    <row r="908" spans="1:19">
      <c r="A908" t="s">
        <v>14692</v>
      </c>
      <c r="B908" t="s">
        <v>14693</v>
      </c>
      <c r="E908" t="s">
        <v>11265</v>
      </c>
      <c r="F908" t="s">
        <v>14661</v>
      </c>
      <c r="G908" t="s">
        <v>8046</v>
      </c>
      <c r="I908" t="s">
        <v>8046</v>
      </c>
      <c r="J908" t="s">
        <v>14494</v>
      </c>
      <c r="P908" t="b">
        <f t="shared" si="56"/>
        <v>1</v>
      </c>
      <c r="Q908">
        <f t="shared" si="57"/>
        <v>2</v>
      </c>
      <c r="R908">
        <f t="shared" si="58"/>
        <v>0</v>
      </c>
      <c r="S908">
        <f t="shared" si="59"/>
        <v>0</v>
      </c>
    </row>
    <row r="909" spans="1:19">
      <c r="A909" t="s">
        <v>14694</v>
      </c>
      <c r="B909" t="s">
        <v>14695</v>
      </c>
      <c r="E909" t="s">
        <v>11265</v>
      </c>
      <c r="F909" t="s">
        <v>14661</v>
      </c>
      <c r="G909" t="s">
        <v>8046</v>
      </c>
      <c r="I909" t="s">
        <v>8046</v>
      </c>
      <c r="J909" t="s">
        <v>14494</v>
      </c>
      <c r="P909" t="b">
        <f t="shared" si="56"/>
        <v>1</v>
      </c>
      <c r="Q909">
        <f t="shared" si="57"/>
        <v>2</v>
      </c>
      <c r="R909">
        <f t="shared" si="58"/>
        <v>0</v>
      </c>
      <c r="S909">
        <f t="shared" si="59"/>
        <v>0</v>
      </c>
    </row>
    <row r="910" spans="1:19">
      <c r="A910" t="s">
        <v>14696</v>
      </c>
      <c r="B910" t="s">
        <v>14697</v>
      </c>
      <c r="E910" t="s">
        <v>11265</v>
      </c>
      <c r="F910" t="s">
        <v>14661</v>
      </c>
      <c r="G910" t="s">
        <v>8046</v>
      </c>
      <c r="I910" t="s">
        <v>8046</v>
      </c>
      <c r="J910" t="s">
        <v>14494</v>
      </c>
      <c r="P910" t="b">
        <f t="shared" si="56"/>
        <v>1</v>
      </c>
      <c r="Q910">
        <f t="shared" si="57"/>
        <v>2</v>
      </c>
      <c r="R910">
        <f t="shared" si="58"/>
        <v>0</v>
      </c>
      <c r="S910">
        <f t="shared" si="59"/>
        <v>0</v>
      </c>
    </row>
    <row r="911" spans="1:19">
      <c r="A911" t="s">
        <v>14698</v>
      </c>
      <c r="B911" t="s">
        <v>14699</v>
      </c>
      <c r="E911" t="s">
        <v>11265</v>
      </c>
      <c r="F911" t="s">
        <v>14661</v>
      </c>
      <c r="G911" t="s">
        <v>8046</v>
      </c>
      <c r="I911" t="s">
        <v>8046</v>
      </c>
      <c r="J911" t="s">
        <v>14494</v>
      </c>
      <c r="P911" t="b">
        <f t="shared" si="56"/>
        <v>1</v>
      </c>
      <c r="Q911">
        <f t="shared" si="57"/>
        <v>2</v>
      </c>
      <c r="R911">
        <f t="shared" si="58"/>
        <v>0</v>
      </c>
      <c r="S911">
        <f t="shared" si="59"/>
        <v>0</v>
      </c>
    </row>
    <row r="912" spans="1:19">
      <c r="A912" t="s">
        <v>14700</v>
      </c>
      <c r="B912" t="s">
        <v>14701</v>
      </c>
      <c r="E912" t="s">
        <v>11265</v>
      </c>
      <c r="F912" t="s">
        <v>14661</v>
      </c>
      <c r="G912" t="s">
        <v>8046</v>
      </c>
      <c r="I912" t="s">
        <v>8046</v>
      </c>
      <c r="J912" t="s">
        <v>14485</v>
      </c>
      <c r="P912" t="b">
        <f t="shared" si="56"/>
        <v>1</v>
      </c>
      <c r="Q912">
        <f t="shared" si="57"/>
        <v>1</v>
      </c>
      <c r="R912">
        <f t="shared" si="58"/>
        <v>0</v>
      </c>
      <c r="S912">
        <f t="shared" si="59"/>
        <v>0</v>
      </c>
    </row>
    <row r="913" spans="1:19">
      <c r="A913" t="s">
        <v>14702</v>
      </c>
      <c r="B913" t="s">
        <v>14703</v>
      </c>
      <c r="E913" t="s">
        <v>11265</v>
      </c>
      <c r="F913" t="s">
        <v>14661</v>
      </c>
      <c r="G913" t="s">
        <v>8046</v>
      </c>
      <c r="I913" t="s">
        <v>8046</v>
      </c>
      <c r="J913" t="s">
        <v>14485</v>
      </c>
      <c r="P913" t="b">
        <f t="shared" si="56"/>
        <v>1</v>
      </c>
      <c r="Q913">
        <f t="shared" si="57"/>
        <v>1</v>
      </c>
      <c r="R913">
        <f t="shared" si="58"/>
        <v>0</v>
      </c>
      <c r="S913">
        <f t="shared" si="59"/>
        <v>0</v>
      </c>
    </row>
    <row r="914" spans="1:19">
      <c r="A914" t="s">
        <v>14704</v>
      </c>
      <c r="B914" t="s">
        <v>14705</v>
      </c>
      <c r="E914" t="s">
        <v>11265</v>
      </c>
      <c r="F914" t="s">
        <v>14661</v>
      </c>
      <c r="G914" t="s">
        <v>8046</v>
      </c>
      <c r="I914" t="s">
        <v>8046</v>
      </c>
      <c r="J914" t="s">
        <v>14485</v>
      </c>
      <c r="P914" t="b">
        <f t="shared" si="56"/>
        <v>1</v>
      </c>
      <c r="Q914">
        <f t="shared" si="57"/>
        <v>1</v>
      </c>
      <c r="R914">
        <f t="shared" si="58"/>
        <v>0</v>
      </c>
      <c r="S914">
        <f t="shared" si="59"/>
        <v>0</v>
      </c>
    </row>
    <row r="915" spans="1:19">
      <c r="A915" t="s">
        <v>14706</v>
      </c>
      <c r="B915" t="s">
        <v>14707</v>
      </c>
      <c r="E915" t="s">
        <v>11265</v>
      </c>
      <c r="F915" t="s">
        <v>14661</v>
      </c>
      <c r="G915" t="s">
        <v>8046</v>
      </c>
      <c r="I915" t="s">
        <v>8046</v>
      </c>
      <c r="J915" t="s">
        <v>14485</v>
      </c>
      <c r="P915" t="b">
        <f t="shared" si="56"/>
        <v>1</v>
      </c>
      <c r="Q915">
        <f t="shared" si="57"/>
        <v>1</v>
      </c>
      <c r="R915">
        <f t="shared" si="58"/>
        <v>0</v>
      </c>
      <c r="S915">
        <f t="shared" si="59"/>
        <v>0</v>
      </c>
    </row>
    <row r="916" spans="1:19">
      <c r="A916" t="s">
        <v>14708</v>
      </c>
      <c r="B916" t="s">
        <v>14709</v>
      </c>
      <c r="E916" t="s">
        <v>11265</v>
      </c>
      <c r="F916" t="s">
        <v>14661</v>
      </c>
      <c r="G916" t="s">
        <v>8046</v>
      </c>
      <c r="I916" t="s">
        <v>8046</v>
      </c>
      <c r="J916" t="s">
        <v>14485</v>
      </c>
      <c r="P916" t="b">
        <f t="shared" si="56"/>
        <v>1</v>
      </c>
      <c r="Q916">
        <f t="shared" si="57"/>
        <v>1</v>
      </c>
      <c r="R916">
        <f t="shared" si="58"/>
        <v>0</v>
      </c>
      <c r="S916">
        <f t="shared" si="59"/>
        <v>0</v>
      </c>
    </row>
    <row r="917" spans="1:19">
      <c r="A917" t="s">
        <v>14710</v>
      </c>
      <c r="B917" t="s">
        <v>14711</v>
      </c>
      <c r="E917" t="s">
        <v>11265</v>
      </c>
      <c r="F917" t="s">
        <v>14661</v>
      </c>
      <c r="G917" t="s">
        <v>8046</v>
      </c>
      <c r="I917" t="s">
        <v>8046</v>
      </c>
      <c r="J917" t="s">
        <v>14485</v>
      </c>
      <c r="P917" t="b">
        <f t="shared" si="56"/>
        <v>1</v>
      </c>
      <c r="Q917">
        <f t="shared" si="57"/>
        <v>1</v>
      </c>
      <c r="R917">
        <f t="shared" si="58"/>
        <v>0</v>
      </c>
      <c r="S917">
        <f t="shared" si="59"/>
        <v>0</v>
      </c>
    </row>
    <row r="918" spans="1:19">
      <c r="A918" t="s">
        <v>14712</v>
      </c>
      <c r="B918" t="s">
        <v>14713</v>
      </c>
      <c r="E918" t="s">
        <v>11265</v>
      </c>
      <c r="F918" t="s">
        <v>14661</v>
      </c>
      <c r="G918" t="s">
        <v>8046</v>
      </c>
      <c r="I918" t="s">
        <v>8046</v>
      </c>
      <c r="J918" t="s">
        <v>14485</v>
      </c>
      <c r="P918" t="b">
        <f t="shared" si="56"/>
        <v>1</v>
      </c>
      <c r="Q918">
        <f t="shared" si="57"/>
        <v>1</v>
      </c>
      <c r="R918">
        <f t="shared" si="58"/>
        <v>0</v>
      </c>
      <c r="S918">
        <f t="shared" si="59"/>
        <v>0</v>
      </c>
    </row>
    <row r="919" spans="1:19">
      <c r="A919" t="s">
        <v>14714</v>
      </c>
      <c r="B919" t="s">
        <v>14715</v>
      </c>
      <c r="E919" t="s">
        <v>11265</v>
      </c>
      <c r="F919" t="s">
        <v>14661</v>
      </c>
      <c r="G919" t="s">
        <v>8046</v>
      </c>
      <c r="I919" t="s">
        <v>8046</v>
      </c>
      <c r="J919" t="s">
        <v>14485</v>
      </c>
      <c r="P919" t="b">
        <f t="shared" si="56"/>
        <v>1</v>
      </c>
      <c r="Q919">
        <f t="shared" si="57"/>
        <v>1</v>
      </c>
      <c r="R919">
        <f t="shared" si="58"/>
        <v>0</v>
      </c>
      <c r="S919">
        <f t="shared" si="59"/>
        <v>0</v>
      </c>
    </row>
    <row r="920" spans="1:19">
      <c r="A920" t="s">
        <v>14716</v>
      </c>
      <c r="B920" t="s">
        <v>14717</v>
      </c>
      <c r="E920" t="s">
        <v>11265</v>
      </c>
      <c r="F920" t="s">
        <v>14661</v>
      </c>
      <c r="G920" t="s">
        <v>8046</v>
      </c>
      <c r="I920" t="s">
        <v>8046</v>
      </c>
      <c r="J920" t="s">
        <v>14485</v>
      </c>
      <c r="P920" t="b">
        <f t="shared" si="56"/>
        <v>1</v>
      </c>
      <c r="Q920">
        <f t="shared" si="57"/>
        <v>1</v>
      </c>
      <c r="R920">
        <f t="shared" si="58"/>
        <v>0</v>
      </c>
      <c r="S920">
        <f t="shared" si="59"/>
        <v>0</v>
      </c>
    </row>
    <row r="921" spans="1:19">
      <c r="A921" t="s">
        <v>14718</v>
      </c>
      <c r="B921" t="s">
        <v>14719</v>
      </c>
      <c r="E921" t="s">
        <v>11265</v>
      </c>
      <c r="F921" t="s">
        <v>14661</v>
      </c>
      <c r="G921" t="s">
        <v>8046</v>
      </c>
      <c r="I921" t="s">
        <v>8046</v>
      </c>
      <c r="J921" t="s">
        <v>14494</v>
      </c>
      <c r="P921" t="b">
        <f t="shared" si="56"/>
        <v>1</v>
      </c>
      <c r="Q921">
        <f t="shared" si="57"/>
        <v>1</v>
      </c>
      <c r="R921">
        <f t="shared" si="58"/>
        <v>0</v>
      </c>
      <c r="S921">
        <f t="shared" si="59"/>
        <v>0</v>
      </c>
    </row>
    <row r="922" spans="1:19">
      <c r="A922" t="s">
        <v>14720</v>
      </c>
      <c r="B922" t="s">
        <v>14721</v>
      </c>
      <c r="E922" t="s">
        <v>11265</v>
      </c>
      <c r="F922" t="s">
        <v>14661</v>
      </c>
      <c r="G922" t="s">
        <v>8046</v>
      </c>
      <c r="I922" t="s">
        <v>8046</v>
      </c>
      <c r="J922" t="s">
        <v>14494</v>
      </c>
      <c r="P922" t="b">
        <f t="shared" si="56"/>
        <v>1</v>
      </c>
      <c r="Q922">
        <f t="shared" si="57"/>
        <v>1</v>
      </c>
      <c r="R922">
        <f t="shared" si="58"/>
        <v>0</v>
      </c>
      <c r="S922">
        <f t="shared" si="59"/>
        <v>0</v>
      </c>
    </row>
    <row r="923" spans="1:19">
      <c r="A923" t="s">
        <v>14722</v>
      </c>
      <c r="B923" t="s">
        <v>14723</v>
      </c>
      <c r="E923" t="s">
        <v>11265</v>
      </c>
      <c r="F923" t="s">
        <v>14661</v>
      </c>
      <c r="G923" t="s">
        <v>8046</v>
      </c>
      <c r="I923" t="s">
        <v>8046</v>
      </c>
      <c r="J923" t="s">
        <v>14494</v>
      </c>
      <c r="P923" t="b">
        <f t="shared" si="56"/>
        <v>1</v>
      </c>
      <c r="Q923">
        <f t="shared" si="57"/>
        <v>1</v>
      </c>
      <c r="R923">
        <f t="shared" si="58"/>
        <v>0</v>
      </c>
      <c r="S923">
        <f t="shared" si="59"/>
        <v>0</v>
      </c>
    </row>
    <row r="924" spans="1:19">
      <c r="A924" t="s">
        <v>14724</v>
      </c>
      <c r="B924" t="s">
        <v>14725</v>
      </c>
      <c r="E924" t="s">
        <v>11265</v>
      </c>
      <c r="F924" t="s">
        <v>14726</v>
      </c>
      <c r="G924" t="s">
        <v>8046</v>
      </c>
      <c r="I924" t="s">
        <v>8046</v>
      </c>
      <c r="J924" t="s">
        <v>14485</v>
      </c>
      <c r="P924" t="b">
        <f t="shared" si="56"/>
        <v>1</v>
      </c>
      <c r="Q924">
        <f t="shared" si="57"/>
        <v>2</v>
      </c>
      <c r="R924">
        <f t="shared" si="58"/>
        <v>0</v>
      </c>
      <c r="S924">
        <f t="shared" si="59"/>
        <v>0</v>
      </c>
    </row>
    <row r="925" spans="1:19">
      <c r="A925" t="s">
        <v>14727</v>
      </c>
      <c r="B925" t="s">
        <v>14728</v>
      </c>
      <c r="E925" t="s">
        <v>11265</v>
      </c>
      <c r="F925" t="s">
        <v>14726</v>
      </c>
      <c r="G925" t="s">
        <v>8046</v>
      </c>
      <c r="I925" t="s">
        <v>8046</v>
      </c>
      <c r="J925" t="s">
        <v>14485</v>
      </c>
      <c r="P925" t="b">
        <f t="shared" si="56"/>
        <v>1</v>
      </c>
      <c r="Q925">
        <f t="shared" si="57"/>
        <v>2</v>
      </c>
      <c r="R925">
        <f t="shared" si="58"/>
        <v>0</v>
      </c>
      <c r="S925">
        <f t="shared" si="59"/>
        <v>0</v>
      </c>
    </row>
    <row r="926" spans="1:19">
      <c r="A926" t="s">
        <v>14729</v>
      </c>
      <c r="B926" t="s">
        <v>14730</v>
      </c>
      <c r="E926" t="s">
        <v>11265</v>
      </c>
      <c r="F926" t="s">
        <v>14726</v>
      </c>
      <c r="G926" t="s">
        <v>8046</v>
      </c>
      <c r="I926" t="s">
        <v>8046</v>
      </c>
      <c r="J926" t="s">
        <v>14485</v>
      </c>
      <c r="P926" t="b">
        <f t="shared" si="56"/>
        <v>1</v>
      </c>
      <c r="Q926">
        <f t="shared" si="57"/>
        <v>2</v>
      </c>
      <c r="R926">
        <f t="shared" si="58"/>
        <v>0</v>
      </c>
      <c r="S926">
        <f t="shared" si="59"/>
        <v>0</v>
      </c>
    </row>
    <row r="927" spans="1:19">
      <c r="A927" t="s">
        <v>14731</v>
      </c>
      <c r="B927" t="s">
        <v>14732</v>
      </c>
      <c r="E927" t="s">
        <v>11265</v>
      </c>
      <c r="F927" t="s">
        <v>14726</v>
      </c>
      <c r="G927" t="s">
        <v>8046</v>
      </c>
      <c r="I927" t="s">
        <v>8046</v>
      </c>
      <c r="J927" t="s">
        <v>14494</v>
      </c>
      <c r="P927" t="b">
        <f t="shared" si="56"/>
        <v>1</v>
      </c>
      <c r="Q927">
        <f t="shared" si="57"/>
        <v>1</v>
      </c>
      <c r="R927">
        <f t="shared" si="58"/>
        <v>0</v>
      </c>
      <c r="S927">
        <f t="shared" si="59"/>
        <v>0</v>
      </c>
    </row>
    <row r="928" spans="1:19">
      <c r="A928" t="s">
        <v>14733</v>
      </c>
      <c r="B928" t="s">
        <v>14734</v>
      </c>
      <c r="E928" t="s">
        <v>11265</v>
      </c>
      <c r="F928" t="s">
        <v>14726</v>
      </c>
      <c r="G928" t="s">
        <v>8046</v>
      </c>
      <c r="I928" t="s">
        <v>8046</v>
      </c>
      <c r="J928" t="s">
        <v>14494</v>
      </c>
      <c r="P928" t="b">
        <f t="shared" si="56"/>
        <v>1</v>
      </c>
      <c r="Q928">
        <f t="shared" si="57"/>
        <v>1</v>
      </c>
      <c r="R928">
        <f t="shared" si="58"/>
        <v>0</v>
      </c>
      <c r="S928">
        <f t="shared" si="59"/>
        <v>0</v>
      </c>
    </row>
    <row r="929" spans="1:19">
      <c r="A929" t="s">
        <v>14735</v>
      </c>
      <c r="B929" t="s">
        <v>14736</v>
      </c>
      <c r="E929" t="s">
        <v>11265</v>
      </c>
      <c r="F929" t="s">
        <v>14726</v>
      </c>
      <c r="G929" t="s">
        <v>8046</v>
      </c>
      <c r="I929" t="s">
        <v>8046</v>
      </c>
      <c r="J929" t="s">
        <v>14494</v>
      </c>
      <c r="P929" t="b">
        <f t="shared" si="56"/>
        <v>1</v>
      </c>
      <c r="Q929">
        <f t="shared" si="57"/>
        <v>1</v>
      </c>
      <c r="R929">
        <f t="shared" si="58"/>
        <v>0</v>
      </c>
      <c r="S929">
        <f t="shared" si="59"/>
        <v>0</v>
      </c>
    </row>
    <row r="930" spans="1:19">
      <c r="A930" t="s">
        <v>14737</v>
      </c>
      <c r="B930" t="s">
        <v>14738</v>
      </c>
      <c r="E930" t="s">
        <v>11265</v>
      </c>
      <c r="F930" t="s">
        <v>14726</v>
      </c>
      <c r="G930" t="s">
        <v>8046</v>
      </c>
      <c r="I930" t="s">
        <v>8046</v>
      </c>
      <c r="J930" t="s">
        <v>14494</v>
      </c>
      <c r="P930" t="b">
        <f t="shared" si="56"/>
        <v>1</v>
      </c>
      <c r="Q930">
        <f t="shared" si="57"/>
        <v>1</v>
      </c>
      <c r="R930">
        <f t="shared" si="58"/>
        <v>0</v>
      </c>
      <c r="S930">
        <f t="shared" si="59"/>
        <v>0</v>
      </c>
    </row>
    <row r="931" spans="1:19">
      <c r="A931" t="s">
        <v>14739</v>
      </c>
      <c r="B931" t="s">
        <v>14740</v>
      </c>
      <c r="E931" t="s">
        <v>11265</v>
      </c>
      <c r="F931" t="s">
        <v>14726</v>
      </c>
      <c r="G931" t="s">
        <v>8046</v>
      </c>
      <c r="I931" t="s">
        <v>8046</v>
      </c>
      <c r="J931" t="s">
        <v>14494</v>
      </c>
      <c r="P931" t="b">
        <f t="shared" si="56"/>
        <v>1</v>
      </c>
      <c r="Q931">
        <f t="shared" si="57"/>
        <v>1</v>
      </c>
      <c r="R931">
        <f t="shared" si="58"/>
        <v>0</v>
      </c>
      <c r="S931">
        <f t="shared" si="59"/>
        <v>0</v>
      </c>
    </row>
    <row r="932" spans="1:19">
      <c r="A932" t="s">
        <v>14741</v>
      </c>
      <c r="B932" t="s">
        <v>14742</v>
      </c>
      <c r="E932" t="s">
        <v>11265</v>
      </c>
      <c r="F932" t="s">
        <v>14726</v>
      </c>
      <c r="G932" t="s">
        <v>8046</v>
      </c>
      <c r="I932" t="s">
        <v>8046</v>
      </c>
      <c r="J932" t="s">
        <v>14494</v>
      </c>
      <c r="P932" t="b">
        <f t="shared" si="56"/>
        <v>1</v>
      </c>
      <c r="Q932">
        <f t="shared" si="57"/>
        <v>1</v>
      </c>
      <c r="R932">
        <f t="shared" si="58"/>
        <v>0</v>
      </c>
      <c r="S932">
        <f t="shared" si="59"/>
        <v>0</v>
      </c>
    </row>
    <row r="933" spans="1:19">
      <c r="A933" t="s">
        <v>14743</v>
      </c>
      <c r="B933" t="s">
        <v>14744</v>
      </c>
      <c r="E933" t="s">
        <v>11265</v>
      </c>
      <c r="F933" t="s">
        <v>14726</v>
      </c>
      <c r="G933" t="s">
        <v>8046</v>
      </c>
      <c r="I933" t="s">
        <v>8046</v>
      </c>
      <c r="J933" t="s">
        <v>14494</v>
      </c>
      <c r="P933" t="b">
        <f t="shared" si="56"/>
        <v>1</v>
      </c>
      <c r="Q933">
        <f t="shared" si="57"/>
        <v>1</v>
      </c>
      <c r="R933">
        <f t="shared" si="58"/>
        <v>0</v>
      </c>
      <c r="S933">
        <f t="shared" si="59"/>
        <v>0</v>
      </c>
    </row>
    <row r="934" spans="1:19">
      <c r="A934" t="s">
        <v>14745</v>
      </c>
      <c r="B934">
        <v>377444634</v>
      </c>
      <c r="C934" t="s">
        <v>8385</v>
      </c>
      <c r="D934" t="s">
        <v>8386</v>
      </c>
      <c r="E934" t="s">
        <v>11265</v>
      </c>
      <c r="F934" t="s">
        <v>14746</v>
      </c>
      <c r="G934" t="s">
        <v>11267</v>
      </c>
      <c r="H934" t="s">
        <v>8393</v>
      </c>
      <c r="I934" t="s">
        <v>11267</v>
      </c>
      <c r="J934" t="s">
        <v>14746</v>
      </c>
      <c r="K934" t="s">
        <v>14747</v>
      </c>
      <c r="L934" t="s">
        <v>8393</v>
      </c>
      <c r="M934" t="s">
        <v>14748</v>
      </c>
      <c r="N934" t="s">
        <v>8349</v>
      </c>
      <c r="O934" t="s">
        <v>11283</v>
      </c>
      <c r="P934" t="b">
        <f t="shared" si="56"/>
        <v>0</v>
      </c>
      <c r="Q934">
        <f t="shared" si="57"/>
        <v>1</v>
      </c>
      <c r="R934">
        <f t="shared" si="58"/>
        <v>1</v>
      </c>
      <c r="S934">
        <f t="shared" si="59"/>
        <v>1</v>
      </c>
    </row>
    <row r="935" spans="1:19">
      <c r="A935" t="s">
        <v>14749</v>
      </c>
      <c r="B935">
        <v>210057614</v>
      </c>
      <c r="C935" t="s">
        <v>10861</v>
      </c>
      <c r="D935" t="s">
        <v>10862</v>
      </c>
      <c r="E935" t="s">
        <v>11265</v>
      </c>
      <c r="F935" t="s">
        <v>14750</v>
      </c>
      <c r="G935" t="s">
        <v>11267</v>
      </c>
      <c r="I935" t="s">
        <v>11267</v>
      </c>
      <c r="J935" t="s">
        <v>14750</v>
      </c>
      <c r="K935" t="s">
        <v>10864</v>
      </c>
      <c r="L935" t="s">
        <v>10867</v>
      </c>
      <c r="M935" t="s">
        <v>14751</v>
      </c>
      <c r="N935" t="s">
        <v>10866</v>
      </c>
      <c r="O935" t="s">
        <v>11507</v>
      </c>
      <c r="P935" t="b">
        <f t="shared" si="56"/>
        <v>0</v>
      </c>
      <c r="Q935">
        <f t="shared" si="57"/>
        <v>1</v>
      </c>
      <c r="R935">
        <f t="shared" si="58"/>
        <v>0</v>
      </c>
      <c r="S935">
        <f t="shared" si="59"/>
        <v>1</v>
      </c>
    </row>
    <row r="936" spans="1:19">
      <c r="A936" t="s">
        <v>14752</v>
      </c>
      <c r="B936">
        <v>210059799</v>
      </c>
      <c r="C936" t="s">
        <v>10800</v>
      </c>
      <c r="D936" t="s">
        <v>10801</v>
      </c>
      <c r="E936" t="s">
        <v>11265</v>
      </c>
      <c r="F936" t="s">
        <v>14753</v>
      </c>
      <c r="G936" t="s">
        <v>11267</v>
      </c>
      <c r="I936" t="s">
        <v>11267</v>
      </c>
      <c r="J936" t="s">
        <v>14753</v>
      </c>
      <c r="K936" t="s">
        <v>10804</v>
      </c>
      <c r="L936" t="s">
        <v>10807</v>
      </c>
      <c r="M936" t="s">
        <v>14754</v>
      </c>
      <c r="N936" t="s">
        <v>10806</v>
      </c>
      <c r="O936" t="s">
        <v>11923</v>
      </c>
      <c r="P936" t="b">
        <f t="shared" si="56"/>
        <v>0</v>
      </c>
      <c r="Q936">
        <f t="shared" si="57"/>
        <v>1</v>
      </c>
      <c r="R936">
        <f t="shared" si="58"/>
        <v>0</v>
      </c>
      <c r="S936">
        <f t="shared" si="59"/>
        <v>1</v>
      </c>
    </row>
    <row r="937" spans="1:19">
      <c r="A937" t="s">
        <v>14755</v>
      </c>
      <c r="B937">
        <v>383645791</v>
      </c>
      <c r="C937" t="s">
        <v>9922</v>
      </c>
      <c r="D937" t="s">
        <v>9923</v>
      </c>
      <c r="E937" t="s">
        <v>11265</v>
      </c>
      <c r="F937" t="s">
        <v>14756</v>
      </c>
      <c r="G937" t="s">
        <v>11267</v>
      </c>
      <c r="I937" t="s">
        <v>11267</v>
      </c>
      <c r="J937" t="s">
        <v>14756</v>
      </c>
      <c r="K937" t="s">
        <v>9927</v>
      </c>
      <c r="L937" t="s">
        <v>9930</v>
      </c>
      <c r="M937" t="s">
        <v>14757</v>
      </c>
      <c r="N937" t="s">
        <v>9929</v>
      </c>
      <c r="O937" t="s">
        <v>11602</v>
      </c>
      <c r="P937" t="b">
        <f t="shared" si="56"/>
        <v>0</v>
      </c>
      <c r="Q937">
        <f t="shared" si="57"/>
        <v>1</v>
      </c>
      <c r="R937">
        <f t="shared" si="58"/>
        <v>0</v>
      </c>
      <c r="S937">
        <f t="shared" si="59"/>
        <v>1</v>
      </c>
    </row>
    <row r="938" spans="1:19">
      <c r="A938" t="s">
        <v>14758</v>
      </c>
      <c r="B938">
        <v>210056336</v>
      </c>
      <c r="C938" t="s">
        <v>10876</v>
      </c>
      <c r="D938" t="s">
        <v>10877</v>
      </c>
      <c r="E938" t="s">
        <v>11265</v>
      </c>
      <c r="F938" t="s">
        <v>14759</v>
      </c>
      <c r="G938" t="s">
        <v>11267</v>
      </c>
      <c r="I938" t="s">
        <v>11267</v>
      </c>
      <c r="J938" t="s">
        <v>14759</v>
      </c>
      <c r="K938" t="s">
        <v>10881</v>
      </c>
      <c r="L938" t="s">
        <v>10884</v>
      </c>
      <c r="M938" t="s">
        <v>14760</v>
      </c>
      <c r="N938" t="s">
        <v>10883</v>
      </c>
      <c r="O938" t="s">
        <v>11602</v>
      </c>
      <c r="P938" t="b">
        <f t="shared" si="56"/>
        <v>0</v>
      </c>
      <c r="Q938">
        <f t="shared" si="57"/>
        <v>1</v>
      </c>
      <c r="R938">
        <f t="shared" si="58"/>
        <v>0</v>
      </c>
      <c r="S938">
        <f t="shared" si="59"/>
        <v>1</v>
      </c>
    </row>
    <row r="939" spans="1:19">
      <c r="A939" t="s">
        <v>14761</v>
      </c>
      <c r="B939">
        <v>375789945</v>
      </c>
      <c r="C939" t="s">
        <v>8440</v>
      </c>
      <c r="D939" t="s">
        <v>8441</v>
      </c>
      <c r="E939" t="s">
        <v>11265</v>
      </c>
      <c r="F939" t="s">
        <v>14759</v>
      </c>
      <c r="G939" t="s">
        <v>11267</v>
      </c>
      <c r="I939" t="s">
        <v>11267</v>
      </c>
      <c r="J939" t="s">
        <v>14759</v>
      </c>
      <c r="K939" t="s">
        <v>14762</v>
      </c>
      <c r="L939" t="s">
        <v>8450</v>
      </c>
      <c r="M939" t="s">
        <v>14763</v>
      </c>
      <c r="N939" t="s">
        <v>8449</v>
      </c>
      <c r="O939" t="s">
        <v>11931</v>
      </c>
      <c r="P939" t="b">
        <f t="shared" si="56"/>
        <v>0</v>
      </c>
      <c r="Q939">
        <f t="shared" si="57"/>
        <v>1</v>
      </c>
      <c r="R939">
        <f t="shared" si="58"/>
        <v>0</v>
      </c>
      <c r="S939">
        <f t="shared" si="59"/>
        <v>1</v>
      </c>
    </row>
    <row r="940" spans="1:19">
      <c r="A940" t="s">
        <v>14764</v>
      </c>
      <c r="B940">
        <v>371347223</v>
      </c>
      <c r="C940" t="s">
        <v>8511</v>
      </c>
      <c r="D940" t="s">
        <v>8512</v>
      </c>
      <c r="E940" t="s">
        <v>11265</v>
      </c>
      <c r="F940" t="s">
        <v>14765</v>
      </c>
      <c r="G940" t="s">
        <v>11267</v>
      </c>
      <c r="I940" t="s">
        <v>11267</v>
      </c>
      <c r="J940" t="s">
        <v>14765</v>
      </c>
      <c r="K940" t="s">
        <v>14766</v>
      </c>
      <c r="L940" t="s">
        <v>8522</v>
      </c>
      <c r="M940" t="s">
        <v>14767</v>
      </c>
      <c r="N940" t="s">
        <v>8521</v>
      </c>
      <c r="O940" t="s">
        <v>13393</v>
      </c>
      <c r="P940" t="b">
        <f t="shared" si="56"/>
        <v>0</v>
      </c>
      <c r="Q940">
        <f t="shared" si="57"/>
        <v>1</v>
      </c>
      <c r="R940">
        <f t="shared" si="58"/>
        <v>0</v>
      </c>
      <c r="S940">
        <f t="shared" si="59"/>
        <v>1</v>
      </c>
    </row>
    <row r="941" spans="1:19">
      <c r="A941" t="s">
        <v>14768</v>
      </c>
      <c r="B941">
        <v>370673374</v>
      </c>
      <c r="C941" t="s">
        <v>8532</v>
      </c>
      <c r="D941" t="s">
        <v>8533</v>
      </c>
      <c r="E941" t="s">
        <v>11265</v>
      </c>
      <c r="F941" t="s">
        <v>14769</v>
      </c>
      <c r="G941" t="s">
        <v>11267</v>
      </c>
      <c r="H941" t="s">
        <v>8540</v>
      </c>
      <c r="I941" t="s">
        <v>11267</v>
      </c>
      <c r="J941" t="s">
        <v>14769</v>
      </c>
      <c r="K941" t="s">
        <v>14770</v>
      </c>
      <c r="L941" t="s">
        <v>8540</v>
      </c>
      <c r="M941" t="s">
        <v>14771</v>
      </c>
      <c r="N941" t="s">
        <v>8539</v>
      </c>
      <c r="O941" t="s">
        <v>11872</v>
      </c>
      <c r="P941" t="b">
        <f t="shared" si="56"/>
        <v>0</v>
      </c>
      <c r="Q941">
        <f t="shared" si="57"/>
        <v>1</v>
      </c>
      <c r="R941">
        <f t="shared" si="58"/>
        <v>1</v>
      </c>
      <c r="S941">
        <f t="shared" si="59"/>
        <v>1</v>
      </c>
    </row>
    <row r="942" spans="1:19">
      <c r="A942" t="s">
        <v>14772</v>
      </c>
      <c r="B942">
        <v>210051352</v>
      </c>
      <c r="C942" t="s">
        <v>11140</v>
      </c>
      <c r="D942" t="s">
        <v>11141</v>
      </c>
      <c r="E942" t="s">
        <v>11265</v>
      </c>
      <c r="F942" t="s">
        <v>14769</v>
      </c>
      <c r="G942" t="s">
        <v>11267</v>
      </c>
      <c r="I942" t="s">
        <v>11267</v>
      </c>
      <c r="J942" t="s">
        <v>14769</v>
      </c>
      <c r="K942" t="s">
        <v>14773</v>
      </c>
      <c r="L942" t="s">
        <v>11149</v>
      </c>
      <c r="M942" t="s">
        <v>14774</v>
      </c>
      <c r="N942" t="s">
        <v>11148</v>
      </c>
      <c r="O942" t="s">
        <v>11931</v>
      </c>
      <c r="P942" t="b">
        <f t="shared" si="56"/>
        <v>0</v>
      </c>
      <c r="Q942">
        <f t="shared" si="57"/>
        <v>1</v>
      </c>
      <c r="R942">
        <f t="shared" si="58"/>
        <v>0</v>
      </c>
      <c r="S942">
        <f t="shared" si="59"/>
        <v>1</v>
      </c>
    </row>
    <row r="943" spans="1:19">
      <c r="A943" t="s">
        <v>14775</v>
      </c>
      <c r="B943">
        <v>383645329</v>
      </c>
      <c r="C943" t="s">
        <v>9912</v>
      </c>
      <c r="D943" t="s">
        <v>9913</v>
      </c>
      <c r="E943" t="s">
        <v>11265</v>
      </c>
      <c r="F943" t="s">
        <v>14776</v>
      </c>
      <c r="G943" t="s">
        <v>11267</v>
      </c>
      <c r="I943" t="s">
        <v>11267</v>
      </c>
      <c r="J943" t="s">
        <v>14776</v>
      </c>
      <c r="K943" t="s">
        <v>14777</v>
      </c>
      <c r="L943" t="s">
        <v>9921</v>
      </c>
      <c r="M943" t="s">
        <v>14778</v>
      </c>
      <c r="N943" t="s">
        <v>9920</v>
      </c>
      <c r="O943" t="s">
        <v>11511</v>
      </c>
      <c r="P943" t="b">
        <f t="shared" si="56"/>
        <v>0</v>
      </c>
      <c r="Q943">
        <f t="shared" si="57"/>
        <v>1</v>
      </c>
      <c r="R943">
        <f t="shared" si="58"/>
        <v>0</v>
      </c>
      <c r="S943">
        <f t="shared" si="59"/>
        <v>1</v>
      </c>
    </row>
    <row r="944" spans="1:19">
      <c r="A944" t="s">
        <v>14779</v>
      </c>
      <c r="B944">
        <v>210056370</v>
      </c>
      <c r="C944" t="s">
        <v>10868</v>
      </c>
      <c r="D944" t="s">
        <v>14780</v>
      </c>
      <c r="E944" t="s">
        <v>11265</v>
      </c>
      <c r="F944" t="s">
        <v>14781</v>
      </c>
      <c r="G944" t="s">
        <v>11267</v>
      </c>
      <c r="I944" t="s">
        <v>11267</v>
      </c>
      <c r="J944" t="s">
        <v>14781</v>
      </c>
      <c r="K944" t="s">
        <v>10872</v>
      </c>
      <c r="L944" t="s">
        <v>14782</v>
      </c>
      <c r="M944" t="s">
        <v>14783</v>
      </c>
      <c r="N944" t="s">
        <v>10874</v>
      </c>
      <c r="O944" t="s">
        <v>11365</v>
      </c>
      <c r="P944" t="b">
        <f t="shared" si="56"/>
        <v>0</v>
      </c>
      <c r="Q944">
        <f t="shared" si="57"/>
        <v>1</v>
      </c>
      <c r="R944">
        <f t="shared" si="58"/>
        <v>0</v>
      </c>
      <c r="S944">
        <f t="shared" si="59"/>
        <v>1</v>
      </c>
    </row>
    <row r="945" spans="1:19">
      <c r="A945" t="s">
        <v>14784</v>
      </c>
      <c r="B945">
        <v>267727506</v>
      </c>
      <c r="C945" t="s">
        <v>9931</v>
      </c>
      <c r="D945" t="s">
        <v>9932</v>
      </c>
      <c r="E945" t="s">
        <v>11265</v>
      </c>
      <c r="F945" t="s">
        <v>14785</v>
      </c>
      <c r="G945" t="s">
        <v>11267</v>
      </c>
      <c r="I945" t="s">
        <v>11267</v>
      </c>
      <c r="J945" t="s">
        <v>14785</v>
      </c>
      <c r="K945" t="s">
        <v>9936</v>
      </c>
      <c r="L945" t="s">
        <v>9939</v>
      </c>
      <c r="M945" t="s">
        <v>14786</v>
      </c>
      <c r="N945" t="s">
        <v>9938</v>
      </c>
      <c r="O945" t="s">
        <v>12184</v>
      </c>
      <c r="P945" t="b">
        <f t="shared" si="56"/>
        <v>0</v>
      </c>
      <c r="Q945">
        <f t="shared" si="57"/>
        <v>1</v>
      </c>
      <c r="R945">
        <f t="shared" si="58"/>
        <v>0</v>
      </c>
      <c r="S945">
        <f t="shared" si="59"/>
        <v>1</v>
      </c>
    </row>
    <row r="946" spans="1:19">
      <c r="A946" t="s">
        <v>14787</v>
      </c>
      <c r="B946">
        <v>210050922</v>
      </c>
      <c r="C946" t="s">
        <v>11150</v>
      </c>
      <c r="D946" t="s">
        <v>11151</v>
      </c>
      <c r="E946" t="s">
        <v>11265</v>
      </c>
      <c r="F946" t="s">
        <v>14785</v>
      </c>
      <c r="G946" t="s">
        <v>11267</v>
      </c>
      <c r="I946" t="s">
        <v>11267</v>
      </c>
      <c r="J946" t="s">
        <v>14785</v>
      </c>
      <c r="K946" t="s">
        <v>11155</v>
      </c>
      <c r="L946" t="s">
        <v>11158</v>
      </c>
      <c r="M946" t="s">
        <v>14788</v>
      </c>
      <c r="N946" t="s">
        <v>11157</v>
      </c>
      <c r="O946" t="s">
        <v>11877</v>
      </c>
      <c r="P946" t="b">
        <f t="shared" si="56"/>
        <v>0</v>
      </c>
      <c r="Q946">
        <f t="shared" si="57"/>
        <v>1</v>
      </c>
      <c r="R946">
        <f t="shared" si="58"/>
        <v>0</v>
      </c>
      <c r="S946">
        <f t="shared" si="59"/>
        <v>1</v>
      </c>
    </row>
    <row r="947" spans="1:19">
      <c r="A947" t="s">
        <v>14789</v>
      </c>
      <c r="B947">
        <v>372219481</v>
      </c>
      <c r="C947" t="s">
        <v>8501</v>
      </c>
      <c r="D947" t="s">
        <v>8502</v>
      </c>
      <c r="E947" t="s">
        <v>11265</v>
      </c>
      <c r="F947" t="s">
        <v>14790</v>
      </c>
      <c r="G947" t="s">
        <v>11267</v>
      </c>
      <c r="H947" t="s">
        <v>8510</v>
      </c>
      <c r="I947" t="s">
        <v>11267</v>
      </c>
      <c r="J947" t="s">
        <v>14790</v>
      </c>
      <c r="K947" t="s">
        <v>14791</v>
      </c>
      <c r="L947" t="s">
        <v>8510</v>
      </c>
      <c r="M947" t="s">
        <v>14792</v>
      </c>
      <c r="N947" t="s">
        <v>8509</v>
      </c>
      <c r="O947" t="s">
        <v>11872</v>
      </c>
      <c r="P947" t="b">
        <f t="shared" si="56"/>
        <v>0</v>
      </c>
      <c r="Q947">
        <f t="shared" si="57"/>
        <v>1</v>
      </c>
      <c r="R947">
        <f t="shared" si="58"/>
        <v>1</v>
      </c>
      <c r="S947">
        <f t="shared" si="59"/>
        <v>1</v>
      </c>
    </row>
    <row r="948" spans="1:19">
      <c r="A948" t="s">
        <v>14793</v>
      </c>
      <c r="B948">
        <v>373843393</v>
      </c>
      <c r="C948" t="s">
        <v>8473</v>
      </c>
      <c r="D948" t="s">
        <v>8474</v>
      </c>
      <c r="E948" t="s">
        <v>11265</v>
      </c>
      <c r="F948" t="s">
        <v>14794</v>
      </c>
      <c r="G948" t="s">
        <v>11267</v>
      </c>
      <c r="H948" t="s">
        <v>8481</v>
      </c>
      <c r="I948" t="s">
        <v>11267</v>
      </c>
      <c r="J948" t="s">
        <v>14794</v>
      </c>
      <c r="K948" t="s">
        <v>8478</v>
      </c>
      <c r="L948" t="s">
        <v>8481</v>
      </c>
      <c r="M948" t="s">
        <v>14795</v>
      </c>
      <c r="N948" t="s">
        <v>8480</v>
      </c>
      <c r="O948" t="s">
        <v>11507</v>
      </c>
      <c r="P948" t="b">
        <f t="shared" si="56"/>
        <v>0</v>
      </c>
      <c r="Q948">
        <f t="shared" si="57"/>
        <v>1</v>
      </c>
      <c r="R948">
        <f t="shared" si="58"/>
        <v>1</v>
      </c>
      <c r="S948">
        <f t="shared" si="59"/>
        <v>1</v>
      </c>
    </row>
    <row r="949" spans="1:19">
      <c r="A949" t="s">
        <v>14796</v>
      </c>
      <c r="B949">
        <v>371338774</v>
      </c>
      <c r="C949" t="s">
        <v>8523</v>
      </c>
      <c r="D949" t="s">
        <v>8524</v>
      </c>
      <c r="E949" t="s">
        <v>11265</v>
      </c>
      <c r="F949" t="s">
        <v>14797</v>
      </c>
      <c r="G949" t="s">
        <v>11267</v>
      </c>
      <c r="I949" t="s">
        <v>11267</v>
      </c>
      <c r="J949" t="s">
        <v>14797</v>
      </c>
      <c r="K949" t="s">
        <v>8528</v>
      </c>
      <c r="L949" t="s">
        <v>8531</v>
      </c>
      <c r="M949" t="s">
        <v>14798</v>
      </c>
      <c r="N949" t="s">
        <v>8530</v>
      </c>
      <c r="O949" t="s">
        <v>12014</v>
      </c>
      <c r="P949" t="b">
        <f t="shared" si="56"/>
        <v>0</v>
      </c>
      <c r="Q949">
        <f t="shared" si="57"/>
        <v>1</v>
      </c>
      <c r="R949">
        <f t="shared" si="58"/>
        <v>0</v>
      </c>
      <c r="S949">
        <f t="shared" si="59"/>
        <v>1</v>
      </c>
    </row>
    <row r="950" spans="1:19">
      <c r="A950" t="s">
        <v>14799</v>
      </c>
      <c r="B950">
        <v>332565841</v>
      </c>
      <c r="C950" t="s">
        <v>9072</v>
      </c>
      <c r="D950" t="s">
        <v>9073</v>
      </c>
      <c r="E950" t="s">
        <v>11265</v>
      </c>
      <c r="F950" t="s">
        <v>14797</v>
      </c>
      <c r="G950" t="s">
        <v>11267</v>
      </c>
      <c r="I950" t="s">
        <v>11267</v>
      </c>
      <c r="J950" t="s">
        <v>14797</v>
      </c>
      <c r="K950" t="s">
        <v>9077</v>
      </c>
      <c r="L950" t="s">
        <v>9078</v>
      </c>
      <c r="M950" t="s">
        <v>14800</v>
      </c>
      <c r="N950" t="s">
        <v>6979</v>
      </c>
      <c r="O950" t="s">
        <v>11402</v>
      </c>
      <c r="P950" t="b">
        <f t="shared" si="56"/>
        <v>0</v>
      </c>
      <c r="Q950">
        <f t="shared" si="57"/>
        <v>1</v>
      </c>
      <c r="R950">
        <f t="shared" si="58"/>
        <v>0</v>
      </c>
      <c r="S950">
        <f t="shared" si="59"/>
        <v>1</v>
      </c>
    </row>
    <row r="951" spans="1:19">
      <c r="A951" t="s">
        <v>14801</v>
      </c>
      <c r="B951">
        <v>372458343</v>
      </c>
      <c r="C951" t="s">
        <v>8482</v>
      </c>
      <c r="D951" t="s">
        <v>8483</v>
      </c>
      <c r="E951" t="s">
        <v>11265</v>
      </c>
      <c r="F951" t="s">
        <v>14802</v>
      </c>
      <c r="G951" t="s">
        <v>11267</v>
      </c>
      <c r="I951" t="s">
        <v>11267</v>
      </c>
      <c r="J951" t="s">
        <v>14802</v>
      </c>
      <c r="K951" t="s">
        <v>14803</v>
      </c>
      <c r="L951" t="s">
        <v>8489</v>
      </c>
      <c r="M951" t="s">
        <v>14804</v>
      </c>
      <c r="N951" t="s">
        <v>8488</v>
      </c>
      <c r="O951" t="s">
        <v>11283</v>
      </c>
      <c r="P951" t="b">
        <f t="shared" si="56"/>
        <v>0</v>
      </c>
      <c r="Q951">
        <f t="shared" si="57"/>
        <v>1</v>
      </c>
      <c r="R951">
        <f t="shared" si="58"/>
        <v>0</v>
      </c>
      <c r="S951">
        <f t="shared" si="59"/>
        <v>1</v>
      </c>
    </row>
    <row r="952" spans="1:19">
      <c r="A952" t="s">
        <v>14805</v>
      </c>
      <c r="B952">
        <v>334293048</v>
      </c>
      <c r="C952" t="s">
        <v>9009</v>
      </c>
      <c r="D952" t="s">
        <v>14806</v>
      </c>
      <c r="E952" t="s">
        <v>11265</v>
      </c>
      <c r="F952" t="s">
        <v>14802</v>
      </c>
      <c r="G952" t="s">
        <v>11267</v>
      </c>
      <c r="I952" t="s">
        <v>11267</v>
      </c>
      <c r="J952" t="s">
        <v>14802</v>
      </c>
      <c r="K952" t="s">
        <v>14807</v>
      </c>
      <c r="L952" t="s">
        <v>14808</v>
      </c>
      <c r="M952" t="s">
        <v>14809</v>
      </c>
      <c r="N952" t="s">
        <v>14810</v>
      </c>
      <c r="O952" t="s">
        <v>12014</v>
      </c>
      <c r="P952" t="b">
        <f t="shared" si="56"/>
        <v>0</v>
      </c>
      <c r="Q952">
        <f t="shared" si="57"/>
        <v>1</v>
      </c>
      <c r="R952">
        <f t="shared" si="58"/>
        <v>0</v>
      </c>
      <c r="S952">
        <f t="shared" si="59"/>
        <v>1</v>
      </c>
    </row>
    <row r="953" spans="1:19">
      <c r="A953" t="s">
        <v>14811</v>
      </c>
      <c r="B953">
        <v>372451916</v>
      </c>
      <c r="C953" t="s">
        <v>8490</v>
      </c>
      <c r="D953" t="s">
        <v>8491</v>
      </c>
      <c r="E953" t="s">
        <v>11265</v>
      </c>
      <c r="F953" t="s">
        <v>14812</v>
      </c>
      <c r="G953" t="s">
        <v>11267</v>
      </c>
      <c r="I953" t="s">
        <v>11267</v>
      </c>
      <c r="J953" t="s">
        <v>14812</v>
      </c>
      <c r="K953" t="s">
        <v>14813</v>
      </c>
      <c r="L953" t="s">
        <v>8500</v>
      </c>
      <c r="M953" t="s">
        <v>14814</v>
      </c>
      <c r="N953" t="s">
        <v>8499</v>
      </c>
      <c r="O953" t="s">
        <v>11931</v>
      </c>
      <c r="P953" t="b">
        <f t="shared" si="56"/>
        <v>0</v>
      </c>
      <c r="Q953">
        <f t="shared" si="57"/>
        <v>1</v>
      </c>
      <c r="R953">
        <f t="shared" si="58"/>
        <v>0</v>
      </c>
      <c r="S953">
        <f t="shared" si="59"/>
        <v>1</v>
      </c>
    </row>
    <row r="954" spans="1:19">
      <c r="A954" t="s">
        <v>14815</v>
      </c>
      <c r="B954">
        <v>357834846</v>
      </c>
      <c r="C954" t="s">
        <v>8688</v>
      </c>
      <c r="D954" t="s">
        <v>8689</v>
      </c>
      <c r="E954" t="s">
        <v>11265</v>
      </c>
      <c r="F954" t="s">
        <v>14816</v>
      </c>
      <c r="G954" t="s">
        <v>11267</v>
      </c>
      <c r="I954" t="s">
        <v>11267</v>
      </c>
      <c r="J954" t="s">
        <v>14816</v>
      </c>
      <c r="K954" t="s">
        <v>8692</v>
      </c>
      <c r="L954" t="s">
        <v>8696</v>
      </c>
      <c r="M954" t="s">
        <v>14817</v>
      </c>
      <c r="N954" t="s">
        <v>8695</v>
      </c>
      <c r="O954" t="s">
        <v>11415</v>
      </c>
      <c r="P954" t="b">
        <f t="shared" si="56"/>
        <v>0</v>
      </c>
      <c r="Q954">
        <f t="shared" si="57"/>
        <v>1</v>
      </c>
      <c r="R954">
        <f t="shared" si="58"/>
        <v>0</v>
      </c>
      <c r="S954">
        <f t="shared" si="59"/>
        <v>1</v>
      </c>
    </row>
    <row r="955" spans="1:19">
      <c r="A955" t="s">
        <v>14818</v>
      </c>
      <c r="B955">
        <v>210054371</v>
      </c>
      <c r="C955" t="s">
        <v>11084</v>
      </c>
      <c r="D955" t="s">
        <v>11085</v>
      </c>
      <c r="E955" t="s">
        <v>11265</v>
      </c>
      <c r="F955" t="s">
        <v>14819</v>
      </c>
      <c r="G955" t="s">
        <v>11267</v>
      </c>
      <c r="I955" t="s">
        <v>11267</v>
      </c>
      <c r="J955" t="s">
        <v>14819</v>
      </c>
      <c r="K955" t="s">
        <v>14820</v>
      </c>
      <c r="L955" t="s">
        <v>11092</v>
      </c>
      <c r="M955" t="s">
        <v>14821</v>
      </c>
      <c r="N955" t="s">
        <v>11091</v>
      </c>
      <c r="O955" t="s">
        <v>11438</v>
      </c>
      <c r="P955" t="b">
        <f t="shared" si="56"/>
        <v>0</v>
      </c>
      <c r="Q955">
        <f t="shared" si="57"/>
        <v>1</v>
      </c>
      <c r="R955">
        <f t="shared" si="58"/>
        <v>0</v>
      </c>
      <c r="S955">
        <f t="shared" si="59"/>
        <v>1</v>
      </c>
    </row>
    <row r="956" spans="1:19">
      <c r="A956" t="s">
        <v>14822</v>
      </c>
      <c r="B956">
        <v>210053467</v>
      </c>
      <c r="C956" t="s">
        <v>11057</v>
      </c>
      <c r="D956" t="s">
        <v>11058</v>
      </c>
      <c r="E956" t="s">
        <v>11265</v>
      </c>
      <c r="F956" t="s">
        <v>14823</v>
      </c>
      <c r="G956" t="s">
        <v>11267</v>
      </c>
      <c r="I956" t="s">
        <v>11267</v>
      </c>
      <c r="J956" t="s">
        <v>14823</v>
      </c>
      <c r="K956" t="s">
        <v>14824</v>
      </c>
      <c r="L956" t="s">
        <v>11066</v>
      </c>
      <c r="M956" t="s">
        <v>14825</v>
      </c>
      <c r="N956" t="s">
        <v>11065</v>
      </c>
      <c r="O956" t="s">
        <v>12396</v>
      </c>
      <c r="P956" t="b">
        <f t="shared" si="56"/>
        <v>0</v>
      </c>
      <c r="Q956">
        <f t="shared" si="57"/>
        <v>1</v>
      </c>
      <c r="R956">
        <f t="shared" si="58"/>
        <v>0</v>
      </c>
      <c r="S956">
        <f t="shared" si="59"/>
        <v>1</v>
      </c>
    </row>
    <row r="957" spans="1:19">
      <c r="A957" t="s">
        <v>14826</v>
      </c>
      <c r="B957">
        <v>210058941</v>
      </c>
      <c r="C957" t="s">
        <v>10791</v>
      </c>
      <c r="D957" t="s">
        <v>10792</v>
      </c>
      <c r="E957" t="s">
        <v>11265</v>
      </c>
      <c r="F957" t="s">
        <v>14827</v>
      </c>
      <c r="G957" t="s">
        <v>11267</v>
      </c>
      <c r="I957" t="s">
        <v>11267</v>
      </c>
      <c r="J957" t="s">
        <v>14827</v>
      </c>
      <c r="K957" t="s">
        <v>14828</v>
      </c>
      <c r="L957" t="s">
        <v>10799</v>
      </c>
      <c r="M957" t="s">
        <v>14829</v>
      </c>
      <c r="N957" t="s">
        <v>10798</v>
      </c>
      <c r="O957" t="s">
        <v>11579</v>
      </c>
      <c r="P957" t="b">
        <f t="shared" si="56"/>
        <v>0</v>
      </c>
      <c r="Q957">
        <f t="shared" si="57"/>
        <v>1</v>
      </c>
      <c r="R957">
        <f t="shared" si="58"/>
        <v>0</v>
      </c>
      <c r="S957">
        <f t="shared" si="59"/>
        <v>1</v>
      </c>
    </row>
    <row r="958" spans="1:19">
      <c r="A958" t="s">
        <v>14830</v>
      </c>
      <c r="B958">
        <v>267063144</v>
      </c>
      <c r="C958" t="s">
        <v>9989</v>
      </c>
      <c r="D958" t="s">
        <v>9990</v>
      </c>
      <c r="E958" t="s">
        <v>11265</v>
      </c>
      <c r="F958" t="s">
        <v>14827</v>
      </c>
      <c r="G958" t="s">
        <v>11267</v>
      </c>
      <c r="I958" t="s">
        <v>11267</v>
      </c>
      <c r="J958" t="s">
        <v>14827</v>
      </c>
      <c r="K958" t="s">
        <v>14831</v>
      </c>
      <c r="L958" t="s">
        <v>9999</v>
      </c>
      <c r="M958" t="s">
        <v>13925</v>
      </c>
      <c r="N958" t="s">
        <v>9998</v>
      </c>
      <c r="O958" t="s">
        <v>13685</v>
      </c>
      <c r="P958" t="b">
        <f t="shared" si="56"/>
        <v>0</v>
      </c>
      <c r="Q958">
        <f t="shared" si="57"/>
        <v>1</v>
      </c>
      <c r="R958">
        <f t="shared" si="58"/>
        <v>0</v>
      </c>
      <c r="S958">
        <f t="shared" si="59"/>
        <v>1</v>
      </c>
    </row>
    <row r="959" spans="1:19">
      <c r="A959" t="s">
        <v>14832</v>
      </c>
      <c r="B959">
        <v>274331151</v>
      </c>
      <c r="E959" t="s">
        <v>11265</v>
      </c>
      <c r="F959" t="s">
        <v>14833</v>
      </c>
      <c r="G959" t="s">
        <v>8046</v>
      </c>
      <c r="I959" t="s">
        <v>8046</v>
      </c>
      <c r="J959" t="s">
        <v>11559</v>
      </c>
      <c r="P959" t="b">
        <f t="shared" si="56"/>
        <v>1</v>
      </c>
      <c r="Q959">
        <f t="shared" si="57"/>
        <v>1</v>
      </c>
      <c r="R959">
        <f t="shared" si="58"/>
        <v>0</v>
      </c>
      <c r="S959">
        <f t="shared" si="59"/>
        <v>0</v>
      </c>
    </row>
    <row r="960" spans="1:19">
      <c r="A960" t="s">
        <v>14834</v>
      </c>
      <c r="B960">
        <v>366958628</v>
      </c>
      <c r="C960" t="s">
        <v>8620</v>
      </c>
      <c r="D960" t="s">
        <v>8621</v>
      </c>
      <c r="E960" t="s">
        <v>11265</v>
      </c>
      <c r="F960" t="s">
        <v>14835</v>
      </c>
      <c r="G960" t="s">
        <v>11267</v>
      </c>
      <c r="H960" t="s">
        <v>8627</v>
      </c>
      <c r="I960" t="s">
        <v>11267</v>
      </c>
      <c r="J960" t="s">
        <v>14835</v>
      </c>
      <c r="K960" t="s">
        <v>8624</v>
      </c>
      <c r="L960" t="s">
        <v>8627</v>
      </c>
      <c r="M960" t="s">
        <v>14836</v>
      </c>
      <c r="N960" t="s">
        <v>14837</v>
      </c>
      <c r="O960" t="s">
        <v>11283</v>
      </c>
      <c r="P960" t="b">
        <f t="shared" si="56"/>
        <v>0</v>
      </c>
      <c r="Q960">
        <f t="shared" si="57"/>
        <v>1</v>
      </c>
      <c r="R960">
        <f t="shared" si="58"/>
        <v>1</v>
      </c>
      <c r="S960">
        <f t="shared" si="59"/>
        <v>1</v>
      </c>
    </row>
    <row r="961" spans="1:19">
      <c r="A961" t="s">
        <v>14838</v>
      </c>
      <c r="B961">
        <v>210050119</v>
      </c>
      <c r="C961" t="s">
        <v>11226</v>
      </c>
      <c r="D961" t="s">
        <v>11227</v>
      </c>
      <c r="E961" t="s">
        <v>11265</v>
      </c>
      <c r="F961" t="s">
        <v>14839</v>
      </c>
      <c r="G961" t="s">
        <v>11267</v>
      </c>
      <c r="I961" t="s">
        <v>11267</v>
      </c>
      <c r="J961" t="s">
        <v>14839</v>
      </c>
      <c r="K961" t="s">
        <v>14840</v>
      </c>
      <c r="L961" t="s">
        <v>11234</v>
      </c>
      <c r="M961" t="s">
        <v>14841</v>
      </c>
      <c r="N961" t="s">
        <v>11233</v>
      </c>
      <c r="O961" t="s">
        <v>11989</v>
      </c>
      <c r="P961" t="b">
        <f t="shared" si="56"/>
        <v>0</v>
      </c>
      <c r="Q961">
        <f t="shared" si="57"/>
        <v>1</v>
      </c>
      <c r="R961">
        <f t="shared" si="58"/>
        <v>0</v>
      </c>
      <c r="S961">
        <f t="shared" si="59"/>
        <v>1</v>
      </c>
    </row>
    <row r="962" spans="1:19">
      <c r="A962" t="s">
        <v>14842</v>
      </c>
      <c r="B962">
        <v>369363462</v>
      </c>
      <c r="C962" t="s">
        <v>8593</v>
      </c>
      <c r="D962" t="s">
        <v>8594</v>
      </c>
      <c r="E962" t="s">
        <v>11265</v>
      </c>
      <c r="F962" t="s">
        <v>14843</v>
      </c>
      <c r="G962" t="s">
        <v>11267</v>
      </c>
      <c r="I962" t="s">
        <v>11267</v>
      </c>
      <c r="J962" t="s">
        <v>14843</v>
      </c>
      <c r="K962" t="s">
        <v>8598</v>
      </c>
      <c r="L962" t="s">
        <v>8601</v>
      </c>
      <c r="M962" t="s">
        <v>14844</v>
      </c>
      <c r="N962" t="s">
        <v>8600</v>
      </c>
      <c r="O962" t="s">
        <v>11283</v>
      </c>
      <c r="P962" t="b">
        <f t="shared" ref="P962:P1025" si="60">N962=K962</f>
        <v>0</v>
      </c>
      <c r="Q962">
        <f t="shared" ref="Q962:Q1025" si="61">COUNTIF($B$2:$B$1196,B962)</f>
        <v>1</v>
      </c>
      <c r="R962">
        <f t="shared" ref="R962:R1025" si="62">COUNTIF($H$2:$H$1196,H962)</f>
        <v>0</v>
      </c>
      <c r="S962">
        <f t="shared" ref="S962:S1025" si="63">COUNTIF($D$2:$D$1196,D962)</f>
        <v>1</v>
      </c>
    </row>
    <row r="963" spans="1:19">
      <c r="A963" t="s">
        <v>14845</v>
      </c>
      <c r="B963">
        <v>362211377</v>
      </c>
      <c r="C963" t="s">
        <v>8640</v>
      </c>
      <c r="D963" t="s">
        <v>8641</v>
      </c>
      <c r="E963" t="s">
        <v>11265</v>
      </c>
      <c r="F963" t="s">
        <v>14846</v>
      </c>
      <c r="G963" t="s">
        <v>11267</v>
      </c>
      <c r="H963" t="s">
        <v>8648</v>
      </c>
      <c r="I963" t="s">
        <v>11267</v>
      </c>
      <c r="J963" t="s">
        <v>14846</v>
      </c>
      <c r="K963" t="s">
        <v>8645</v>
      </c>
      <c r="L963" t="s">
        <v>8648</v>
      </c>
      <c r="M963" t="s">
        <v>14847</v>
      </c>
      <c r="N963" t="s">
        <v>14848</v>
      </c>
      <c r="O963" t="s">
        <v>11507</v>
      </c>
      <c r="P963" t="b">
        <f t="shared" si="60"/>
        <v>0</v>
      </c>
      <c r="Q963">
        <f t="shared" si="61"/>
        <v>1</v>
      </c>
      <c r="R963">
        <f t="shared" si="62"/>
        <v>1</v>
      </c>
      <c r="S963">
        <f t="shared" si="63"/>
        <v>1</v>
      </c>
    </row>
    <row r="964" spans="1:19">
      <c r="A964" t="s">
        <v>14849</v>
      </c>
      <c r="B964">
        <v>266410168</v>
      </c>
      <c r="C964" t="s">
        <v>10000</v>
      </c>
      <c r="D964" t="s">
        <v>10001</v>
      </c>
      <c r="E964" t="s">
        <v>11265</v>
      </c>
      <c r="F964" t="s">
        <v>14850</v>
      </c>
      <c r="G964" t="s">
        <v>11267</v>
      </c>
      <c r="I964" t="s">
        <v>11267</v>
      </c>
      <c r="J964" t="s">
        <v>14850</v>
      </c>
      <c r="K964" t="s">
        <v>10006</v>
      </c>
      <c r="L964" t="s">
        <v>10009</v>
      </c>
      <c r="M964" t="s">
        <v>14851</v>
      </c>
      <c r="N964" t="s">
        <v>10008</v>
      </c>
      <c r="O964" t="s">
        <v>11507</v>
      </c>
      <c r="P964" t="b">
        <f t="shared" si="60"/>
        <v>0</v>
      </c>
      <c r="Q964">
        <f t="shared" si="61"/>
        <v>1</v>
      </c>
      <c r="R964">
        <f t="shared" si="62"/>
        <v>0</v>
      </c>
      <c r="S964">
        <f t="shared" si="63"/>
        <v>1</v>
      </c>
    </row>
    <row r="965" spans="1:19">
      <c r="A965" t="s">
        <v>14852</v>
      </c>
      <c r="B965">
        <v>362193608</v>
      </c>
      <c r="C965" t="s">
        <v>8649</v>
      </c>
      <c r="D965" t="s">
        <v>8650</v>
      </c>
      <c r="E965" t="s">
        <v>11265</v>
      </c>
      <c r="F965" t="s">
        <v>14850</v>
      </c>
      <c r="G965" t="s">
        <v>11267</v>
      </c>
      <c r="H965" t="s">
        <v>8657</v>
      </c>
      <c r="I965" t="s">
        <v>11267</v>
      </c>
      <c r="J965" t="s">
        <v>14850</v>
      </c>
      <c r="K965" t="s">
        <v>8653</v>
      </c>
      <c r="L965" t="s">
        <v>8657</v>
      </c>
      <c r="M965" t="s">
        <v>14853</v>
      </c>
      <c r="N965" t="s">
        <v>14854</v>
      </c>
      <c r="O965" t="s">
        <v>11415</v>
      </c>
      <c r="P965" t="b">
        <f t="shared" si="60"/>
        <v>0</v>
      </c>
      <c r="Q965">
        <f t="shared" si="61"/>
        <v>1</v>
      </c>
      <c r="R965">
        <f t="shared" si="62"/>
        <v>1</v>
      </c>
      <c r="S965">
        <f t="shared" si="63"/>
        <v>1</v>
      </c>
    </row>
    <row r="966" spans="1:19">
      <c r="A966" t="s">
        <v>14855</v>
      </c>
      <c r="B966">
        <v>210061939</v>
      </c>
      <c r="C966" t="s">
        <v>10760</v>
      </c>
      <c r="D966" t="s">
        <v>10761</v>
      </c>
      <c r="E966" t="s">
        <v>11265</v>
      </c>
      <c r="F966" t="s">
        <v>14856</v>
      </c>
      <c r="G966" t="s">
        <v>11267</v>
      </c>
      <c r="I966" t="s">
        <v>11267</v>
      </c>
      <c r="J966" t="s">
        <v>14856</v>
      </c>
      <c r="K966" t="s">
        <v>14857</v>
      </c>
      <c r="L966" t="s">
        <v>10770</v>
      </c>
      <c r="M966" t="s">
        <v>14858</v>
      </c>
      <c r="N966" t="s">
        <v>10769</v>
      </c>
      <c r="O966" t="s">
        <v>14859</v>
      </c>
      <c r="P966" t="b">
        <f t="shared" si="60"/>
        <v>0</v>
      </c>
      <c r="Q966">
        <f t="shared" si="61"/>
        <v>1</v>
      </c>
      <c r="R966">
        <f t="shared" si="62"/>
        <v>0</v>
      </c>
      <c r="S966">
        <f t="shared" si="63"/>
        <v>1</v>
      </c>
    </row>
    <row r="967" spans="1:19">
      <c r="A967" t="s">
        <v>14860</v>
      </c>
      <c r="B967">
        <v>210062617</v>
      </c>
      <c r="C967" t="s">
        <v>10749</v>
      </c>
      <c r="D967" t="s">
        <v>10750</v>
      </c>
      <c r="E967" t="s">
        <v>11265</v>
      </c>
      <c r="F967" t="s">
        <v>14856</v>
      </c>
      <c r="G967" t="s">
        <v>11267</v>
      </c>
      <c r="I967" t="s">
        <v>11267</v>
      </c>
      <c r="J967" t="s">
        <v>14856</v>
      </c>
      <c r="K967" t="s">
        <v>14861</v>
      </c>
      <c r="L967" t="s">
        <v>10759</v>
      </c>
      <c r="M967" t="s">
        <v>14862</v>
      </c>
      <c r="N967" t="s">
        <v>10758</v>
      </c>
      <c r="O967" t="s">
        <v>14859</v>
      </c>
      <c r="P967" t="b">
        <f t="shared" si="60"/>
        <v>0</v>
      </c>
      <c r="Q967">
        <f t="shared" si="61"/>
        <v>1</v>
      </c>
      <c r="R967">
        <f t="shared" si="62"/>
        <v>0</v>
      </c>
      <c r="S967">
        <f t="shared" si="63"/>
        <v>1</v>
      </c>
    </row>
    <row r="968" spans="1:19">
      <c r="A968" t="s">
        <v>14863</v>
      </c>
      <c r="B968">
        <v>210059363</v>
      </c>
      <c r="C968" t="s">
        <v>10771</v>
      </c>
      <c r="D968" t="s">
        <v>10772</v>
      </c>
      <c r="E968" t="s">
        <v>11265</v>
      </c>
      <c r="F968" t="s">
        <v>14864</v>
      </c>
      <c r="G968" t="s">
        <v>11267</v>
      </c>
      <c r="I968" t="s">
        <v>11267</v>
      </c>
      <c r="J968" t="s">
        <v>14864</v>
      </c>
      <c r="K968" t="s">
        <v>14865</v>
      </c>
      <c r="L968" t="s">
        <v>10779</v>
      </c>
      <c r="M968" t="s">
        <v>14866</v>
      </c>
      <c r="N968" t="s">
        <v>10778</v>
      </c>
      <c r="O968" t="s">
        <v>11579</v>
      </c>
      <c r="P968" t="b">
        <f t="shared" si="60"/>
        <v>0</v>
      </c>
      <c r="Q968">
        <f t="shared" si="61"/>
        <v>1</v>
      </c>
      <c r="R968">
        <f t="shared" si="62"/>
        <v>0</v>
      </c>
      <c r="S968">
        <f t="shared" si="63"/>
        <v>1</v>
      </c>
    </row>
    <row r="969" spans="1:19">
      <c r="A969" t="s">
        <v>14867</v>
      </c>
      <c r="B969">
        <v>359693183</v>
      </c>
      <c r="C969" t="s">
        <v>8679</v>
      </c>
      <c r="D969" t="s">
        <v>8680</v>
      </c>
      <c r="E969" t="s">
        <v>11265</v>
      </c>
      <c r="F969" t="s">
        <v>14868</v>
      </c>
      <c r="G969" t="s">
        <v>11267</v>
      </c>
      <c r="I969" t="s">
        <v>11267</v>
      </c>
      <c r="J969" t="s">
        <v>14868</v>
      </c>
      <c r="K969" t="s">
        <v>8684</v>
      </c>
      <c r="L969" t="s">
        <v>8687</v>
      </c>
      <c r="M969" t="s">
        <v>14869</v>
      </c>
      <c r="N969" t="s">
        <v>8686</v>
      </c>
      <c r="O969" t="s">
        <v>11923</v>
      </c>
      <c r="P969" t="b">
        <f t="shared" si="60"/>
        <v>0</v>
      </c>
      <c r="Q969">
        <f t="shared" si="61"/>
        <v>1</v>
      </c>
      <c r="R969">
        <f t="shared" si="62"/>
        <v>0</v>
      </c>
      <c r="S969">
        <f t="shared" si="63"/>
        <v>1</v>
      </c>
    </row>
    <row r="970" spans="1:19">
      <c r="A970" t="s">
        <v>14870</v>
      </c>
      <c r="B970">
        <v>363735464</v>
      </c>
      <c r="C970" t="s">
        <v>8628</v>
      </c>
      <c r="D970" t="s">
        <v>8629</v>
      </c>
      <c r="E970" t="s">
        <v>11265</v>
      </c>
      <c r="F970" t="s">
        <v>14868</v>
      </c>
      <c r="G970" t="s">
        <v>11267</v>
      </c>
      <c r="H970" t="s">
        <v>14871</v>
      </c>
      <c r="I970" t="s">
        <v>11267</v>
      </c>
      <c r="J970" t="s">
        <v>14868</v>
      </c>
      <c r="K970" t="s">
        <v>14872</v>
      </c>
      <c r="L970" t="s">
        <v>8639</v>
      </c>
      <c r="M970" t="s">
        <v>14873</v>
      </c>
      <c r="N970" t="s">
        <v>8638</v>
      </c>
      <c r="O970" t="s">
        <v>14874</v>
      </c>
      <c r="P970" t="b">
        <f t="shared" si="60"/>
        <v>0</v>
      </c>
      <c r="Q970">
        <f t="shared" si="61"/>
        <v>1</v>
      </c>
      <c r="R970">
        <f t="shared" si="62"/>
        <v>1</v>
      </c>
      <c r="S970">
        <f t="shared" si="63"/>
        <v>1</v>
      </c>
    </row>
    <row r="971" spans="1:19">
      <c r="A971" t="s">
        <v>14875</v>
      </c>
      <c r="B971">
        <v>210054037</v>
      </c>
      <c r="C971" t="s">
        <v>10961</v>
      </c>
      <c r="D971" t="s">
        <v>10962</v>
      </c>
      <c r="E971" t="s">
        <v>11265</v>
      </c>
      <c r="F971" t="s">
        <v>14876</v>
      </c>
      <c r="G971" t="s">
        <v>11267</v>
      </c>
      <c r="I971" t="s">
        <v>11267</v>
      </c>
      <c r="J971" t="s">
        <v>14876</v>
      </c>
      <c r="K971" t="s">
        <v>14877</v>
      </c>
      <c r="L971" t="s">
        <v>10971</v>
      </c>
      <c r="M971" t="s">
        <v>14878</v>
      </c>
      <c r="N971" t="s">
        <v>10970</v>
      </c>
      <c r="O971" t="s">
        <v>14879</v>
      </c>
      <c r="P971" t="b">
        <f t="shared" si="60"/>
        <v>0</v>
      </c>
      <c r="Q971">
        <f t="shared" si="61"/>
        <v>1</v>
      </c>
      <c r="R971">
        <f t="shared" si="62"/>
        <v>0</v>
      </c>
      <c r="S971">
        <f t="shared" si="63"/>
        <v>1</v>
      </c>
    </row>
    <row r="972" spans="1:19">
      <c r="A972" t="s">
        <v>14880</v>
      </c>
      <c r="B972">
        <v>210054568</v>
      </c>
      <c r="C972" t="s">
        <v>11049</v>
      </c>
      <c r="D972" t="s">
        <v>11050</v>
      </c>
      <c r="E972" t="s">
        <v>11265</v>
      </c>
      <c r="F972" t="s">
        <v>14881</v>
      </c>
      <c r="G972" t="s">
        <v>11267</v>
      </c>
      <c r="I972" t="s">
        <v>11267</v>
      </c>
      <c r="J972" t="s">
        <v>14881</v>
      </c>
      <c r="K972" t="s">
        <v>14882</v>
      </c>
      <c r="L972" t="s">
        <v>11056</v>
      </c>
      <c r="M972" t="s">
        <v>14883</v>
      </c>
      <c r="N972" t="s">
        <v>11055</v>
      </c>
      <c r="O972" t="s">
        <v>12258</v>
      </c>
      <c r="P972" t="b">
        <f t="shared" si="60"/>
        <v>0</v>
      </c>
      <c r="Q972">
        <f t="shared" si="61"/>
        <v>1</v>
      </c>
      <c r="R972">
        <f t="shared" si="62"/>
        <v>0</v>
      </c>
      <c r="S972">
        <f t="shared" si="63"/>
        <v>1</v>
      </c>
    </row>
    <row r="973" spans="1:19">
      <c r="A973" t="s">
        <v>14884</v>
      </c>
      <c r="B973">
        <v>361305731</v>
      </c>
      <c r="C973" t="s">
        <v>8658</v>
      </c>
      <c r="D973" t="s">
        <v>8659</v>
      </c>
      <c r="E973" t="s">
        <v>11265</v>
      </c>
      <c r="F973" t="s">
        <v>14885</v>
      </c>
      <c r="G973" t="s">
        <v>11267</v>
      </c>
      <c r="H973" t="s">
        <v>14886</v>
      </c>
      <c r="I973" t="s">
        <v>11267</v>
      </c>
      <c r="J973" t="s">
        <v>14885</v>
      </c>
      <c r="K973" t="s">
        <v>14887</v>
      </c>
      <c r="L973" t="s">
        <v>8666</v>
      </c>
      <c r="M973" t="s">
        <v>14888</v>
      </c>
      <c r="N973" t="s">
        <v>8665</v>
      </c>
      <c r="O973" t="s">
        <v>11872</v>
      </c>
      <c r="P973" t="b">
        <f t="shared" si="60"/>
        <v>0</v>
      </c>
      <c r="Q973">
        <f t="shared" si="61"/>
        <v>1</v>
      </c>
      <c r="R973">
        <f t="shared" si="62"/>
        <v>1</v>
      </c>
      <c r="S973">
        <f t="shared" si="63"/>
        <v>1</v>
      </c>
    </row>
    <row r="974" spans="1:19">
      <c r="A974" t="s">
        <v>14889</v>
      </c>
      <c r="B974">
        <v>357833758</v>
      </c>
      <c r="C974" t="s">
        <v>8697</v>
      </c>
      <c r="D974" t="s">
        <v>14890</v>
      </c>
      <c r="E974" t="s">
        <v>11265</v>
      </c>
      <c r="F974" t="s">
        <v>14891</v>
      </c>
      <c r="G974" t="s">
        <v>11267</v>
      </c>
      <c r="I974" t="s">
        <v>11267</v>
      </c>
      <c r="J974" t="s">
        <v>14891</v>
      </c>
      <c r="K974" t="s">
        <v>14204</v>
      </c>
      <c r="L974" t="s">
        <v>14892</v>
      </c>
      <c r="M974" t="s">
        <v>14205</v>
      </c>
      <c r="N974" t="s">
        <v>8704</v>
      </c>
      <c r="O974" t="s">
        <v>12561</v>
      </c>
      <c r="P974" t="b">
        <f t="shared" si="60"/>
        <v>0</v>
      </c>
      <c r="Q974">
        <f t="shared" si="61"/>
        <v>1</v>
      </c>
      <c r="R974">
        <f t="shared" si="62"/>
        <v>0</v>
      </c>
      <c r="S974">
        <f t="shared" si="63"/>
        <v>1</v>
      </c>
    </row>
    <row r="975" spans="1:19">
      <c r="A975" t="s">
        <v>14893</v>
      </c>
      <c r="B975">
        <v>359696117</v>
      </c>
      <c r="C975" t="s">
        <v>8667</v>
      </c>
      <c r="D975" t="s">
        <v>8668</v>
      </c>
      <c r="E975" t="s">
        <v>11265</v>
      </c>
      <c r="F975" t="s">
        <v>14894</v>
      </c>
      <c r="G975" t="s">
        <v>11267</v>
      </c>
      <c r="I975" t="s">
        <v>11267</v>
      </c>
      <c r="J975" t="s">
        <v>14894</v>
      </c>
      <c r="K975" t="s">
        <v>14895</v>
      </c>
      <c r="L975" t="s">
        <v>8678</v>
      </c>
      <c r="M975" t="s">
        <v>14896</v>
      </c>
      <c r="N975" t="s">
        <v>8677</v>
      </c>
      <c r="O975" t="s">
        <v>14897</v>
      </c>
      <c r="P975" t="b">
        <f t="shared" si="60"/>
        <v>0</v>
      </c>
      <c r="Q975">
        <f t="shared" si="61"/>
        <v>1</v>
      </c>
      <c r="R975">
        <f t="shared" si="62"/>
        <v>0</v>
      </c>
      <c r="S975">
        <f t="shared" si="63"/>
        <v>1</v>
      </c>
    </row>
    <row r="976" spans="1:19">
      <c r="A976" t="s">
        <v>14898</v>
      </c>
      <c r="B976">
        <v>264904510</v>
      </c>
      <c r="C976" t="s">
        <v>10108</v>
      </c>
      <c r="D976" t="s">
        <v>10109</v>
      </c>
      <c r="E976" t="s">
        <v>11265</v>
      </c>
      <c r="F976" t="s">
        <v>14899</v>
      </c>
      <c r="G976" t="s">
        <v>11267</v>
      </c>
      <c r="I976" t="s">
        <v>11267</v>
      </c>
      <c r="J976" t="s">
        <v>14899</v>
      </c>
      <c r="K976" t="s">
        <v>14900</v>
      </c>
      <c r="L976" t="s">
        <v>10117</v>
      </c>
      <c r="M976" t="s">
        <v>14901</v>
      </c>
      <c r="N976" t="s">
        <v>10116</v>
      </c>
      <c r="O976" t="s">
        <v>12258</v>
      </c>
      <c r="P976" t="b">
        <f t="shared" si="60"/>
        <v>0</v>
      </c>
      <c r="Q976">
        <f t="shared" si="61"/>
        <v>1</v>
      </c>
      <c r="R976">
        <f t="shared" si="62"/>
        <v>0</v>
      </c>
      <c r="S976">
        <f t="shared" si="63"/>
        <v>1</v>
      </c>
    </row>
    <row r="977" spans="1:19">
      <c r="A977" t="s">
        <v>14902</v>
      </c>
      <c r="B977">
        <v>355794393</v>
      </c>
      <c r="C977" t="s">
        <v>8724</v>
      </c>
      <c r="D977" t="s">
        <v>8725</v>
      </c>
      <c r="E977" t="s">
        <v>11265</v>
      </c>
      <c r="F977" t="s">
        <v>14903</v>
      </c>
      <c r="G977" t="s">
        <v>11267</v>
      </c>
      <c r="H977" t="s">
        <v>14904</v>
      </c>
      <c r="I977" t="s">
        <v>11267</v>
      </c>
      <c r="J977" t="s">
        <v>14903</v>
      </c>
      <c r="K977" t="s">
        <v>14905</v>
      </c>
      <c r="L977" t="s">
        <v>8732</v>
      </c>
      <c r="M977" t="s">
        <v>14906</v>
      </c>
      <c r="N977" t="s">
        <v>14907</v>
      </c>
      <c r="O977" t="s">
        <v>11269</v>
      </c>
      <c r="P977" t="b">
        <f t="shared" si="60"/>
        <v>0</v>
      </c>
      <c r="Q977">
        <f t="shared" si="61"/>
        <v>1</v>
      </c>
      <c r="R977">
        <f t="shared" si="62"/>
        <v>1</v>
      </c>
      <c r="S977">
        <f t="shared" si="63"/>
        <v>1</v>
      </c>
    </row>
    <row r="978" spans="1:19">
      <c r="A978" t="s">
        <v>14908</v>
      </c>
      <c r="B978">
        <v>345683685</v>
      </c>
      <c r="C978" t="s">
        <v>8786</v>
      </c>
      <c r="D978" t="s">
        <v>8787</v>
      </c>
      <c r="E978" t="s">
        <v>11265</v>
      </c>
      <c r="F978" t="s">
        <v>14903</v>
      </c>
      <c r="G978" t="s">
        <v>11267</v>
      </c>
      <c r="I978" t="s">
        <v>11267</v>
      </c>
      <c r="J978" t="s">
        <v>14903</v>
      </c>
      <c r="K978" t="s">
        <v>8791</v>
      </c>
      <c r="L978" t="s">
        <v>8794</v>
      </c>
      <c r="M978" t="s">
        <v>14909</v>
      </c>
      <c r="N978" t="s">
        <v>8793</v>
      </c>
      <c r="O978" t="s">
        <v>11415</v>
      </c>
      <c r="P978" t="b">
        <f t="shared" si="60"/>
        <v>0</v>
      </c>
      <c r="Q978">
        <f t="shared" si="61"/>
        <v>1</v>
      </c>
      <c r="R978">
        <f t="shared" si="62"/>
        <v>0</v>
      </c>
      <c r="S978">
        <f t="shared" si="63"/>
        <v>1</v>
      </c>
    </row>
    <row r="979" spans="1:19">
      <c r="A979" t="s">
        <v>14910</v>
      </c>
      <c r="B979">
        <v>357392421</v>
      </c>
      <c r="C979" t="s">
        <v>8714</v>
      </c>
      <c r="D979" t="s">
        <v>8715</v>
      </c>
      <c r="E979" t="s">
        <v>11265</v>
      </c>
      <c r="F979" t="s">
        <v>14903</v>
      </c>
      <c r="G979" t="s">
        <v>11267</v>
      </c>
      <c r="I979" t="s">
        <v>11267</v>
      </c>
      <c r="J979" t="s">
        <v>14903</v>
      </c>
      <c r="K979" t="s">
        <v>14911</v>
      </c>
      <c r="L979" t="s">
        <v>8723</v>
      </c>
      <c r="M979" t="s">
        <v>14912</v>
      </c>
      <c r="N979" t="s">
        <v>8722</v>
      </c>
      <c r="O979" t="s">
        <v>14874</v>
      </c>
      <c r="P979" t="b">
        <f t="shared" si="60"/>
        <v>0</v>
      </c>
      <c r="Q979">
        <f t="shared" si="61"/>
        <v>1</v>
      </c>
      <c r="R979">
        <f t="shared" si="62"/>
        <v>0</v>
      </c>
      <c r="S979">
        <f t="shared" si="63"/>
        <v>1</v>
      </c>
    </row>
    <row r="980" spans="1:19">
      <c r="A980" t="s">
        <v>14913</v>
      </c>
      <c r="B980">
        <v>210054079</v>
      </c>
      <c r="C980" t="s">
        <v>10952</v>
      </c>
      <c r="D980" t="s">
        <v>10953</v>
      </c>
      <c r="E980" t="s">
        <v>11265</v>
      </c>
      <c r="F980" t="s">
        <v>14914</v>
      </c>
      <c r="G980" t="s">
        <v>11267</v>
      </c>
      <c r="I980" t="s">
        <v>11267</v>
      </c>
      <c r="J980" t="s">
        <v>14914</v>
      </c>
      <c r="K980" t="s">
        <v>14915</v>
      </c>
      <c r="L980" t="s">
        <v>10960</v>
      </c>
      <c r="M980" t="s">
        <v>14916</v>
      </c>
      <c r="N980" t="s">
        <v>10959</v>
      </c>
      <c r="O980" t="s">
        <v>11931</v>
      </c>
      <c r="P980" t="b">
        <f t="shared" si="60"/>
        <v>0</v>
      </c>
      <c r="Q980">
        <f t="shared" si="61"/>
        <v>1</v>
      </c>
      <c r="R980">
        <f t="shared" si="62"/>
        <v>0</v>
      </c>
      <c r="S980">
        <f t="shared" si="63"/>
        <v>1</v>
      </c>
    </row>
    <row r="981" spans="1:19">
      <c r="A981" t="s">
        <v>14917</v>
      </c>
      <c r="B981">
        <v>210056333</v>
      </c>
      <c r="C981" t="s">
        <v>10885</v>
      </c>
      <c r="D981" t="s">
        <v>10886</v>
      </c>
      <c r="E981" t="s">
        <v>11265</v>
      </c>
      <c r="F981" t="s">
        <v>14918</v>
      </c>
      <c r="G981" t="s">
        <v>11267</v>
      </c>
      <c r="I981" t="s">
        <v>11267</v>
      </c>
      <c r="J981" t="s">
        <v>14918</v>
      </c>
      <c r="K981" t="s">
        <v>14919</v>
      </c>
      <c r="L981" t="s">
        <v>10898</v>
      </c>
      <c r="M981" t="s">
        <v>14920</v>
      </c>
      <c r="N981" t="s">
        <v>10897</v>
      </c>
      <c r="O981" t="s">
        <v>14921</v>
      </c>
      <c r="P981" t="b">
        <f t="shared" si="60"/>
        <v>0</v>
      </c>
      <c r="Q981">
        <f t="shared" si="61"/>
        <v>1</v>
      </c>
      <c r="R981">
        <f t="shared" si="62"/>
        <v>0</v>
      </c>
      <c r="S981">
        <f t="shared" si="63"/>
        <v>1</v>
      </c>
    </row>
    <row r="982" spans="1:19">
      <c r="A982" t="s">
        <v>14922</v>
      </c>
      <c r="B982">
        <v>357608315</v>
      </c>
      <c r="C982" t="s">
        <v>8706</v>
      </c>
      <c r="D982" t="s">
        <v>8707</v>
      </c>
      <c r="E982" t="s">
        <v>11265</v>
      </c>
      <c r="F982" t="s">
        <v>14918</v>
      </c>
      <c r="G982" t="s">
        <v>11267</v>
      </c>
      <c r="H982" t="s">
        <v>8713</v>
      </c>
      <c r="I982" t="s">
        <v>11267</v>
      </c>
      <c r="J982" t="s">
        <v>14918</v>
      </c>
      <c r="K982" t="s">
        <v>8710</v>
      </c>
      <c r="L982" t="s">
        <v>8713</v>
      </c>
      <c r="M982" t="s">
        <v>14923</v>
      </c>
      <c r="N982" t="s">
        <v>8712</v>
      </c>
      <c r="O982" t="s">
        <v>11460</v>
      </c>
      <c r="P982" t="b">
        <f t="shared" si="60"/>
        <v>0</v>
      </c>
      <c r="Q982">
        <f t="shared" si="61"/>
        <v>1</v>
      </c>
      <c r="R982">
        <f t="shared" si="62"/>
        <v>1</v>
      </c>
      <c r="S982">
        <f t="shared" si="63"/>
        <v>1</v>
      </c>
    </row>
    <row r="983" spans="1:19">
      <c r="A983" t="s">
        <v>14924</v>
      </c>
      <c r="B983">
        <v>265042541</v>
      </c>
      <c r="C983" t="s">
        <v>10065</v>
      </c>
      <c r="D983" t="s">
        <v>10066</v>
      </c>
      <c r="E983" t="s">
        <v>11265</v>
      </c>
      <c r="F983" t="s">
        <v>14918</v>
      </c>
      <c r="G983" t="s">
        <v>11267</v>
      </c>
      <c r="I983" t="s">
        <v>11267</v>
      </c>
      <c r="J983" t="s">
        <v>14918</v>
      </c>
      <c r="K983" t="s">
        <v>14925</v>
      </c>
      <c r="L983" t="s">
        <v>10072</v>
      </c>
      <c r="M983" t="s">
        <v>14926</v>
      </c>
      <c r="N983" t="s">
        <v>10071</v>
      </c>
      <c r="O983" t="s">
        <v>11511</v>
      </c>
      <c r="P983" t="b">
        <f t="shared" si="60"/>
        <v>0</v>
      </c>
      <c r="Q983">
        <f t="shared" si="61"/>
        <v>1</v>
      </c>
      <c r="R983">
        <f t="shared" si="62"/>
        <v>0</v>
      </c>
      <c r="S983">
        <f t="shared" si="63"/>
        <v>1</v>
      </c>
    </row>
    <row r="984" spans="1:19">
      <c r="A984" t="s">
        <v>14927</v>
      </c>
      <c r="B984">
        <v>264853515</v>
      </c>
      <c r="C984" t="s">
        <v>10118</v>
      </c>
      <c r="D984" t="s">
        <v>10119</v>
      </c>
      <c r="E984" t="s">
        <v>11265</v>
      </c>
      <c r="F984" t="s">
        <v>14928</v>
      </c>
      <c r="G984" t="s">
        <v>11267</v>
      </c>
      <c r="I984" t="s">
        <v>11267</v>
      </c>
      <c r="J984" t="s">
        <v>14928</v>
      </c>
      <c r="K984" t="s">
        <v>10123</v>
      </c>
      <c r="L984" t="s">
        <v>10126</v>
      </c>
      <c r="M984" t="s">
        <v>14929</v>
      </c>
      <c r="N984" t="s">
        <v>10125</v>
      </c>
      <c r="O984" t="s">
        <v>11415</v>
      </c>
      <c r="P984" t="b">
        <f t="shared" si="60"/>
        <v>0</v>
      </c>
      <c r="Q984">
        <f t="shared" si="61"/>
        <v>1</v>
      </c>
      <c r="R984">
        <f t="shared" si="62"/>
        <v>0</v>
      </c>
      <c r="S984">
        <f t="shared" si="63"/>
        <v>1</v>
      </c>
    </row>
    <row r="985" spans="1:19">
      <c r="A985" t="s">
        <v>14930</v>
      </c>
      <c r="B985">
        <v>303061418</v>
      </c>
      <c r="C985" t="s">
        <v>9358</v>
      </c>
      <c r="D985" t="s">
        <v>14931</v>
      </c>
      <c r="E985" t="s">
        <v>11265</v>
      </c>
      <c r="F985" t="s">
        <v>14928</v>
      </c>
      <c r="G985" t="s">
        <v>11267</v>
      </c>
      <c r="I985" t="s">
        <v>11267</v>
      </c>
      <c r="J985" t="s">
        <v>14928</v>
      </c>
      <c r="K985" t="s">
        <v>14932</v>
      </c>
      <c r="L985" t="s">
        <v>14933</v>
      </c>
      <c r="M985" t="s">
        <v>14934</v>
      </c>
      <c r="N985" t="s">
        <v>14935</v>
      </c>
      <c r="O985" t="s">
        <v>11277</v>
      </c>
      <c r="P985" t="b">
        <f t="shared" si="60"/>
        <v>0</v>
      </c>
      <c r="Q985">
        <f t="shared" si="61"/>
        <v>1</v>
      </c>
      <c r="R985">
        <f t="shared" si="62"/>
        <v>0</v>
      </c>
      <c r="S985">
        <f t="shared" si="63"/>
        <v>1</v>
      </c>
    </row>
    <row r="986" spans="1:19">
      <c r="A986" t="s">
        <v>14936</v>
      </c>
      <c r="B986">
        <v>343910514</v>
      </c>
      <c r="C986" t="s">
        <v>8835</v>
      </c>
      <c r="D986" t="s">
        <v>14937</v>
      </c>
      <c r="E986" t="s">
        <v>11265</v>
      </c>
      <c r="F986" t="s">
        <v>14938</v>
      </c>
      <c r="G986" t="s">
        <v>11267</v>
      </c>
      <c r="I986" t="s">
        <v>11267</v>
      </c>
      <c r="J986" t="s">
        <v>14938</v>
      </c>
      <c r="K986" t="s">
        <v>14939</v>
      </c>
      <c r="L986" t="s">
        <v>14940</v>
      </c>
      <c r="M986" t="s">
        <v>14941</v>
      </c>
      <c r="N986" t="s">
        <v>14942</v>
      </c>
      <c r="O986" t="s">
        <v>11365</v>
      </c>
      <c r="P986" t="b">
        <f t="shared" si="60"/>
        <v>0</v>
      </c>
      <c r="Q986">
        <f t="shared" si="61"/>
        <v>1</v>
      </c>
      <c r="R986">
        <f t="shared" si="62"/>
        <v>0</v>
      </c>
      <c r="S986">
        <f t="shared" si="63"/>
        <v>1</v>
      </c>
    </row>
    <row r="987" spans="1:19">
      <c r="A987" t="s">
        <v>14943</v>
      </c>
      <c r="B987">
        <v>341318243</v>
      </c>
      <c r="C987" t="s">
        <v>8881</v>
      </c>
      <c r="D987" t="s">
        <v>8882</v>
      </c>
      <c r="E987" t="s">
        <v>11265</v>
      </c>
      <c r="F987" t="s">
        <v>14944</v>
      </c>
      <c r="G987" t="s">
        <v>11267</v>
      </c>
      <c r="I987" t="s">
        <v>11267</v>
      </c>
      <c r="J987" t="s">
        <v>14944</v>
      </c>
      <c r="K987" t="s">
        <v>8886</v>
      </c>
      <c r="L987" t="s">
        <v>8889</v>
      </c>
      <c r="M987" t="s">
        <v>14945</v>
      </c>
      <c r="N987" t="s">
        <v>8888</v>
      </c>
      <c r="O987" t="s">
        <v>11365</v>
      </c>
      <c r="P987" t="b">
        <f t="shared" si="60"/>
        <v>0</v>
      </c>
      <c r="Q987">
        <f t="shared" si="61"/>
        <v>1</v>
      </c>
      <c r="R987">
        <f t="shared" si="62"/>
        <v>0</v>
      </c>
      <c r="S987">
        <f t="shared" si="63"/>
        <v>1</v>
      </c>
    </row>
    <row r="988" spans="1:19">
      <c r="A988" t="s">
        <v>14946</v>
      </c>
      <c r="B988">
        <v>265461394</v>
      </c>
      <c r="C988" t="s">
        <v>10046</v>
      </c>
      <c r="D988" t="s">
        <v>10047</v>
      </c>
      <c r="E988" t="s">
        <v>11265</v>
      </c>
      <c r="F988" t="s">
        <v>14947</v>
      </c>
      <c r="G988" t="s">
        <v>11267</v>
      </c>
      <c r="I988" t="s">
        <v>11267</v>
      </c>
      <c r="J988" t="s">
        <v>14947</v>
      </c>
      <c r="K988" t="s">
        <v>10052</v>
      </c>
      <c r="L988" t="s">
        <v>10055</v>
      </c>
      <c r="M988" t="s">
        <v>14948</v>
      </c>
      <c r="N988" t="s">
        <v>10054</v>
      </c>
      <c r="O988" t="s">
        <v>11292</v>
      </c>
      <c r="P988" t="b">
        <f t="shared" si="60"/>
        <v>0</v>
      </c>
      <c r="Q988">
        <f t="shared" si="61"/>
        <v>1</v>
      </c>
      <c r="R988">
        <f t="shared" si="62"/>
        <v>0</v>
      </c>
      <c r="S988">
        <f t="shared" si="63"/>
        <v>1</v>
      </c>
    </row>
    <row r="989" spans="1:19">
      <c r="A989" t="s">
        <v>14949</v>
      </c>
      <c r="B989">
        <v>345036650</v>
      </c>
      <c r="C989" t="s">
        <v>8824</v>
      </c>
      <c r="D989" t="s">
        <v>8825</v>
      </c>
      <c r="E989" t="s">
        <v>11265</v>
      </c>
      <c r="F989" t="s">
        <v>14950</v>
      </c>
      <c r="G989" t="s">
        <v>11267</v>
      </c>
      <c r="H989" t="s">
        <v>8834</v>
      </c>
      <c r="I989" t="s">
        <v>11267</v>
      </c>
      <c r="J989" t="s">
        <v>14950</v>
      </c>
      <c r="K989" t="s">
        <v>14951</v>
      </c>
      <c r="L989" t="s">
        <v>8834</v>
      </c>
      <c r="M989" t="s">
        <v>14952</v>
      </c>
      <c r="N989" t="s">
        <v>8833</v>
      </c>
      <c r="O989" t="s">
        <v>12955</v>
      </c>
      <c r="P989" t="b">
        <f t="shared" si="60"/>
        <v>0</v>
      </c>
      <c r="Q989">
        <f t="shared" si="61"/>
        <v>1</v>
      </c>
      <c r="R989">
        <f t="shared" si="62"/>
        <v>1</v>
      </c>
      <c r="S989">
        <f t="shared" si="63"/>
        <v>1</v>
      </c>
    </row>
    <row r="990" spans="1:19">
      <c r="A990" t="s">
        <v>14953</v>
      </c>
      <c r="B990">
        <v>353306153</v>
      </c>
      <c r="C990" t="s">
        <v>8742</v>
      </c>
      <c r="D990" t="s">
        <v>8743</v>
      </c>
      <c r="E990" t="s">
        <v>11265</v>
      </c>
      <c r="F990" t="s">
        <v>14950</v>
      </c>
      <c r="G990" t="s">
        <v>11267</v>
      </c>
      <c r="H990" t="s">
        <v>14954</v>
      </c>
      <c r="I990" t="s">
        <v>11267</v>
      </c>
      <c r="J990" t="s">
        <v>14950</v>
      </c>
      <c r="K990" t="s">
        <v>14955</v>
      </c>
      <c r="L990" t="s">
        <v>8752</v>
      </c>
      <c r="M990" t="s">
        <v>14956</v>
      </c>
      <c r="N990" t="s">
        <v>8751</v>
      </c>
      <c r="O990" t="s">
        <v>11438</v>
      </c>
      <c r="P990" t="b">
        <f t="shared" si="60"/>
        <v>0</v>
      </c>
      <c r="Q990">
        <f t="shared" si="61"/>
        <v>1</v>
      </c>
      <c r="R990">
        <f t="shared" si="62"/>
        <v>1</v>
      </c>
      <c r="S990">
        <f t="shared" si="63"/>
        <v>1</v>
      </c>
    </row>
    <row r="991" spans="1:19">
      <c r="A991" t="s">
        <v>14957</v>
      </c>
      <c r="B991">
        <v>210064472</v>
      </c>
      <c r="C991" t="s">
        <v>10615</v>
      </c>
      <c r="D991" t="s">
        <v>10616</v>
      </c>
      <c r="E991" t="s">
        <v>11265</v>
      </c>
      <c r="F991" t="s">
        <v>14958</v>
      </c>
      <c r="G991" t="s">
        <v>11267</v>
      </c>
      <c r="I991" t="s">
        <v>11267</v>
      </c>
      <c r="J991" t="s">
        <v>14958</v>
      </c>
      <c r="K991" t="s">
        <v>10620</v>
      </c>
      <c r="L991" t="s">
        <v>10623</v>
      </c>
      <c r="M991" t="s">
        <v>14959</v>
      </c>
      <c r="N991" t="s">
        <v>10622</v>
      </c>
      <c r="O991" t="s">
        <v>11507</v>
      </c>
      <c r="P991" t="b">
        <f t="shared" si="60"/>
        <v>0</v>
      </c>
      <c r="Q991">
        <f t="shared" si="61"/>
        <v>1</v>
      </c>
      <c r="R991">
        <f t="shared" si="62"/>
        <v>0</v>
      </c>
      <c r="S991">
        <f t="shared" si="63"/>
        <v>1</v>
      </c>
    </row>
    <row r="992" spans="1:19">
      <c r="A992" t="s">
        <v>14960</v>
      </c>
      <c r="B992">
        <v>345467113</v>
      </c>
      <c r="C992" t="s">
        <v>8795</v>
      </c>
      <c r="D992" t="s">
        <v>14961</v>
      </c>
      <c r="E992" t="s">
        <v>11265</v>
      </c>
      <c r="F992" t="s">
        <v>14962</v>
      </c>
      <c r="G992" t="s">
        <v>11267</v>
      </c>
      <c r="H992" t="s">
        <v>14963</v>
      </c>
      <c r="I992" t="s">
        <v>11267</v>
      </c>
      <c r="J992" t="s">
        <v>14962</v>
      </c>
      <c r="K992" t="s">
        <v>14964</v>
      </c>
      <c r="L992" t="s">
        <v>14963</v>
      </c>
      <c r="M992" t="s">
        <v>14965</v>
      </c>
      <c r="N992" t="s">
        <v>14966</v>
      </c>
      <c r="O992" t="s">
        <v>12014</v>
      </c>
      <c r="P992" t="b">
        <f t="shared" si="60"/>
        <v>0</v>
      </c>
      <c r="Q992">
        <f t="shared" si="61"/>
        <v>1</v>
      </c>
      <c r="R992">
        <f t="shared" si="62"/>
        <v>1</v>
      </c>
      <c r="S992">
        <f t="shared" si="63"/>
        <v>1</v>
      </c>
    </row>
    <row r="993" spans="1:19">
      <c r="A993" t="s">
        <v>14967</v>
      </c>
      <c r="B993">
        <v>353088669</v>
      </c>
      <c r="C993" t="s">
        <v>8753</v>
      </c>
      <c r="D993" t="s">
        <v>8754</v>
      </c>
      <c r="E993" t="s">
        <v>11265</v>
      </c>
      <c r="F993" t="s">
        <v>14968</v>
      </c>
      <c r="G993" t="s">
        <v>11267</v>
      </c>
      <c r="H993" t="s">
        <v>8762</v>
      </c>
      <c r="I993" t="s">
        <v>11267</v>
      </c>
      <c r="J993" t="s">
        <v>14968</v>
      </c>
      <c r="K993" t="s">
        <v>14969</v>
      </c>
      <c r="L993" t="s">
        <v>8762</v>
      </c>
      <c r="M993" t="s">
        <v>14970</v>
      </c>
      <c r="N993" t="s">
        <v>14971</v>
      </c>
      <c r="O993" t="s">
        <v>11349</v>
      </c>
      <c r="P993" t="b">
        <f t="shared" si="60"/>
        <v>0</v>
      </c>
      <c r="Q993">
        <f t="shared" si="61"/>
        <v>1</v>
      </c>
      <c r="R993">
        <f t="shared" si="62"/>
        <v>1</v>
      </c>
      <c r="S993">
        <f t="shared" si="63"/>
        <v>1</v>
      </c>
    </row>
    <row r="994" spans="1:19">
      <c r="A994" t="s">
        <v>14972</v>
      </c>
      <c r="B994">
        <v>340652684</v>
      </c>
      <c r="C994" t="s">
        <v>8899</v>
      </c>
      <c r="D994" t="s">
        <v>8900</v>
      </c>
      <c r="E994" t="s">
        <v>11265</v>
      </c>
      <c r="F994" t="s">
        <v>14973</v>
      </c>
      <c r="G994" t="s">
        <v>11267</v>
      </c>
      <c r="H994" t="s">
        <v>14974</v>
      </c>
      <c r="I994" t="s">
        <v>11267</v>
      </c>
      <c r="J994" t="s">
        <v>14973</v>
      </c>
      <c r="K994" t="s">
        <v>14975</v>
      </c>
      <c r="L994" t="s">
        <v>8908</v>
      </c>
      <c r="M994" t="s">
        <v>14976</v>
      </c>
      <c r="N994" t="s">
        <v>8907</v>
      </c>
      <c r="O994" t="s">
        <v>12955</v>
      </c>
      <c r="P994" t="b">
        <f t="shared" si="60"/>
        <v>0</v>
      </c>
      <c r="Q994">
        <f t="shared" si="61"/>
        <v>1</v>
      </c>
      <c r="R994">
        <f t="shared" si="62"/>
        <v>1</v>
      </c>
      <c r="S994">
        <f t="shared" si="63"/>
        <v>1</v>
      </c>
    </row>
    <row r="995" spans="1:19">
      <c r="A995" t="s">
        <v>14977</v>
      </c>
      <c r="B995">
        <v>349932379</v>
      </c>
      <c r="C995" t="s">
        <v>8763</v>
      </c>
      <c r="D995" t="s">
        <v>8764</v>
      </c>
      <c r="E995" t="s">
        <v>11265</v>
      </c>
      <c r="F995" t="s">
        <v>14978</v>
      </c>
      <c r="G995" t="s">
        <v>11267</v>
      </c>
      <c r="H995" t="s">
        <v>14979</v>
      </c>
      <c r="I995" t="s">
        <v>11267</v>
      </c>
      <c r="J995" t="s">
        <v>14978</v>
      </c>
      <c r="K995" t="s">
        <v>8768</v>
      </c>
      <c r="L995" t="s">
        <v>8775</v>
      </c>
      <c r="M995" t="s">
        <v>14980</v>
      </c>
      <c r="N995" t="s">
        <v>14981</v>
      </c>
      <c r="O995" t="s">
        <v>12184</v>
      </c>
      <c r="P995" t="b">
        <f t="shared" si="60"/>
        <v>0</v>
      </c>
      <c r="Q995">
        <f t="shared" si="61"/>
        <v>1</v>
      </c>
      <c r="R995">
        <f t="shared" si="62"/>
        <v>1</v>
      </c>
      <c r="S995">
        <f t="shared" si="63"/>
        <v>1</v>
      </c>
    </row>
    <row r="996" spans="1:19">
      <c r="A996" t="s">
        <v>14982</v>
      </c>
      <c r="B996">
        <v>210053981</v>
      </c>
      <c r="C996" t="s">
        <v>10980</v>
      </c>
      <c r="D996" t="s">
        <v>10981</v>
      </c>
      <c r="E996" t="s">
        <v>11265</v>
      </c>
      <c r="F996" t="s">
        <v>14983</v>
      </c>
      <c r="G996" t="s">
        <v>11267</v>
      </c>
      <c r="I996" t="s">
        <v>11267</v>
      </c>
      <c r="J996" t="s">
        <v>14983</v>
      </c>
      <c r="K996" t="s">
        <v>14984</v>
      </c>
      <c r="L996" t="s">
        <v>10989</v>
      </c>
      <c r="M996" t="s">
        <v>14985</v>
      </c>
      <c r="N996" t="s">
        <v>10988</v>
      </c>
      <c r="O996" t="s">
        <v>11931</v>
      </c>
      <c r="P996" t="b">
        <f t="shared" si="60"/>
        <v>0</v>
      </c>
      <c r="Q996">
        <f t="shared" si="61"/>
        <v>1</v>
      </c>
      <c r="R996">
        <f t="shared" si="62"/>
        <v>0</v>
      </c>
      <c r="S996">
        <f t="shared" si="63"/>
        <v>1</v>
      </c>
    </row>
    <row r="997" spans="1:19">
      <c r="A997" t="s">
        <v>14986</v>
      </c>
      <c r="B997">
        <v>322703579</v>
      </c>
      <c r="C997" t="s">
        <v>9186</v>
      </c>
      <c r="D997" t="s">
        <v>9187</v>
      </c>
      <c r="E997" t="s">
        <v>11265</v>
      </c>
      <c r="F997" t="s">
        <v>14983</v>
      </c>
      <c r="G997" t="s">
        <v>11267</v>
      </c>
      <c r="H997" t="s">
        <v>9196</v>
      </c>
      <c r="I997" t="s">
        <v>11267</v>
      </c>
      <c r="J997" t="s">
        <v>14983</v>
      </c>
      <c r="K997" t="s">
        <v>14987</v>
      </c>
      <c r="L997" t="s">
        <v>9196</v>
      </c>
      <c r="M997" t="s">
        <v>14988</v>
      </c>
      <c r="N997" t="s">
        <v>9195</v>
      </c>
      <c r="O997" t="s">
        <v>12258</v>
      </c>
      <c r="P997" t="b">
        <f t="shared" si="60"/>
        <v>0</v>
      </c>
      <c r="Q997">
        <f t="shared" si="61"/>
        <v>1</v>
      </c>
      <c r="R997">
        <f t="shared" si="62"/>
        <v>1</v>
      </c>
      <c r="S997">
        <f t="shared" si="63"/>
        <v>1</v>
      </c>
    </row>
    <row r="998" spans="1:19">
      <c r="A998" t="s">
        <v>14989</v>
      </c>
      <c r="B998">
        <v>210057833</v>
      </c>
      <c r="C998" t="s">
        <v>10826</v>
      </c>
      <c r="D998" t="s">
        <v>10827</v>
      </c>
      <c r="E998" t="s">
        <v>11265</v>
      </c>
      <c r="F998" t="s">
        <v>14990</v>
      </c>
      <c r="G998" t="s">
        <v>11267</v>
      </c>
      <c r="I998" t="s">
        <v>11267</v>
      </c>
      <c r="J998" t="s">
        <v>14990</v>
      </c>
      <c r="K998" t="s">
        <v>10831</v>
      </c>
      <c r="L998" t="s">
        <v>10834</v>
      </c>
      <c r="M998" t="s">
        <v>14991</v>
      </c>
      <c r="N998" t="s">
        <v>10833</v>
      </c>
      <c r="O998" t="s">
        <v>11365</v>
      </c>
      <c r="P998" t="b">
        <f t="shared" si="60"/>
        <v>0</v>
      </c>
      <c r="Q998">
        <f t="shared" si="61"/>
        <v>1</v>
      </c>
      <c r="R998">
        <f t="shared" si="62"/>
        <v>0</v>
      </c>
      <c r="S998">
        <f t="shared" si="63"/>
        <v>1</v>
      </c>
    </row>
    <row r="999" spans="1:19">
      <c r="A999" t="s">
        <v>14992</v>
      </c>
      <c r="B999">
        <v>341527642</v>
      </c>
      <c r="C999" t="s">
        <v>8871</v>
      </c>
      <c r="D999" t="s">
        <v>8872</v>
      </c>
      <c r="E999" t="s">
        <v>11265</v>
      </c>
      <c r="F999" t="s">
        <v>14990</v>
      </c>
      <c r="G999" t="s">
        <v>11267</v>
      </c>
      <c r="I999" t="s">
        <v>11267</v>
      </c>
      <c r="J999" t="s">
        <v>14990</v>
      </c>
      <c r="K999" t="s">
        <v>8877</v>
      </c>
      <c r="L999" t="s">
        <v>8880</v>
      </c>
      <c r="M999" t="s">
        <v>14993</v>
      </c>
      <c r="N999" t="s">
        <v>8879</v>
      </c>
      <c r="O999" t="s">
        <v>11415</v>
      </c>
      <c r="P999" t="b">
        <f t="shared" si="60"/>
        <v>0</v>
      </c>
      <c r="Q999">
        <f t="shared" si="61"/>
        <v>1</v>
      </c>
      <c r="R999">
        <f t="shared" si="62"/>
        <v>0</v>
      </c>
      <c r="S999">
        <f t="shared" si="63"/>
        <v>1</v>
      </c>
    </row>
    <row r="1000" spans="1:19">
      <c r="A1000" t="s">
        <v>14994</v>
      </c>
      <c r="B1000">
        <v>336122127</v>
      </c>
      <c r="C1000" t="s">
        <v>8981</v>
      </c>
      <c r="D1000" t="s">
        <v>8982</v>
      </c>
      <c r="E1000" t="s">
        <v>11265</v>
      </c>
      <c r="F1000" t="s">
        <v>14990</v>
      </c>
      <c r="G1000" t="s">
        <v>11267</v>
      </c>
      <c r="I1000" t="s">
        <v>11267</v>
      </c>
      <c r="J1000" t="s">
        <v>14990</v>
      </c>
      <c r="K1000" t="s">
        <v>14995</v>
      </c>
      <c r="L1000" t="s">
        <v>8991</v>
      </c>
      <c r="M1000" t="s">
        <v>14996</v>
      </c>
      <c r="N1000" t="s">
        <v>8990</v>
      </c>
      <c r="O1000" t="s">
        <v>11511</v>
      </c>
      <c r="P1000" t="b">
        <f t="shared" si="60"/>
        <v>0</v>
      </c>
      <c r="Q1000">
        <f t="shared" si="61"/>
        <v>1</v>
      </c>
      <c r="R1000">
        <f t="shared" si="62"/>
        <v>0</v>
      </c>
      <c r="S1000">
        <f t="shared" si="63"/>
        <v>1</v>
      </c>
    </row>
    <row r="1001" spans="1:19">
      <c r="A1001" t="s">
        <v>14997</v>
      </c>
      <c r="B1001">
        <v>332773551</v>
      </c>
      <c r="C1001" t="s">
        <v>9048</v>
      </c>
      <c r="D1001" t="s">
        <v>9049</v>
      </c>
      <c r="E1001" t="s">
        <v>11265</v>
      </c>
      <c r="F1001" t="s">
        <v>14990</v>
      </c>
      <c r="G1001" t="s">
        <v>11267</v>
      </c>
      <c r="I1001" t="s">
        <v>11267</v>
      </c>
      <c r="J1001" t="s">
        <v>14990</v>
      </c>
      <c r="K1001" t="s">
        <v>9052</v>
      </c>
      <c r="L1001" t="s">
        <v>9055</v>
      </c>
      <c r="M1001" t="s">
        <v>14998</v>
      </c>
      <c r="N1001" t="s">
        <v>9054</v>
      </c>
      <c r="O1001" t="s">
        <v>11889</v>
      </c>
      <c r="P1001" t="b">
        <f t="shared" si="60"/>
        <v>0</v>
      </c>
      <c r="Q1001">
        <f t="shared" si="61"/>
        <v>1</v>
      </c>
      <c r="R1001">
        <f t="shared" si="62"/>
        <v>0</v>
      </c>
      <c r="S1001">
        <f t="shared" si="63"/>
        <v>1</v>
      </c>
    </row>
    <row r="1002" spans="1:19">
      <c r="A1002" t="s">
        <v>14999</v>
      </c>
      <c r="B1002">
        <v>210050333</v>
      </c>
      <c r="C1002" t="s">
        <v>11203</v>
      </c>
      <c r="D1002" t="s">
        <v>11204</v>
      </c>
      <c r="E1002" t="s">
        <v>11265</v>
      </c>
      <c r="F1002" t="s">
        <v>15000</v>
      </c>
      <c r="G1002" t="s">
        <v>11267</v>
      </c>
      <c r="I1002" t="s">
        <v>11267</v>
      </c>
      <c r="J1002" t="s">
        <v>15000</v>
      </c>
      <c r="K1002" t="s">
        <v>15001</v>
      </c>
      <c r="L1002" t="s">
        <v>11212</v>
      </c>
      <c r="M1002" t="s">
        <v>15002</v>
      </c>
      <c r="N1002" t="s">
        <v>11211</v>
      </c>
      <c r="O1002" t="s">
        <v>15003</v>
      </c>
      <c r="P1002" t="b">
        <f t="shared" si="60"/>
        <v>0</v>
      </c>
      <c r="Q1002">
        <f t="shared" si="61"/>
        <v>1</v>
      </c>
      <c r="R1002">
        <f t="shared" si="62"/>
        <v>0</v>
      </c>
      <c r="S1002">
        <f t="shared" si="63"/>
        <v>1</v>
      </c>
    </row>
    <row r="1003" spans="1:19">
      <c r="A1003" t="s">
        <v>15004</v>
      </c>
      <c r="B1003">
        <v>265066503</v>
      </c>
      <c r="C1003" t="s">
        <v>10056</v>
      </c>
      <c r="D1003" t="s">
        <v>10057</v>
      </c>
      <c r="E1003" t="s">
        <v>11265</v>
      </c>
      <c r="F1003" t="s">
        <v>15000</v>
      </c>
      <c r="G1003" t="s">
        <v>11267</v>
      </c>
      <c r="I1003" t="s">
        <v>11267</v>
      </c>
      <c r="J1003" t="s">
        <v>15000</v>
      </c>
      <c r="K1003" t="s">
        <v>10061</v>
      </c>
      <c r="L1003" t="s">
        <v>10064</v>
      </c>
      <c r="M1003" t="s">
        <v>15005</v>
      </c>
      <c r="N1003" t="s">
        <v>10063</v>
      </c>
      <c r="O1003" t="s">
        <v>12184</v>
      </c>
      <c r="P1003" t="b">
        <f t="shared" si="60"/>
        <v>0</v>
      </c>
      <c r="Q1003">
        <f t="shared" si="61"/>
        <v>1</v>
      </c>
      <c r="R1003">
        <f t="shared" si="62"/>
        <v>0</v>
      </c>
      <c r="S1003">
        <f t="shared" si="63"/>
        <v>1</v>
      </c>
    </row>
    <row r="1004" spans="1:19">
      <c r="A1004" t="s">
        <v>15006</v>
      </c>
      <c r="B1004">
        <v>342639542</v>
      </c>
      <c r="C1004" t="s">
        <v>8853</v>
      </c>
      <c r="D1004" t="s">
        <v>8854</v>
      </c>
      <c r="E1004" t="s">
        <v>11265</v>
      </c>
      <c r="F1004" t="s">
        <v>15007</v>
      </c>
      <c r="G1004" t="s">
        <v>11267</v>
      </c>
      <c r="H1004" t="s">
        <v>8860</v>
      </c>
      <c r="I1004" t="s">
        <v>11267</v>
      </c>
      <c r="J1004" t="s">
        <v>15007</v>
      </c>
      <c r="K1004" t="s">
        <v>8857</v>
      </c>
      <c r="L1004" t="s">
        <v>8860</v>
      </c>
      <c r="M1004" t="s">
        <v>15008</v>
      </c>
      <c r="N1004" t="s">
        <v>15009</v>
      </c>
      <c r="O1004" t="s">
        <v>12158</v>
      </c>
      <c r="P1004" t="b">
        <f t="shared" si="60"/>
        <v>0</v>
      </c>
      <c r="Q1004">
        <f t="shared" si="61"/>
        <v>1</v>
      </c>
      <c r="R1004">
        <f t="shared" si="62"/>
        <v>1</v>
      </c>
      <c r="S1004">
        <f t="shared" si="63"/>
        <v>1</v>
      </c>
    </row>
    <row r="1005" spans="1:19">
      <c r="A1005" t="s">
        <v>15010</v>
      </c>
      <c r="B1005">
        <v>260958206</v>
      </c>
      <c r="C1005" t="s">
        <v>10284</v>
      </c>
      <c r="D1005" t="s">
        <v>10285</v>
      </c>
      <c r="E1005" t="s">
        <v>11265</v>
      </c>
      <c r="F1005" t="s">
        <v>15007</v>
      </c>
      <c r="G1005" t="s">
        <v>11267</v>
      </c>
      <c r="I1005" t="s">
        <v>11267</v>
      </c>
      <c r="J1005" t="s">
        <v>15007</v>
      </c>
      <c r="K1005" t="s">
        <v>10290</v>
      </c>
      <c r="L1005" t="s">
        <v>10293</v>
      </c>
      <c r="M1005" t="s">
        <v>15011</v>
      </c>
      <c r="N1005" t="s">
        <v>10292</v>
      </c>
      <c r="O1005" t="s">
        <v>11645</v>
      </c>
      <c r="P1005" t="b">
        <f t="shared" si="60"/>
        <v>0</v>
      </c>
      <c r="Q1005">
        <f t="shared" si="61"/>
        <v>1</v>
      </c>
      <c r="R1005">
        <f t="shared" si="62"/>
        <v>0</v>
      </c>
      <c r="S1005">
        <f t="shared" si="63"/>
        <v>1</v>
      </c>
    </row>
    <row r="1006" spans="1:19">
      <c r="A1006" t="s">
        <v>15012</v>
      </c>
      <c r="B1006">
        <v>265591104</v>
      </c>
      <c r="C1006" t="s">
        <v>10038</v>
      </c>
      <c r="D1006" t="s">
        <v>15013</v>
      </c>
      <c r="E1006" t="s">
        <v>11265</v>
      </c>
      <c r="F1006" t="s">
        <v>15014</v>
      </c>
      <c r="G1006" t="s">
        <v>11267</v>
      </c>
      <c r="I1006" t="s">
        <v>11267</v>
      </c>
      <c r="J1006" t="s">
        <v>15014</v>
      </c>
      <c r="K1006" t="s">
        <v>15015</v>
      </c>
      <c r="L1006" t="s">
        <v>15016</v>
      </c>
      <c r="M1006" t="s">
        <v>15017</v>
      </c>
      <c r="N1006" t="s">
        <v>15018</v>
      </c>
      <c r="O1006" t="s">
        <v>12158</v>
      </c>
      <c r="P1006" t="b">
        <f t="shared" si="60"/>
        <v>0</v>
      </c>
      <c r="Q1006">
        <f t="shared" si="61"/>
        <v>1</v>
      </c>
      <c r="R1006">
        <f t="shared" si="62"/>
        <v>0</v>
      </c>
      <c r="S1006">
        <f t="shared" si="63"/>
        <v>1</v>
      </c>
    </row>
    <row r="1007" spans="1:19">
      <c r="A1007" t="s">
        <v>15019</v>
      </c>
      <c r="B1007">
        <v>210055183</v>
      </c>
      <c r="C1007" t="s">
        <v>11008</v>
      </c>
      <c r="D1007" t="s">
        <v>15020</v>
      </c>
      <c r="E1007" t="s">
        <v>11265</v>
      </c>
      <c r="F1007" t="s">
        <v>15021</v>
      </c>
      <c r="G1007" t="s">
        <v>11267</v>
      </c>
      <c r="I1007" t="s">
        <v>11267</v>
      </c>
      <c r="J1007" t="s">
        <v>15021</v>
      </c>
      <c r="K1007" t="s">
        <v>11013</v>
      </c>
      <c r="L1007" t="s">
        <v>15022</v>
      </c>
      <c r="M1007" t="s">
        <v>15023</v>
      </c>
      <c r="N1007" t="s">
        <v>11015</v>
      </c>
      <c r="O1007" t="s">
        <v>11602</v>
      </c>
      <c r="P1007" t="b">
        <f t="shared" si="60"/>
        <v>0</v>
      </c>
      <c r="Q1007">
        <f t="shared" si="61"/>
        <v>1</v>
      </c>
      <c r="R1007">
        <f t="shared" si="62"/>
        <v>0</v>
      </c>
      <c r="S1007">
        <f t="shared" si="63"/>
        <v>1</v>
      </c>
    </row>
    <row r="1008" spans="1:19">
      <c r="A1008" t="s">
        <v>15024</v>
      </c>
      <c r="B1008">
        <v>264078625</v>
      </c>
      <c r="C1008" t="s">
        <v>10136</v>
      </c>
      <c r="D1008" t="s">
        <v>10137</v>
      </c>
      <c r="E1008" t="s">
        <v>11265</v>
      </c>
      <c r="F1008" t="s">
        <v>15025</v>
      </c>
      <c r="G1008" t="s">
        <v>11267</v>
      </c>
      <c r="I1008" t="s">
        <v>11267</v>
      </c>
      <c r="J1008" t="s">
        <v>15025</v>
      </c>
      <c r="K1008" t="s">
        <v>15026</v>
      </c>
      <c r="L1008" t="s">
        <v>10146</v>
      </c>
      <c r="M1008" t="s">
        <v>15027</v>
      </c>
      <c r="N1008" t="s">
        <v>10145</v>
      </c>
      <c r="O1008" t="s">
        <v>11349</v>
      </c>
      <c r="P1008" t="b">
        <f t="shared" si="60"/>
        <v>0</v>
      </c>
      <c r="Q1008">
        <f t="shared" si="61"/>
        <v>1</v>
      </c>
      <c r="R1008">
        <f t="shared" si="62"/>
        <v>0</v>
      </c>
      <c r="S1008">
        <f t="shared" si="63"/>
        <v>1</v>
      </c>
    </row>
    <row r="1009" spans="1:19">
      <c r="A1009" t="s">
        <v>15028</v>
      </c>
      <c r="B1009">
        <v>269440143</v>
      </c>
      <c r="C1009" t="s">
        <v>9746</v>
      </c>
      <c r="D1009" t="s">
        <v>9747</v>
      </c>
      <c r="E1009" t="s">
        <v>11265</v>
      </c>
      <c r="F1009" t="s">
        <v>15025</v>
      </c>
      <c r="G1009" t="s">
        <v>11267</v>
      </c>
      <c r="I1009" t="s">
        <v>11267</v>
      </c>
      <c r="J1009" t="s">
        <v>15025</v>
      </c>
      <c r="K1009" t="s">
        <v>9750</v>
      </c>
      <c r="L1009" t="s">
        <v>9753</v>
      </c>
      <c r="M1009" t="s">
        <v>15029</v>
      </c>
      <c r="N1009" t="s">
        <v>9752</v>
      </c>
      <c r="O1009" t="s">
        <v>11292</v>
      </c>
      <c r="P1009" t="b">
        <f t="shared" si="60"/>
        <v>0</v>
      </c>
      <c r="Q1009">
        <f t="shared" si="61"/>
        <v>1</v>
      </c>
      <c r="R1009">
        <f t="shared" si="62"/>
        <v>0</v>
      </c>
      <c r="S1009">
        <f t="shared" si="63"/>
        <v>1</v>
      </c>
    </row>
    <row r="1010" spans="1:19">
      <c r="A1010" t="s">
        <v>15030</v>
      </c>
      <c r="B1010">
        <v>327041397</v>
      </c>
      <c r="C1010" t="s">
        <v>9150</v>
      </c>
      <c r="D1010" t="s">
        <v>9151</v>
      </c>
      <c r="E1010" t="s">
        <v>11265</v>
      </c>
      <c r="F1010" t="s">
        <v>15031</v>
      </c>
      <c r="G1010" t="s">
        <v>11267</v>
      </c>
      <c r="H1010" t="s">
        <v>9158</v>
      </c>
      <c r="I1010" t="s">
        <v>11267</v>
      </c>
      <c r="J1010" t="s">
        <v>15031</v>
      </c>
      <c r="K1010" t="s">
        <v>9156</v>
      </c>
      <c r="L1010" t="s">
        <v>9158</v>
      </c>
      <c r="M1010" t="s">
        <v>15032</v>
      </c>
      <c r="N1010" t="s">
        <v>6707</v>
      </c>
      <c r="O1010" t="s">
        <v>12014</v>
      </c>
      <c r="P1010" t="b">
        <f t="shared" si="60"/>
        <v>0</v>
      </c>
      <c r="Q1010">
        <f t="shared" si="61"/>
        <v>1</v>
      </c>
      <c r="R1010">
        <f t="shared" si="62"/>
        <v>1</v>
      </c>
      <c r="S1010">
        <f t="shared" si="63"/>
        <v>1</v>
      </c>
    </row>
    <row r="1011" spans="1:19">
      <c r="A1011" t="s">
        <v>15033</v>
      </c>
      <c r="B1011">
        <v>341085222</v>
      </c>
      <c r="C1011" t="s">
        <v>8909</v>
      </c>
      <c r="D1011" t="s">
        <v>8910</v>
      </c>
      <c r="E1011" t="s">
        <v>11265</v>
      </c>
      <c r="F1011" t="s">
        <v>15034</v>
      </c>
      <c r="G1011" t="s">
        <v>11267</v>
      </c>
      <c r="I1011" t="s">
        <v>11267</v>
      </c>
      <c r="J1011" t="s">
        <v>15034</v>
      </c>
      <c r="K1011" t="s">
        <v>8915</v>
      </c>
      <c r="L1011" t="s">
        <v>8918</v>
      </c>
      <c r="M1011" t="s">
        <v>15035</v>
      </c>
      <c r="N1011" t="s">
        <v>8917</v>
      </c>
      <c r="O1011" t="s">
        <v>11365</v>
      </c>
      <c r="P1011" t="b">
        <f t="shared" si="60"/>
        <v>0</v>
      </c>
      <c r="Q1011">
        <f t="shared" si="61"/>
        <v>1</v>
      </c>
      <c r="R1011">
        <f t="shared" si="62"/>
        <v>0</v>
      </c>
      <c r="S1011">
        <f t="shared" si="63"/>
        <v>1</v>
      </c>
    </row>
    <row r="1012" spans="1:19">
      <c r="A1012" t="s">
        <v>15036</v>
      </c>
      <c r="B1012">
        <v>264909876</v>
      </c>
      <c r="C1012" t="s">
        <v>10091</v>
      </c>
      <c r="D1012" t="s">
        <v>10092</v>
      </c>
      <c r="E1012" t="s">
        <v>11265</v>
      </c>
      <c r="F1012" t="s">
        <v>15034</v>
      </c>
      <c r="G1012" t="s">
        <v>11267</v>
      </c>
      <c r="I1012" t="s">
        <v>11267</v>
      </c>
      <c r="J1012" t="s">
        <v>15034</v>
      </c>
      <c r="K1012" t="s">
        <v>10096</v>
      </c>
      <c r="L1012" t="s">
        <v>10099</v>
      </c>
      <c r="M1012" t="s">
        <v>15037</v>
      </c>
      <c r="N1012" t="s">
        <v>10098</v>
      </c>
      <c r="O1012" t="s">
        <v>11365</v>
      </c>
      <c r="P1012" t="b">
        <f t="shared" si="60"/>
        <v>0</v>
      </c>
      <c r="Q1012">
        <f t="shared" si="61"/>
        <v>1</v>
      </c>
      <c r="R1012">
        <f t="shared" si="62"/>
        <v>0</v>
      </c>
      <c r="S1012">
        <f t="shared" si="63"/>
        <v>1</v>
      </c>
    </row>
    <row r="1013" spans="1:19">
      <c r="A1013" t="s">
        <v>15038</v>
      </c>
      <c r="B1013">
        <v>274771870</v>
      </c>
      <c r="C1013" t="s">
        <v>9554</v>
      </c>
      <c r="D1013" t="s">
        <v>9555</v>
      </c>
      <c r="E1013" t="s">
        <v>11265</v>
      </c>
      <c r="F1013" t="s">
        <v>15039</v>
      </c>
      <c r="G1013" t="s">
        <v>11267</v>
      </c>
      <c r="I1013" t="s">
        <v>11267</v>
      </c>
      <c r="J1013" t="s">
        <v>15039</v>
      </c>
      <c r="K1013" t="s">
        <v>9558</v>
      </c>
      <c r="L1013" t="s">
        <v>9561</v>
      </c>
      <c r="M1013" t="s">
        <v>15040</v>
      </c>
      <c r="N1013" t="s">
        <v>9560</v>
      </c>
      <c r="O1013" t="s">
        <v>11645</v>
      </c>
      <c r="P1013" t="b">
        <f t="shared" si="60"/>
        <v>0</v>
      </c>
      <c r="Q1013">
        <f t="shared" si="61"/>
        <v>1</v>
      </c>
      <c r="R1013">
        <f t="shared" si="62"/>
        <v>0</v>
      </c>
      <c r="S1013">
        <f t="shared" si="63"/>
        <v>1</v>
      </c>
    </row>
    <row r="1014" spans="1:19">
      <c r="A1014" t="s">
        <v>15041</v>
      </c>
      <c r="B1014">
        <v>345255800</v>
      </c>
      <c r="C1014" t="s">
        <v>8806</v>
      </c>
      <c r="D1014" t="s">
        <v>8807</v>
      </c>
      <c r="E1014" t="s">
        <v>11265</v>
      </c>
      <c r="F1014" t="s">
        <v>15039</v>
      </c>
      <c r="G1014" t="s">
        <v>11267</v>
      </c>
      <c r="I1014" t="s">
        <v>11267</v>
      </c>
      <c r="J1014" t="s">
        <v>15039</v>
      </c>
      <c r="K1014" t="s">
        <v>8811</v>
      </c>
      <c r="L1014" t="s">
        <v>8814</v>
      </c>
      <c r="M1014" t="s">
        <v>12428</v>
      </c>
      <c r="N1014" t="s">
        <v>8813</v>
      </c>
      <c r="O1014" t="s">
        <v>11402</v>
      </c>
      <c r="P1014" t="b">
        <f t="shared" si="60"/>
        <v>0</v>
      </c>
      <c r="Q1014">
        <f t="shared" si="61"/>
        <v>1</v>
      </c>
      <c r="R1014">
        <f t="shared" si="62"/>
        <v>0</v>
      </c>
      <c r="S1014">
        <f t="shared" si="63"/>
        <v>1</v>
      </c>
    </row>
    <row r="1015" spans="1:19">
      <c r="A1015" t="s">
        <v>15042</v>
      </c>
      <c r="B1015">
        <v>210057738</v>
      </c>
      <c r="C1015" t="s">
        <v>10852</v>
      </c>
      <c r="D1015" t="s">
        <v>10853</v>
      </c>
      <c r="E1015" t="s">
        <v>11265</v>
      </c>
      <c r="F1015" t="s">
        <v>15043</v>
      </c>
      <c r="G1015" t="s">
        <v>11267</v>
      </c>
      <c r="I1015" t="s">
        <v>11267</v>
      </c>
      <c r="J1015" t="s">
        <v>15043</v>
      </c>
      <c r="K1015" t="s">
        <v>10857</v>
      </c>
      <c r="L1015" t="s">
        <v>10860</v>
      </c>
      <c r="M1015" t="s">
        <v>15044</v>
      </c>
      <c r="N1015" t="s">
        <v>10859</v>
      </c>
      <c r="O1015" t="s">
        <v>11507</v>
      </c>
      <c r="P1015" t="b">
        <f t="shared" si="60"/>
        <v>0</v>
      </c>
      <c r="Q1015">
        <f t="shared" si="61"/>
        <v>1</v>
      </c>
      <c r="R1015">
        <f t="shared" si="62"/>
        <v>0</v>
      </c>
      <c r="S1015">
        <f t="shared" si="63"/>
        <v>1</v>
      </c>
    </row>
    <row r="1016" spans="1:19">
      <c r="A1016" t="s">
        <v>15045</v>
      </c>
      <c r="B1016">
        <v>336123163</v>
      </c>
      <c r="C1016" t="s">
        <v>8971</v>
      </c>
      <c r="D1016" t="s">
        <v>8972</v>
      </c>
      <c r="E1016" t="s">
        <v>11265</v>
      </c>
      <c r="F1016" t="s">
        <v>15046</v>
      </c>
      <c r="G1016" t="s">
        <v>11267</v>
      </c>
      <c r="H1016" t="s">
        <v>8980</v>
      </c>
      <c r="I1016" t="s">
        <v>11267</v>
      </c>
      <c r="J1016" t="s">
        <v>15046</v>
      </c>
      <c r="K1016" t="s">
        <v>8976</v>
      </c>
      <c r="L1016" t="s">
        <v>8980</v>
      </c>
      <c r="M1016" t="s">
        <v>15047</v>
      </c>
      <c r="N1016" t="s">
        <v>10151</v>
      </c>
      <c r="O1016" t="s">
        <v>11602</v>
      </c>
      <c r="P1016" t="b">
        <f t="shared" si="60"/>
        <v>0</v>
      </c>
      <c r="Q1016">
        <f t="shared" si="61"/>
        <v>1</v>
      </c>
      <c r="R1016">
        <f t="shared" si="62"/>
        <v>1</v>
      </c>
      <c r="S1016">
        <f t="shared" si="63"/>
        <v>1</v>
      </c>
    </row>
    <row r="1017" spans="1:19">
      <c r="A1017" t="s">
        <v>15048</v>
      </c>
      <c r="B1017">
        <v>338676007</v>
      </c>
      <c r="C1017" t="s">
        <v>8937</v>
      </c>
      <c r="D1017" t="s">
        <v>8938</v>
      </c>
      <c r="E1017" t="s">
        <v>11265</v>
      </c>
      <c r="F1017" t="s">
        <v>15049</v>
      </c>
      <c r="G1017" t="s">
        <v>11267</v>
      </c>
      <c r="I1017" t="s">
        <v>11267</v>
      </c>
      <c r="J1017" t="s">
        <v>15049</v>
      </c>
      <c r="K1017" t="s">
        <v>15050</v>
      </c>
      <c r="L1017" t="s">
        <v>8945</v>
      </c>
      <c r="M1017" t="s">
        <v>15051</v>
      </c>
      <c r="N1017" t="s">
        <v>8944</v>
      </c>
      <c r="O1017" t="s">
        <v>14346</v>
      </c>
      <c r="P1017" t="b">
        <f t="shared" si="60"/>
        <v>0</v>
      </c>
      <c r="Q1017">
        <f t="shared" si="61"/>
        <v>1</v>
      </c>
      <c r="R1017">
        <f t="shared" si="62"/>
        <v>0</v>
      </c>
      <c r="S1017">
        <f t="shared" si="63"/>
        <v>1</v>
      </c>
    </row>
    <row r="1018" spans="1:19">
      <c r="A1018" t="s">
        <v>15052</v>
      </c>
      <c r="B1018">
        <v>333201311</v>
      </c>
      <c r="C1018" t="s">
        <v>9026</v>
      </c>
      <c r="D1018" t="s">
        <v>9027</v>
      </c>
      <c r="E1018" t="s">
        <v>11265</v>
      </c>
      <c r="F1018" t="s">
        <v>15049</v>
      </c>
      <c r="G1018" t="s">
        <v>11267</v>
      </c>
      <c r="H1018" t="s">
        <v>9038</v>
      </c>
      <c r="I1018" t="s">
        <v>11267</v>
      </c>
      <c r="J1018" t="s">
        <v>15049</v>
      </c>
      <c r="K1018" t="s">
        <v>15053</v>
      </c>
      <c r="L1018" t="s">
        <v>9038</v>
      </c>
      <c r="M1018" t="s">
        <v>15054</v>
      </c>
      <c r="N1018" t="s">
        <v>15055</v>
      </c>
      <c r="O1018" t="s">
        <v>15056</v>
      </c>
      <c r="P1018" t="b">
        <f t="shared" si="60"/>
        <v>0</v>
      </c>
      <c r="Q1018">
        <f t="shared" si="61"/>
        <v>1</v>
      </c>
      <c r="R1018">
        <f t="shared" si="62"/>
        <v>1</v>
      </c>
      <c r="S1018">
        <f t="shared" si="63"/>
        <v>1</v>
      </c>
    </row>
    <row r="1019" spans="1:19">
      <c r="A1019" t="s">
        <v>15057</v>
      </c>
      <c r="B1019">
        <v>345693207</v>
      </c>
      <c r="C1019" t="s">
        <v>8776</v>
      </c>
      <c r="D1019" t="s">
        <v>8777</v>
      </c>
      <c r="E1019" t="s">
        <v>11265</v>
      </c>
      <c r="F1019" t="s">
        <v>15058</v>
      </c>
      <c r="G1019" t="s">
        <v>11267</v>
      </c>
      <c r="I1019" t="s">
        <v>11267</v>
      </c>
      <c r="J1019" t="s">
        <v>15058</v>
      </c>
      <c r="K1019" t="s">
        <v>8781</v>
      </c>
      <c r="L1019" t="s">
        <v>8785</v>
      </c>
      <c r="M1019" t="s">
        <v>15059</v>
      </c>
      <c r="N1019" t="s">
        <v>8784</v>
      </c>
      <c r="O1019" t="s">
        <v>11415</v>
      </c>
      <c r="P1019" t="b">
        <f t="shared" si="60"/>
        <v>0</v>
      </c>
      <c r="Q1019">
        <f t="shared" si="61"/>
        <v>1</v>
      </c>
      <c r="R1019">
        <f t="shared" si="62"/>
        <v>0</v>
      </c>
      <c r="S1019">
        <f t="shared" si="63"/>
        <v>1</v>
      </c>
    </row>
    <row r="1020" spans="1:19">
      <c r="A1020" t="s">
        <v>15060</v>
      </c>
      <c r="B1020">
        <v>210064790</v>
      </c>
      <c r="C1020" t="s">
        <v>10598</v>
      </c>
      <c r="D1020" t="s">
        <v>15061</v>
      </c>
      <c r="E1020" t="s">
        <v>11265</v>
      </c>
      <c r="F1020" t="s">
        <v>15058</v>
      </c>
      <c r="G1020" t="s">
        <v>11267</v>
      </c>
      <c r="I1020" t="s">
        <v>11267</v>
      </c>
      <c r="J1020" t="s">
        <v>15058</v>
      </c>
      <c r="K1020" t="s">
        <v>10602</v>
      </c>
      <c r="L1020" t="s">
        <v>15062</v>
      </c>
      <c r="M1020" t="s">
        <v>15063</v>
      </c>
      <c r="N1020" t="s">
        <v>10604</v>
      </c>
      <c r="O1020" t="s">
        <v>11292</v>
      </c>
      <c r="P1020" t="b">
        <f t="shared" si="60"/>
        <v>0</v>
      </c>
      <c r="Q1020">
        <f t="shared" si="61"/>
        <v>1</v>
      </c>
      <c r="R1020">
        <f t="shared" si="62"/>
        <v>0</v>
      </c>
      <c r="S1020">
        <f t="shared" si="63"/>
        <v>1</v>
      </c>
    </row>
    <row r="1021" spans="1:19">
      <c r="A1021" t="s">
        <v>15064</v>
      </c>
      <c r="B1021">
        <v>340877429</v>
      </c>
      <c r="C1021" t="s">
        <v>8919</v>
      </c>
      <c r="D1021" t="s">
        <v>15065</v>
      </c>
      <c r="E1021" t="s">
        <v>11265</v>
      </c>
      <c r="F1021" t="s">
        <v>15066</v>
      </c>
      <c r="G1021" t="s">
        <v>11267</v>
      </c>
      <c r="I1021" t="s">
        <v>11267</v>
      </c>
      <c r="J1021" t="s">
        <v>15066</v>
      </c>
      <c r="K1021" t="s">
        <v>8924</v>
      </c>
      <c r="L1021" t="s">
        <v>15067</v>
      </c>
      <c r="M1021" t="s">
        <v>15068</v>
      </c>
      <c r="N1021" t="s">
        <v>7521</v>
      </c>
      <c r="O1021" t="s">
        <v>11645</v>
      </c>
      <c r="P1021" t="b">
        <f t="shared" si="60"/>
        <v>0</v>
      </c>
      <c r="Q1021">
        <f t="shared" si="61"/>
        <v>1</v>
      </c>
      <c r="R1021">
        <f t="shared" si="62"/>
        <v>0</v>
      </c>
      <c r="S1021">
        <f t="shared" si="63"/>
        <v>1</v>
      </c>
    </row>
    <row r="1022" spans="1:19">
      <c r="A1022" t="s">
        <v>15069</v>
      </c>
      <c r="B1022">
        <v>339327481</v>
      </c>
      <c r="C1022" t="s">
        <v>8926</v>
      </c>
      <c r="D1022" t="s">
        <v>15070</v>
      </c>
      <c r="E1022" t="s">
        <v>11265</v>
      </c>
      <c r="F1022" t="s">
        <v>15071</v>
      </c>
      <c r="G1022" t="s">
        <v>11267</v>
      </c>
      <c r="I1022" t="s">
        <v>11267</v>
      </c>
      <c r="J1022" t="s">
        <v>15071</v>
      </c>
      <c r="K1022" t="s">
        <v>15072</v>
      </c>
      <c r="L1022" t="s">
        <v>15073</v>
      </c>
      <c r="M1022" t="s">
        <v>15074</v>
      </c>
      <c r="N1022" t="s">
        <v>15075</v>
      </c>
      <c r="O1022" t="s">
        <v>11511</v>
      </c>
      <c r="P1022" t="b">
        <f t="shared" si="60"/>
        <v>0</v>
      </c>
      <c r="Q1022">
        <f t="shared" si="61"/>
        <v>1</v>
      </c>
      <c r="R1022">
        <f t="shared" si="62"/>
        <v>0</v>
      </c>
      <c r="S1022">
        <f t="shared" si="63"/>
        <v>1</v>
      </c>
    </row>
    <row r="1023" spans="1:19">
      <c r="A1023" t="s">
        <v>15076</v>
      </c>
      <c r="B1023">
        <v>264932505</v>
      </c>
      <c r="C1023" t="s">
        <v>10082</v>
      </c>
      <c r="D1023" t="s">
        <v>10083</v>
      </c>
      <c r="E1023" t="s">
        <v>11265</v>
      </c>
      <c r="F1023" t="s">
        <v>15071</v>
      </c>
      <c r="G1023" t="s">
        <v>11267</v>
      </c>
      <c r="I1023" t="s">
        <v>11267</v>
      </c>
      <c r="J1023" t="s">
        <v>15071</v>
      </c>
      <c r="K1023" t="s">
        <v>10087</v>
      </c>
      <c r="L1023" t="s">
        <v>10090</v>
      </c>
      <c r="M1023" t="s">
        <v>15077</v>
      </c>
      <c r="N1023" t="s">
        <v>10089</v>
      </c>
      <c r="O1023" t="s">
        <v>11451</v>
      </c>
      <c r="P1023" t="b">
        <f t="shared" si="60"/>
        <v>0</v>
      </c>
      <c r="Q1023">
        <f t="shared" si="61"/>
        <v>1</v>
      </c>
      <c r="R1023">
        <f t="shared" si="62"/>
        <v>0</v>
      </c>
      <c r="S1023">
        <f t="shared" si="63"/>
        <v>1</v>
      </c>
    </row>
    <row r="1024" spans="1:19">
      <c r="A1024" t="s">
        <v>15078</v>
      </c>
      <c r="B1024">
        <v>343712490</v>
      </c>
      <c r="C1024" t="s">
        <v>8844</v>
      </c>
      <c r="D1024" t="s">
        <v>8845</v>
      </c>
      <c r="E1024" t="s">
        <v>11265</v>
      </c>
      <c r="F1024" t="s">
        <v>15071</v>
      </c>
      <c r="G1024" t="s">
        <v>11267</v>
      </c>
      <c r="I1024" t="s">
        <v>11267</v>
      </c>
      <c r="J1024" t="s">
        <v>15071</v>
      </c>
      <c r="K1024" t="s">
        <v>8849</v>
      </c>
      <c r="L1024" t="s">
        <v>8852</v>
      </c>
      <c r="M1024" t="s">
        <v>15079</v>
      </c>
      <c r="N1024" t="s">
        <v>8851</v>
      </c>
      <c r="O1024" t="s">
        <v>12158</v>
      </c>
      <c r="P1024" t="b">
        <f t="shared" si="60"/>
        <v>0</v>
      </c>
      <c r="Q1024">
        <f t="shared" si="61"/>
        <v>1</v>
      </c>
      <c r="R1024">
        <f t="shared" si="62"/>
        <v>0</v>
      </c>
      <c r="S1024">
        <f t="shared" si="63"/>
        <v>1</v>
      </c>
    </row>
    <row r="1025" spans="1:19">
      <c r="A1025" t="s">
        <v>15080</v>
      </c>
      <c r="B1025">
        <v>264201920</v>
      </c>
      <c r="C1025" t="s">
        <v>10127</v>
      </c>
      <c r="D1025" t="s">
        <v>15081</v>
      </c>
      <c r="E1025" t="s">
        <v>11265</v>
      </c>
      <c r="F1025" t="s">
        <v>15082</v>
      </c>
      <c r="G1025" t="s">
        <v>11267</v>
      </c>
      <c r="I1025" t="s">
        <v>11267</v>
      </c>
      <c r="J1025" t="s">
        <v>15082</v>
      </c>
      <c r="K1025" t="s">
        <v>15083</v>
      </c>
      <c r="L1025" t="s">
        <v>15084</v>
      </c>
      <c r="M1025" t="s">
        <v>15085</v>
      </c>
      <c r="N1025" t="s">
        <v>15086</v>
      </c>
      <c r="O1025" t="s">
        <v>11415</v>
      </c>
      <c r="P1025" t="b">
        <f t="shared" si="60"/>
        <v>0</v>
      </c>
      <c r="Q1025">
        <f t="shared" si="61"/>
        <v>1</v>
      </c>
      <c r="R1025">
        <f t="shared" si="62"/>
        <v>0</v>
      </c>
      <c r="S1025">
        <f t="shared" si="63"/>
        <v>1</v>
      </c>
    </row>
    <row r="1026" spans="1:19">
      <c r="A1026" t="s">
        <v>15087</v>
      </c>
      <c r="B1026">
        <v>323014711</v>
      </c>
      <c r="C1026" t="s">
        <v>9168</v>
      </c>
      <c r="D1026" t="s">
        <v>15088</v>
      </c>
      <c r="E1026" t="s">
        <v>11265</v>
      </c>
      <c r="F1026" t="s">
        <v>15082</v>
      </c>
      <c r="G1026" t="s">
        <v>11267</v>
      </c>
      <c r="I1026" t="s">
        <v>11267</v>
      </c>
      <c r="J1026" t="s">
        <v>15082</v>
      </c>
      <c r="K1026" t="s">
        <v>15089</v>
      </c>
      <c r="L1026" t="s">
        <v>15090</v>
      </c>
      <c r="M1026" t="s">
        <v>15091</v>
      </c>
      <c r="N1026" t="s">
        <v>15092</v>
      </c>
      <c r="O1026" t="s">
        <v>11292</v>
      </c>
      <c r="P1026" t="b">
        <f t="shared" ref="P1026:P1089" si="64">N1026=K1026</f>
        <v>0</v>
      </c>
      <c r="Q1026">
        <f t="shared" ref="Q1026:Q1089" si="65">COUNTIF($B$2:$B$1196,B1026)</f>
        <v>1</v>
      </c>
      <c r="R1026">
        <f t="shared" ref="R1026:R1089" si="66">COUNTIF($H$2:$H$1196,H1026)</f>
        <v>0</v>
      </c>
      <c r="S1026">
        <f t="shared" ref="S1026:S1089" si="67">COUNTIF($D$2:$D$1196,D1026)</f>
        <v>1</v>
      </c>
    </row>
    <row r="1027" spans="1:19">
      <c r="A1027" t="s">
        <v>15093</v>
      </c>
      <c r="B1027">
        <v>263546523</v>
      </c>
      <c r="C1027" t="s">
        <v>15094</v>
      </c>
      <c r="D1027" t="s">
        <v>10164</v>
      </c>
      <c r="E1027" t="s">
        <v>11265</v>
      </c>
      <c r="F1027" t="s">
        <v>15095</v>
      </c>
      <c r="G1027" t="s">
        <v>11267</v>
      </c>
      <c r="I1027" t="s">
        <v>14214</v>
      </c>
      <c r="J1027" t="s">
        <v>15096</v>
      </c>
      <c r="K1027" t="s">
        <v>10169</v>
      </c>
      <c r="L1027" t="s">
        <v>10172</v>
      </c>
      <c r="M1027" t="s">
        <v>15097</v>
      </c>
      <c r="N1027" t="s">
        <v>10171</v>
      </c>
      <c r="O1027" t="s">
        <v>11645</v>
      </c>
      <c r="P1027" t="b">
        <f t="shared" si="64"/>
        <v>0</v>
      </c>
      <c r="Q1027">
        <f t="shared" si="65"/>
        <v>1</v>
      </c>
      <c r="R1027">
        <f t="shared" si="66"/>
        <v>0</v>
      </c>
      <c r="S1027">
        <f t="shared" si="67"/>
        <v>1</v>
      </c>
    </row>
    <row r="1028" spans="1:19">
      <c r="A1028" t="s">
        <v>15098</v>
      </c>
      <c r="B1028">
        <v>262463809</v>
      </c>
      <c r="C1028" t="s">
        <v>10368</v>
      </c>
      <c r="D1028" t="s">
        <v>10369</v>
      </c>
      <c r="E1028" t="s">
        <v>11265</v>
      </c>
      <c r="F1028" t="s">
        <v>15095</v>
      </c>
      <c r="G1028" t="s">
        <v>11267</v>
      </c>
      <c r="I1028" t="s">
        <v>11267</v>
      </c>
      <c r="J1028" t="s">
        <v>15095</v>
      </c>
      <c r="K1028" t="s">
        <v>10373</v>
      </c>
      <c r="L1028" t="s">
        <v>10376</v>
      </c>
      <c r="M1028" t="s">
        <v>15099</v>
      </c>
      <c r="N1028" t="s">
        <v>10375</v>
      </c>
      <c r="O1028" t="s">
        <v>11365</v>
      </c>
      <c r="P1028" t="b">
        <f t="shared" si="64"/>
        <v>0</v>
      </c>
      <c r="Q1028">
        <f t="shared" si="65"/>
        <v>1</v>
      </c>
      <c r="R1028">
        <f t="shared" si="66"/>
        <v>0</v>
      </c>
      <c r="S1028">
        <f t="shared" si="67"/>
        <v>1</v>
      </c>
    </row>
    <row r="1029" spans="1:19">
      <c r="A1029" t="s">
        <v>15100</v>
      </c>
      <c r="B1029">
        <v>327243883</v>
      </c>
      <c r="C1029" t="s">
        <v>9132</v>
      </c>
      <c r="D1029" t="s">
        <v>9133</v>
      </c>
      <c r="E1029" t="s">
        <v>11265</v>
      </c>
      <c r="F1029" t="s">
        <v>15101</v>
      </c>
      <c r="G1029" t="s">
        <v>11267</v>
      </c>
      <c r="H1029" t="s">
        <v>9141</v>
      </c>
      <c r="I1029" t="s">
        <v>11267</v>
      </c>
      <c r="J1029" t="s">
        <v>15101</v>
      </c>
      <c r="K1029" t="s">
        <v>15102</v>
      </c>
      <c r="L1029" t="s">
        <v>9141</v>
      </c>
      <c r="M1029" t="s">
        <v>15103</v>
      </c>
      <c r="N1029" t="s">
        <v>9140</v>
      </c>
      <c r="O1029" t="s">
        <v>12258</v>
      </c>
      <c r="P1029" t="b">
        <f t="shared" si="64"/>
        <v>0</v>
      </c>
      <c r="Q1029">
        <f t="shared" si="65"/>
        <v>1</v>
      </c>
      <c r="R1029">
        <f t="shared" si="66"/>
        <v>1</v>
      </c>
      <c r="S1029">
        <f t="shared" si="67"/>
        <v>1</v>
      </c>
    </row>
    <row r="1030" spans="1:19">
      <c r="A1030" t="s">
        <v>15104</v>
      </c>
      <c r="B1030">
        <v>330749806</v>
      </c>
      <c r="C1030" t="s">
        <v>9098</v>
      </c>
      <c r="D1030" t="s">
        <v>9099</v>
      </c>
      <c r="E1030" t="s">
        <v>11265</v>
      </c>
      <c r="F1030" t="s">
        <v>15105</v>
      </c>
      <c r="G1030" t="s">
        <v>11267</v>
      </c>
      <c r="I1030" t="s">
        <v>11267</v>
      </c>
      <c r="J1030" t="s">
        <v>15105</v>
      </c>
      <c r="K1030" t="s">
        <v>9103</v>
      </c>
      <c r="L1030" t="s">
        <v>9106</v>
      </c>
      <c r="M1030" t="s">
        <v>15106</v>
      </c>
      <c r="N1030" t="s">
        <v>9105</v>
      </c>
      <c r="O1030" t="s">
        <v>11365</v>
      </c>
      <c r="P1030" t="b">
        <f t="shared" si="64"/>
        <v>0</v>
      </c>
      <c r="Q1030">
        <f t="shared" si="65"/>
        <v>1</v>
      </c>
      <c r="R1030">
        <f t="shared" si="66"/>
        <v>0</v>
      </c>
      <c r="S1030">
        <f t="shared" si="67"/>
        <v>1</v>
      </c>
    </row>
    <row r="1031" spans="1:19">
      <c r="A1031" t="s">
        <v>15107</v>
      </c>
      <c r="B1031">
        <v>326587738</v>
      </c>
      <c r="C1031" t="s">
        <v>9159</v>
      </c>
      <c r="D1031" t="s">
        <v>9160</v>
      </c>
      <c r="E1031" t="s">
        <v>11265</v>
      </c>
      <c r="F1031" t="s">
        <v>15105</v>
      </c>
      <c r="G1031" t="s">
        <v>11267</v>
      </c>
      <c r="I1031" t="s">
        <v>11267</v>
      </c>
      <c r="J1031" t="s">
        <v>15105</v>
      </c>
      <c r="K1031" t="s">
        <v>9164</v>
      </c>
      <c r="L1031" t="s">
        <v>9167</v>
      </c>
      <c r="M1031" t="s">
        <v>15108</v>
      </c>
      <c r="N1031" t="s">
        <v>9166</v>
      </c>
      <c r="O1031" t="s">
        <v>11507</v>
      </c>
      <c r="P1031" t="b">
        <f t="shared" si="64"/>
        <v>0</v>
      </c>
      <c r="Q1031">
        <f t="shared" si="65"/>
        <v>1</v>
      </c>
      <c r="R1031">
        <f t="shared" si="66"/>
        <v>0</v>
      </c>
      <c r="S1031">
        <f t="shared" si="67"/>
        <v>1</v>
      </c>
    </row>
    <row r="1032" spans="1:19">
      <c r="A1032" t="s">
        <v>15109</v>
      </c>
      <c r="B1032">
        <v>263472111</v>
      </c>
      <c r="C1032" t="s">
        <v>10349</v>
      </c>
      <c r="D1032" t="s">
        <v>10350</v>
      </c>
      <c r="E1032" t="s">
        <v>11265</v>
      </c>
      <c r="F1032" t="s">
        <v>15110</v>
      </c>
      <c r="G1032" t="s">
        <v>11267</v>
      </c>
      <c r="I1032" t="s">
        <v>11267</v>
      </c>
      <c r="J1032" t="s">
        <v>15110</v>
      </c>
      <c r="K1032" t="s">
        <v>10354</v>
      </c>
      <c r="L1032" t="s">
        <v>10357</v>
      </c>
      <c r="M1032" t="s">
        <v>15111</v>
      </c>
      <c r="N1032" t="s">
        <v>10356</v>
      </c>
      <c r="O1032" t="s">
        <v>12184</v>
      </c>
      <c r="P1032" t="b">
        <f t="shared" si="64"/>
        <v>0</v>
      </c>
      <c r="Q1032">
        <f t="shared" si="65"/>
        <v>1</v>
      </c>
      <c r="R1032">
        <f t="shared" si="66"/>
        <v>0</v>
      </c>
      <c r="S1032">
        <f t="shared" si="67"/>
        <v>1</v>
      </c>
    </row>
    <row r="1033" spans="1:19">
      <c r="A1033" t="s">
        <v>15112</v>
      </c>
      <c r="B1033">
        <v>328801335</v>
      </c>
      <c r="C1033" t="s">
        <v>9124</v>
      </c>
      <c r="D1033" t="s">
        <v>9125</v>
      </c>
      <c r="E1033" t="s">
        <v>11265</v>
      </c>
      <c r="F1033" t="s">
        <v>15110</v>
      </c>
      <c r="G1033" t="s">
        <v>11267</v>
      </c>
      <c r="I1033" t="s">
        <v>11267</v>
      </c>
      <c r="J1033" t="s">
        <v>15110</v>
      </c>
      <c r="K1033" t="s">
        <v>9128</v>
      </c>
      <c r="L1033" t="s">
        <v>9131</v>
      </c>
      <c r="M1033" t="s">
        <v>15113</v>
      </c>
      <c r="N1033" t="s">
        <v>9130</v>
      </c>
      <c r="O1033" t="s">
        <v>11889</v>
      </c>
      <c r="P1033" t="b">
        <f t="shared" si="64"/>
        <v>0</v>
      </c>
      <c r="Q1033">
        <f t="shared" si="65"/>
        <v>1</v>
      </c>
      <c r="R1033">
        <f t="shared" si="66"/>
        <v>0</v>
      </c>
      <c r="S1033">
        <f t="shared" si="67"/>
        <v>1</v>
      </c>
    </row>
    <row r="1034" spans="1:19">
      <c r="A1034" t="s">
        <v>15114</v>
      </c>
      <c r="B1034">
        <v>335121209</v>
      </c>
      <c r="C1034" t="s">
        <v>9001</v>
      </c>
      <c r="D1034" t="s">
        <v>9002</v>
      </c>
      <c r="E1034" t="s">
        <v>11265</v>
      </c>
      <c r="F1034" t="s">
        <v>15115</v>
      </c>
      <c r="G1034" t="s">
        <v>11267</v>
      </c>
      <c r="I1034" t="s">
        <v>11267</v>
      </c>
      <c r="J1034" t="s">
        <v>15115</v>
      </c>
      <c r="K1034" t="s">
        <v>9005</v>
      </c>
      <c r="L1034" t="s">
        <v>9008</v>
      </c>
      <c r="M1034" t="s">
        <v>15116</v>
      </c>
      <c r="N1034" t="s">
        <v>9007</v>
      </c>
      <c r="O1034" t="s">
        <v>11402</v>
      </c>
      <c r="P1034" t="b">
        <f t="shared" si="64"/>
        <v>0</v>
      </c>
      <c r="Q1034">
        <f t="shared" si="65"/>
        <v>1</v>
      </c>
      <c r="R1034">
        <f t="shared" si="66"/>
        <v>0</v>
      </c>
      <c r="S1034">
        <f t="shared" si="67"/>
        <v>1</v>
      </c>
    </row>
    <row r="1035" spans="1:19">
      <c r="A1035" t="s">
        <v>15117</v>
      </c>
      <c r="B1035">
        <v>259120677</v>
      </c>
      <c r="C1035" t="s">
        <v>10328</v>
      </c>
      <c r="D1035" t="s">
        <v>15118</v>
      </c>
      <c r="E1035" t="s">
        <v>11265</v>
      </c>
      <c r="F1035" t="s">
        <v>15119</v>
      </c>
      <c r="G1035" t="s">
        <v>11267</v>
      </c>
      <c r="I1035" t="s">
        <v>11267</v>
      </c>
      <c r="J1035" t="s">
        <v>15119</v>
      </c>
      <c r="K1035" t="s">
        <v>8895</v>
      </c>
      <c r="L1035" t="s">
        <v>15120</v>
      </c>
      <c r="M1035" t="s">
        <v>15121</v>
      </c>
      <c r="N1035" t="s">
        <v>8897</v>
      </c>
      <c r="O1035" t="s">
        <v>11365</v>
      </c>
      <c r="P1035" t="b">
        <f t="shared" si="64"/>
        <v>0</v>
      </c>
      <c r="Q1035">
        <f t="shared" si="65"/>
        <v>2</v>
      </c>
      <c r="R1035">
        <f t="shared" si="66"/>
        <v>0</v>
      </c>
      <c r="S1035">
        <f t="shared" si="67"/>
        <v>2</v>
      </c>
    </row>
    <row r="1036" spans="1:19">
      <c r="A1036" t="s">
        <v>15122</v>
      </c>
      <c r="B1036">
        <v>336845773</v>
      </c>
      <c r="C1036" t="s">
        <v>8968</v>
      </c>
      <c r="D1036" t="s">
        <v>8958</v>
      </c>
      <c r="E1036" t="s">
        <v>11265</v>
      </c>
      <c r="F1036" t="s">
        <v>15119</v>
      </c>
      <c r="G1036" t="s">
        <v>11267</v>
      </c>
      <c r="H1036" t="s">
        <v>8967</v>
      </c>
      <c r="I1036" t="s">
        <v>11267</v>
      </c>
      <c r="J1036" t="s">
        <v>15119</v>
      </c>
      <c r="K1036" t="s">
        <v>8962</v>
      </c>
      <c r="L1036" t="s">
        <v>8967</v>
      </c>
      <c r="M1036" t="s">
        <v>15123</v>
      </c>
      <c r="N1036" t="s">
        <v>15124</v>
      </c>
      <c r="O1036" t="s">
        <v>15125</v>
      </c>
      <c r="P1036" t="b">
        <f t="shared" si="64"/>
        <v>0</v>
      </c>
      <c r="Q1036">
        <f t="shared" si="65"/>
        <v>1</v>
      </c>
      <c r="R1036">
        <f t="shared" si="66"/>
        <v>2</v>
      </c>
      <c r="S1036">
        <f t="shared" si="67"/>
        <v>2</v>
      </c>
    </row>
    <row r="1037" spans="1:19">
      <c r="A1037" t="s">
        <v>15126</v>
      </c>
      <c r="B1037">
        <v>269949806</v>
      </c>
      <c r="C1037" t="s">
        <v>15127</v>
      </c>
      <c r="D1037" t="s">
        <v>15128</v>
      </c>
      <c r="E1037" t="s">
        <v>11265</v>
      </c>
      <c r="F1037" t="s">
        <v>15119</v>
      </c>
      <c r="G1037" t="s">
        <v>11267</v>
      </c>
      <c r="I1037" t="s">
        <v>11267</v>
      </c>
      <c r="J1037" t="s">
        <v>15119</v>
      </c>
      <c r="K1037" t="s">
        <v>15129</v>
      </c>
      <c r="L1037" t="s">
        <v>15130</v>
      </c>
      <c r="M1037" t="s">
        <v>15131</v>
      </c>
      <c r="N1037" t="s">
        <v>15132</v>
      </c>
      <c r="O1037" t="s">
        <v>14879</v>
      </c>
      <c r="P1037" t="b">
        <f t="shared" si="64"/>
        <v>0</v>
      </c>
      <c r="Q1037">
        <f t="shared" si="65"/>
        <v>1</v>
      </c>
      <c r="R1037">
        <f t="shared" si="66"/>
        <v>0</v>
      </c>
      <c r="S1037">
        <f t="shared" si="67"/>
        <v>1</v>
      </c>
    </row>
    <row r="1038" spans="1:19">
      <c r="A1038" t="s">
        <v>15133</v>
      </c>
      <c r="B1038">
        <v>262435010</v>
      </c>
      <c r="C1038" t="s">
        <v>10173</v>
      </c>
      <c r="D1038" t="s">
        <v>10174</v>
      </c>
      <c r="E1038" t="s">
        <v>11265</v>
      </c>
      <c r="F1038" t="s">
        <v>15119</v>
      </c>
      <c r="G1038" t="s">
        <v>11267</v>
      </c>
      <c r="I1038" t="s">
        <v>11267</v>
      </c>
      <c r="J1038" t="s">
        <v>15119</v>
      </c>
      <c r="K1038" t="s">
        <v>10177</v>
      </c>
      <c r="L1038" t="s">
        <v>10180</v>
      </c>
      <c r="M1038" t="s">
        <v>15134</v>
      </c>
      <c r="N1038" t="s">
        <v>10179</v>
      </c>
      <c r="O1038" t="s">
        <v>11451</v>
      </c>
      <c r="P1038" t="b">
        <f t="shared" si="64"/>
        <v>0</v>
      </c>
      <c r="Q1038">
        <f t="shared" si="65"/>
        <v>1</v>
      </c>
      <c r="R1038">
        <f t="shared" si="66"/>
        <v>0</v>
      </c>
      <c r="S1038">
        <f t="shared" si="67"/>
        <v>1</v>
      </c>
    </row>
    <row r="1039" spans="1:19">
      <c r="A1039" t="s">
        <v>15135</v>
      </c>
      <c r="B1039">
        <v>341092560</v>
      </c>
      <c r="C1039" t="s">
        <v>8890</v>
      </c>
      <c r="D1039" t="s">
        <v>15118</v>
      </c>
      <c r="E1039" t="s">
        <v>11265</v>
      </c>
      <c r="F1039" t="s">
        <v>15119</v>
      </c>
      <c r="G1039" t="s">
        <v>11267</v>
      </c>
      <c r="I1039" t="s">
        <v>11267</v>
      </c>
      <c r="J1039" t="s">
        <v>15119</v>
      </c>
      <c r="K1039" t="s">
        <v>8895</v>
      </c>
      <c r="L1039" t="s">
        <v>15120</v>
      </c>
      <c r="M1039" t="s">
        <v>15121</v>
      </c>
      <c r="N1039" t="s">
        <v>8897</v>
      </c>
      <c r="O1039" t="s">
        <v>11365</v>
      </c>
      <c r="P1039" t="b">
        <f t="shared" si="64"/>
        <v>0</v>
      </c>
      <c r="Q1039">
        <f t="shared" si="65"/>
        <v>1</v>
      </c>
      <c r="R1039">
        <f t="shared" si="66"/>
        <v>0</v>
      </c>
      <c r="S1039">
        <f t="shared" si="67"/>
        <v>2</v>
      </c>
    </row>
    <row r="1040" spans="1:19">
      <c r="A1040" t="s">
        <v>15136</v>
      </c>
      <c r="B1040">
        <v>336848301</v>
      </c>
      <c r="C1040" t="s">
        <v>8957</v>
      </c>
      <c r="D1040" t="s">
        <v>8958</v>
      </c>
      <c r="E1040" t="s">
        <v>11265</v>
      </c>
      <c r="F1040" t="s">
        <v>15119</v>
      </c>
      <c r="G1040" t="s">
        <v>11267</v>
      </c>
      <c r="H1040" t="s">
        <v>8967</v>
      </c>
      <c r="I1040" t="s">
        <v>11267</v>
      </c>
      <c r="J1040" t="s">
        <v>15119</v>
      </c>
      <c r="K1040" t="s">
        <v>8962</v>
      </c>
      <c r="L1040" t="s">
        <v>8967</v>
      </c>
      <c r="M1040" t="s">
        <v>15123</v>
      </c>
      <c r="N1040" t="s">
        <v>15124</v>
      </c>
      <c r="O1040" t="s">
        <v>15125</v>
      </c>
      <c r="P1040" t="b">
        <f t="shared" si="64"/>
        <v>0</v>
      </c>
      <c r="Q1040">
        <f t="shared" si="65"/>
        <v>1</v>
      </c>
      <c r="R1040">
        <f t="shared" si="66"/>
        <v>2</v>
      </c>
      <c r="S1040">
        <f t="shared" si="67"/>
        <v>2</v>
      </c>
    </row>
    <row r="1041" spans="1:19">
      <c r="A1041" t="s">
        <v>15137</v>
      </c>
      <c r="B1041">
        <v>333200649</v>
      </c>
      <c r="C1041" t="s">
        <v>9039</v>
      </c>
      <c r="D1041" t="s">
        <v>15138</v>
      </c>
      <c r="E1041" t="s">
        <v>11265</v>
      </c>
      <c r="F1041" t="s">
        <v>15139</v>
      </c>
      <c r="G1041" t="s">
        <v>11267</v>
      </c>
      <c r="I1041" t="s">
        <v>11267</v>
      </c>
      <c r="J1041" t="s">
        <v>15139</v>
      </c>
      <c r="K1041" t="s">
        <v>15140</v>
      </c>
      <c r="L1041" t="s">
        <v>15141</v>
      </c>
      <c r="M1041" t="s">
        <v>15142</v>
      </c>
      <c r="N1041" t="s">
        <v>15143</v>
      </c>
      <c r="O1041" t="s">
        <v>11402</v>
      </c>
      <c r="P1041" t="b">
        <f t="shared" si="64"/>
        <v>0</v>
      </c>
      <c r="Q1041">
        <f t="shared" si="65"/>
        <v>1</v>
      </c>
      <c r="R1041">
        <f t="shared" si="66"/>
        <v>0</v>
      </c>
      <c r="S1041">
        <f t="shared" si="67"/>
        <v>1</v>
      </c>
    </row>
    <row r="1042" spans="1:19">
      <c r="A1042" t="s">
        <v>15144</v>
      </c>
      <c r="B1042">
        <v>210057318</v>
      </c>
      <c r="C1042" t="s">
        <v>10926</v>
      </c>
      <c r="D1042" t="s">
        <v>10927</v>
      </c>
      <c r="E1042" t="s">
        <v>11265</v>
      </c>
      <c r="F1042" t="s">
        <v>15145</v>
      </c>
      <c r="G1042" t="s">
        <v>11267</v>
      </c>
      <c r="I1042" t="s">
        <v>11267</v>
      </c>
      <c r="J1042" t="s">
        <v>15145</v>
      </c>
      <c r="K1042" t="s">
        <v>15146</v>
      </c>
      <c r="L1042" t="s">
        <v>10934</v>
      </c>
      <c r="M1042" t="s">
        <v>15147</v>
      </c>
      <c r="N1042" t="s">
        <v>10933</v>
      </c>
      <c r="O1042" t="s">
        <v>11349</v>
      </c>
      <c r="P1042" t="b">
        <f t="shared" si="64"/>
        <v>0</v>
      </c>
      <c r="Q1042">
        <f t="shared" si="65"/>
        <v>1</v>
      </c>
      <c r="R1042">
        <f t="shared" si="66"/>
        <v>0</v>
      </c>
      <c r="S1042">
        <f t="shared" si="67"/>
        <v>1</v>
      </c>
    </row>
    <row r="1043" spans="1:19">
      <c r="A1043" t="s">
        <v>15148</v>
      </c>
      <c r="B1043">
        <v>250270228</v>
      </c>
      <c r="C1043" t="s">
        <v>10411</v>
      </c>
      <c r="D1043" t="s">
        <v>10412</v>
      </c>
      <c r="E1043" t="s">
        <v>11265</v>
      </c>
      <c r="F1043" t="s">
        <v>15145</v>
      </c>
      <c r="G1043" t="s">
        <v>11267</v>
      </c>
      <c r="I1043" t="s">
        <v>11267</v>
      </c>
      <c r="J1043" t="s">
        <v>15145</v>
      </c>
      <c r="K1043" t="s">
        <v>10417</v>
      </c>
      <c r="L1043" t="s">
        <v>10420</v>
      </c>
      <c r="M1043" t="s">
        <v>15149</v>
      </c>
      <c r="N1043" t="s">
        <v>10419</v>
      </c>
      <c r="O1043" t="s">
        <v>11292</v>
      </c>
      <c r="P1043" t="b">
        <f t="shared" si="64"/>
        <v>0</v>
      </c>
      <c r="Q1043">
        <f t="shared" si="65"/>
        <v>1</v>
      </c>
      <c r="R1043">
        <f t="shared" si="66"/>
        <v>0</v>
      </c>
      <c r="S1043">
        <f t="shared" si="67"/>
        <v>1</v>
      </c>
    </row>
    <row r="1044" spans="1:19">
      <c r="A1044" t="s">
        <v>15150</v>
      </c>
      <c r="B1044">
        <v>259728634</v>
      </c>
      <c r="C1044" t="s">
        <v>10312</v>
      </c>
      <c r="D1044" t="s">
        <v>10313</v>
      </c>
      <c r="E1044" t="s">
        <v>11265</v>
      </c>
      <c r="F1044" t="s">
        <v>15145</v>
      </c>
      <c r="G1044" t="s">
        <v>11267</v>
      </c>
      <c r="I1044" t="s">
        <v>11267</v>
      </c>
      <c r="J1044" t="s">
        <v>15145</v>
      </c>
      <c r="K1044" t="s">
        <v>15151</v>
      </c>
      <c r="L1044" t="s">
        <v>10320</v>
      </c>
      <c r="M1044" t="s">
        <v>15152</v>
      </c>
      <c r="N1044" t="s">
        <v>10319</v>
      </c>
      <c r="O1044" t="s">
        <v>11791</v>
      </c>
      <c r="P1044" t="b">
        <f t="shared" si="64"/>
        <v>0</v>
      </c>
      <c r="Q1044">
        <f t="shared" si="65"/>
        <v>1</v>
      </c>
      <c r="R1044">
        <f t="shared" si="66"/>
        <v>0</v>
      </c>
      <c r="S1044">
        <f t="shared" si="67"/>
        <v>1</v>
      </c>
    </row>
    <row r="1045" spans="1:19">
      <c r="A1045" t="s">
        <v>15153</v>
      </c>
      <c r="B1045">
        <v>322501194</v>
      </c>
      <c r="C1045" t="s">
        <v>9227</v>
      </c>
      <c r="D1045" t="s">
        <v>9228</v>
      </c>
      <c r="E1045" t="s">
        <v>11265</v>
      </c>
      <c r="F1045" t="s">
        <v>15154</v>
      </c>
      <c r="G1045" t="s">
        <v>11267</v>
      </c>
      <c r="I1045" t="s">
        <v>11267</v>
      </c>
      <c r="J1045" t="s">
        <v>15154</v>
      </c>
      <c r="K1045" t="s">
        <v>9232</v>
      </c>
      <c r="L1045" t="s">
        <v>9236</v>
      </c>
      <c r="M1045" t="s">
        <v>15155</v>
      </c>
      <c r="N1045" t="s">
        <v>9235</v>
      </c>
      <c r="O1045" t="s">
        <v>11292</v>
      </c>
      <c r="P1045" t="b">
        <f t="shared" si="64"/>
        <v>0</v>
      </c>
      <c r="Q1045">
        <f t="shared" si="65"/>
        <v>1</v>
      </c>
      <c r="R1045">
        <f t="shared" si="66"/>
        <v>0</v>
      </c>
      <c r="S1045">
        <f t="shared" si="67"/>
        <v>1</v>
      </c>
    </row>
    <row r="1046" spans="1:19">
      <c r="A1046" t="s">
        <v>15156</v>
      </c>
      <c r="B1046">
        <v>210056588</v>
      </c>
      <c r="C1046" t="s">
        <v>10844</v>
      </c>
      <c r="D1046" t="s">
        <v>10845</v>
      </c>
      <c r="E1046" t="s">
        <v>11265</v>
      </c>
      <c r="F1046" t="s">
        <v>15157</v>
      </c>
      <c r="G1046" t="s">
        <v>11267</v>
      </c>
      <c r="I1046" t="s">
        <v>11267</v>
      </c>
      <c r="J1046" t="s">
        <v>15157</v>
      </c>
      <c r="K1046" t="s">
        <v>10848</v>
      </c>
      <c r="L1046" t="s">
        <v>10851</v>
      </c>
      <c r="M1046" t="s">
        <v>15158</v>
      </c>
      <c r="N1046" t="s">
        <v>10850</v>
      </c>
      <c r="O1046" t="s">
        <v>11507</v>
      </c>
      <c r="P1046" t="b">
        <f t="shared" si="64"/>
        <v>0</v>
      </c>
      <c r="Q1046">
        <f t="shared" si="65"/>
        <v>1</v>
      </c>
      <c r="R1046">
        <f t="shared" si="66"/>
        <v>0</v>
      </c>
      <c r="S1046">
        <f t="shared" si="67"/>
        <v>1</v>
      </c>
    </row>
    <row r="1047" spans="1:19">
      <c r="A1047" t="s">
        <v>15159</v>
      </c>
      <c r="B1047">
        <v>210051601</v>
      </c>
      <c r="C1047" t="s">
        <v>11113</v>
      </c>
      <c r="D1047" t="s">
        <v>11114</v>
      </c>
      <c r="E1047" t="s">
        <v>11265</v>
      </c>
      <c r="F1047" t="s">
        <v>15157</v>
      </c>
      <c r="G1047" t="s">
        <v>11267</v>
      </c>
      <c r="I1047" t="s">
        <v>11267</v>
      </c>
      <c r="J1047" t="s">
        <v>15157</v>
      </c>
      <c r="K1047" t="s">
        <v>15160</v>
      </c>
      <c r="L1047" t="s">
        <v>11121</v>
      </c>
      <c r="M1047" t="s">
        <v>15161</v>
      </c>
      <c r="N1047" t="s">
        <v>11120</v>
      </c>
      <c r="O1047" t="s">
        <v>11931</v>
      </c>
      <c r="P1047" t="b">
        <f t="shared" si="64"/>
        <v>0</v>
      </c>
      <c r="Q1047">
        <f t="shared" si="65"/>
        <v>1</v>
      </c>
      <c r="R1047">
        <f t="shared" si="66"/>
        <v>0</v>
      </c>
      <c r="S1047">
        <f t="shared" si="67"/>
        <v>1</v>
      </c>
    </row>
    <row r="1048" spans="1:19">
      <c r="A1048" t="s">
        <v>15162</v>
      </c>
      <c r="B1048">
        <v>332781878</v>
      </c>
      <c r="C1048" t="s">
        <v>9060</v>
      </c>
      <c r="D1048" t="s">
        <v>15163</v>
      </c>
      <c r="E1048" t="s">
        <v>11265</v>
      </c>
      <c r="F1048" t="s">
        <v>15164</v>
      </c>
      <c r="G1048" t="s">
        <v>11267</v>
      </c>
      <c r="I1048" t="s">
        <v>11267</v>
      </c>
      <c r="J1048" t="s">
        <v>15164</v>
      </c>
      <c r="K1048" t="s">
        <v>15165</v>
      </c>
      <c r="L1048" t="s">
        <v>15166</v>
      </c>
      <c r="M1048" t="s">
        <v>12453</v>
      </c>
      <c r="N1048" t="s">
        <v>12451</v>
      </c>
      <c r="O1048" t="s">
        <v>11402</v>
      </c>
      <c r="P1048" t="b">
        <f t="shared" si="64"/>
        <v>0</v>
      </c>
      <c r="Q1048">
        <f t="shared" si="65"/>
        <v>1</v>
      </c>
      <c r="R1048">
        <f t="shared" si="66"/>
        <v>0</v>
      </c>
      <c r="S1048">
        <f t="shared" si="67"/>
        <v>1</v>
      </c>
    </row>
    <row r="1049" spans="1:19">
      <c r="A1049" t="s">
        <v>15167</v>
      </c>
      <c r="B1049">
        <v>258618997</v>
      </c>
      <c r="C1049" t="s">
        <v>10331</v>
      </c>
      <c r="D1049" t="s">
        <v>10332</v>
      </c>
      <c r="E1049" t="s">
        <v>11265</v>
      </c>
      <c r="F1049" t="s">
        <v>15164</v>
      </c>
      <c r="G1049" t="s">
        <v>11267</v>
      </c>
      <c r="I1049" t="s">
        <v>11267</v>
      </c>
      <c r="J1049" t="s">
        <v>15164</v>
      </c>
      <c r="K1049" t="s">
        <v>10336</v>
      </c>
      <c r="L1049" t="s">
        <v>10339</v>
      </c>
      <c r="M1049" t="s">
        <v>15168</v>
      </c>
      <c r="N1049" t="s">
        <v>10338</v>
      </c>
      <c r="O1049" t="s">
        <v>11645</v>
      </c>
      <c r="P1049" t="b">
        <f t="shared" si="64"/>
        <v>0</v>
      </c>
      <c r="Q1049">
        <f t="shared" si="65"/>
        <v>1</v>
      </c>
      <c r="R1049">
        <f t="shared" si="66"/>
        <v>0</v>
      </c>
      <c r="S1049">
        <f t="shared" si="67"/>
        <v>1</v>
      </c>
    </row>
    <row r="1050" spans="1:19">
      <c r="A1050" t="s">
        <v>15169</v>
      </c>
      <c r="B1050">
        <v>259934175</v>
      </c>
      <c r="C1050" t="s">
        <v>10303</v>
      </c>
      <c r="D1050" t="s">
        <v>10304</v>
      </c>
      <c r="E1050" t="s">
        <v>11265</v>
      </c>
      <c r="F1050" t="s">
        <v>15164</v>
      </c>
      <c r="G1050" t="s">
        <v>11267</v>
      </c>
      <c r="I1050" t="s">
        <v>11267</v>
      </c>
      <c r="J1050" t="s">
        <v>15164</v>
      </c>
      <c r="K1050" t="s">
        <v>10308</v>
      </c>
      <c r="L1050" t="s">
        <v>10311</v>
      </c>
      <c r="M1050" t="s">
        <v>15170</v>
      </c>
      <c r="N1050" t="s">
        <v>10310</v>
      </c>
      <c r="O1050" t="s">
        <v>11645</v>
      </c>
      <c r="P1050" t="b">
        <f t="shared" si="64"/>
        <v>0</v>
      </c>
      <c r="Q1050">
        <f t="shared" si="65"/>
        <v>1</v>
      </c>
      <c r="R1050">
        <f t="shared" si="66"/>
        <v>0</v>
      </c>
      <c r="S1050">
        <f t="shared" si="67"/>
        <v>1</v>
      </c>
    </row>
    <row r="1051" spans="1:19">
      <c r="A1051" t="s">
        <v>15171</v>
      </c>
      <c r="B1051">
        <v>332990589</v>
      </c>
      <c r="C1051" t="s">
        <v>9018</v>
      </c>
      <c r="D1051" t="s">
        <v>9019</v>
      </c>
      <c r="E1051" t="s">
        <v>11265</v>
      </c>
      <c r="F1051" t="s">
        <v>15172</v>
      </c>
      <c r="G1051" t="s">
        <v>11267</v>
      </c>
      <c r="H1051" t="s">
        <v>9025</v>
      </c>
      <c r="I1051" t="s">
        <v>11267</v>
      </c>
      <c r="J1051" t="s">
        <v>15172</v>
      </c>
      <c r="K1051" t="s">
        <v>15173</v>
      </c>
      <c r="L1051" t="s">
        <v>9025</v>
      </c>
      <c r="M1051" t="s">
        <v>15174</v>
      </c>
      <c r="N1051" t="s">
        <v>15175</v>
      </c>
      <c r="O1051" t="s">
        <v>11269</v>
      </c>
      <c r="P1051" t="b">
        <f t="shared" si="64"/>
        <v>0</v>
      </c>
      <c r="Q1051">
        <f t="shared" si="65"/>
        <v>1</v>
      </c>
      <c r="R1051">
        <f t="shared" si="66"/>
        <v>1</v>
      </c>
      <c r="S1051">
        <f t="shared" si="67"/>
        <v>1</v>
      </c>
    </row>
    <row r="1052" spans="1:19">
      <c r="A1052" t="s">
        <v>15176</v>
      </c>
      <c r="B1052">
        <v>332573880</v>
      </c>
      <c r="C1052" t="s">
        <v>9056</v>
      </c>
      <c r="D1052" t="s">
        <v>8993</v>
      </c>
      <c r="E1052" t="s">
        <v>11265</v>
      </c>
      <c r="F1052" t="s">
        <v>15172</v>
      </c>
      <c r="G1052" t="s">
        <v>11267</v>
      </c>
      <c r="I1052" t="s">
        <v>11267</v>
      </c>
      <c r="J1052" t="s">
        <v>15172</v>
      </c>
      <c r="K1052" t="s">
        <v>8997</v>
      </c>
      <c r="L1052" t="s">
        <v>9000</v>
      </c>
      <c r="M1052" t="s">
        <v>15177</v>
      </c>
      <c r="N1052" t="s">
        <v>8999</v>
      </c>
      <c r="O1052" t="s">
        <v>11402</v>
      </c>
      <c r="P1052" t="b">
        <f t="shared" si="64"/>
        <v>0</v>
      </c>
      <c r="Q1052">
        <f t="shared" si="65"/>
        <v>1</v>
      </c>
      <c r="R1052">
        <f t="shared" si="66"/>
        <v>0</v>
      </c>
      <c r="S1052">
        <f t="shared" si="67"/>
        <v>2</v>
      </c>
    </row>
    <row r="1053" spans="1:19">
      <c r="A1053" t="s">
        <v>15178</v>
      </c>
      <c r="B1053">
        <v>334709224</v>
      </c>
      <c r="C1053" t="s">
        <v>8992</v>
      </c>
      <c r="D1053" t="s">
        <v>8993</v>
      </c>
      <c r="E1053" t="s">
        <v>11265</v>
      </c>
      <c r="F1053" t="s">
        <v>15172</v>
      </c>
      <c r="G1053" t="s">
        <v>11267</v>
      </c>
      <c r="I1053" t="s">
        <v>11267</v>
      </c>
      <c r="J1053" t="s">
        <v>15172</v>
      </c>
      <c r="K1053" t="s">
        <v>8997</v>
      </c>
      <c r="L1053" t="s">
        <v>9000</v>
      </c>
      <c r="M1053" t="s">
        <v>15177</v>
      </c>
      <c r="N1053" t="s">
        <v>8999</v>
      </c>
      <c r="O1053" t="s">
        <v>11402</v>
      </c>
      <c r="P1053" t="b">
        <f t="shared" si="64"/>
        <v>0</v>
      </c>
      <c r="Q1053">
        <f t="shared" si="65"/>
        <v>1</v>
      </c>
      <c r="R1053">
        <f t="shared" si="66"/>
        <v>0</v>
      </c>
      <c r="S1053">
        <f t="shared" si="67"/>
        <v>2</v>
      </c>
    </row>
    <row r="1054" spans="1:19">
      <c r="A1054" t="s">
        <v>15179</v>
      </c>
      <c r="B1054">
        <v>210050312</v>
      </c>
      <c r="C1054" t="s">
        <v>11213</v>
      </c>
      <c r="D1054" t="s">
        <v>11214</v>
      </c>
      <c r="E1054" t="s">
        <v>11265</v>
      </c>
      <c r="F1054" t="s">
        <v>15180</v>
      </c>
      <c r="G1054" t="s">
        <v>11267</v>
      </c>
      <c r="I1054" t="s">
        <v>11267</v>
      </c>
      <c r="J1054" t="s">
        <v>15180</v>
      </c>
      <c r="K1054" t="s">
        <v>15181</v>
      </c>
      <c r="L1054" t="s">
        <v>11225</v>
      </c>
      <c r="M1054" t="s">
        <v>15182</v>
      </c>
      <c r="N1054" t="s">
        <v>11224</v>
      </c>
      <c r="O1054" t="s">
        <v>15183</v>
      </c>
      <c r="P1054" t="b">
        <f t="shared" si="64"/>
        <v>0</v>
      </c>
      <c r="Q1054">
        <f t="shared" si="65"/>
        <v>2</v>
      </c>
      <c r="R1054">
        <f t="shared" si="66"/>
        <v>0</v>
      </c>
      <c r="S1054">
        <f t="shared" si="67"/>
        <v>2</v>
      </c>
    </row>
    <row r="1055" spans="1:19">
      <c r="A1055" t="s">
        <v>15184</v>
      </c>
      <c r="B1055">
        <v>210050312</v>
      </c>
      <c r="C1055" t="s">
        <v>11235</v>
      </c>
      <c r="D1055" t="s">
        <v>11214</v>
      </c>
      <c r="E1055" t="s">
        <v>11265</v>
      </c>
      <c r="F1055" t="s">
        <v>15180</v>
      </c>
      <c r="G1055" t="s">
        <v>11267</v>
      </c>
      <c r="I1055" t="s">
        <v>11267</v>
      </c>
      <c r="J1055" t="s">
        <v>15180</v>
      </c>
      <c r="K1055" t="s">
        <v>15181</v>
      </c>
      <c r="L1055" t="s">
        <v>11225</v>
      </c>
      <c r="M1055" t="s">
        <v>15182</v>
      </c>
      <c r="N1055" t="s">
        <v>11224</v>
      </c>
      <c r="O1055" t="s">
        <v>15183</v>
      </c>
      <c r="P1055" t="b">
        <f t="shared" si="64"/>
        <v>0</v>
      </c>
      <c r="Q1055">
        <f t="shared" si="65"/>
        <v>2</v>
      </c>
      <c r="R1055">
        <f t="shared" si="66"/>
        <v>0</v>
      </c>
      <c r="S1055">
        <f t="shared" si="67"/>
        <v>2</v>
      </c>
    </row>
    <row r="1056" spans="1:19">
      <c r="A1056" t="s">
        <v>15185</v>
      </c>
      <c r="B1056">
        <v>332776749</v>
      </c>
      <c r="C1056" t="s">
        <v>9088</v>
      </c>
      <c r="D1056" t="s">
        <v>9089</v>
      </c>
      <c r="E1056" t="s">
        <v>11265</v>
      </c>
      <c r="F1056" t="s">
        <v>15186</v>
      </c>
      <c r="G1056" t="s">
        <v>11267</v>
      </c>
      <c r="H1056" t="s">
        <v>9097</v>
      </c>
      <c r="I1056" t="s">
        <v>11267</v>
      </c>
      <c r="J1056" t="s">
        <v>15186</v>
      </c>
      <c r="K1056" t="s">
        <v>9094</v>
      </c>
      <c r="L1056" t="s">
        <v>9097</v>
      </c>
      <c r="M1056" t="s">
        <v>15187</v>
      </c>
      <c r="N1056" t="s">
        <v>15188</v>
      </c>
      <c r="O1056" t="s">
        <v>11415</v>
      </c>
      <c r="P1056" t="b">
        <f t="shared" si="64"/>
        <v>0</v>
      </c>
      <c r="Q1056">
        <f t="shared" si="65"/>
        <v>1</v>
      </c>
      <c r="R1056">
        <f t="shared" si="66"/>
        <v>1</v>
      </c>
      <c r="S1056">
        <f t="shared" si="67"/>
        <v>1</v>
      </c>
    </row>
    <row r="1057" spans="1:19">
      <c r="A1057" t="s">
        <v>15189</v>
      </c>
      <c r="B1057">
        <v>320366487</v>
      </c>
      <c r="C1057" t="s">
        <v>9197</v>
      </c>
      <c r="D1057" t="s">
        <v>9198</v>
      </c>
      <c r="E1057" t="s">
        <v>11265</v>
      </c>
      <c r="F1057" t="s">
        <v>15190</v>
      </c>
      <c r="G1057" t="s">
        <v>11267</v>
      </c>
      <c r="I1057" t="s">
        <v>11267</v>
      </c>
      <c r="J1057" t="s">
        <v>15190</v>
      </c>
      <c r="K1057" t="s">
        <v>15191</v>
      </c>
      <c r="L1057" t="s">
        <v>9208</v>
      </c>
      <c r="M1057" t="s">
        <v>15192</v>
      </c>
      <c r="N1057" t="s">
        <v>9207</v>
      </c>
      <c r="O1057" t="s">
        <v>11989</v>
      </c>
      <c r="P1057" t="b">
        <f t="shared" si="64"/>
        <v>0</v>
      </c>
      <c r="Q1057">
        <f t="shared" si="65"/>
        <v>1</v>
      </c>
      <c r="R1057">
        <f t="shared" si="66"/>
        <v>0</v>
      </c>
      <c r="S1057">
        <f t="shared" si="67"/>
        <v>1</v>
      </c>
    </row>
    <row r="1058" spans="1:19">
      <c r="A1058" t="s">
        <v>15193</v>
      </c>
      <c r="B1058">
        <v>307885710</v>
      </c>
      <c r="C1058" t="s">
        <v>9308</v>
      </c>
      <c r="D1058" t="s">
        <v>9309</v>
      </c>
      <c r="E1058" t="s">
        <v>11265</v>
      </c>
      <c r="F1058" t="s">
        <v>15190</v>
      </c>
      <c r="G1058" t="s">
        <v>11267</v>
      </c>
      <c r="H1058" t="s">
        <v>9317</v>
      </c>
      <c r="I1058" t="s">
        <v>11267</v>
      </c>
      <c r="J1058" t="s">
        <v>15190</v>
      </c>
      <c r="K1058" t="s">
        <v>9314</v>
      </c>
      <c r="L1058" t="s">
        <v>9317</v>
      </c>
      <c r="M1058" t="s">
        <v>15194</v>
      </c>
      <c r="N1058" t="s">
        <v>15195</v>
      </c>
      <c r="O1058" t="s">
        <v>11877</v>
      </c>
      <c r="P1058" t="b">
        <f t="shared" si="64"/>
        <v>0</v>
      </c>
      <c r="Q1058">
        <f t="shared" si="65"/>
        <v>1</v>
      </c>
      <c r="R1058">
        <f t="shared" si="66"/>
        <v>1</v>
      </c>
      <c r="S1058">
        <f t="shared" si="67"/>
        <v>1</v>
      </c>
    </row>
    <row r="1059" spans="1:19">
      <c r="A1059" t="s">
        <v>15196</v>
      </c>
      <c r="B1059">
        <v>318941703</v>
      </c>
      <c r="C1059" t="s">
        <v>9282</v>
      </c>
      <c r="D1059" t="s">
        <v>9283</v>
      </c>
      <c r="E1059" t="s">
        <v>11265</v>
      </c>
      <c r="F1059" t="s">
        <v>15190</v>
      </c>
      <c r="G1059" t="s">
        <v>11267</v>
      </c>
      <c r="H1059" t="s">
        <v>15197</v>
      </c>
      <c r="I1059" t="s">
        <v>11267</v>
      </c>
      <c r="J1059" t="s">
        <v>15190</v>
      </c>
      <c r="K1059" t="s">
        <v>9286</v>
      </c>
      <c r="L1059" t="s">
        <v>9289</v>
      </c>
      <c r="M1059" t="s">
        <v>15198</v>
      </c>
      <c r="N1059" t="s">
        <v>6126</v>
      </c>
      <c r="O1059" t="s">
        <v>11507</v>
      </c>
      <c r="P1059" t="b">
        <f t="shared" si="64"/>
        <v>0</v>
      </c>
      <c r="Q1059">
        <f t="shared" si="65"/>
        <v>1</v>
      </c>
      <c r="R1059">
        <f t="shared" si="66"/>
        <v>1</v>
      </c>
      <c r="S1059">
        <f t="shared" si="67"/>
        <v>1</v>
      </c>
    </row>
    <row r="1060" spans="1:19">
      <c r="A1060" t="s">
        <v>15199</v>
      </c>
      <c r="B1060">
        <v>322503216</v>
      </c>
      <c r="C1060" t="s">
        <v>9218</v>
      </c>
      <c r="D1060" t="s">
        <v>9219</v>
      </c>
      <c r="E1060" t="s">
        <v>11265</v>
      </c>
      <c r="F1060" t="s">
        <v>15200</v>
      </c>
      <c r="G1060" t="s">
        <v>11267</v>
      </c>
      <c r="I1060" t="s">
        <v>11267</v>
      </c>
      <c r="J1060" t="s">
        <v>15200</v>
      </c>
      <c r="K1060" t="s">
        <v>9223</v>
      </c>
      <c r="L1060" t="s">
        <v>9226</v>
      </c>
      <c r="M1060" t="s">
        <v>15201</v>
      </c>
      <c r="N1060" t="s">
        <v>9225</v>
      </c>
      <c r="O1060" t="s">
        <v>11415</v>
      </c>
      <c r="P1060" t="b">
        <f t="shared" si="64"/>
        <v>0</v>
      </c>
      <c r="Q1060">
        <f t="shared" si="65"/>
        <v>1</v>
      </c>
      <c r="R1060">
        <f t="shared" si="66"/>
        <v>0</v>
      </c>
      <c r="S1060">
        <f t="shared" si="67"/>
        <v>1</v>
      </c>
    </row>
    <row r="1061" spans="1:19">
      <c r="A1061" t="s">
        <v>15202</v>
      </c>
      <c r="B1061">
        <v>246814625</v>
      </c>
      <c r="C1061" t="s">
        <v>10446</v>
      </c>
      <c r="D1061" t="s">
        <v>10447</v>
      </c>
      <c r="E1061" t="s">
        <v>11265</v>
      </c>
      <c r="F1061" t="s">
        <v>15203</v>
      </c>
      <c r="G1061" t="s">
        <v>11267</v>
      </c>
      <c r="I1061" t="s">
        <v>11267</v>
      </c>
      <c r="J1061" t="s">
        <v>15203</v>
      </c>
      <c r="K1061" t="s">
        <v>10451</v>
      </c>
      <c r="L1061" t="s">
        <v>10454</v>
      </c>
      <c r="M1061" t="s">
        <v>15204</v>
      </c>
      <c r="N1061" t="s">
        <v>10453</v>
      </c>
      <c r="O1061" t="s">
        <v>11507</v>
      </c>
      <c r="P1061" t="b">
        <f t="shared" si="64"/>
        <v>0</v>
      </c>
      <c r="Q1061">
        <f t="shared" si="65"/>
        <v>1</v>
      </c>
      <c r="R1061">
        <f t="shared" si="66"/>
        <v>0</v>
      </c>
      <c r="S1061">
        <f t="shared" si="67"/>
        <v>1</v>
      </c>
    </row>
    <row r="1062" spans="1:19">
      <c r="A1062" t="s">
        <v>15205</v>
      </c>
      <c r="B1062">
        <v>332778039</v>
      </c>
      <c r="C1062" t="s">
        <v>9079</v>
      </c>
      <c r="D1062" t="s">
        <v>15206</v>
      </c>
      <c r="E1062" t="s">
        <v>11265</v>
      </c>
      <c r="F1062" t="s">
        <v>15207</v>
      </c>
      <c r="G1062" t="s">
        <v>11267</v>
      </c>
      <c r="H1062" t="s">
        <v>15208</v>
      </c>
      <c r="I1062" t="s">
        <v>11267</v>
      </c>
      <c r="J1062" t="s">
        <v>15207</v>
      </c>
      <c r="K1062" t="s">
        <v>15209</v>
      </c>
      <c r="L1062" t="s">
        <v>15208</v>
      </c>
      <c r="M1062" t="s">
        <v>15210</v>
      </c>
      <c r="N1062" t="s">
        <v>15211</v>
      </c>
      <c r="O1062" t="s">
        <v>11402</v>
      </c>
      <c r="P1062" t="b">
        <f t="shared" si="64"/>
        <v>0</v>
      </c>
      <c r="Q1062">
        <f t="shared" si="65"/>
        <v>1</v>
      </c>
      <c r="R1062">
        <f t="shared" si="66"/>
        <v>1</v>
      </c>
      <c r="S1062">
        <f t="shared" si="67"/>
        <v>1</v>
      </c>
    </row>
    <row r="1063" spans="1:19">
      <c r="A1063" t="s">
        <v>15212</v>
      </c>
      <c r="B1063">
        <v>330522817</v>
      </c>
      <c r="C1063" t="s">
        <v>9116</v>
      </c>
      <c r="D1063" t="s">
        <v>9117</v>
      </c>
      <c r="E1063" t="s">
        <v>11265</v>
      </c>
      <c r="F1063" t="s">
        <v>15207</v>
      </c>
      <c r="G1063" t="s">
        <v>11267</v>
      </c>
      <c r="I1063" t="s">
        <v>11267</v>
      </c>
      <c r="J1063" t="s">
        <v>15207</v>
      </c>
      <c r="K1063" t="s">
        <v>15213</v>
      </c>
      <c r="L1063" t="s">
        <v>9123</v>
      </c>
      <c r="M1063" t="s">
        <v>15214</v>
      </c>
      <c r="N1063" t="s">
        <v>9122</v>
      </c>
      <c r="O1063" t="s">
        <v>11269</v>
      </c>
      <c r="P1063" t="b">
        <f t="shared" si="64"/>
        <v>0</v>
      </c>
      <c r="Q1063">
        <f t="shared" si="65"/>
        <v>1</v>
      </c>
      <c r="R1063">
        <f t="shared" si="66"/>
        <v>0</v>
      </c>
      <c r="S1063">
        <f t="shared" si="67"/>
        <v>1</v>
      </c>
    </row>
    <row r="1064" spans="1:19">
      <c r="A1064" t="s">
        <v>15215</v>
      </c>
      <c r="B1064">
        <v>327244087</v>
      </c>
      <c r="C1064" t="s">
        <v>9142</v>
      </c>
      <c r="D1064" t="s">
        <v>9143</v>
      </c>
      <c r="E1064" t="s">
        <v>11265</v>
      </c>
      <c r="F1064" t="s">
        <v>15216</v>
      </c>
      <c r="G1064" t="s">
        <v>11267</v>
      </c>
      <c r="H1064" t="s">
        <v>15217</v>
      </c>
      <c r="I1064" t="s">
        <v>11267</v>
      </c>
      <c r="J1064" t="s">
        <v>15216</v>
      </c>
      <c r="K1064" t="s">
        <v>15218</v>
      </c>
      <c r="L1064" t="s">
        <v>9149</v>
      </c>
      <c r="M1064" t="s">
        <v>15219</v>
      </c>
      <c r="N1064" t="s">
        <v>15220</v>
      </c>
      <c r="O1064" t="s">
        <v>13393</v>
      </c>
      <c r="P1064" t="b">
        <f t="shared" si="64"/>
        <v>0</v>
      </c>
      <c r="Q1064">
        <f t="shared" si="65"/>
        <v>1</v>
      </c>
      <c r="R1064">
        <f t="shared" si="66"/>
        <v>1</v>
      </c>
      <c r="S1064">
        <f t="shared" si="67"/>
        <v>1</v>
      </c>
    </row>
    <row r="1065" spans="1:19">
      <c r="A1065" t="s">
        <v>15221</v>
      </c>
      <c r="B1065">
        <v>293355138</v>
      </c>
      <c r="C1065" t="s">
        <v>9448</v>
      </c>
      <c r="D1065" t="s">
        <v>9449</v>
      </c>
      <c r="E1065" t="s">
        <v>11265</v>
      </c>
      <c r="F1065" t="s">
        <v>15222</v>
      </c>
      <c r="G1065" t="s">
        <v>11267</v>
      </c>
      <c r="I1065" t="s">
        <v>11267</v>
      </c>
      <c r="J1065" t="s">
        <v>15222</v>
      </c>
      <c r="K1065" t="s">
        <v>9452</v>
      </c>
      <c r="L1065" t="s">
        <v>9455</v>
      </c>
      <c r="M1065" t="s">
        <v>15223</v>
      </c>
      <c r="N1065" t="s">
        <v>9454</v>
      </c>
      <c r="O1065" t="s">
        <v>11415</v>
      </c>
      <c r="P1065" t="b">
        <f t="shared" si="64"/>
        <v>0</v>
      </c>
      <c r="Q1065">
        <f t="shared" si="65"/>
        <v>1</v>
      </c>
      <c r="R1065">
        <f t="shared" si="66"/>
        <v>0</v>
      </c>
      <c r="S1065">
        <f t="shared" si="67"/>
        <v>1</v>
      </c>
    </row>
    <row r="1066" spans="1:19">
      <c r="A1066" t="s">
        <v>15224</v>
      </c>
      <c r="B1066">
        <v>257021062</v>
      </c>
      <c r="C1066" t="s">
        <v>10358</v>
      </c>
      <c r="D1066" t="s">
        <v>10341</v>
      </c>
      <c r="E1066" t="s">
        <v>11265</v>
      </c>
      <c r="F1066" t="s">
        <v>15222</v>
      </c>
      <c r="G1066" t="s">
        <v>11267</v>
      </c>
      <c r="I1066" t="s">
        <v>11267</v>
      </c>
      <c r="J1066" t="s">
        <v>15222</v>
      </c>
      <c r="K1066" t="s">
        <v>10345</v>
      </c>
      <c r="L1066" t="s">
        <v>10348</v>
      </c>
      <c r="M1066" t="s">
        <v>15225</v>
      </c>
      <c r="N1066" t="s">
        <v>10347</v>
      </c>
      <c r="O1066" t="s">
        <v>11365</v>
      </c>
      <c r="P1066" t="b">
        <f t="shared" si="64"/>
        <v>0</v>
      </c>
      <c r="Q1066">
        <f t="shared" si="65"/>
        <v>1</v>
      </c>
      <c r="R1066">
        <f t="shared" si="66"/>
        <v>0</v>
      </c>
      <c r="S1066">
        <f t="shared" si="67"/>
        <v>1</v>
      </c>
    </row>
    <row r="1067" spans="1:19">
      <c r="A1067" t="s">
        <v>15226</v>
      </c>
      <c r="B1067">
        <v>261370195</v>
      </c>
      <c r="C1067" t="s">
        <v>10224</v>
      </c>
      <c r="D1067" t="s">
        <v>10225</v>
      </c>
      <c r="E1067" t="s">
        <v>11265</v>
      </c>
      <c r="F1067" t="s">
        <v>15227</v>
      </c>
      <c r="G1067" t="s">
        <v>11267</v>
      </c>
      <c r="I1067" t="s">
        <v>11267</v>
      </c>
      <c r="J1067" t="s">
        <v>15227</v>
      </c>
      <c r="K1067" t="s">
        <v>10228</v>
      </c>
      <c r="L1067" t="s">
        <v>10231</v>
      </c>
      <c r="M1067" t="s">
        <v>15228</v>
      </c>
      <c r="N1067" t="s">
        <v>10230</v>
      </c>
      <c r="O1067" t="s">
        <v>11415</v>
      </c>
      <c r="P1067" t="b">
        <f t="shared" si="64"/>
        <v>0</v>
      </c>
      <c r="Q1067">
        <f t="shared" si="65"/>
        <v>1</v>
      </c>
      <c r="R1067">
        <f t="shared" si="66"/>
        <v>0</v>
      </c>
      <c r="S1067">
        <f t="shared" si="67"/>
        <v>1</v>
      </c>
    </row>
    <row r="1068" spans="1:19">
      <c r="A1068" t="s">
        <v>15229</v>
      </c>
      <c r="B1068">
        <v>320341345</v>
      </c>
      <c r="C1068" t="s">
        <v>9209</v>
      </c>
      <c r="D1068" t="s">
        <v>9210</v>
      </c>
      <c r="E1068" t="s">
        <v>11265</v>
      </c>
      <c r="F1068" t="s">
        <v>15230</v>
      </c>
      <c r="G1068" t="s">
        <v>11267</v>
      </c>
      <c r="I1068" t="s">
        <v>11267</v>
      </c>
      <c r="J1068" t="s">
        <v>15230</v>
      </c>
      <c r="K1068" t="s">
        <v>15231</v>
      </c>
      <c r="L1068" t="s">
        <v>9217</v>
      </c>
      <c r="M1068" t="s">
        <v>15232</v>
      </c>
      <c r="N1068" t="s">
        <v>9216</v>
      </c>
      <c r="O1068" t="s">
        <v>11989</v>
      </c>
      <c r="P1068" t="b">
        <f t="shared" si="64"/>
        <v>0</v>
      </c>
      <c r="Q1068">
        <f t="shared" si="65"/>
        <v>1</v>
      </c>
      <c r="R1068">
        <f t="shared" si="66"/>
        <v>0</v>
      </c>
      <c r="S1068">
        <f t="shared" si="67"/>
        <v>1</v>
      </c>
    </row>
    <row r="1069" spans="1:19">
      <c r="A1069" t="s">
        <v>15233</v>
      </c>
      <c r="B1069">
        <v>210064888</v>
      </c>
      <c r="C1069" t="s">
        <v>10589</v>
      </c>
      <c r="D1069" t="s">
        <v>10590</v>
      </c>
      <c r="E1069" t="s">
        <v>11265</v>
      </c>
      <c r="F1069" t="s">
        <v>15234</v>
      </c>
      <c r="G1069" t="s">
        <v>11267</v>
      </c>
      <c r="I1069" t="s">
        <v>11267</v>
      </c>
      <c r="J1069" t="s">
        <v>15234</v>
      </c>
      <c r="K1069" t="s">
        <v>10594</v>
      </c>
      <c r="L1069" t="s">
        <v>10597</v>
      </c>
      <c r="M1069" t="s">
        <v>15235</v>
      </c>
      <c r="N1069" t="s">
        <v>10596</v>
      </c>
      <c r="O1069" t="s">
        <v>11365</v>
      </c>
      <c r="P1069" t="b">
        <f t="shared" si="64"/>
        <v>0</v>
      </c>
      <c r="Q1069">
        <f t="shared" si="65"/>
        <v>1</v>
      </c>
      <c r="R1069">
        <f t="shared" si="66"/>
        <v>0</v>
      </c>
      <c r="S1069">
        <f t="shared" si="67"/>
        <v>1</v>
      </c>
    </row>
    <row r="1070" spans="1:19">
      <c r="A1070" t="s">
        <v>15236</v>
      </c>
      <c r="B1070">
        <v>316754923</v>
      </c>
      <c r="C1070" t="s">
        <v>9273</v>
      </c>
      <c r="D1070" t="s">
        <v>9274</v>
      </c>
      <c r="E1070" t="s">
        <v>11265</v>
      </c>
      <c r="F1070" t="s">
        <v>15234</v>
      </c>
      <c r="G1070" t="s">
        <v>11267</v>
      </c>
      <c r="H1070" t="s">
        <v>15237</v>
      </c>
      <c r="I1070" t="s">
        <v>11267</v>
      </c>
      <c r="J1070" t="s">
        <v>15234</v>
      </c>
      <c r="K1070" t="s">
        <v>15238</v>
      </c>
      <c r="L1070" t="s">
        <v>9281</v>
      </c>
      <c r="M1070" t="s">
        <v>15239</v>
      </c>
      <c r="N1070" t="s">
        <v>15240</v>
      </c>
      <c r="O1070" t="s">
        <v>15241</v>
      </c>
      <c r="P1070" t="b">
        <f t="shared" si="64"/>
        <v>0</v>
      </c>
      <c r="Q1070">
        <f t="shared" si="65"/>
        <v>1</v>
      </c>
      <c r="R1070">
        <f t="shared" si="66"/>
        <v>1</v>
      </c>
      <c r="S1070">
        <f t="shared" si="67"/>
        <v>1</v>
      </c>
    </row>
    <row r="1071" spans="1:19">
      <c r="A1071" t="s">
        <v>15242</v>
      </c>
      <c r="B1071">
        <v>303274306</v>
      </c>
      <c r="C1071" t="s">
        <v>9347</v>
      </c>
      <c r="D1071" t="s">
        <v>9348</v>
      </c>
      <c r="E1071" t="s">
        <v>11265</v>
      </c>
      <c r="F1071" t="s">
        <v>15234</v>
      </c>
      <c r="G1071" t="s">
        <v>11267</v>
      </c>
      <c r="I1071" t="s">
        <v>11267</v>
      </c>
      <c r="J1071" t="s">
        <v>15234</v>
      </c>
      <c r="K1071" t="s">
        <v>9353</v>
      </c>
      <c r="L1071" t="s">
        <v>9357</v>
      </c>
      <c r="M1071" t="s">
        <v>15243</v>
      </c>
      <c r="N1071" t="s">
        <v>9356</v>
      </c>
      <c r="O1071" t="s">
        <v>11292</v>
      </c>
      <c r="P1071" t="b">
        <f t="shared" si="64"/>
        <v>0</v>
      </c>
      <c r="Q1071">
        <f t="shared" si="65"/>
        <v>1</v>
      </c>
      <c r="R1071">
        <f t="shared" si="66"/>
        <v>0</v>
      </c>
      <c r="S1071">
        <f t="shared" si="67"/>
        <v>1</v>
      </c>
    </row>
    <row r="1072" spans="1:19">
      <c r="A1072" t="s">
        <v>15244</v>
      </c>
      <c r="B1072">
        <v>210051468</v>
      </c>
      <c r="C1072" t="s">
        <v>11131</v>
      </c>
      <c r="D1072" t="s">
        <v>11132</v>
      </c>
      <c r="E1072" t="s">
        <v>11265</v>
      </c>
      <c r="F1072" t="s">
        <v>15234</v>
      </c>
      <c r="G1072" t="s">
        <v>11267</v>
      </c>
      <c r="I1072" t="s">
        <v>11267</v>
      </c>
      <c r="J1072" t="s">
        <v>15234</v>
      </c>
      <c r="K1072" t="s">
        <v>15245</v>
      </c>
      <c r="L1072" t="s">
        <v>11139</v>
      </c>
      <c r="M1072" t="s">
        <v>15246</v>
      </c>
      <c r="N1072" t="s">
        <v>11138</v>
      </c>
      <c r="O1072" t="s">
        <v>11438</v>
      </c>
      <c r="P1072" t="b">
        <f t="shared" si="64"/>
        <v>0</v>
      </c>
      <c r="Q1072">
        <f t="shared" si="65"/>
        <v>1</v>
      </c>
      <c r="R1072">
        <f t="shared" si="66"/>
        <v>0</v>
      </c>
      <c r="S1072">
        <f t="shared" si="67"/>
        <v>1</v>
      </c>
    </row>
    <row r="1073" spans="1:19">
      <c r="A1073" t="s">
        <v>15247</v>
      </c>
      <c r="B1073">
        <v>261369930</v>
      </c>
      <c r="C1073" t="s">
        <v>10276</v>
      </c>
      <c r="D1073" t="s">
        <v>10277</v>
      </c>
      <c r="E1073" t="s">
        <v>11265</v>
      </c>
      <c r="F1073" t="s">
        <v>15234</v>
      </c>
      <c r="G1073" t="s">
        <v>11267</v>
      </c>
      <c r="I1073" t="s">
        <v>11267</v>
      </c>
      <c r="J1073" t="s">
        <v>15234</v>
      </c>
      <c r="K1073" t="s">
        <v>10280</v>
      </c>
      <c r="L1073" t="s">
        <v>10283</v>
      </c>
      <c r="M1073" t="s">
        <v>15248</v>
      </c>
      <c r="N1073" t="s">
        <v>10282</v>
      </c>
      <c r="O1073" t="s">
        <v>11415</v>
      </c>
      <c r="P1073" t="b">
        <f t="shared" si="64"/>
        <v>0</v>
      </c>
      <c r="Q1073">
        <f t="shared" si="65"/>
        <v>1</v>
      </c>
      <c r="R1073">
        <f t="shared" si="66"/>
        <v>0</v>
      </c>
      <c r="S1073">
        <f t="shared" si="67"/>
        <v>1</v>
      </c>
    </row>
    <row r="1074" spans="1:19">
      <c r="A1074" t="s">
        <v>15249</v>
      </c>
      <c r="B1074">
        <v>331159109</v>
      </c>
      <c r="C1074" t="s">
        <v>9107</v>
      </c>
      <c r="D1074" t="s">
        <v>9108</v>
      </c>
      <c r="E1074" t="s">
        <v>11265</v>
      </c>
      <c r="F1074" t="s">
        <v>15234</v>
      </c>
      <c r="G1074" t="s">
        <v>11267</v>
      </c>
      <c r="H1074" t="s">
        <v>9115</v>
      </c>
      <c r="I1074" t="s">
        <v>11267</v>
      </c>
      <c r="J1074" t="s">
        <v>15234</v>
      </c>
      <c r="K1074" t="s">
        <v>9112</v>
      </c>
      <c r="L1074" t="s">
        <v>9115</v>
      </c>
      <c r="M1074" t="s">
        <v>15250</v>
      </c>
      <c r="N1074" t="s">
        <v>9114</v>
      </c>
      <c r="O1074" t="s">
        <v>11460</v>
      </c>
      <c r="P1074" t="b">
        <f t="shared" si="64"/>
        <v>0</v>
      </c>
      <c r="Q1074">
        <f t="shared" si="65"/>
        <v>1</v>
      </c>
      <c r="R1074">
        <f t="shared" si="66"/>
        <v>1</v>
      </c>
      <c r="S1074">
        <f t="shared" si="67"/>
        <v>1</v>
      </c>
    </row>
    <row r="1075" spans="1:19">
      <c r="A1075" t="s">
        <v>15251</v>
      </c>
      <c r="B1075">
        <v>297067253</v>
      </c>
      <c r="C1075" t="s">
        <v>15252</v>
      </c>
      <c r="D1075" t="s">
        <v>15253</v>
      </c>
      <c r="E1075" t="s">
        <v>11265</v>
      </c>
      <c r="F1075" t="s">
        <v>15254</v>
      </c>
      <c r="G1075" t="s">
        <v>11267</v>
      </c>
      <c r="I1075" t="s">
        <v>11267</v>
      </c>
      <c r="J1075" t="s">
        <v>15254</v>
      </c>
      <c r="K1075" t="s">
        <v>15255</v>
      </c>
      <c r="L1075" t="s">
        <v>15256</v>
      </c>
      <c r="M1075" t="s">
        <v>15257</v>
      </c>
      <c r="N1075" t="s">
        <v>15258</v>
      </c>
      <c r="O1075" t="s">
        <v>11292</v>
      </c>
      <c r="P1075" t="b">
        <f t="shared" si="64"/>
        <v>0</v>
      </c>
      <c r="Q1075">
        <f t="shared" si="65"/>
        <v>1</v>
      </c>
      <c r="R1075">
        <f t="shared" si="66"/>
        <v>0</v>
      </c>
      <c r="S1075">
        <f t="shared" si="67"/>
        <v>1</v>
      </c>
    </row>
    <row r="1076" spans="1:19">
      <c r="A1076" t="s">
        <v>15259</v>
      </c>
      <c r="B1076">
        <v>253533113</v>
      </c>
      <c r="C1076" t="s">
        <v>10401</v>
      </c>
      <c r="D1076" t="s">
        <v>10402</v>
      </c>
      <c r="E1076" t="s">
        <v>11265</v>
      </c>
      <c r="F1076" t="s">
        <v>15254</v>
      </c>
      <c r="G1076" t="s">
        <v>11267</v>
      </c>
      <c r="I1076" t="s">
        <v>11267</v>
      </c>
      <c r="J1076" t="s">
        <v>15254</v>
      </c>
      <c r="K1076" t="s">
        <v>10407</v>
      </c>
      <c r="L1076" t="s">
        <v>10410</v>
      </c>
      <c r="M1076" t="s">
        <v>15260</v>
      </c>
      <c r="N1076" t="s">
        <v>10409</v>
      </c>
      <c r="O1076" t="s">
        <v>11923</v>
      </c>
      <c r="P1076" t="b">
        <f t="shared" si="64"/>
        <v>0</v>
      </c>
      <c r="Q1076">
        <f t="shared" si="65"/>
        <v>1</v>
      </c>
      <c r="R1076">
        <f t="shared" si="66"/>
        <v>0</v>
      </c>
      <c r="S1076">
        <f t="shared" si="67"/>
        <v>1</v>
      </c>
    </row>
    <row r="1077" spans="1:19">
      <c r="A1077" t="s">
        <v>15261</v>
      </c>
      <c r="B1077">
        <v>248328996</v>
      </c>
      <c r="C1077" t="s">
        <v>10421</v>
      </c>
      <c r="D1077" t="s">
        <v>10422</v>
      </c>
      <c r="E1077" t="s">
        <v>11265</v>
      </c>
      <c r="F1077" t="s">
        <v>15254</v>
      </c>
      <c r="G1077" t="s">
        <v>11267</v>
      </c>
      <c r="I1077" t="s">
        <v>11267</v>
      </c>
      <c r="J1077" t="s">
        <v>15254</v>
      </c>
      <c r="K1077" t="s">
        <v>15262</v>
      </c>
      <c r="L1077" t="s">
        <v>10427</v>
      </c>
      <c r="M1077" t="s">
        <v>15263</v>
      </c>
      <c r="N1077" t="s">
        <v>10426</v>
      </c>
      <c r="O1077" t="s">
        <v>15264</v>
      </c>
      <c r="P1077" t="b">
        <f t="shared" si="64"/>
        <v>0</v>
      </c>
      <c r="Q1077">
        <f t="shared" si="65"/>
        <v>1</v>
      </c>
      <c r="R1077">
        <f t="shared" si="66"/>
        <v>0</v>
      </c>
      <c r="S1077">
        <f t="shared" si="67"/>
        <v>1</v>
      </c>
    </row>
    <row r="1078" spans="1:19">
      <c r="A1078" t="s">
        <v>15265</v>
      </c>
      <c r="B1078">
        <v>210055844</v>
      </c>
      <c r="C1078" t="s">
        <v>10935</v>
      </c>
      <c r="D1078" t="s">
        <v>10936</v>
      </c>
      <c r="E1078" t="s">
        <v>11265</v>
      </c>
      <c r="F1078" t="s">
        <v>15266</v>
      </c>
      <c r="G1078" t="s">
        <v>11267</v>
      </c>
      <c r="I1078" t="s">
        <v>11267</v>
      </c>
      <c r="J1078" t="s">
        <v>15266</v>
      </c>
      <c r="K1078" t="s">
        <v>10939</v>
      </c>
      <c r="L1078" t="s">
        <v>10942</v>
      </c>
      <c r="M1078" t="s">
        <v>15267</v>
      </c>
      <c r="N1078" t="s">
        <v>10941</v>
      </c>
      <c r="O1078" t="s">
        <v>11602</v>
      </c>
      <c r="P1078" t="b">
        <f t="shared" si="64"/>
        <v>0</v>
      </c>
      <c r="Q1078">
        <f t="shared" si="65"/>
        <v>1</v>
      </c>
      <c r="R1078">
        <f t="shared" si="66"/>
        <v>0</v>
      </c>
      <c r="S1078">
        <f t="shared" si="67"/>
        <v>1</v>
      </c>
    </row>
    <row r="1079" spans="1:19">
      <c r="A1079" t="s">
        <v>15268</v>
      </c>
      <c r="B1079">
        <v>322706012</v>
      </c>
      <c r="C1079" t="s">
        <v>9178</v>
      </c>
      <c r="D1079" t="s">
        <v>9179</v>
      </c>
      <c r="E1079" t="s">
        <v>11265</v>
      </c>
      <c r="F1079" t="s">
        <v>15269</v>
      </c>
      <c r="G1079" t="s">
        <v>11267</v>
      </c>
      <c r="I1079" t="s">
        <v>11267</v>
      </c>
      <c r="J1079" t="s">
        <v>15269</v>
      </c>
      <c r="K1079" t="s">
        <v>9182</v>
      </c>
      <c r="L1079" t="s">
        <v>9185</v>
      </c>
      <c r="M1079" t="s">
        <v>11783</v>
      </c>
      <c r="N1079" t="s">
        <v>9184</v>
      </c>
      <c r="O1079" t="s">
        <v>11277</v>
      </c>
      <c r="P1079" t="b">
        <f t="shared" si="64"/>
        <v>0</v>
      </c>
      <c r="Q1079">
        <f t="shared" si="65"/>
        <v>1</v>
      </c>
      <c r="R1079">
        <f t="shared" si="66"/>
        <v>0</v>
      </c>
      <c r="S1079">
        <f t="shared" si="67"/>
        <v>1</v>
      </c>
    </row>
    <row r="1080" spans="1:19">
      <c r="A1080" t="s">
        <v>15270</v>
      </c>
      <c r="B1080">
        <v>262438380</v>
      </c>
      <c r="C1080" t="s">
        <v>10181</v>
      </c>
      <c r="D1080" t="s">
        <v>10182</v>
      </c>
      <c r="E1080" t="s">
        <v>11265</v>
      </c>
      <c r="F1080" t="s">
        <v>15271</v>
      </c>
      <c r="G1080" t="s">
        <v>11267</v>
      </c>
      <c r="I1080" t="s">
        <v>11267</v>
      </c>
      <c r="J1080" t="s">
        <v>15271</v>
      </c>
      <c r="K1080" t="s">
        <v>15272</v>
      </c>
      <c r="L1080" t="s">
        <v>10189</v>
      </c>
      <c r="M1080" t="s">
        <v>15273</v>
      </c>
      <c r="N1080" t="s">
        <v>10188</v>
      </c>
      <c r="O1080" t="s">
        <v>12955</v>
      </c>
      <c r="P1080" t="b">
        <f t="shared" si="64"/>
        <v>0</v>
      </c>
      <c r="Q1080">
        <f t="shared" si="65"/>
        <v>1</v>
      </c>
      <c r="R1080">
        <f t="shared" si="66"/>
        <v>0</v>
      </c>
      <c r="S1080">
        <f t="shared" si="67"/>
        <v>1</v>
      </c>
    </row>
    <row r="1081" spans="1:19">
      <c r="A1081" t="s">
        <v>15274</v>
      </c>
      <c r="B1081">
        <v>320564278</v>
      </c>
      <c r="C1081" t="s">
        <v>9247</v>
      </c>
      <c r="D1081" t="s">
        <v>9248</v>
      </c>
      <c r="E1081" t="s">
        <v>11265</v>
      </c>
      <c r="F1081" t="s">
        <v>15275</v>
      </c>
      <c r="G1081" t="s">
        <v>11267</v>
      </c>
      <c r="I1081" t="s">
        <v>11267</v>
      </c>
      <c r="J1081" t="s">
        <v>15275</v>
      </c>
      <c r="K1081" t="s">
        <v>9251</v>
      </c>
      <c r="L1081" t="s">
        <v>9254</v>
      </c>
      <c r="M1081" t="s">
        <v>15276</v>
      </c>
      <c r="N1081" t="s">
        <v>9253</v>
      </c>
      <c r="O1081" t="s">
        <v>11292</v>
      </c>
      <c r="P1081" t="b">
        <f t="shared" si="64"/>
        <v>0</v>
      </c>
      <c r="Q1081">
        <f t="shared" si="65"/>
        <v>1</v>
      </c>
      <c r="R1081">
        <f t="shared" si="66"/>
        <v>0</v>
      </c>
      <c r="S1081">
        <f t="shared" si="67"/>
        <v>1</v>
      </c>
    </row>
    <row r="1082" spans="1:19">
      <c r="A1082" t="s">
        <v>15277</v>
      </c>
      <c r="B1082">
        <v>295747285</v>
      </c>
      <c r="C1082" t="s">
        <v>9414</v>
      </c>
      <c r="D1082" t="s">
        <v>9415</v>
      </c>
      <c r="E1082" t="s">
        <v>11265</v>
      </c>
      <c r="F1082" t="s">
        <v>15275</v>
      </c>
      <c r="G1082" t="s">
        <v>11267</v>
      </c>
      <c r="I1082" t="s">
        <v>11267</v>
      </c>
      <c r="J1082" t="s">
        <v>15275</v>
      </c>
      <c r="K1082" t="s">
        <v>15278</v>
      </c>
      <c r="L1082" t="s">
        <v>9422</v>
      </c>
      <c r="M1082" t="s">
        <v>15279</v>
      </c>
      <c r="N1082" t="s">
        <v>9421</v>
      </c>
      <c r="O1082" t="s">
        <v>11438</v>
      </c>
      <c r="P1082" t="b">
        <f t="shared" si="64"/>
        <v>0</v>
      </c>
      <c r="Q1082">
        <f t="shared" si="65"/>
        <v>1</v>
      </c>
      <c r="R1082">
        <f t="shared" si="66"/>
        <v>0</v>
      </c>
      <c r="S1082">
        <f t="shared" si="67"/>
        <v>1</v>
      </c>
    </row>
    <row r="1083" spans="1:19">
      <c r="A1083" t="s">
        <v>15280</v>
      </c>
      <c r="B1083">
        <v>239637993</v>
      </c>
      <c r="C1083" t="s">
        <v>10472</v>
      </c>
      <c r="D1083" t="s">
        <v>10473</v>
      </c>
      <c r="E1083" t="s">
        <v>11265</v>
      </c>
      <c r="F1083" t="s">
        <v>15281</v>
      </c>
      <c r="G1083" t="s">
        <v>11267</v>
      </c>
      <c r="I1083" t="s">
        <v>11267</v>
      </c>
      <c r="J1083" t="s">
        <v>15281</v>
      </c>
      <c r="K1083" t="s">
        <v>15282</v>
      </c>
      <c r="L1083" t="s">
        <v>10481</v>
      </c>
      <c r="M1083" t="s">
        <v>15283</v>
      </c>
      <c r="N1083" t="s">
        <v>10480</v>
      </c>
      <c r="O1083" t="s">
        <v>12258</v>
      </c>
      <c r="P1083" t="b">
        <f t="shared" si="64"/>
        <v>0</v>
      </c>
      <c r="Q1083">
        <f t="shared" si="65"/>
        <v>1</v>
      </c>
      <c r="R1083">
        <f t="shared" si="66"/>
        <v>0</v>
      </c>
      <c r="S1083">
        <f t="shared" si="67"/>
        <v>1</v>
      </c>
    </row>
    <row r="1084" spans="1:19">
      <c r="A1084" t="s">
        <v>15284</v>
      </c>
      <c r="B1084">
        <v>210065315</v>
      </c>
      <c r="C1084" t="s">
        <v>10554</v>
      </c>
      <c r="D1084" t="s">
        <v>10555</v>
      </c>
      <c r="E1084" t="s">
        <v>11265</v>
      </c>
      <c r="F1084" t="s">
        <v>15285</v>
      </c>
      <c r="G1084" t="s">
        <v>11267</v>
      </c>
      <c r="I1084" t="s">
        <v>11267</v>
      </c>
      <c r="J1084" t="s">
        <v>15285</v>
      </c>
      <c r="K1084" t="s">
        <v>10560</v>
      </c>
      <c r="L1084" t="s">
        <v>10562</v>
      </c>
      <c r="M1084" t="s">
        <v>15286</v>
      </c>
      <c r="N1084" t="s">
        <v>8656</v>
      </c>
      <c r="O1084" t="s">
        <v>11415</v>
      </c>
      <c r="P1084" t="b">
        <f t="shared" si="64"/>
        <v>0</v>
      </c>
      <c r="Q1084">
        <f t="shared" si="65"/>
        <v>1</v>
      </c>
      <c r="R1084">
        <f t="shared" si="66"/>
        <v>0</v>
      </c>
      <c r="S1084">
        <f t="shared" si="67"/>
        <v>1</v>
      </c>
    </row>
    <row r="1085" spans="1:19">
      <c r="A1085" t="s">
        <v>15287</v>
      </c>
      <c r="B1085">
        <v>300235850</v>
      </c>
      <c r="C1085" t="s">
        <v>9365</v>
      </c>
      <c r="D1085" t="s">
        <v>9366</v>
      </c>
      <c r="E1085" t="s">
        <v>11265</v>
      </c>
      <c r="F1085" t="s">
        <v>15285</v>
      </c>
      <c r="G1085" t="s">
        <v>11267</v>
      </c>
      <c r="H1085" t="s">
        <v>9373</v>
      </c>
      <c r="I1085" t="s">
        <v>11267</v>
      </c>
      <c r="J1085" t="s">
        <v>15285</v>
      </c>
      <c r="K1085" t="s">
        <v>15288</v>
      </c>
      <c r="L1085" t="s">
        <v>9373</v>
      </c>
      <c r="M1085" t="s">
        <v>15289</v>
      </c>
      <c r="N1085" t="s">
        <v>15290</v>
      </c>
      <c r="O1085" t="s">
        <v>11872</v>
      </c>
      <c r="P1085" t="b">
        <f t="shared" si="64"/>
        <v>0</v>
      </c>
      <c r="Q1085">
        <f t="shared" si="65"/>
        <v>1</v>
      </c>
      <c r="R1085">
        <f t="shared" si="66"/>
        <v>1</v>
      </c>
      <c r="S1085">
        <f t="shared" si="67"/>
        <v>1</v>
      </c>
    </row>
    <row r="1086" spans="1:19">
      <c r="A1086" t="s">
        <v>15291</v>
      </c>
      <c r="B1086">
        <v>267672484</v>
      </c>
      <c r="C1086" t="s">
        <v>9948</v>
      </c>
      <c r="D1086" t="s">
        <v>15292</v>
      </c>
      <c r="E1086" t="s">
        <v>11265</v>
      </c>
      <c r="F1086" t="s">
        <v>15285</v>
      </c>
      <c r="G1086" t="s">
        <v>11267</v>
      </c>
      <c r="I1086" t="s">
        <v>11267</v>
      </c>
      <c r="J1086" t="s">
        <v>15285</v>
      </c>
      <c r="K1086" t="s">
        <v>15293</v>
      </c>
      <c r="L1086" t="s">
        <v>15294</v>
      </c>
      <c r="M1086" t="s">
        <v>15295</v>
      </c>
      <c r="N1086" t="s">
        <v>9955</v>
      </c>
      <c r="O1086" t="s">
        <v>11438</v>
      </c>
      <c r="P1086" t="b">
        <f t="shared" si="64"/>
        <v>0</v>
      </c>
      <c r="Q1086">
        <f t="shared" si="65"/>
        <v>1</v>
      </c>
      <c r="R1086">
        <f t="shared" si="66"/>
        <v>0</v>
      </c>
      <c r="S1086">
        <f t="shared" si="67"/>
        <v>1</v>
      </c>
    </row>
    <row r="1087" spans="1:19">
      <c r="A1087" t="s">
        <v>15296</v>
      </c>
      <c r="B1087">
        <v>305480970</v>
      </c>
      <c r="C1087" t="s">
        <v>9318</v>
      </c>
      <c r="D1087" t="s">
        <v>9319</v>
      </c>
      <c r="E1087" t="s">
        <v>11265</v>
      </c>
      <c r="F1087" t="s">
        <v>15297</v>
      </c>
      <c r="G1087" t="s">
        <v>11267</v>
      </c>
      <c r="I1087" t="s">
        <v>11267</v>
      </c>
      <c r="J1087" t="s">
        <v>15297</v>
      </c>
      <c r="K1087" t="s">
        <v>9323</v>
      </c>
      <c r="L1087" t="s">
        <v>9326</v>
      </c>
      <c r="M1087" t="s">
        <v>15298</v>
      </c>
      <c r="N1087" t="s">
        <v>9325</v>
      </c>
      <c r="O1087" t="s">
        <v>11415</v>
      </c>
      <c r="P1087" t="b">
        <f t="shared" si="64"/>
        <v>0</v>
      </c>
      <c r="Q1087">
        <f t="shared" si="65"/>
        <v>1</v>
      </c>
      <c r="R1087">
        <f t="shared" si="66"/>
        <v>0</v>
      </c>
      <c r="S1087">
        <f t="shared" si="67"/>
        <v>1</v>
      </c>
    </row>
    <row r="1088" spans="1:19">
      <c r="A1088" t="s">
        <v>15299</v>
      </c>
      <c r="B1088">
        <v>318288074</v>
      </c>
      <c r="C1088" t="s">
        <v>9290</v>
      </c>
      <c r="D1088" t="s">
        <v>9291</v>
      </c>
      <c r="E1088" t="s">
        <v>11265</v>
      </c>
      <c r="F1088" t="s">
        <v>15300</v>
      </c>
      <c r="G1088" t="s">
        <v>11267</v>
      </c>
      <c r="I1088" t="s">
        <v>11267</v>
      </c>
      <c r="J1088" t="s">
        <v>15300</v>
      </c>
      <c r="K1088" t="s">
        <v>9295</v>
      </c>
      <c r="L1088" t="s">
        <v>9298</v>
      </c>
      <c r="M1088" t="s">
        <v>15301</v>
      </c>
      <c r="N1088" t="s">
        <v>9297</v>
      </c>
      <c r="O1088" t="s">
        <v>11415</v>
      </c>
      <c r="P1088" t="b">
        <f t="shared" si="64"/>
        <v>0</v>
      </c>
      <c r="Q1088">
        <f t="shared" si="65"/>
        <v>1</v>
      </c>
      <c r="R1088">
        <f t="shared" si="66"/>
        <v>0</v>
      </c>
      <c r="S1088">
        <f t="shared" si="67"/>
        <v>1</v>
      </c>
    </row>
    <row r="1089" spans="1:19">
      <c r="A1089" t="s">
        <v>15302</v>
      </c>
      <c r="B1089">
        <v>320138885</v>
      </c>
      <c r="C1089" t="s">
        <v>9237</v>
      </c>
      <c r="D1089" t="s">
        <v>9238</v>
      </c>
      <c r="E1089" t="s">
        <v>11265</v>
      </c>
      <c r="F1089" t="s">
        <v>15303</v>
      </c>
      <c r="G1089" t="s">
        <v>11267</v>
      </c>
      <c r="I1089" t="s">
        <v>11267</v>
      </c>
      <c r="J1089" t="s">
        <v>15303</v>
      </c>
      <c r="K1089" t="s">
        <v>9243</v>
      </c>
      <c r="L1089" t="s">
        <v>9246</v>
      </c>
      <c r="M1089" t="s">
        <v>15304</v>
      </c>
      <c r="N1089" t="s">
        <v>9245</v>
      </c>
      <c r="O1089" t="s">
        <v>11602</v>
      </c>
      <c r="P1089" t="b">
        <f t="shared" si="64"/>
        <v>0</v>
      </c>
      <c r="Q1089">
        <f t="shared" si="65"/>
        <v>1</v>
      </c>
      <c r="R1089">
        <f t="shared" si="66"/>
        <v>0</v>
      </c>
      <c r="S1089">
        <f t="shared" si="67"/>
        <v>1</v>
      </c>
    </row>
    <row r="1090" spans="1:19">
      <c r="A1090" t="s">
        <v>15305</v>
      </c>
      <c r="B1090">
        <v>210057397</v>
      </c>
      <c r="C1090" t="s">
        <v>10915</v>
      </c>
      <c r="D1090" t="s">
        <v>15306</v>
      </c>
      <c r="E1090" t="s">
        <v>11265</v>
      </c>
      <c r="F1090" t="s">
        <v>15307</v>
      </c>
      <c r="G1090" t="s">
        <v>11267</v>
      </c>
      <c r="I1090" t="s">
        <v>11267</v>
      </c>
      <c r="J1090" t="s">
        <v>15307</v>
      </c>
      <c r="K1090" t="s">
        <v>10920</v>
      </c>
      <c r="L1090" t="s">
        <v>15308</v>
      </c>
      <c r="M1090" t="s">
        <v>15309</v>
      </c>
      <c r="N1090" t="s">
        <v>10922</v>
      </c>
      <c r="O1090" t="s">
        <v>11365</v>
      </c>
      <c r="P1090" t="b">
        <f t="shared" ref="P1090:P1153" si="68">N1090=K1090</f>
        <v>0</v>
      </c>
      <c r="Q1090">
        <f t="shared" ref="Q1090:Q1153" si="69">COUNTIF($B$2:$B$1196,B1090)</f>
        <v>1</v>
      </c>
      <c r="R1090">
        <f t="shared" ref="R1090:R1153" si="70">COUNTIF($H$2:$H$1196,H1090)</f>
        <v>0</v>
      </c>
      <c r="S1090">
        <f t="shared" ref="S1090:S1153" si="71">COUNTIF($D$2:$D$1196,D1090)</f>
        <v>1</v>
      </c>
    </row>
    <row r="1091" spans="1:19">
      <c r="A1091" t="s">
        <v>15310</v>
      </c>
      <c r="B1091">
        <v>261045429</v>
      </c>
      <c r="C1091" t="s">
        <v>10294</v>
      </c>
      <c r="D1091" t="s">
        <v>10295</v>
      </c>
      <c r="E1091" t="s">
        <v>11265</v>
      </c>
      <c r="F1091" t="s">
        <v>15311</v>
      </c>
      <c r="G1091" t="s">
        <v>11267</v>
      </c>
      <c r="I1091" t="s">
        <v>11267</v>
      </c>
      <c r="J1091" t="s">
        <v>15311</v>
      </c>
      <c r="K1091" t="s">
        <v>10299</v>
      </c>
      <c r="L1091" t="s">
        <v>10302</v>
      </c>
      <c r="M1091" t="s">
        <v>15312</v>
      </c>
      <c r="N1091" t="s">
        <v>10301</v>
      </c>
      <c r="O1091" t="s">
        <v>11415</v>
      </c>
      <c r="P1091" t="b">
        <f t="shared" si="68"/>
        <v>0</v>
      </c>
      <c r="Q1091">
        <f t="shared" si="69"/>
        <v>1</v>
      </c>
      <c r="R1091">
        <f t="shared" si="70"/>
        <v>0</v>
      </c>
      <c r="S1091">
        <f t="shared" si="71"/>
        <v>1</v>
      </c>
    </row>
    <row r="1092" spans="1:19">
      <c r="A1092" t="s">
        <v>15313</v>
      </c>
      <c r="B1092">
        <v>266022890</v>
      </c>
      <c r="C1092" t="s">
        <v>10030</v>
      </c>
      <c r="D1092" t="s">
        <v>10031</v>
      </c>
      <c r="E1092" t="s">
        <v>11265</v>
      </c>
      <c r="F1092" t="s">
        <v>15311</v>
      </c>
      <c r="G1092" t="s">
        <v>11267</v>
      </c>
      <c r="I1092" t="s">
        <v>11267</v>
      </c>
      <c r="J1092" t="s">
        <v>15311</v>
      </c>
      <c r="K1092" t="s">
        <v>15314</v>
      </c>
      <c r="L1092" t="s">
        <v>10037</v>
      </c>
      <c r="M1092" t="s">
        <v>15315</v>
      </c>
      <c r="N1092" t="s">
        <v>10036</v>
      </c>
      <c r="O1092" t="s">
        <v>11438</v>
      </c>
      <c r="P1092" t="b">
        <f t="shared" si="68"/>
        <v>0</v>
      </c>
      <c r="Q1092">
        <f t="shared" si="69"/>
        <v>1</v>
      </c>
      <c r="R1092">
        <f t="shared" si="70"/>
        <v>0</v>
      </c>
      <c r="S1092">
        <f t="shared" si="71"/>
        <v>1</v>
      </c>
    </row>
    <row r="1093" spans="1:19">
      <c r="A1093" t="s">
        <v>15316</v>
      </c>
      <c r="B1093">
        <v>294868425</v>
      </c>
      <c r="C1093" t="s">
        <v>9405</v>
      </c>
      <c r="D1093" t="s">
        <v>9406</v>
      </c>
      <c r="E1093" t="s">
        <v>11265</v>
      </c>
      <c r="F1093" t="s">
        <v>15317</v>
      </c>
      <c r="G1093" t="s">
        <v>11267</v>
      </c>
      <c r="I1093" t="s">
        <v>11267</v>
      </c>
      <c r="J1093" t="s">
        <v>15317</v>
      </c>
      <c r="K1093" t="s">
        <v>9410</v>
      </c>
      <c r="L1093" t="s">
        <v>9413</v>
      </c>
      <c r="M1093" t="s">
        <v>15318</v>
      </c>
      <c r="N1093" t="s">
        <v>9412</v>
      </c>
      <c r="O1093" t="s">
        <v>11415</v>
      </c>
      <c r="P1093" t="b">
        <f t="shared" si="68"/>
        <v>0</v>
      </c>
      <c r="Q1093">
        <f t="shared" si="69"/>
        <v>1</v>
      </c>
      <c r="R1093">
        <f t="shared" si="70"/>
        <v>0</v>
      </c>
      <c r="S1093">
        <f t="shared" si="71"/>
        <v>1</v>
      </c>
    </row>
    <row r="1094" spans="1:19">
      <c r="A1094" t="s">
        <v>15319</v>
      </c>
      <c r="B1094">
        <v>239621861</v>
      </c>
      <c r="E1094" t="s">
        <v>11265</v>
      </c>
      <c r="F1094" t="s">
        <v>15320</v>
      </c>
      <c r="G1094" t="s">
        <v>8046</v>
      </c>
      <c r="I1094" t="s">
        <v>8046</v>
      </c>
      <c r="J1094" t="s">
        <v>11559</v>
      </c>
      <c r="P1094" t="b">
        <f t="shared" si="68"/>
        <v>1</v>
      </c>
      <c r="Q1094">
        <f t="shared" si="69"/>
        <v>1</v>
      </c>
      <c r="R1094">
        <f t="shared" si="70"/>
        <v>0</v>
      </c>
      <c r="S1094">
        <f t="shared" si="71"/>
        <v>0</v>
      </c>
    </row>
    <row r="1095" spans="1:19">
      <c r="A1095" t="s">
        <v>15321</v>
      </c>
      <c r="B1095">
        <v>210053964</v>
      </c>
      <c r="C1095" t="s">
        <v>10999</v>
      </c>
      <c r="D1095" t="s">
        <v>11000</v>
      </c>
      <c r="E1095" t="s">
        <v>11265</v>
      </c>
      <c r="F1095" t="s">
        <v>15322</v>
      </c>
      <c r="G1095" t="s">
        <v>11267</v>
      </c>
      <c r="I1095" t="s">
        <v>8046</v>
      </c>
      <c r="J1095" t="s">
        <v>15323</v>
      </c>
      <c r="K1095" t="s">
        <v>15324</v>
      </c>
      <c r="L1095" t="s">
        <v>11007</v>
      </c>
      <c r="M1095" t="s">
        <v>15325</v>
      </c>
      <c r="N1095" t="s">
        <v>11006</v>
      </c>
      <c r="O1095" t="s">
        <v>11438</v>
      </c>
      <c r="P1095" t="b">
        <f t="shared" si="68"/>
        <v>0</v>
      </c>
      <c r="Q1095">
        <f t="shared" si="69"/>
        <v>2</v>
      </c>
      <c r="R1095">
        <f t="shared" si="70"/>
        <v>0</v>
      </c>
      <c r="S1095">
        <f t="shared" si="71"/>
        <v>1</v>
      </c>
    </row>
    <row r="1096" spans="1:19">
      <c r="A1096" t="s">
        <v>15326</v>
      </c>
      <c r="B1096">
        <v>277264820</v>
      </c>
      <c r="C1096" t="s">
        <v>9490</v>
      </c>
      <c r="D1096" t="s">
        <v>15327</v>
      </c>
      <c r="E1096" t="s">
        <v>11265</v>
      </c>
      <c r="F1096" t="s">
        <v>15322</v>
      </c>
      <c r="G1096" t="s">
        <v>11267</v>
      </c>
      <c r="H1096" t="s">
        <v>15328</v>
      </c>
      <c r="I1096" t="s">
        <v>8046</v>
      </c>
      <c r="J1096" t="s">
        <v>15329</v>
      </c>
      <c r="K1096" t="s">
        <v>15330</v>
      </c>
      <c r="L1096" t="s">
        <v>15331</v>
      </c>
      <c r="M1096" t="s">
        <v>15332</v>
      </c>
      <c r="N1096" t="s">
        <v>15333</v>
      </c>
      <c r="O1096" t="s">
        <v>11923</v>
      </c>
      <c r="P1096" t="b">
        <f t="shared" si="68"/>
        <v>0</v>
      </c>
      <c r="Q1096">
        <f t="shared" si="69"/>
        <v>2</v>
      </c>
      <c r="R1096">
        <f t="shared" si="70"/>
        <v>1</v>
      </c>
      <c r="S1096">
        <f t="shared" si="71"/>
        <v>1</v>
      </c>
    </row>
    <row r="1097" spans="1:19">
      <c r="A1097" t="s">
        <v>15334</v>
      </c>
      <c r="B1097">
        <v>210053964</v>
      </c>
      <c r="E1097" t="s">
        <v>11265</v>
      </c>
      <c r="F1097" t="s">
        <v>15335</v>
      </c>
      <c r="G1097" t="s">
        <v>8046</v>
      </c>
      <c r="H1097" t="s">
        <v>15336</v>
      </c>
      <c r="I1097" t="s">
        <v>8046</v>
      </c>
      <c r="J1097" t="s">
        <v>11567</v>
      </c>
      <c r="K1097" t="s">
        <v>11006</v>
      </c>
      <c r="P1097" t="b">
        <f t="shared" si="68"/>
        <v>0</v>
      </c>
      <c r="Q1097">
        <f t="shared" si="69"/>
        <v>2</v>
      </c>
      <c r="R1097">
        <f t="shared" si="70"/>
        <v>1</v>
      </c>
      <c r="S1097">
        <f t="shared" si="71"/>
        <v>0</v>
      </c>
    </row>
    <row r="1098" spans="1:19">
      <c r="A1098" t="s">
        <v>15337</v>
      </c>
      <c r="B1098">
        <v>277264820</v>
      </c>
      <c r="E1098" t="s">
        <v>11265</v>
      </c>
      <c r="F1098" t="s">
        <v>15335</v>
      </c>
      <c r="G1098" t="s">
        <v>8046</v>
      </c>
      <c r="H1098" t="s">
        <v>9499</v>
      </c>
      <c r="I1098" t="s">
        <v>8046</v>
      </c>
      <c r="J1098" t="s">
        <v>11567</v>
      </c>
      <c r="K1098" t="s">
        <v>9498</v>
      </c>
      <c r="P1098" t="b">
        <f t="shared" si="68"/>
        <v>0</v>
      </c>
      <c r="Q1098">
        <f t="shared" si="69"/>
        <v>2</v>
      </c>
      <c r="R1098">
        <f t="shared" si="70"/>
        <v>1</v>
      </c>
      <c r="S1098">
        <f t="shared" si="71"/>
        <v>0</v>
      </c>
    </row>
    <row r="1099" spans="1:19">
      <c r="A1099" t="s">
        <v>15338</v>
      </c>
      <c r="B1099">
        <v>293778834</v>
      </c>
      <c r="C1099" t="s">
        <v>9432</v>
      </c>
      <c r="D1099" t="s">
        <v>9433</v>
      </c>
      <c r="E1099" t="s">
        <v>11265</v>
      </c>
      <c r="F1099" t="s">
        <v>15339</v>
      </c>
      <c r="G1099" t="s">
        <v>11267</v>
      </c>
      <c r="I1099" t="s">
        <v>8046</v>
      </c>
      <c r="J1099" t="s">
        <v>15340</v>
      </c>
      <c r="K1099" t="s">
        <v>9435</v>
      </c>
      <c r="L1099" t="s">
        <v>9438</v>
      </c>
      <c r="M1099" t="s">
        <v>15341</v>
      </c>
      <c r="N1099" t="s">
        <v>9437</v>
      </c>
      <c r="O1099" t="s">
        <v>11889</v>
      </c>
      <c r="P1099" t="b">
        <f t="shared" si="68"/>
        <v>0</v>
      </c>
      <c r="Q1099">
        <f t="shared" si="69"/>
        <v>1</v>
      </c>
      <c r="R1099">
        <f t="shared" si="70"/>
        <v>0</v>
      </c>
      <c r="S1099">
        <f t="shared" si="71"/>
        <v>1</v>
      </c>
    </row>
    <row r="1100" spans="1:19">
      <c r="A1100" t="s">
        <v>15342</v>
      </c>
      <c r="B1100">
        <v>210054372</v>
      </c>
      <c r="C1100" t="s">
        <v>11075</v>
      </c>
      <c r="D1100" t="s">
        <v>11076</v>
      </c>
      <c r="E1100" t="s">
        <v>11265</v>
      </c>
      <c r="F1100" t="s">
        <v>15343</v>
      </c>
      <c r="G1100" t="s">
        <v>11267</v>
      </c>
      <c r="I1100" t="s">
        <v>8046</v>
      </c>
      <c r="J1100" t="s">
        <v>15344</v>
      </c>
      <c r="K1100" t="s">
        <v>11080</v>
      </c>
      <c r="L1100" t="s">
        <v>11083</v>
      </c>
      <c r="M1100" t="s">
        <v>15345</v>
      </c>
      <c r="N1100" t="s">
        <v>11082</v>
      </c>
      <c r="O1100" t="s">
        <v>11602</v>
      </c>
      <c r="P1100" t="b">
        <f t="shared" si="68"/>
        <v>0</v>
      </c>
      <c r="Q1100">
        <f t="shared" si="69"/>
        <v>1</v>
      </c>
      <c r="R1100">
        <f t="shared" si="70"/>
        <v>0</v>
      </c>
      <c r="S1100">
        <f t="shared" si="71"/>
        <v>1</v>
      </c>
    </row>
    <row r="1101" spans="1:19">
      <c r="A1101" t="s">
        <v>15346</v>
      </c>
      <c r="B1101">
        <v>236139183</v>
      </c>
      <c r="C1101" t="s">
        <v>10547</v>
      </c>
      <c r="D1101" t="s">
        <v>10548</v>
      </c>
      <c r="E1101" t="s">
        <v>11265</v>
      </c>
      <c r="F1101" t="s">
        <v>15347</v>
      </c>
      <c r="G1101" t="s">
        <v>11267</v>
      </c>
      <c r="I1101" t="s">
        <v>8046</v>
      </c>
      <c r="J1101" t="s">
        <v>15348</v>
      </c>
      <c r="K1101" t="s">
        <v>10550</v>
      </c>
      <c r="L1101" t="s">
        <v>10553</v>
      </c>
      <c r="M1101" t="s">
        <v>15349</v>
      </c>
      <c r="N1101" t="s">
        <v>10552</v>
      </c>
      <c r="O1101" t="s">
        <v>11277</v>
      </c>
      <c r="P1101" t="b">
        <f t="shared" si="68"/>
        <v>0</v>
      </c>
      <c r="Q1101">
        <f t="shared" si="69"/>
        <v>1</v>
      </c>
      <c r="R1101">
        <f t="shared" si="70"/>
        <v>0</v>
      </c>
      <c r="S1101">
        <f t="shared" si="71"/>
        <v>1</v>
      </c>
    </row>
    <row r="1102" spans="1:19">
      <c r="A1102" t="s">
        <v>15350</v>
      </c>
      <c r="B1102">
        <v>271972527</v>
      </c>
      <c r="C1102" t="s">
        <v>15351</v>
      </c>
      <c r="D1102" t="s">
        <v>15352</v>
      </c>
      <c r="E1102" t="s">
        <v>11265</v>
      </c>
      <c r="F1102" t="s">
        <v>15347</v>
      </c>
      <c r="G1102" t="s">
        <v>11267</v>
      </c>
      <c r="I1102" t="s">
        <v>8046</v>
      </c>
      <c r="J1102" t="s">
        <v>15353</v>
      </c>
      <c r="K1102" t="s">
        <v>15354</v>
      </c>
      <c r="L1102" t="s">
        <v>15355</v>
      </c>
      <c r="M1102" t="s">
        <v>15356</v>
      </c>
      <c r="N1102" t="s">
        <v>15357</v>
      </c>
      <c r="O1102" t="s">
        <v>11889</v>
      </c>
      <c r="P1102" t="b">
        <f t="shared" si="68"/>
        <v>0</v>
      </c>
      <c r="Q1102">
        <f t="shared" si="69"/>
        <v>1</v>
      </c>
      <c r="R1102">
        <f t="shared" si="70"/>
        <v>0</v>
      </c>
      <c r="S1102">
        <f t="shared" si="71"/>
        <v>1</v>
      </c>
    </row>
    <row r="1103" spans="1:19">
      <c r="A1103" t="s">
        <v>15358</v>
      </c>
      <c r="B1103">
        <v>266035728</v>
      </c>
      <c r="C1103" t="s">
        <v>10018</v>
      </c>
      <c r="D1103" t="s">
        <v>15359</v>
      </c>
      <c r="E1103" t="s">
        <v>11265</v>
      </c>
      <c r="F1103" t="s">
        <v>15360</v>
      </c>
      <c r="G1103" t="s">
        <v>11267</v>
      </c>
      <c r="I1103" t="s">
        <v>8046</v>
      </c>
      <c r="J1103" t="s">
        <v>15361</v>
      </c>
      <c r="K1103" t="s">
        <v>15362</v>
      </c>
      <c r="L1103" t="s">
        <v>15363</v>
      </c>
      <c r="M1103" t="s">
        <v>15364</v>
      </c>
      <c r="N1103" t="s">
        <v>10026</v>
      </c>
      <c r="O1103" t="s">
        <v>11269</v>
      </c>
      <c r="P1103" t="b">
        <f t="shared" si="68"/>
        <v>0</v>
      </c>
      <c r="Q1103">
        <f t="shared" si="69"/>
        <v>1</v>
      </c>
      <c r="R1103">
        <f t="shared" si="70"/>
        <v>0</v>
      </c>
      <c r="S1103">
        <f t="shared" si="71"/>
        <v>1</v>
      </c>
    </row>
    <row r="1104" spans="1:19">
      <c r="A1104" t="s">
        <v>15365</v>
      </c>
      <c r="B1104">
        <v>300198159</v>
      </c>
      <c r="C1104" t="s">
        <v>9374</v>
      </c>
      <c r="D1104" t="s">
        <v>9375</v>
      </c>
      <c r="E1104" t="s">
        <v>11265</v>
      </c>
      <c r="F1104" t="s">
        <v>15366</v>
      </c>
      <c r="G1104" t="s">
        <v>11267</v>
      </c>
      <c r="H1104" t="s">
        <v>9385</v>
      </c>
      <c r="I1104" t="s">
        <v>8046</v>
      </c>
      <c r="J1104" t="s">
        <v>15367</v>
      </c>
      <c r="K1104" t="s">
        <v>15368</v>
      </c>
      <c r="L1104" t="s">
        <v>9385</v>
      </c>
      <c r="M1104" t="s">
        <v>15369</v>
      </c>
      <c r="N1104" t="s">
        <v>9384</v>
      </c>
      <c r="O1104" t="s">
        <v>15370</v>
      </c>
      <c r="P1104" t="b">
        <f t="shared" si="68"/>
        <v>0</v>
      </c>
      <c r="Q1104">
        <f t="shared" si="69"/>
        <v>1</v>
      </c>
      <c r="R1104">
        <f t="shared" si="70"/>
        <v>1</v>
      </c>
      <c r="S1104">
        <f t="shared" si="71"/>
        <v>1</v>
      </c>
    </row>
    <row r="1105" spans="1:19">
      <c r="A1105" t="s">
        <v>15371</v>
      </c>
      <c r="B1105">
        <v>293359255</v>
      </c>
      <c r="C1105" t="s">
        <v>9439</v>
      </c>
      <c r="D1105" t="s">
        <v>15372</v>
      </c>
      <c r="E1105" t="s">
        <v>11265</v>
      </c>
      <c r="F1105" t="s">
        <v>15373</v>
      </c>
      <c r="G1105" t="s">
        <v>11267</v>
      </c>
      <c r="I1105" t="s">
        <v>8046</v>
      </c>
      <c r="J1105" t="s">
        <v>15374</v>
      </c>
      <c r="K1105" t="s">
        <v>15375</v>
      </c>
      <c r="L1105" t="s">
        <v>15376</v>
      </c>
      <c r="M1105" t="s">
        <v>15377</v>
      </c>
      <c r="N1105" t="s">
        <v>15378</v>
      </c>
      <c r="O1105" t="s">
        <v>11277</v>
      </c>
      <c r="P1105" t="b">
        <f t="shared" si="68"/>
        <v>0</v>
      </c>
      <c r="Q1105">
        <f t="shared" si="69"/>
        <v>1</v>
      </c>
      <c r="R1105">
        <f t="shared" si="70"/>
        <v>0</v>
      </c>
      <c r="S1105">
        <f t="shared" si="71"/>
        <v>1</v>
      </c>
    </row>
    <row r="1106" spans="1:19">
      <c r="A1106" t="s">
        <v>15379</v>
      </c>
      <c r="B1106">
        <v>274848753</v>
      </c>
      <c r="C1106" t="s">
        <v>9562</v>
      </c>
      <c r="D1106" t="s">
        <v>9563</v>
      </c>
      <c r="E1106" t="s">
        <v>11265</v>
      </c>
      <c r="F1106" t="s">
        <v>15373</v>
      </c>
      <c r="G1106" t="s">
        <v>11267</v>
      </c>
      <c r="I1106" t="s">
        <v>8046</v>
      </c>
      <c r="J1106" t="s">
        <v>15380</v>
      </c>
      <c r="K1106" t="s">
        <v>9566</v>
      </c>
      <c r="L1106" t="s">
        <v>9569</v>
      </c>
      <c r="M1106" t="s">
        <v>15381</v>
      </c>
      <c r="N1106" t="s">
        <v>9568</v>
      </c>
      <c r="O1106" t="s">
        <v>11292</v>
      </c>
      <c r="P1106" t="b">
        <f t="shared" si="68"/>
        <v>0</v>
      </c>
      <c r="Q1106">
        <f t="shared" si="69"/>
        <v>1</v>
      </c>
      <c r="R1106">
        <f t="shared" si="70"/>
        <v>0</v>
      </c>
      <c r="S1106">
        <f t="shared" si="71"/>
        <v>1</v>
      </c>
    </row>
    <row r="1107" spans="1:19">
      <c r="A1107" t="s">
        <v>15382</v>
      </c>
      <c r="B1107">
        <v>274362918</v>
      </c>
      <c r="C1107" t="s">
        <v>9570</v>
      </c>
      <c r="D1107" t="s">
        <v>9571</v>
      </c>
      <c r="E1107" t="s">
        <v>11265</v>
      </c>
      <c r="F1107" t="s">
        <v>15383</v>
      </c>
      <c r="G1107" t="s">
        <v>11267</v>
      </c>
      <c r="I1107" t="s">
        <v>8046</v>
      </c>
      <c r="J1107" t="s">
        <v>15384</v>
      </c>
      <c r="K1107" t="s">
        <v>9575</v>
      </c>
      <c r="L1107" t="s">
        <v>9577</v>
      </c>
      <c r="M1107" t="s">
        <v>15385</v>
      </c>
      <c r="N1107" t="s">
        <v>8057</v>
      </c>
      <c r="O1107" t="s">
        <v>11507</v>
      </c>
      <c r="P1107" t="b">
        <f t="shared" si="68"/>
        <v>0</v>
      </c>
      <c r="Q1107">
        <f t="shared" si="69"/>
        <v>1</v>
      </c>
      <c r="R1107">
        <f t="shared" si="70"/>
        <v>0</v>
      </c>
      <c r="S1107">
        <f t="shared" si="71"/>
        <v>1</v>
      </c>
    </row>
    <row r="1108" spans="1:19">
      <c r="A1108" t="s">
        <v>15386</v>
      </c>
      <c r="B1108">
        <v>297332371</v>
      </c>
      <c r="C1108" t="s">
        <v>9395</v>
      </c>
      <c r="D1108" t="s">
        <v>9396</v>
      </c>
      <c r="E1108" t="s">
        <v>11265</v>
      </c>
      <c r="F1108" t="s">
        <v>15387</v>
      </c>
      <c r="G1108" t="s">
        <v>11267</v>
      </c>
      <c r="H1108" t="s">
        <v>9404</v>
      </c>
      <c r="I1108" t="s">
        <v>11267</v>
      </c>
      <c r="J1108" t="s">
        <v>15387</v>
      </c>
      <c r="K1108" t="s">
        <v>9400</v>
      </c>
      <c r="L1108" t="s">
        <v>9404</v>
      </c>
      <c r="M1108" t="s">
        <v>15388</v>
      </c>
      <c r="N1108" t="s">
        <v>9403</v>
      </c>
      <c r="O1108" t="s">
        <v>12158</v>
      </c>
      <c r="P1108" t="b">
        <f t="shared" si="68"/>
        <v>0</v>
      </c>
      <c r="Q1108">
        <f t="shared" si="69"/>
        <v>1</v>
      </c>
      <c r="R1108">
        <f t="shared" si="70"/>
        <v>1</v>
      </c>
      <c r="S1108">
        <f t="shared" si="71"/>
        <v>1</v>
      </c>
    </row>
    <row r="1109" spans="1:19">
      <c r="A1109" t="s">
        <v>15389</v>
      </c>
      <c r="B1109">
        <v>255692167</v>
      </c>
      <c r="C1109" t="s">
        <v>10377</v>
      </c>
      <c r="D1109" t="s">
        <v>15390</v>
      </c>
      <c r="E1109" t="s">
        <v>11265</v>
      </c>
      <c r="F1109" t="s">
        <v>15387</v>
      </c>
      <c r="G1109" t="s">
        <v>11267</v>
      </c>
      <c r="I1109" t="s">
        <v>11267</v>
      </c>
      <c r="J1109" t="s">
        <v>15387</v>
      </c>
      <c r="K1109" t="s">
        <v>10380</v>
      </c>
      <c r="L1109" t="s">
        <v>15391</v>
      </c>
      <c r="M1109" t="s">
        <v>15392</v>
      </c>
      <c r="N1109" t="s">
        <v>10382</v>
      </c>
      <c r="O1109" t="s">
        <v>11645</v>
      </c>
      <c r="P1109" t="b">
        <f t="shared" si="68"/>
        <v>0</v>
      </c>
      <c r="Q1109">
        <f t="shared" si="69"/>
        <v>1</v>
      </c>
      <c r="R1109">
        <f t="shared" si="70"/>
        <v>0</v>
      </c>
      <c r="S1109">
        <f t="shared" si="71"/>
        <v>1</v>
      </c>
    </row>
    <row r="1110" spans="1:19">
      <c r="A1110" t="s">
        <v>15393</v>
      </c>
      <c r="B1110">
        <v>210064352</v>
      </c>
      <c r="C1110" t="s">
        <v>10633</v>
      </c>
      <c r="D1110" t="s">
        <v>10634</v>
      </c>
      <c r="E1110" t="s">
        <v>11265</v>
      </c>
      <c r="F1110" t="s">
        <v>15387</v>
      </c>
      <c r="G1110" t="s">
        <v>11267</v>
      </c>
      <c r="I1110" t="s">
        <v>11267</v>
      </c>
      <c r="J1110" t="s">
        <v>15387</v>
      </c>
      <c r="K1110" t="s">
        <v>10638</v>
      </c>
      <c r="L1110" t="s">
        <v>10641</v>
      </c>
      <c r="M1110" t="s">
        <v>15394</v>
      </c>
      <c r="N1110" t="s">
        <v>10640</v>
      </c>
      <c r="O1110" t="s">
        <v>11277</v>
      </c>
      <c r="P1110" t="b">
        <f t="shared" si="68"/>
        <v>0</v>
      </c>
      <c r="Q1110">
        <f t="shared" si="69"/>
        <v>1</v>
      </c>
      <c r="R1110">
        <f t="shared" si="70"/>
        <v>0</v>
      </c>
      <c r="S1110">
        <f t="shared" si="71"/>
        <v>1</v>
      </c>
    </row>
    <row r="1111" spans="1:19">
      <c r="A1111" t="s">
        <v>15395</v>
      </c>
      <c r="B1111">
        <v>295508912</v>
      </c>
      <c r="C1111" t="s">
        <v>9423</v>
      </c>
      <c r="D1111" t="s">
        <v>15396</v>
      </c>
      <c r="E1111" t="s">
        <v>11265</v>
      </c>
      <c r="F1111" t="s">
        <v>15387</v>
      </c>
      <c r="G1111" t="s">
        <v>11267</v>
      </c>
      <c r="I1111" t="s">
        <v>11267</v>
      </c>
      <c r="J1111" t="s">
        <v>15387</v>
      </c>
      <c r="K1111" t="s">
        <v>15397</v>
      </c>
      <c r="L1111" t="s">
        <v>15398</v>
      </c>
      <c r="M1111" t="s">
        <v>15399</v>
      </c>
      <c r="N1111" t="s">
        <v>9430</v>
      </c>
      <c r="O1111" t="s">
        <v>12561</v>
      </c>
      <c r="P1111" t="b">
        <f t="shared" si="68"/>
        <v>0</v>
      </c>
      <c r="Q1111">
        <f t="shared" si="69"/>
        <v>1</v>
      </c>
      <c r="R1111">
        <f t="shared" si="70"/>
        <v>0</v>
      </c>
      <c r="S1111">
        <f t="shared" si="71"/>
        <v>1</v>
      </c>
    </row>
    <row r="1112" spans="1:19">
      <c r="A1112" t="s">
        <v>15400</v>
      </c>
      <c r="B1112">
        <v>299532675</v>
      </c>
      <c r="C1112" t="s">
        <v>9386</v>
      </c>
      <c r="D1112" t="s">
        <v>9387</v>
      </c>
      <c r="E1112" t="s">
        <v>11265</v>
      </c>
      <c r="F1112" t="s">
        <v>15387</v>
      </c>
      <c r="G1112" t="s">
        <v>11267</v>
      </c>
      <c r="H1112" t="s">
        <v>9394</v>
      </c>
      <c r="I1112" t="s">
        <v>11267</v>
      </c>
      <c r="J1112" t="s">
        <v>15387</v>
      </c>
      <c r="K1112" t="s">
        <v>15401</v>
      </c>
      <c r="L1112" t="s">
        <v>9394</v>
      </c>
      <c r="M1112" t="s">
        <v>15402</v>
      </c>
      <c r="N1112" t="s">
        <v>9393</v>
      </c>
      <c r="O1112" t="s">
        <v>14874</v>
      </c>
      <c r="P1112" t="b">
        <f t="shared" si="68"/>
        <v>0</v>
      </c>
      <c r="Q1112">
        <f t="shared" si="69"/>
        <v>1</v>
      </c>
      <c r="R1112">
        <f t="shared" si="70"/>
        <v>1</v>
      </c>
      <c r="S1112">
        <f t="shared" si="71"/>
        <v>1</v>
      </c>
    </row>
    <row r="1113" spans="1:19">
      <c r="A1113" t="s">
        <v>15403</v>
      </c>
      <c r="B1113">
        <v>271172623</v>
      </c>
      <c r="C1113" t="s">
        <v>15404</v>
      </c>
      <c r="D1113" t="s">
        <v>15405</v>
      </c>
      <c r="E1113" t="s">
        <v>11265</v>
      </c>
      <c r="F1113" t="s">
        <v>15406</v>
      </c>
      <c r="G1113" t="s">
        <v>11267</v>
      </c>
      <c r="I1113" t="s">
        <v>11267</v>
      </c>
      <c r="J1113" t="s">
        <v>15406</v>
      </c>
      <c r="K1113" t="s">
        <v>15407</v>
      </c>
      <c r="L1113" t="s">
        <v>15408</v>
      </c>
      <c r="M1113" t="s">
        <v>15409</v>
      </c>
      <c r="N1113" t="s">
        <v>15410</v>
      </c>
      <c r="O1113" t="s">
        <v>11365</v>
      </c>
      <c r="P1113" t="b">
        <f t="shared" si="68"/>
        <v>0</v>
      </c>
      <c r="Q1113">
        <f t="shared" si="69"/>
        <v>1</v>
      </c>
      <c r="R1113">
        <f t="shared" si="70"/>
        <v>0</v>
      </c>
      <c r="S1113">
        <f t="shared" si="71"/>
        <v>1</v>
      </c>
    </row>
    <row r="1114" spans="1:19">
      <c r="A1114" t="s">
        <v>15411</v>
      </c>
      <c r="B1114">
        <v>225940407</v>
      </c>
      <c r="C1114" t="s">
        <v>10482</v>
      </c>
      <c r="D1114" t="s">
        <v>10483</v>
      </c>
      <c r="E1114" t="s">
        <v>11265</v>
      </c>
      <c r="F1114" t="s">
        <v>15412</v>
      </c>
      <c r="G1114" t="s">
        <v>11267</v>
      </c>
      <c r="I1114" t="s">
        <v>11267</v>
      </c>
      <c r="J1114" t="s">
        <v>15412</v>
      </c>
      <c r="K1114" t="s">
        <v>9128</v>
      </c>
      <c r="L1114" t="s">
        <v>10487</v>
      </c>
      <c r="M1114" t="s">
        <v>15113</v>
      </c>
      <c r="N1114" t="s">
        <v>9130</v>
      </c>
      <c r="O1114" t="s">
        <v>11889</v>
      </c>
      <c r="P1114" t="b">
        <f t="shared" si="68"/>
        <v>0</v>
      </c>
      <c r="Q1114">
        <f t="shared" si="69"/>
        <v>1</v>
      </c>
      <c r="R1114">
        <f t="shared" si="70"/>
        <v>0</v>
      </c>
      <c r="S1114">
        <f t="shared" si="71"/>
        <v>1</v>
      </c>
    </row>
    <row r="1115" spans="1:19">
      <c r="A1115" t="s">
        <v>15413</v>
      </c>
      <c r="B1115">
        <v>210065818</v>
      </c>
      <c r="C1115" t="s">
        <v>10513</v>
      </c>
      <c r="D1115" t="s">
        <v>10514</v>
      </c>
      <c r="E1115" t="s">
        <v>11265</v>
      </c>
      <c r="F1115" t="s">
        <v>15414</v>
      </c>
      <c r="G1115" t="s">
        <v>11267</v>
      </c>
      <c r="I1115" t="s">
        <v>11267</v>
      </c>
      <c r="J1115" t="s">
        <v>15414</v>
      </c>
      <c r="K1115" t="s">
        <v>15415</v>
      </c>
      <c r="L1115" t="s">
        <v>10522</v>
      </c>
      <c r="M1115" t="s">
        <v>15416</v>
      </c>
      <c r="N1115" t="s">
        <v>10521</v>
      </c>
      <c r="O1115" t="s">
        <v>12556</v>
      </c>
      <c r="P1115" t="b">
        <f t="shared" si="68"/>
        <v>0</v>
      </c>
      <c r="Q1115">
        <f t="shared" si="69"/>
        <v>1</v>
      </c>
      <c r="R1115">
        <f t="shared" si="70"/>
        <v>0</v>
      </c>
      <c r="S1115">
        <f t="shared" si="71"/>
        <v>1</v>
      </c>
    </row>
    <row r="1116" spans="1:19">
      <c r="A1116" t="s">
        <v>15417</v>
      </c>
      <c r="B1116">
        <v>274356940</v>
      </c>
      <c r="C1116" t="s">
        <v>9587</v>
      </c>
      <c r="D1116" t="s">
        <v>9588</v>
      </c>
      <c r="E1116" t="s">
        <v>11265</v>
      </c>
      <c r="F1116" t="s">
        <v>15418</v>
      </c>
      <c r="G1116" t="s">
        <v>11267</v>
      </c>
      <c r="I1116" t="s">
        <v>11267</v>
      </c>
      <c r="J1116" t="s">
        <v>15418</v>
      </c>
      <c r="K1116" t="s">
        <v>9592</v>
      </c>
      <c r="L1116" t="s">
        <v>9595</v>
      </c>
      <c r="M1116" t="s">
        <v>15419</v>
      </c>
      <c r="N1116" t="s">
        <v>9594</v>
      </c>
      <c r="O1116" t="s">
        <v>12158</v>
      </c>
      <c r="P1116" t="b">
        <f t="shared" si="68"/>
        <v>0</v>
      </c>
      <c r="Q1116">
        <f t="shared" si="69"/>
        <v>1</v>
      </c>
      <c r="R1116">
        <f t="shared" si="70"/>
        <v>0</v>
      </c>
      <c r="S1116">
        <f t="shared" si="71"/>
        <v>1</v>
      </c>
    </row>
    <row r="1117" spans="1:19">
      <c r="A1117" t="s">
        <v>15420</v>
      </c>
      <c r="B1117">
        <v>225705650</v>
      </c>
      <c r="C1117" t="s">
        <v>10488</v>
      </c>
      <c r="D1117" t="s">
        <v>10489</v>
      </c>
      <c r="E1117" t="s">
        <v>11265</v>
      </c>
      <c r="F1117" t="s">
        <v>15421</v>
      </c>
      <c r="G1117" t="s">
        <v>11267</v>
      </c>
      <c r="I1117" t="s">
        <v>11267</v>
      </c>
      <c r="J1117" t="s">
        <v>15421</v>
      </c>
      <c r="K1117" t="s">
        <v>10492</v>
      </c>
      <c r="L1117" t="s">
        <v>10495</v>
      </c>
      <c r="M1117" t="s">
        <v>15422</v>
      </c>
      <c r="N1117" t="s">
        <v>10494</v>
      </c>
      <c r="O1117" t="s">
        <v>12158</v>
      </c>
      <c r="P1117" t="b">
        <f t="shared" si="68"/>
        <v>0</v>
      </c>
      <c r="Q1117">
        <f t="shared" si="69"/>
        <v>1</v>
      </c>
      <c r="R1117">
        <f t="shared" si="70"/>
        <v>0</v>
      </c>
      <c r="S1117">
        <f t="shared" si="71"/>
        <v>1</v>
      </c>
    </row>
    <row r="1118" spans="1:19">
      <c r="A1118" t="s">
        <v>15423</v>
      </c>
      <c r="B1118">
        <v>210064899</v>
      </c>
      <c r="C1118" t="s">
        <v>10580</v>
      </c>
      <c r="D1118" t="s">
        <v>10581</v>
      </c>
      <c r="E1118" t="s">
        <v>11265</v>
      </c>
      <c r="F1118" t="s">
        <v>15424</v>
      </c>
      <c r="G1118" t="s">
        <v>11267</v>
      </c>
      <c r="I1118" t="s">
        <v>11267</v>
      </c>
      <c r="J1118" t="s">
        <v>15424</v>
      </c>
      <c r="K1118" t="s">
        <v>10585</v>
      </c>
      <c r="L1118" t="s">
        <v>10588</v>
      </c>
      <c r="M1118" t="s">
        <v>15425</v>
      </c>
      <c r="N1118" t="s">
        <v>10587</v>
      </c>
      <c r="O1118" t="s">
        <v>11292</v>
      </c>
      <c r="P1118" t="b">
        <f t="shared" si="68"/>
        <v>0</v>
      </c>
      <c r="Q1118">
        <f t="shared" si="69"/>
        <v>1</v>
      </c>
      <c r="R1118">
        <f t="shared" si="70"/>
        <v>0</v>
      </c>
      <c r="S1118">
        <f t="shared" si="71"/>
        <v>1</v>
      </c>
    </row>
    <row r="1119" spans="1:19">
      <c r="A1119" t="s">
        <v>15426</v>
      </c>
      <c r="B1119">
        <v>210057498</v>
      </c>
      <c r="C1119" t="s">
        <v>10899</v>
      </c>
      <c r="D1119" t="s">
        <v>10900</v>
      </c>
      <c r="E1119" t="s">
        <v>11265</v>
      </c>
      <c r="F1119" t="s">
        <v>15427</v>
      </c>
      <c r="G1119" t="s">
        <v>11267</v>
      </c>
      <c r="I1119" t="s">
        <v>11267</v>
      </c>
      <c r="J1119" t="s">
        <v>15427</v>
      </c>
      <c r="K1119" t="s">
        <v>15428</v>
      </c>
      <c r="L1119" t="s">
        <v>10906</v>
      </c>
      <c r="M1119" t="s">
        <v>15429</v>
      </c>
      <c r="N1119" t="s">
        <v>10905</v>
      </c>
      <c r="O1119" t="s">
        <v>11349</v>
      </c>
      <c r="P1119" t="b">
        <f t="shared" si="68"/>
        <v>0</v>
      </c>
      <c r="Q1119">
        <f t="shared" si="69"/>
        <v>1</v>
      </c>
      <c r="R1119">
        <f t="shared" si="70"/>
        <v>0</v>
      </c>
      <c r="S1119">
        <f t="shared" si="71"/>
        <v>1</v>
      </c>
    </row>
    <row r="1120" spans="1:19">
      <c r="A1120" t="s">
        <v>15430</v>
      </c>
      <c r="B1120">
        <v>217635948</v>
      </c>
      <c r="C1120" t="s">
        <v>10496</v>
      </c>
      <c r="D1120" t="s">
        <v>10497</v>
      </c>
      <c r="E1120" t="s">
        <v>11265</v>
      </c>
      <c r="F1120" t="s">
        <v>15431</v>
      </c>
      <c r="G1120" t="s">
        <v>11267</v>
      </c>
      <c r="I1120" t="s">
        <v>11267</v>
      </c>
      <c r="J1120" t="s">
        <v>15431</v>
      </c>
      <c r="K1120" t="s">
        <v>15432</v>
      </c>
      <c r="L1120" t="s">
        <v>10504</v>
      </c>
      <c r="M1120" t="s">
        <v>15433</v>
      </c>
      <c r="N1120" t="s">
        <v>10503</v>
      </c>
      <c r="O1120" t="s">
        <v>12225</v>
      </c>
      <c r="P1120" t="b">
        <f t="shared" si="68"/>
        <v>0</v>
      </c>
      <c r="Q1120">
        <f t="shared" si="69"/>
        <v>1</v>
      </c>
      <c r="R1120">
        <f t="shared" si="70"/>
        <v>0</v>
      </c>
      <c r="S1120">
        <f t="shared" si="71"/>
        <v>1</v>
      </c>
    </row>
    <row r="1121" spans="1:19">
      <c r="A1121" t="s">
        <v>15434</v>
      </c>
      <c r="B1121">
        <v>275968855</v>
      </c>
      <c r="C1121" t="s">
        <v>9534</v>
      </c>
      <c r="D1121" t="s">
        <v>9535</v>
      </c>
      <c r="E1121" t="s">
        <v>11265</v>
      </c>
      <c r="F1121" t="s">
        <v>15431</v>
      </c>
      <c r="G1121" t="s">
        <v>11267</v>
      </c>
      <c r="I1121" t="s">
        <v>11267</v>
      </c>
      <c r="J1121" t="s">
        <v>15431</v>
      </c>
      <c r="K1121" t="s">
        <v>9540</v>
      </c>
      <c r="L1121" t="s">
        <v>9543</v>
      </c>
      <c r="M1121" t="s">
        <v>15435</v>
      </c>
      <c r="N1121" t="s">
        <v>9542</v>
      </c>
      <c r="O1121" t="s">
        <v>11390</v>
      </c>
      <c r="P1121" t="b">
        <f t="shared" si="68"/>
        <v>0</v>
      </c>
      <c r="Q1121">
        <f t="shared" si="69"/>
        <v>1</v>
      </c>
      <c r="R1121">
        <f t="shared" si="70"/>
        <v>0</v>
      </c>
      <c r="S1121">
        <f t="shared" si="71"/>
        <v>1</v>
      </c>
    </row>
    <row r="1122" spans="1:19">
      <c r="A1122" t="s">
        <v>15436</v>
      </c>
      <c r="B1122">
        <v>210427233</v>
      </c>
      <c r="C1122" t="s">
        <v>10505</v>
      </c>
      <c r="D1122" t="s">
        <v>10506</v>
      </c>
      <c r="E1122" t="s">
        <v>11265</v>
      </c>
      <c r="F1122" t="s">
        <v>15437</v>
      </c>
      <c r="G1122" t="s">
        <v>11267</v>
      </c>
      <c r="I1122" t="s">
        <v>11267</v>
      </c>
      <c r="J1122" t="s">
        <v>15437</v>
      </c>
      <c r="K1122" t="s">
        <v>10509</v>
      </c>
      <c r="L1122" t="s">
        <v>10512</v>
      </c>
      <c r="M1122" t="s">
        <v>15438</v>
      </c>
      <c r="N1122" t="s">
        <v>10511</v>
      </c>
      <c r="O1122" t="s">
        <v>11292</v>
      </c>
      <c r="P1122" t="b">
        <f t="shared" si="68"/>
        <v>0</v>
      </c>
      <c r="Q1122">
        <f t="shared" si="69"/>
        <v>1</v>
      </c>
      <c r="R1122">
        <f t="shared" si="70"/>
        <v>0</v>
      </c>
      <c r="S1122">
        <f t="shared" si="71"/>
        <v>1</v>
      </c>
    </row>
    <row r="1123" spans="1:19">
      <c r="A1123" t="s">
        <v>15439</v>
      </c>
      <c r="B1123">
        <v>272773622</v>
      </c>
      <c r="C1123" t="s">
        <v>15440</v>
      </c>
      <c r="D1123" t="s">
        <v>15441</v>
      </c>
      <c r="E1123" t="s">
        <v>11265</v>
      </c>
      <c r="F1123" t="s">
        <v>15437</v>
      </c>
      <c r="G1123" t="s">
        <v>11267</v>
      </c>
      <c r="I1123" t="s">
        <v>11267</v>
      </c>
      <c r="J1123" t="s">
        <v>15437</v>
      </c>
      <c r="K1123" t="s">
        <v>15442</v>
      </c>
      <c r="L1123" t="s">
        <v>15443</v>
      </c>
      <c r="M1123" t="s">
        <v>15444</v>
      </c>
      <c r="N1123" t="s">
        <v>15445</v>
      </c>
      <c r="O1123" t="s">
        <v>15446</v>
      </c>
      <c r="P1123" t="b">
        <f t="shared" si="68"/>
        <v>0</v>
      </c>
      <c r="Q1123">
        <f t="shared" si="69"/>
        <v>1</v>
      </c>
      <c r="R1123">
        <f t="shared" si="70"/>
        <v>0</v>
      </c>
      <c r="S1123">
        <f t="shared" si="71"/>
        <v>1</v>
      </c>
    </row>
    <row r="1124" spans="1:19">
      <c r="A1124" t="s">
        <v>15447</v>
      </c>
      <c r="B1124">
        <v>275402564</v>
      </c>
      <c r="C1124" t="s">
        <v>9544</v>
      </c>
      <c r="D1124" t="s">
        <v>9545</v>
      </c>
      <c r="E1124" t="s">
        <v>11265</v>
      </c>
      <c r="F1124" t="s">
        <v>15448</v>
      </c>
      <c r="G1124" t="s">
        <v>11267</v>
      </c>
      <c r="H1124" t="s">
        <v>9552</v>
      </c>
      <c r="I1124" t="s">
        <v>11267</v>
      </c>
      <c r="J1124" t="s">
        <v>15448</v>
      </c>
      <c r="K1124" t="s">
        <v>9549</v>
      </c>
      <c r="L1124" t="s">
        <v>9552</v>
      </c>
      <c r="M1124" t="s">
        <v>15449</v>
      </c>
      <c r="N1124" t="s">
        <v>15450</v>
      </c>
      <c r="O1124" t="s">
        <v>12158</v>
      </c>
      <c r="P1124" t="b">
        <f t="shared" si="68"/>
        <v>0</v>
      </c>
      <c r="Q1124">
        <f t="shared" si="69"/>
        <v>1</v>
      </c>
      <c r="R1124">
        <f t="shared" si="70"/>
        <v>1</v>
      </c>
      <c r="S1124">
        <f t="shared" si="71"/>
        <v>1</v>
      </c>
    </row>
    <row r="1125" spans="1:19">
      <c r="A1125" t="s">
        <v>15451</v>
      </c>
      <c r="B1125">
        <v>210058948</v>
      </c>
      <c r="C1125" t="s">
        <v>10780</v>
      </c>
      <c r="D1125" t="s">
        <v>10781</v>
      </c>
      <c r="E1125" t="s">
        <v>11265</v>
      </c>
      <c r="F1125" t="s">
        <v>15452</v>
      </c>
      <c r="G1125" t="s">
        <v>11267</v>
      </c>
      <c r="I1125" t="s">
        <v>11267</v>
      </c>
      <c r="J1125" t="s">
        <v>15452</v>
      </c>
      <c r="K1125" t="s">
        <v>15453</v>
      </c>
      <c r="L1125" t="s">
        <v>10790</v>
      </c>
      <c r="M1125" t="s">
        <v>15454</v>
      </c>
      <c r="N1125" t="s">
        <v>10789</v>
      </c>
      <c r="O1125" t="s">
        <v>14543</v>
      </c>
      <c r="P1125" t="b">
        <f t="shared" si="68"/>
        <v>0</v>
      </c>
      <c r="Q1125">
        <f t="shared" si="69"/>
        <v>1</v>
      </c>
      <c r="R1125">
        <f t="shared" si="70"/>
        <v>0</v>
      </c>
      <c r="S1125">
        <f t="shared" si="71"/>
        <v>1</v>
      </c>
    </row>
    <row r="1126" spans="1:19">
      <c r="A1126" t="s">
        <v>15455</v>
      </c>
      <c r="B1126">
        <v>210064315</v>
      </c>
      <c r="C1126" t="s">
        <v>10624</v>
      </c>
      <c r="D1126" t="s">
        <v>10625</v>
      </c>
      <c r="E1126" t="s">
        <v>11265</v>
      </c>
      <c r="F1126" t="s">
        <v>15456</v>
      </c>
      <c r="G1126" t="s">
        <v>11267</v>
      </c>
      <c r="I1126" t="s">
        <v>11267</v>
      </c>
      <c r="J1126" t="s">
        <v>15456</v>
      </c>
      <c r="K1126" t="s">
        <v>10629</v>
      </c>
      <c r="L1126" t="s">
        <v>10632</v>
      </c>
      <c r="M1126" t="s">
        <v>15457</v>
      </c>
      <c r="N1126" t="s">
        <v>10631</v>
      </c>
      <c r="O1126" t="s">
        <v>11277</v>
      </c>
      <c r="P1126" t="b">
        <f t="shared" si="68"/>
        <v>0</v>
      </c>
      <c r="Q1126">
        <f t="shared" si="69"/>
        <v>1</v>
      </c>
      <c r="R1126">
        <f t="shared" si="70"/>
        <v>0</v>
      </c>
      <c r="S1126">
        <f t="shared" si="71"/>
        <v>1</v>
      </c>
    </row>
    <row r="1127" spans="1:19">
      <c r="A1127" t="s">
        <v>15458</v>
      </c>
      <c r="B1127">
        <v>210049555</v>
      </c>
      <c r="C1127" t="s">
        <v>11195</v>
      </c>
      <c r="D1127" t="s">
        <v>15459</v>
      </c>
      <c r="E1127" t="s">
        <v>11265</v>
      </c>
      <c r="F1127" t="s">
        <v>15456</v>
      </c>
      <c r="G1127" t="s">
        <v>11267</v>
      </c>
      <c r="I1127" t="s">
        <v>11267</v>
      </c>
      <c r="J1127" t="s">
        <v>15456</v>
      </c>
      <c r="K1127" t="s">
        <v>15460</v>
      </c>
      <c r="L1127" t="s">
        <v>15461</v>
      </c>
      <c r="M1127" t="s">
        <v>15462</v>
      </c>
      <c r="N1127" t="s">
        <v>15463</v>
      </c>
      <c r="O1127" t="s">
        <v>11989</v>
      </c>
      <c r="P1127" t="b">
        <f t="shared" si="68"/>
        <v>0</v>
      </c>
      <c r="Q1127">
        <f t="shared" si="69"/>
        <v>1</v>
      </c>
      <c r="R1127">
        <f t="shared" si="70"/>
        <v>0</v>
      </c>
      <c r="S1127">
        <f t="shared" si="71"/>
        <v>1</v>
      </c>
    </row>
    <row r="1128" spans="1:19">
      <c r="A1128" t="s">
        <v>15464</v>
      </c>
      <c r="B1128">
        <v>275970106</v>
      </c>
      <c r="C1128" t="s">
        <v>9519</v>
      </c>
      <c r="D1128" t="s">
        <v>9520</v>
      </c>
      <c r="E1128" t="s">
        <v>11265</v>
      </c>
      <c r="F1128" t="s">
        <v>15456</v>
      </c>
      <c r="G1128" t="s">
        <v>11267</v>
      </c>
      <c r="I1128" t="s">
        <v>11267</v>
      </c>
      <c r="J1128" t="s">
        <v>15456</v>
      </c>
      <c r="K1128" t="s">
        <v>15465</v>
      </c>
      <c r="L1128" t="s">
        <v>9533</v>
      </c>
      <c r="M1128" t="s">
        <v>15466</v>
      </c>
      <c r="N1128" t="s">
        <v>9532</v>
      </c>
      <c r="O1128" t="s">
        <v>14342</v>
      </c>
      <c r="P1128" t="b">
        <f t="shared" si="68"/>
        <v>0</v>
      </c>
      <c r="Q1128">
        <f t="shared" si="69"/>
        <v>1</v>
      </c>
      <c r="R1128">
        <f t="shared" si="70"/>
        <v>0</v>
      </c>
      <c r="S1128">
        <f t="shared" si="71"/>
        <v>2</v>
      </c>
    </row>
    <row r="1129" spans="1:19">
      <c r="A1129" t="s">
        <v>15467</v>
      </c>
      <c r="B1129">
        <v>261370267</v>
      </c>
      <c r="C1129" t="s">
        <v>10208</v>
      </c>
      <c r="D1129" t="s">
        <v>10209</v>
      </c>
      <c r="E1129" t="s">
        <v>11265</v>
      </c>
      <c r="F1129" t="s">
        <v>15456</v>
      </c>
      <c r="G1129" t="s">
        <v>11267</v>
      </c>
      <c r="I1129" t="s">
        <v>11267</v>
      </c>
      <c r="J1129" t="s">
        <v>15456</v>
      </c>
      <c r="K1129" t="s">
        <v>10212</v>
      </c>
      <c r="L1129" t="s">
        <v>10215</v>
      </c>
      <c r="M1129" t="s">
        <v>15468</v>
      </c>
      <c r="N1129" t="s">
        <v>10214</v>
      </c>
      <c r="O1129" t="s">
        <v>11415</v>
      </c>
      <c r="P1129" t="b">
        <f t="shared" si="68"/>
        <v>0</v>
      </c>
      <c r="Q1129">
        <f t="shared" si="69"/>
        <v>1</v>
      </c>
      <c r="R1129">
        <f t="shared" si="70"/>
        <v>0</v>
      </c>
      <c r="S1129">
        <f t="shared" si="71"/>
        <v>1</v>
      </c>
    </row>
    <row r="1130" spans="1:19">
      <c r="A1130" t="s">
        <v>15469</v>
      </c>
      <c r="B1130">
        <v>263947529</v>
      </c>
      <c r="C1130" t="s">
        <v>10147</v>
      </c>
      <c r="D1130" t="s">
        <v>10148</v>
      </c>
      <c r="E1130" t="s">
        <v>11265</v>
      </c>
      <c r="F1130" t="s">
        <v>15456</v>
      </c>
      <c r="G1130" t="s">
        <v>11267</v>
      </c>
      <c r="I1130" t="s">
        <v>11267</v>
      </c>
      <c r="J1130" t="s">
        <v>15456</v>
      </c>
      <c r="K1130" t="s">
        <v>8976</v>
      </c>
      <c r="L1130" t="s">
        <v>10152</v>
      </c>
      <c r="M1130" t="s">
        <v>15047</v>
      </c>
      <c r="N1130" t="s">
        <v>10151</v>
      </c>
      <c r="O1130" t="s">
        <v>11602</v>
      </c>
      <c r="P1130" t="b">
        <f t="shared" si="68"/>
        <v>0</v>
      </c>
      <c r="Q1130">
        <f t="shared" si="69"/>
        <v>1</v>
      </c>
      <c r="R1130">
        <f t="shared" si="70"/>
        <v>0</v>
      </c>
      <c r="S1130">
        <f t="shared" si="71"/>
        <v>1</v>
      </c>
    </row>
    <row r="1131" spans="1:19">
      <c r="A1131" t="s">
        <v>15470</v>
      </c>
      <c r="B1131">
        <v>261370110</v>
      </c>
      <c r="C1131" t="s">
        <v>10241</v>
      </c>
      <c r="D1131" t="s">
        <v>10242</v>
      </c>
      <c r="E1131" t="s">
        <v>11265</v>
      </c>
      <c r="F1131" t="s">
        <v>15456</v>
      </c>
      <c r="G1131" t="s">
        <v>11267</v>
      </c>
      <c r="I1131" t="s">
        <v>11267</v>
      </c>
      <c r="J1131" t="s">
        <v>15456</v>
      </c>
      <c r="K1131" t="s">
        <v>10246</v>
      </c>
      <c r="L1131" t="s">
        <v>10249</v>
      </c>
      <c r="M1131" t="s">
        <v>15471</v>
      </c>
      <c r="N1131" t="s">
        <v>10248</v>
      </c>
      <c r="O1131" t="s">
        <v>11415</v>
      </c>
      <c r="P1131" t="b">
        <f t="shared" si="68"/>
        <v>0</v>
      </c>
      <c r="Q1131">
        <f t="shared" si="69"/>
        <v>1</v>
      </c>
      <c r="R1131">
        <f t="shared" si="70"/>
        <v>0</v>
      </c>
      <c r="S1131">
        <f t="shared" si="71"/>
        <v>1</v>
      </c>
    </row>
    <row r="1132" spans="1:19">
      <c r="A1132" t="s">
        <v>15472</v>
      </c>
      <c r="B1132">
        <v>275394836</v>
      </c>
      <c r="C1132" t="s">
        <v>9553</v>
      </c>
      <c r="D1132" t="s">
        <v>9520</v>
      </c>
      <c r="E1132" t="s">
        <v>11265</v>
      </c>
      <c r="F1132" t="s">
        <v>15456</v>
      </c>
      <c r="G1132" t="s">
        <v>11267</v>
      </c>
      <c r="I1132" t="s">
        <v>11267</v>
      </c>
      <c r="J1132" t="s">
        <v>15456</v>
      </c>
      <c r="K1132" t="s">
        <v>15465</v>
      </c>
      <c r="L1132" t="s">
        <v>9533</v>
      </c>
      <c r="M1132" t="s">
        <v>15466</v>
      </c>
      <c r="N1132" t="s">
        <v>9532</v>
      </c>
      <c r="O1132" t="s">
        <v>14342</v>
      </c>
      <c r="P1132" t="b">
        <f t="shared" si="68"/>
        <v>0</v>
      </c>
      <c r="Q1132">
        <f t="shared" si="69"/>
        <v>1</v>
      </c>
      <c r="R1132">
        <f t="shared" si="70"/>
        <v>0</v>
      </c>
      <c r="S1132">
        <f t="shared" si="71"/>
        <v>2</v>
      </c>
    </row>
    <row r="1133" spans="1:19">
      <c r="A1133" t="s">
        <v>15473</v>
      </c>
      <c r="B1133">
        <v>276183528</v>
      </c>
      <c r="C1133" t="s">
        <v>9500</v>
      </c>
      <c r="D1133" t="s">
        <v>9501</v>
      </c>
      <c r="E1133" t="s">
        <v>11265</v>
      </c>
      <c r="F1133" t="s">
        <v>15474</v>
      </c>
      <c r="G1133" t="s">
        <v>11267</v>
      </c>
      <c r="H1133" t="s">
        <v>9509</v>
      </c>
      <c r="I1133" t="s">
        <v>11267</v>
      </c>
      <c r="J1133" t="s">
        <v>15474</v>
      </c>
      <c r="K1133" t="s">
        <v>15475</v>
      </c>
      <c r="L1133" t="s">
        <v>9509</v>
      </c>
      <c r="M1133" t="s">
        <v>15476</v>
      </c>
      <c r="N1133" t="s">
        <v>9508</v>
      </c>
      <c r="O1133" t="s">
        <v>15056</v>
      </c>
      <c r="P1133" t="b">
        <f t="shared" si="68"/>
        <v>0</v>
      </c>
      <c r="Q1133">
        <f t="shared" si="69"/>
        <v>1</v>
      </c>
      <c r="R1133">
        <f t="shared" si="70"/>
        <v>1</v>
      </c>
      <c r="S1133">
        <f t="shared" si="71"/>
        <v>1</v>
      </c>
    </row>
    <row r="1134" spans="1:19">
      <c r="A1134" t="s">
        <v>15477</v>
      </c>
      <c r="B1134">
        <v>243427810</v>
      </c>
      <c r="C1134" t="s">
        <v>10464</v>
      </c>
      <c r="D1134" t="s">
        <v>10465</v>
      </c>
      <c r="E1134" t="s">
        <v>11265</v>
      </c>
      <c r="F1134" t="s">
        <v>15478</v>
      </c>
      <c r="G1134" t="s">
        <v>11267</v>
      </c>
      <c r="I1134" t="s">
        <v>11267</v>
      </c>
      <c r="J1134" t="s">
        <v>15478</v>
      </c>
      <c r="K1134" t="s">
        <v>10468</v>
      </c>
      <c r="L1134" t="s">
        <v>10471</v>
      </c>
      <c r="M1134" t="s">
        <v>11644</v>
      </c>
      <c r="N1134" t="s">
        <v>10470</v>
      </c>
      <c r="O1134" t="s">
        <v>11645</v>
      </c>
      <c r="P1134" t="b">
        <f t="shared" si="68"/>
        <v>0</v>
      </c>
      <c r="Q1134">
        <f t="shared" si="69"/>
        <v>1</v>
      </c>
      <c r="R1134">
        <f t="shared" si="70"/>
        <v>0</v>
      </c>
      <c r="S1134">
        <f t="shared" si="71"/>
        <v>1</v>
      </c>
    </row>
    <row r="1135" spans="1:19">
      <c r="A1135" t="s">
        <v>15479</v>
      </c>
      <c r="B1135">
        <v>268992556</v>
      </c>
      <c r="C1135" t="s">
        <v>15480</v>
      </c>
      <c r="D1135" t="s">
        <v>15481</v>
      </c>
      <c r="E1135" t="s">
        <v>11265</v>
      </c>
      <c r="F1135" t="s">
        <v>15478</v>
      </c>
      <c r="G1135" t="s">
        <v>11267</v>
      </c>
      <c r="I1135" t="s">
        <v>11267</v>
      </c>
      <c r="J1135" t="s">
        <v>15478</v>
      </c>
      <c r="K1135" t="s">
        <v>15482</v>
      </c>
      <c r="L1135" t="s">
        <v>15483</v>
      </c>
      <c r="M1135" t="s">
        <v>15484</v>
      </c>
      <c r="N1135" t="s">
        <v>15485</v>
      </c>
      <c r="O1135" t="s">
        <v>14346</v>
      </c>
      <c r="P1135" t="b">
        <f t="shared" si="68"/>
        <v>0</v>
      </c>
      <c r="Q1135">
        <f t="shared" si="69"/>
        <v>1</v>
      </c>
      <c r="R1135">
        <f t="shared" si="70"/>
        <v>0</v>
      </c>
      <c r="S1135">
        <f t="shared" si="71"/>
        <v>1</v>
      </c>
    </row>
    <row r="1136" spans="1:19">
      <c r="A1136" t="s">
        <v>15486</v>
      </c>
      <c r="B1136">
        <v>276181158</v>
      </c>
      <c r="C1136" t="s">
        <v>9510</v>
      </c>
      <c r="D1136" t="s">
        <v>9511</v>
      </c>
      <c r="E1136" t="s">
        <v>11265</v>
      </c>
      <c r="F1136" t="s">
        <v>15487</v>
      </c>
      <c r="G1136" t="s">
        <v>11267</v>
      </c>
      <c r="I1136" t="s">
        <v>11267</v>
      </c>
      <c r="J1136" t="s">
        <v>15487</v>
      </c>
      <c r="K1136" t="s">
        <v>15488</v>
      </c>
      <c r="L1136" t="s">
        <v>9518</v>
      </c>
      <c r="M1136" t="s">
        <v>15489</v>
      </c>
      <c r="N1136" t="s">
        <v>9517</v>
      </c>
      <c r="O1136" t="s">
        <v>14897</v>
      </c>
      <c r="P1136" t="b">
        <f t="shared" si="68"/>
        <v>0</v>
      </c>
      <c r="Q1136">
        <f t="shared" si="69"/>
        <v>1</v>
      </c>
      <c r="R1136">
        <f t="shared" si="70"/>
        <v>0</v>
      </c>
      <c r="S1136">
        <f t="shared" si="71"/>
        <v>1</v>
      </c>
    </row>
    <row r="1137" spans="1:19">
      <c r="A1137" t="s">
        <v>15490</v>
      </c>
      <c r="B1137">
        <v>261370170</v>
      </c>
      <c r="C1137" t="s">
        <v>10232</v>
      </c>
      <c r="D1137" t="s">
        <v>10233</v>
      </c>
      <c r="E1137" t="s">
        <v>11265</v>
      </c>
      <c r="F1137" t="s">
        <v>15491</v>
      </c>
      <c r="G1137" t="s">
        <v>11267</v>
      </c>
      <c r="I1137" t="s">
        <v>11267</v>
      </c>
      <c r="J1137" t="s">
        <v>15491</v>
      </c>
      <c r="K1137" t="s">
        <v>10237</v>
      </c>
      <c r="L1137" t="s">
        <v>10240</v>
      </c>
      <c r="M1137" t="s">
        <v>15492</v>
      </c>
      <c r="N1137" t="s">
        <v>10239</v>
      </c>
      <c r="O1137" t="s">
        <v>11415</v>
      </c>
      <c r="P1137" t="b">
        <f t="shared" si="68"/>
        <v>0</v>
      </c>
      <c r="Q1137">
        <f t="shared" si="69"/>
        <v>1</v>
      </c>
      <c r="R1137">
        <f t="shared" si="70"/>
        <v>0</v>
      </c>
      <c r="S1137">
        <f t="shared" si="71"/>
        <v>1</v>
      </c>
    </row>
    <row r="1138" spans="1:19">
      <c r="A1138" t="s">
        <v>15493</v>
      </c>
      <c r="B1138">
        <v>210065663</v>
      </c>
      <c r="C1138" t="s">
        <v>10523</v>
      </c>
      <c r="D1138" t="s">
        <v>10524</v>
      </c>
      <c r="E1138" t="s">
        <v>11265</v>
      </c>
      <c r="F1138" t="s">
        <v>15494</v>
      </c>
      <c r="G1138" t="s">
        <v>11267</v>
      </c>
      <c r="I1138" t="s">
        <v>11267</v>
      </c>
      <c r="J1138" t="s">
        <v>15494</v>
      </c>
      <c r="K1138" t="s">
        <v>15495</v>
      </c>
      <c r="L1138" t="s">
        <v>10531</v>
      </c>
      <c r="M1138" t="s">
        <v>15496</v>
      </c>
      <c r="N1138" t="s">
        <v>10530</v>
      </c>
      <c r="O1138" t="s">
        <v>12258</v>
      </c>
      <c r="P1138" t="b">
        <f t="shared" si="68"/>
        <v>0</v>
      </c>
      <c r="Q1138">
        <f t="shared" si="69"/>
        <v>1</v>
      </c>
      <c r="R1138">
        <f t="shared" si="70"/>
        <v>0</v>
      </c>
      <c r="S1138">
        <f t="shared" si="71"/>
        <v>1</v>
      </c>
    </row>
    <row r="1139" spans="1:19">
      <c r="A1139" t="s">
        <v>15497</v>
      </c>
      <c r="B1139">
        <v>210063483</v>
      </c>
      <c r="C1139" t="s">
        <v>10723</v>
      </c>
      <c r="D1139" t="s">
        <v>15498</v>
      </c>
      <c r="E1139" t="s">
        <v>11265</v>
      </c>
      <c r="F1139" t="s">
        <v>15499</v>
      </c>
      <c r="G1139" t="s">
        <v>11267</v>
      </c>
      <c r="I1139" t="s">
        <v>11267</v>
      </c>
      <c r="J1139" t="s">
        <v>15499</v>
      </c>
      <c r="K1139" t="s">
        <v>15500</v>
      </c>
      <c r="L1139" t="s">
        <v>15501</v>
      </c>
      <c r="M1139" t="s">
        <v>15502</v>
      </c>
      <c r="N1139" t="s">
        <v>15503</v>
      </c>
      <c r="O1139" t="s">
        <v>11365</v>
      </c>
      <c r="P1139" t="b">
        <f t="shared" si="68"/>
        <v>0</v>
      </c>
      <c r="Q1139">
        <f t="shared" si="69"/>
        <v>1</v>
      </c>
      <c r="R1139">
        <f t="shared" si="70"/>
        <v>0</v>
      </c>
      <c r="S1139">
        <f t="shared" si="71"/>
        <v>1</v>
      </c>
    </row>
    <row r="1140" spans="1:19">
      <c r="A1140" s="18" t="s">
        <v>15504</v>
      </c>
      <c r="B1140" s="18">
        <v>269476278</v>
      </c>
      <c r="C1140" s="19" t="s">
        <v>9738</v>
      </c>
      <c r="D1140" s="18" t="s">
        <v>9739</v>
      </c>
      <c r="E1140" s="18" t="s">
        <v>11265</v>
      </c>
      <c r="F1140" s="18" t="s">
        <v>15505</v>
      </c>
      <c r="G1140" s="18" t="s">
        <v>11267</v>
      </c>
      <c r="H1140" s="18"/>
      <c r="I1140" s="18" t="s">
        <v>11267</v>
      </c>
      <c r="J1140" s="18" t="s">
        <v>15505</v>
      </c>
      <c r="K1140" s="18" t="s">
        <v>9742</v>
      </c>
      <c r="L1140" s="18" t="s">
        <v>9745</v>
      </c>
      <c r="M1140" s="18" t="s">
        <v>15506</v>
      </c>
      <c r="N1140" s="18" t="s">
        <v>9744</v>
      </c>
      <c r="O1140" t="s">
        <v>11365</v>
      </c>
      <c r="P1140" s="18" t="b">
        <f t="shared" si="68"/>
        <v>0</v>
      </c>
      <c r="Q1140" s="18">
        <f t="shared" si="69"/>
        <v>2</v>
      </c>
      <c r="R1140" s="18">
        <f t="shared" si="70"/>
        <v>0</v>
      </c>
      <c r="S1140" s="18">
        <f t="shared" si="71"/>
        <v>2</v>
      </c>
    </row>
    <row r="1141" spans="1:19">
      <c r="A1141" s="18" t="s">
        <v>15507</v>
      </c>
      <c r="B1141" s="18">
        <v>269476278</v>
      </c>
      <c r="C1141" s="19" t="s">
        <v>15508</v>
      </c>
      <c r="D1141" s="18" t="s">
        <v>9739</v>
      </c>
      <c r="E1141" s="18" t="s">
        <v>11265</v>
      </c>
      <c r="F1141" s="18" t="s">
        <v>15505</v>
      </c>
      <c r="G1141" s="18" t="s">
        <v>11267</v>
      </c>
      <c r="H1141" s="18"/>
      <c r="I1141" s="18" t="s">
        <v>11267</v>
      </c>
      <c r="J1141" s="18" t="s">
        <v>15505</v>
      </c>
      <c r="K1141" s="18" t="s">
        <v>9742</v>
      </c>
      <c r="L1141" s="18" t="s">
        <v>9745</v>
      </c>
      <c r="M1141" s="18" t="s">
        <v>15506</v>
      </c>
      <c r="N1141" s="18" t="s">
        <v>9744</v>
      </c>
      <c r="O1141" t="s">
        <v>11365</v>
      </c>
      <c r="P1141" s="18" t="b">
        <f t="shared" si="68"/>
        <v>0</v>
      </c>
      <c r="Q1141" s="18">
        <f t="shared" si="69"/>
        <v>2</v>
      </c>
      <c r="R1141" s="18">
        <f t="shared" si="70"/>
        <v>0</v>
      </c>
      <c r="S1141" s="18">
        <f t="shared" si="71"/>
        <v>2</v>
      </c>
    </row>
    <row r="1142" spans="1:19">
      <c r="A1142" t="s">
        <v>15509</v>
      </c>
      <c r="B1142">
        <v>210064042</v>
      </c>
      <c r="C1142" t="s">
        <v>10669</v>
      </c>
      <c r="D1142" t="s">
        <v>10670</v>
      </c>
      <c r="E1142" t="s">
        <v>11265</v>
      </c>
      <c r="F1142" t="s">
        <v>15505</v>
      </c>
      <c r="G1142" t="s">
        <v>11267</v>
      </c>
      <c r="I1142" t="s">
        <v>11267</v>
      </c>
      <c r="J1142" t="s">
        <v>15505</v>
      </c>
      <c r="K1142" t="s">
        <v>15510</v>
      </c>
      <c r="L1142" t="s">
        <v>10678</v>
      </c>
      <c r="M1142" t="s">
        <v>15511</v>
      </c>
      <c r="N1142" t="s">
        <v>10677</v>
      </c>
      <c r="O1142" t="s">
        <v>15512</v>
      </c>
      <c r="P1142" t="b">
        <f t="shared" si="68"/>
        <v>0</v>
      </c>
      <c r="Q1142">
        <f t="shared" si="69"/>
        <v>1</v>
      </c>
      <c r="R1142">
        <f t="shared" si="70"/>
        <v>0</v>
      </c>
      <c r="S1142">
        <f t="shared" si="71"/>
        <v>1</v>
      </c>
    </row>
    <row r="1143" spans="1:19">
      <c r="A1143" t="s">
        <v>15513</v>
      </c>
      <c r="B1143">
        <v>273531329</v>
      </c>
      <c r="C1143" t="s">
        <v>15514</v>
      </c>
      <c r="D1143" t="s">
        <v>15515</v>
      </c>
      <c r="E1143" t="s">
        <v>11265</v>
      </c>
      <c r="F1143" t="s">
        <v>15516</v>
      </c>
      <c r="G1143" t="s">
        <v>11267</v>
      </c>
      <c r="I1143" t="s">
        <v>11267</v>
      </c>
      <c r="J1143" t="s">
        <v>15516</v>
      </c>
      <c r="K1143" t="s">
        <v>15517</v>
      </c>
      <c r="L1143" t="s">
        <v>15518</v>
      </c>
      <c r="M1143" t="s">
        <v>15519</v>
      </c>
      <c r="N1143" t="s">
        <v>15520</v>
      </c>
      <c r="O1143" t="s">
        <v>11460</v>
      </c>
      <c r="P1143" t="b">
        <f t="shared" si="68"/>
        <v>0</v>
      </c>
      <c r="Q1143">
        <f t="shared" si="69"/>
        <v>1</v>
      </c>
      <c r="R1143">
        <f t="shared" si="70"/>
        <v>0</v>
      </c>
      <c r="S1143">
        <f t="shared" si="71"/>
        <v>1</v>
      </c>
    </row>
    <row r="1144" spans="1:19">
      <c r="A1144" t="s">
        <v>15521</v>
      </c>
      <c r="B1144">
        <v>210054327</v>
      </c>
      <c r="C1144" t="s">
        <v>11093</v>
      </c>
      <c r="D1144" t="s">
        <v>10991</v>
      </c>
      <c r="E1144" t="s">
        <v>11265</v>
      </c>
      <c r="F1144" t="s">
        <v>15516</v>
      </c>
      <c r="G1144" t="s">
        <v>11267</v>
      </c>
      <c r="I1144" t="s">
        <v>11267</v>
      </c>
      <c r="J1144" t="s">
        <v>15516</v>
      </c>
      <c r="K1144" t="s">
        <v>15522</v>
      </c>
      <c r="L1144" t="s">
        <v>10998</v>
      </c>
      <c r="M1144" t="s">
        <v>15523</v>
      </c>
      <c r="N1144" t="s">
        <v>10997</v>
      </c>
      <c r="O1144" t="s">
        <v>11511</v>
      </c>
      <c r="P1144" t="b">
        <f t="shared" si="68"/>
        <v>0</v>
      </c>
      <c r="Q1144">
        <f t="shared" si="69"/>
        <v>1</v>
      </c>
      <c r="R1144">
        <f t="shared" si="70"/>
        <v>0</v>
      </c>
      <c r="S1144">
        <f t="shared" si="71"/>
        <v>2</v>
      </c>
    </row>
    <row r="1145" spans="1:19">
      <c r="A1145" t="s">
        <v>15524</v>
      </c>
      <c r="B1145">
        <v>210055202</v>
      </c>
      <c r="C1145" t="s">
        <v>10990</v>
      </c>
      <c r="D1145" t="s">
        <v>10991</v>
      </c>
      <c r="E1145" t="s">
        <v>11265</v>
      </c>
      <c r="F1145" t="s">
        <v>15516</v>
      </c>
      <c r="G1145" t="s">
        <v>11267</v>
      </c>
      <c r="I1145" t="s">
        <v>11267</v>
      </c>
      <c r="J1145" t="s">
        <v>15516</v>
      </c>
      <c r="K1145" t="s">
        <v>15522</v>
      </c>
      <c r="L1145" t="s">
        <v>10998</v>
      </c>
      <c r="M1145" t="s">
        <v>15523</v>
      </c>
      <c r="N1145" t="s">
        <v>10997</v>
      </c>
      <c r="O1145" t="s">
        <v>11511</v>
      </c>
      <c r="P1145" t="b">
        <f t="shared" si="68"/>
        <v>0</v>
      </c>
      <c r="Q1145">
        <f t="shared" si="69"/>
        <v>1</v>
      </c>
      <c r="R1145">
        <f t="shared" si="70"/>
        <v>0</v>
      </c>
      <c r="S1145">
        <f t="shared" si="71"/>
        <v>2</v>
      </c>
    </row>
    <row r="1146" spans="1:19">
      <c r="A1146" t="s">
        <v>15525</v>
      </c>
      <c r="B1146">
        <v>210065304</v>
      </c>
      <c r="C1146" t="s">
        <v>10563</v>
      </c>
      <c r="D1146" t="s">
        <v>10564</v>
      </c>
      <c r="E1146" t="s">
        <v>11265</v>
      </c>
      <c r="F1146" t="s">
        <v>15526</v>
      </c>
      <c r="G1146" t="s">
        <v>11267</v>
      </c>
      <c r="I1146" t="s">
        <v>11267</v>
      </c>
      <c r="J1146" t="s">
        <v>15526</v>
      </c>
      <c r="K1146" t="s">
        <v>10565</v>
      </c>
      <c r="L1146" t="s">
        <v>10568</v>
      </c>
      <c r="M1146" t="s">
        <v>15527</v>
      </c>
      <c r="N1146" t="s">
        <v>10567</v>
      </c>
      <c r="O1146" t="s">
        <v>11277</v>
      </c>
      <c r="P1146" t="b">
        <f t="shared" si="68"/>
        <v>0</v>
      </c>
      <c r="Q1146">
        <f t="shared" si="69"/>
        <v>2</v>
      </c>
      <c r="R1146">
        <f t="shared" si="70"/>
        <v>0</v>
      </c>
      <c r="S1146">
        <f t="shared" si="71"/>
        <v>1</v>
      </c>
    </row>
    <row r="1147" spans="1:19">
      <c r="A1147" t="s">
        <v>15528</v>
      </c>
      <c r="B1147">
        <v>271468551</v>
      </c>
      <c r="C1147" t="s">
        <v>15529</v>
      </c>
      <c r="D1147" t="s">
        <v>15530</v>
      </c>
      <c r="E1147" t="s">
        <v>11265</v>
      </c>
      <c r="F1147" t="s">
        <v>15531</v>
      </c>
      <c r="G1147" t="s">
        <v>11267</v>
      </c>
      <c r="I1147" t="s">
        <v>11267</v>
      </c>
      <c r="J1147" t="s">
        <v>15531</v>
      </c>
      <c r="K1147" t="s">
        <v>15532</v>
      </c>
      <c r="L1147" t="s">
        <v>15533</v>
      </c>
      <c r="M1147" t="s">
        <v>15534</v>
      </c>
      <c r="N1147" t="s">
        <v>15535</v>
      </c>
      <c r="O1147" t="s">
        <v>11277</v>
      </c>
      <c r="P1147" t="b">
        <f t="shared" si="68"/>
        <v>0</v>
      </c>
      <c r="Q1147">
        <f t="shared" si="69"/>
        <v>1</v>
      </c>
      <c r="R1147">
        <f t="shared" si="70"/>
        <v>0</v>
      </c>
      <c r="S1147">
        <f t="shared" si="71"/>
        <v>1</v>
      </c>
    </row>
    <row r="1148" spans="1:19">
      <c r="A1148" t="s">
        <v>15536</v>
      </c>
      <c r="B1148">
        <v>271174320</v>
      </c>
      <c r="C1148" t="s">
        <v>9642</v>
      </c>
      <c r="D1148" t="s">
        <v>9643</v>
      </c>
      <c r="E1148" t="s">
        <v>11265</v>
      </c>
      <c r="F1148" t="s">
        <v>15531</v>
      </c>
      <c r="G1148" t="s">
        <v>11267</v>
      </c>
      <c r="I1148" t="s">
        <v>11267</v>
      </c>
      <c r="J1148" t="s">
        <v>15531</v>
      </c>
      <c r="K1148" t="s">
        <v>15537</v>
      </c>
      <c r="L1148" t="s">
        <v>9648</v>
      </c>
      <c r="M1148" t="s">
        <v>15538</v>
      </c>
      <c r="N1148" t="s">
        <v>9647</v>
      </c>
      <c r="O1148" t="s">
        <v>11438</v>
      </c>
      <c r="P1148" t="b">
        <f t="shared" si="68"/>
        <v>0</v>
      </c>
      <c r="Q1148">
        <f t="shared" si="69"/>
        <v>1</v>
      </c>
      <c r="R1148">
        <f t="shared" si="70"/>
        <v>0</v>
      </c>
      <c r="S1148">
        <f t="shared" si="71"/>
        <v>1</v>
      </c>
    </row>
    <row r="1149" spans="1:19">
      <c r="A1149" t="s">
        <v>15539</v>
      </c>
      <c r="B1149">
        <v>270912337</v>
      </c>
      <c r="C1149" t="s">
        <v>9669</v>
      </c>
      <c r="D1149" t="s">
        <v>9670</v>
      </c>
      <c r="E1149" t="s">
        <v>11265</v>
      </c>
      <c r="F1149" t="s">
        <v>15540</v>
      </c>
      <c r="G1149" t="s">
        <v>11267</v>
      </c>
      <c r="H1149" t="s">
        <v>9674</v>
      </c>
      <c r="I1149" t="s">
        <v>11267</v>
      </c>
      <c r="J1149" t="s">
        <v>15540</v>
      </c>
      <c r="K1149" t="s">
        <v>9673</v>
      </c>
      <c r="L1149" t="s">
        <v>9674</v>
      </c>
      <c r="M1149" t="s">
        <v>12477</v>
      </c>
      <c r="N1149" t="s">
        <v>6348</v>
      </c>
      <c r="O1149" t="s">
        <v>11365</v>
      </c>
      <c r="P1149" t="b">
        <f t="shared" si="68"/>
        <v>0</v>
      </c>
      <c r="Q1149">
        <f t="shared" si="69"/>
        <v>1</v>
      </c>
      <c r="R1149">
        <f t="shared" si="70"/>
        <v>1</v>
      </c>
      <c r="S1149">
        <f t="shared" si="71"/>
        <v>1</v>
      </c>
    </row>
    <row r="1150" spans="1:19">
      <c r="A1150" t="s">
        <v>15541</v>
      </c>
      <c r="B1150">
        <v>261369933</v>
      </c>
      <c r="C1150" t="s">
        <v>10267</v>
      </c>
      <c r="D1150" t="s">
        <v>15542</v>
      </c>
      <c r="E1150" t="s">
        <v>11265</v>
      </c>
      <c r="F1150" t="s">
        <v>15543</v>
      </c>
      <c r="G1150" t="s">
        <v>11267</v>
      </c>
      <c r="I1150" t="s">
        <v>11267</v>
      </c>
      <c r="J1150" t="s">
        <v>15543</v>
      </c>
      <c r="K1150" t="s">
        <v>10272</v>
      </c>
      <c r="L1150" t="s">
        <v>15544</v>
      </c>
      <c r="M1150" t="s">
        <v>15545</v>
      </c>
      <c r="N1150" t="s">
        <v>10274</v>
      </c>
      <c r="O1150" t="s">
        <v>11415</v>
      </c>
      <c r="P1150" t="b">
        <f t="shared" si="68"/>
        <v>0</v>
      </c>
      <c r="Q1150">
        <f t="shared" si="69"/>
        <v>1</v>
      </c>
      <c r="R1150">
        <f t="shared" si="70"/>
        <v>0</v>
      </c>
      <c r="S1150">
        <f t="shared" si="71"/>
        <v>1</v>
      </c>
    </row>
    <row r="1151" spans="1:19">
      <c r="A1151" t="s">
        <v>15546</v>
      </c>
      <c r="B1151">
        <v>272170888</v>
      </c>
      <c r="C1151" t="s">
        <v>9613</v>
      </c>
      <c r="D1151" t="s">
        <v>15547</v>
      </c>
      <c r="E1151" t="s">
        <v>11265</v>
      </c>
      <c r="F1151" t="s">
        <v>15543</v>
      </c>
      <c r="G1151" t="s">
        <v>11267</v>
      </c>
      <c r="I1151" t="s">
        <v>11267</v>
      </c>
      <c r="J1151" t="s">
        <v>15543</v>
      </c>
      <c r="K1151" t="s">
        <v>9618</v>
      </c>
      <c r="L1151" t="s">
        <v>15548</v>
      </c>
      <c r="M1151" t="s">
        <v>15549</v>
      </c>
      <c r="N1151" t="s">
        <v>9620</v>
      </c>
      <c r="O1151" t="s">
        <v>11507</v>
      </c>
      <c r="P1151" t="b">
        <f t="shared" si="68"/>
        <v>0</v>
      </c>
      <c r="Q1151">
        <f t="shared" si="69"/>
        <v>1</v>
      </c>
      <c r="R1151">
        <f t="shared" si="70"/>
        <v>0</v>
      </c>
      <c r="S1151">
        <f t="shared" si="71"/>
        <v>1</v>
      </c>
    </row>
    <row r="1152" spans="1:19">
      <c r="A1152" t="s">
        <v>15550</v>
      </c>
      <c r="B1152">
        <v>210064215</v>
      </c>
      <c r="C1152" t="s">
        <v>10651</v>
      </c>
      <c r="D1152" t="s">
        <v>15551</v>
      </c>
      <c r="E1152" t="s">
        <v>11265</v>
      </c>
      <c r="F1152" t="s">
        <v>15543</v>
      </c>
      <c r="G1152" t="s">
        <v>11267</v>
      </c>
      <c r="I1152" t="s">
        <v>11267</v>
      </c>
      <c r="J1152" t="s">
        <v>15543</v>
      </c>
      <c r="K1152" t="s">
        <v>10656</v>
      </c>
      <c r="L1152" t="s">
        <v>15552</v>
      </c>
      <c r="M1152" t="s">
        <v>15553</v>
      </c>
      <c r="N1152" t="s">
        <v>10658</v>
      </c>
      <c r="O1152" t="s">
        <v>12158</v>
      </c>
      <c r="P1152" t="b">
        <f t="shared" si="68"/>
        <v>0</v>
      </c>
      <c r="Q1152">
        <f t="shared" si="69"/>
        <v>1</v>
      </c>
      <c r="R1152">
        <f t="shared" si="70"/>
        <v>0</v>
      </c>
      <c r="S1152">
        <f t="shared" si="71"/>
        <v>1</v>
      </c>
    </row>
    <row r="1153" spans="1:19">
      <c r="A1153" t="s">
        <v>15554</v>
      </c>
      <c r="B1153">
        <v>210064908</v>
      </c>
      <c r="C1153" t="s">
        <v>10569</v>
      </c>
      <c r="D1153" t="s">
        <v>10570</v>
      </c>
      <c r="E1153" t="s">
        <v>11265</v>
      </c>
      <c r="F1153" t="s">
        <v>15555</v>
      </c>
      <c r="G1153" t="s">
        <v>11267</v>
      </c>
      <c r="I1153" t="s">
        <v>11267</v>
      </c>
      <c r="J1153" t="s">
        <v>15555</v>
      </c>
      <c r="K1153" t="s">
        <v>15556</v>
      </c>
      <c r="L1153" t="s">
        <v>10579</v>
      </c>
      <c r="M1153" t="s">
        <v>15557</v>
      </c>
      <c r="N1153" t="s">
        <v>10578</v>
      </c>
      <c r="O1153" t="s">
        <v>11931</v>
      </c>
      <c r="P1153" t="b">
        <f t="shared" si="68"/>
        <v>0</v>
      </c>
      <c r="Q1153">
        <f t="shared" si="69"/>
        <v>1</v>
      </c>
      <c r="R1153">
        <f t="shared" si="70"/>
        <v>0</v>
      </c>
      <c r="S1153">
        <f t="shared" si="71"/>
        <v>1</v>
      </c>
    </row>
    <row r="1154" spans="1:19">
      <c r="A1154" t="s">
        <v>15558</v>
      </c>
      <c r="B1154">
        <v>271476509</v>
      </c>
      <c r="C1154" t="s">
        <v>15559</v>
      </c>
      <c r="D1154" t="s">
        <v>15560</v>
      </c>
      <c r="E1154" t="s">
        <v>11265</v>
      </c>
      <c r="F1154" t="s">
        <v>15561</v>
      </c>
      <c r="G1154" t="s">
        <v>11267</v>
      </c>
      <c r="H1154" t="s">
        <v>15562</v>
      </c>
      <c r="I1154" t="s">
        <v>11267</v>
      </c>
      <c r="J1154" t="s">
        <v>15561</v>
      </c>
      <c r="K1154" t="s">
        <v>15563</v>
      </c>
      <c r="L1154" t="s">
        <v>15562</v>
      </c>
      <c r="M1154" t="s">
        <v>15564</v>
      </c>
      <c r="N1154" t="s">
        <v>15565</v>
      </c>
      <c r="O1154" t="s">
        <v>12955</v>
      </c>
      <c r="P1154" t="b">
        <f t="shared" ref="P1154:P1196" si="72">N1154=K1154</f>
        <v>0</v>
      </c>
      <c r="Q1154">
        <f t="shared" ref="Q1154:Q1196" si="73">COUNTIF($B$2:$B$1196,B1154)</f>
        <v>1</v>
      </c>
      <c r="R1154">
        <f t="shared" ref="R1154:R1196" si="74">COUNTIF($H$2:$H$1196,H1154)</f>
        <v>1</v>
      </c>
      <c r="S1154">
        <f t="shared" ref="S1154:S1196" si="75">COUNTIF($D$2:$D$1196,D1154)</f>
        <v>1</v>
      </c>
    </row>
    <row r="1155" spans="1:19">
      <c r="A1155" t="s">
        <v>15566</v>
      </c>
      <c r="B1155">
        <v>210063878</v>
      </c>
      <c r="C1155" t="s">
        <v>10706</v>
      </c>
      <c r="D1155" t="s">
        <v>10707</v>
      </c>
      <c r="E1155" t="s">
        <v>11265</v>
      </c>
      <c r="F1155" t="s">
        <v>15561</v>
      </c>
      <c r="G1155" t="s">
        <v>11267</v>
      </c>
      <c r="I1155" t="s">
        <v>11267</v>
      </c>
      <c r="J1155" t="s">
        <v>15561</v>
      </c>
      <c r="K1155" t="s">
        <v>10710</v>
      </c>
      <c r="L1155" t="s">
        <v>10713</v>
      </c>
      <c r="M1155" t="s">
        <v>15567</v>
      </c>
      <c r="N1155" t="s">
        <v>10712</v>
      </c>
      <c r="O1155" t="s">
        <v>15125</v>
      </c>
      <c r="P1155" t="b">
        <f t="shared" si="72"/>
        <v>0</v>
      </c>
      <c r="Q1155">
        <f t="shared" si="73"/>
        <v>1</v>
      </c>
      <c r="R1155">
        <f t="shared" si="74"/>
        <v>0</v>
      </c>
      <c r="S1155">
        <f t="shared" si="75"/>
        <v>1</v>
      </c>
    </row>
    <row r="1156" spans="1:19">
      <c r="A1156" t="s">
        <v>15568</v>
      </c>
      <c r="B1156">
        <v>271476788</v>
      </c>
      <c r="C1156" t="s">
        <v>9622</v>
      </c>
      <c r="D1156" t="s">
        <v>15569</v>
      </c>
      <c r="E1156" t="s">
        <v>11265</v>
      </c>
      <c r="F1156" t="s">
        <v>15570</v>
      </c>
      <c r="G1156" t="s">
        <v>11267</v>
      </c>
      <c r="H1156" t="s">
        <v>15571</v>
      </c>
      <c r="I1156" t="s">
        <v>11267</v>
      </c>
      <c r="J1156" t="s">
        <v>15570</v>
      </c>
      <c r="K1156" t="s">
        <v>9627</v>
      </c>
      <c r="L1156" t="s">
        <v>15571</v>
      </c>
      <c r="M1156" t="s">
        <v>14208</v>
      </c>
      <c r="N1156" t="s">
        <v>9629</v>
      </c>
      <c r="O1156" t="s">
        <v>12014</v>
      </c>
      <c r="P1156" t="b">
        <f t="shared" si="72"/>
        <v>0</v>
      </c>
      <c r="Q1156">
        <f t="shared" si="73"/>
        <v>2</v>
      </c>
      <c r="R1156">
        <f t="shared" si="74"/>
        <v>1</v>
      </c>
      <c r="S1156">
        <f t="shared" si="75"/>
        <v>1</v>
      </c>
    </row>
    <row r="1157" spans="1:19">
      <c r="A1157" t="s">
        <v>15572</v>
      </c>
      <c r="B1157">
        <v>270914379</v>
      </c>
      <c r="C1157" t="s">
        <v>15573</v>
      </c>
      <c r="D1157" t="s">
        <v>15574</v>
      </c>
      <c r="E1157" t="s">
        <v>11265</v>
      </c>
      <c r="F1157" t="s">
        <v>15570</v>
      </c>
      <c r="G1157" t="s">
        <v>11267</v>
      </c>
      <c r="H1157" t="s">
        <v>15575</v>
      </c>
      <c r="I1157" t="s">
        <v>11267</v>
      </c>
      <c r="J1157" t="s">
        <v>15570</v>
      </c>
      <c r="K1157" t="s">
        <v>15576</v>
      </c>
      <c r="L1157" t="s">
        <v>15575</v>
      </c>
      <c r="M1157" t="s">
        <v>15577</v>
      </c>
      <c r="N1157" t="s">
        <v>15578</v>
      </c>
      <c r="O1157" t="s">
        <v>11923</v>
      </c>
      <c r="P1157" t="b">
        <f t="shared" si="72"/>
        <v>0</v>
      </c>
      <c r="Q1157">
        <f t="shared" si="73"/>
        <v>1</v>
      </c>
      <c r="R1157">
        <f t="shared" si="74"/>
        <v>1</v>
      </c>
      <c r="S1157">
        <f t="shared" si="75"/>
        <v>1</v>
      </c>
    </row>
    <row r="1158" spans="1:19">
      <c r="A1158" t="s">
        <v>15579</v>
      </c>
      <c r="B1158">
        <v>270012948</v>
      </c>
      <c r="C1158" t="s">
        <v>9694</v>
      </c>
      <c r="D1158" t="s">
        <v>9695</v>
      </c>
      <c r="E1158" t="s">
        <v>11265</v>
      </c>
      <c r="F1158" t="s">
        <v>15580</v>
      </c>
      <c r="G1158" t="s">
        <v>11267</v>
      </c>
      <c r="I1158" t="s">
        <v>11267</v>
      </c>
      <c r="J1158" t="s">
        <v>15580</v>
      </c>
      <c r="K1158" t="s">
        <v>15581</v>
      </c>
      <c r="L1158" t="s">
        <v>9702</v>
      </c>
      <c r="M1158" t="s">
        <v>15582</v>
      </c>
      <c r="N1158" t="s">
        <v>9701</v>
      </c>
      <c r="O1158" t="s">
        <v>11438</v>
      </c>
      <c r="P1158" t="b">
        <f t="shared" si="72"/>
        <v>0</v>
      </c>
      <c r="Q1158">
        <f t="shared" si="73"/>
        <v>1</v>
      </c>
      <c r="R1158">
        <f t="shared" si="74"/>
        <v>0</v>
      </c>
      <c r="S1158">
        <f t="shared" si="75"/>
        <v>1</v>
      </c>
    </row>
    <row r="1159" spans="1:19">
      <c r="A1159" t="s">
        <v>15583</v>
      </c>
      <c r="B1159">
        <v>210064601</v>
      </c>
      <c r="C1159" t="s">
        <v>15584</v>
      </c>
      <c r="D1159" t="s">
        <v>10607</v>
      </c>
      <c r="E1159" t="s">
        <v>11265</v>
      </c>
      <c r="F1159" t="s">
        <v>15580</v>
      </c>
      <c r="G1159" t="s">
        <v>11267</v>
      </c>
      <c r="I1159" t="s">
        <v>8046</v>
      </c>
      <c r="J1159" t="s">
        <v>15585</v>
      </c>
      <c r="K1159" t="s">
        <v>10611</v>
      </c>
      <c r="L1159" t="s">
        <v>10614</v>
      </c>
      <c r="M1159" t="s">
        <v>15586</v>
      </c>
      <c r="N1159" t="s">
        <v>10613</v>
      </c>
      <c r="O1159" t="s">
        <v>11277</v>
      </c>
      <c r="P1159" t="b">
        <f t="shared" si="72"/>
        <v>0</v>
      </c>
      <c r="Q1159">
        <f t="shared" si="73"/>
        <v>1</v>
      </c>
      <c r="R1159">
        <f t="shared" si="74"/>
        <v>0</v>
      </c>
      <c r="S1159">
        <f t="shared" si="75"/>
        <v>1</v>
      </c>
    </row>
    <row r="1160" spans="1:19">
      <c r="A1160" t="s">
        <v>15587</v>
      </c>
      <c r="B1160">
        <v>254986749</v>
      </c>
      <c r="C1160" t="s">
        <v>10384</v>
      </c>
      <c r="D1160" t="s">
        <v>15588</v>
      </c>
      <c r="E1160" t="s">
        <v>11265</v>
      </c>
      <c r="F1160" t="s">
        <v>15589</v>
      </c>
      <c r="G1160" t="s">
        <v>11267</v>
      </c>
      <c r="I1160" t="s">
        <v>11267</v>
      </c>
      <c r="J1160" t="s">
        <v>15589</v>
      </c>
      <c r="K1160" t="s">
        <v>10387</v>
      </c>
      <c r="L1160" t="s">
        <v>15590</v>
      </c>
      <c r="M1160" t="s">
        <v>15591</v>
      </c>
      <c r="N1160" t="s">
        <v>10389</v>
      </c>
      <c r="O1160" t="s">
        <v>11365</v>
      </c>
      <c r="P1160" t="b">
        <f t="shared" si="72"/>
        <v>0</v>
      </c>
      <c r="Q1160">
        <f t="shared" si="73"/>
        <v>1</v>
      </c>
      <c r="R1160">
        <f t="shared" si="74"/>
        <v>0</v>
      </c>
      <c r="S1160">
        <f t="shared" si="75"/>
        <v>1</v>
      </c>
    </row>
    <row r="1161" spans="1:19">
      <c r="A1161" t="s">
        <v>15592</v>
      </c>
      <c r="B1161">
        <v>261370256</v>
      </c>
      <c r="C1161" t="s">
        <v>10216</v>
      </c>
      <c r="D1161" t="s">
        <v>15593</v>
      </c>
      <c r="E1161" t="s">
        <v>11265</v>
      </c>
      <c r="F1161" t="s">
        <v>15594</v>
      </c>
      <c r="G1161" t="s">
        <v>11267</v>
      </c>
      <c r="I1161" t="s">
        <v>11267</v>
      </c>
      <c r="J1161" t="s">
        <v>15594</v>
      </c>
      <c r="K1161" t="s">
        <v>10220</v>
      </c>
      <c r="L1161" t="s">
        <v>15595</v>
      </c>
      <c r="M1161" t="s">
        <v>12973</v>
      </c>
      <c r="N1161" t="s">
        <v>10222</v>
      </c>
      <c r="O1161" t="s">
        <v>11415</v>
      </c>
      <c r="P1161" t="b">
        <f t="shared" si="72"/>
        <v>0</v>
      </c>
      <c r="Q1161">
        <f t="shared" si="73"/>
        <v>1</v>
      </c>
      <c r="R1161">
        <f t="shared" si="74"/>
        <v>0</v>
      </c>
      <c r="S1161">
        <f t="shared" si="75"/>
        <v>1</v>
      </c>
    </row>
    <row r="1162" spans="1:19">
      <c r="A1162" t="s">
        <v>15596</v>
      </c>
      <c r="B1162">
        <v>273537208</v>
      </c>
      <c r="C1162" t="s">
        <v>9605</v>
      </c>
      <c r="D1162" t="s">
        <v>15597</v>
      </c>
      <c r="E1162" t="s">
        <v>11265</v>
      </c>
      <c r="F1162" t="s">
        <v>15594</v>
      </c>
      <c r="G1162" t="s">
        <v>11267</v>
      </c>
      <c r="H1162" t="s">
        <v>15598</v>
      </c>
      <c r="I1162" t="s">
        <v>11267</v>
      </c>
      <c r="J1162" t="s">
        <v>15594</v>
      </c>
      <c r="K1162" t="s">
        <v>9609</v>
      </c>
      <c r="L1162" t="s">
        <v>15598</v>
      </c>
      <c r="M1162" t="s">
        <v>15599</v>
      </c>
      <c r="N1162" t="s">
        <v>9611</v>
      </c>
      <c r="O1162" t="s">
        <v>11923</v>
      </c>
      <c r="P1162" t="b">
        <f t="shared" si="72"/>
        <v>0</v>
      </c>
      <c r="Q1162">
        <f t="shared" si="73"/>
        <v>1</v>
      </c>
      <c r="R1162">
        <f t="shared" si="74"/>
        <v>1</v>
      </c>
      <c r="S1162">
        <f t="shared" si="75"/>
        <v>1</v>
      </c>
    </row>
    <row r="1163" spans="1:19">
      <c r="A1163" t="s">
        <v>15600</v>
      </c>
      <c r="B1163">
        <v>272772226</v>
      </c>
      <c r="C1163" t="s">
        <v>15601</v>
      </c>
      <c r="D1163" t="s">
        <v>15602</v>
      </c>
      <c r="E1163" t="s">
        <v>11265</v>
      </c>
      <c r="F1163" t="s">
        <v>15603</v>
      </c>
      <c r="G1163" t="s">
        <v>11267</v>
      </c>
      <c r="I1163" t="s">
        <v>11267</v>
      </c>
      <c r="J1163" t="s">
        <v>15603</v>
      </c>
      <c r="K1163" t="s">
        <v>15604</v>
      </c>
      <c r="L1163" t="s">
        <v>15605</v>
      </c>
      <c r="M1163" t="s">
        <v>15606</v>
      </c>
      <c r="N1163" t="s">
        <v>13972</v>
      </c>
      <c r="O1163" t="s">
        <v>11645</v>
      </c>
      <c r="P1163" t="b">
        <f t="shared" si="72"/>
        <v>0</v>
      </c>
      <c r="Q1163">
        <f t="shared" si="73"/>
        <v>1</v>
      </c>
      <c r="R1163">
        <f t="shared" si="74"/>
        <v>0</v>
      </c>
      <c r="S1163">
        <f t="shared" si="75"/>
        <v>1</v>
      </c>
    </row>
    <row r="1164" spans="1:19">
      <c r="A1164" t="s">
        <v>15607</v>
      </c>
      <c r="B1164">
        <v>210057430</v>
      </c>
      <c r="C1164" t="s">
        <v>10907</v>
      </c>
      <c r="D1164" t="s">
        <v>10908</v>
      </c>
      <c r="E1164" t="s">
        <v>11265</v>
      </c>
      <c r="F1164" t="s">
        <v>15603</v>
      </c>
      <c r="G1164" t="s">
        <v>11267</v>
      </c>
      <c r="I1164" t="s">
        <v>11267</v>
      </c>
      <c r="J1164" t="s">
        <v>15603</v>
      </c>
      <c r="K1164" t="s">
        <v>10911</v>
      </c>
      <c r="L1164" t="s">
        <v>10914</v>
      </c>
      <c r="M1164" t="s">
        <v>15608</v>
      </c>
      <c r="N1164" t="s">
        <v>10913</v>
      </c>
      <c r="O1164" t="s">
        <v>11365</v>
      </c>
      <c r="P1164" t="b">
        <f t="shared" si="72"/>
        <v>0</v>
      </c>
      <c r="Q1164">
        <f t="shared" si="73"/>
        <v>1</v>
      </c>
      <c r="R1164">
        <f t="shared" si="74"/>
        <v>0</v>
      </c>
      <c r="S1164">
        <f t="shared" si="75"/>
        <v>1</v>
      </c>
    </row>
    <row r="1165" spans="1:19">
      <c r="A1165" t="s">
        <v>15609</v>
      </c>
      <c r="B1165">
        <v>210050696</v>
      </c>
      <c r="C1165" t="s">
        <v>11177</v>
      </c>
      <c r="D1165" t="s">
        <v>11178</v>
      </c>
      <c r="E1165" t="s">
        <v>11265</v>
      </c>
      <c r="F1165" t="s">
        <v>15610</v>
      </c>
      <c r="G1165" t="s">
        <v>11267</v>
      </c>
      <c r="I1165" t="s">
        <v>11267</v>
      </c>
      <c r="J1165" t="s">
        <v>15610</v>
      </c>
      <c r="K1165" t="s">
        <v>15611</v>
      </c>
      <c r="L1165" t="s">
        <v>11185</v>
      </c>
      <c r="M1165" t="s">
        <v>15612</v>
      </c>
      <c r="N1165" t="s">
        <v>11184</v>
      </c>
      <c r="O1165" t="s">
        <v>13868</v>
      </c>
      <c r="P1165" t="b">
        <f t="shared" si="72"/>
        <v>0</v>
      </c>
      <c r="Q1165">
        <f t="shared" si="73"/>
        <v>1</v>
      </c>
      <c r="R1165">
        <f t="shared" si="74"/>
        <v>0</v>
      </c>
      <c r="S1165">
        <f t="shared" si="75"/>
        <v>1</v>
      </c>
    </row>
    <row r="1166" spans="1:19">
      <c r="A1166" t="s">
        <v>15613</v>
      </c>
      <c r="B1166">
        <v>210050727</v>
      </c>
      <c r="C1166" t="s">
        <v>11169</v>
      </c>
      <c r="D1166" t="s">
        <v>15614</v>
      </c>
      <c r="E1166" t="s">
        <v>11265</v>
      </c>
      <c r="F1166" t="s">
        <v>15610</v>
      </c>
      <c r="G1166" t="s">
        <v>11267</v>
      </c>
      <c r="I1166" t="s">
        <v>11267</v>
      </c>
      <c r="J1166" t="s">
        <v>15610</v>
      </c>
      <c r="K1166" t="s">
        <v>15615</v>
      </c>
      <c r="L1166" t="s">
        <v>15616</v>
      </c>
      <c r="M1166" t="s">
        <v>15617</v>
      </c>
      <c r="N1166" t="s">
        <v>11175</v>
      </c>
      <c r="O1166" t="s">
        <v>11989</v>
      </c>
      <c r="P1166" t="b">
        <f t="shared" si="72"/>
        <v>0</v>
      </c>
      <c r="Q1166">
        <f t="shared" si="73"/>
        <v>1</v>
      </c>
      <c r="R1166">
        <f t="shared" si="74"/>
        <v>0</v>
      </c>
      <c r="S1166">
        <f t="shared" si="75"/>
        <v>1</v>
      </c>
    </row>
    <row r="1167" spans="1:19">
      <c r="A1167" t="s">
        <v>15618</v>
      </c>
      <c r="B1167">
        <v>274830194</v>
      </c>
      <c r="C1167" t="s">
        <v>9578</v>
      </c>
      <c r="D1167" t="s">
        <v>15619</v>
      </c>
      <c r="E1167" t="s">
        <v>11265</v>
      </c>
      <c r="F1167" t="s">
        <v>15610</v>
      </c>
      <c r="G1167" t="s">
        <v>11267</v>
      </c>
      <c r="I1167" t="s">
        <v>11267</v>
      </c>
      <c r="J1167" t="s">
        <v>15610</v>
      </c>
      <c r="K1167" t="s">
        <v>9583</v>
      </c>
      <c r="L1167" t="s">
        <v>15620</v>
      </c>
      <c r="M1167" t="s">
        <v>15621</v>
      </c>
      <c r="N1167" t="s">
        <v>9585</v>
      </c>
      <c r="O1167" t="s">
        <v>11365</v>
      </c>
      <c r="P1167" t="b">
        <f t="shared" si="72"/>
        <v>0</v>
      </c>
      <c r="Q1167">
        <f t="shared" si="73"/>
        <v>1</v>
      </c>
      <c r="R1167">
        <f t="shared" si="74"/>
        <v>0</v>
      </c>
      <c r="S1167">
        <f t="shared" si="75"/>
        <v>1</v>
      </c>
    </row>
    <row r="1168" spans="1:19">
      <c r="A1168" t="s">
        <v>15622</v>
      </c>
      <c r="B1168">
        <v>259440683</v>
      </c>
      <c r="C1168" t="s">
        <v>10321</v>
      </c>
      <c r="D1168" t="s">
        <v>15623</v>
      </c>
      <c r="E1168" t="s">
        <v>11265</v>
      </c>
      <c r="F1168" t="s">
        <v>15624</v>
      </c>
      <c r="G1168" t="s">
        <v>11267</v>
      </c>
      <c r="I1168" t="s">
        <v>11267</v>
      </c>
      <c r="J1168" t="s">
        <v>15624</v>
      </c>
      <c r="K1168" t="s">
        <v>10324</v>
      </c>
      <c r="L1168" t="s">
        <v>15625</v>
      </c>
      <c r="M1168" t="s">
        <v>15626</v>
      </c>
      <c r="N1168" t="s">
        <v>10326</v>
      </c>
      <c r="O1168" t="s">
        <v>11365</v>
      </c>
      <c r="P1168" t="b">
        <f t="shared" si="72"/>
        <v>0</v>
      </c>
      <c r="Q1168">
        <f t="shared" si="73"/>
        <v>1</v>
      </c>
      <c r="R1168">
        <f t="shared" si="74"/>
        <v>0</v>
      </c>
      <c r="S1168">
        <f t="shared" si="75"/>
        <v>1</v>
      </c>
    </row>
    <row r="1169" spans="1:19">
      <c r="A1169" t="s">
        <v>15627</v>
      </c>
      <c r="B1169">
        <v>264958979</v>
      </c>
      <c r="C1169" t="s">
        <v>10073</v>
      </c>
      <c r="D1169" t="s">
        <v>10074</v>
      </c>
      <c r="E1169" t="s">
        <v>11265</v>
      </c>
      <c r="F1169" t="s">
        <v>15628</v>
      </c>
      <c r="G1169" t="s">
        <v>11267</v>
      </c>
      <c r="I1169" t="s">
        <v>11267</v>
      </c>
      <c r="J1169" t="s">
        <v>15628</v>
      </c>
      <c r="K1169" t="s">
        <v>10078</v>
      </c>
      <c r="L1169" t="s">
        <v>10081</v>
      </c>
      <c r="M1169" t="s">
        <v>15629</v>
      </c>
      <c r="N1169" t="s">
        <v>10080</v>
      </c>
      <c r="O1169" t="s">
        <v>11415</v>
      </c>
      <c r="P1169" t="b">
        <f t="shared" si="72"/>
        <v>0</v>
      </c>
      <c r="Q1169">
        <f t="shared" si="73"/>
        <v>1</v>
      </c>
      <c r="R1169">
        <f t="shared" si="74"/>
        <v>0</v>
      </c>
      <c r="S1169">
        <f t="shared" si="75"/>
        <v>1</v>
      </c>
    </row>
    <row r="1170" spans="1:19">
      <c r="A1170" t="s">
        <v>15630</v>
      </c>
      <c r="B1170">
        <v>268857827</v>
      </c>
      <c r="C1170" t="s">
        <v>15631</v>
      </c>
      <c r="D1170" t="s">
        <v>15632</v>
      </c>
      <c r="E1170" t="s">
        <v>11265</v>
      </c>
      <c r="F1170" t="s">
        <v>15628</v>
      </c>
      <c r="G1170" t="s">
        <v>11267</v>
      </c>
      <c r="I1170" t="s">
        <v>11267</v>
      </c>
      <c r="J1170" t="s">
        <v>15628</v>
      </c>
      <c r="K1170" t="s">
        <v>15633</v>
      </c>
      <c r="L1170" t="s">
        <v>15634</v>
      </c>
      <c r="M1170" t="s">
        <v>15635</v>
      </c>
      <c r="N1170" t="s">
        <v>15636</v>
      </c>
      <c r="O1170" t="s">
        <v>11390</v>
      </c>
      <c r="P1170" t="b">
        <f t="shared" si="72"/>
        <v>0</v>
      </c>
      <c r="Q1170">
        <f t="shared" si="73"/>
        <v>1</v>
      </c>
      <c r="R1170">
        <f t="shared" si="74"/>
        <v>0</v>
      </c>
      <c r="S1170">
        <f t="shared" si="75"/>
        <v>1</v>
      </c>
    </row>
    <row r="1171" spans="1:19">
      <c r="A1171" t="s">
        <v>15637</v>
      </c>
      <c r="B1171">
        <v>271039298</v>
      </c>
      <c r="C1171" t="s">
        <v>9685</v>
      </c>
      <c r="D1171" t="s">
        <v>15638</v>
      </c>
      <c r="E1171" t="s">
        <v>11265</v>
      </c>
      <c r="F1171" t="s">
        <v>15639</v>
      </c>
      <c r="G1171" t="s">
        <v>11267</v>
      </c>
      <c r="H1171" t="s">
        <v>15640</v>
      </c>
      <c r="I1171" t="s">
        <v>11267</v>
      </c>
      <c r="J1171" t="s">
        <v>15639</v>
      </c>
      <c r="K1171" t="s">
        <v>9690</v>
      </c>
      <c r="L1171" t="s">
        <v>15640</v>
      </c>
      <c r="M1171" t="s">
        <v>14240</v>
      </c>
      <c r="N1171" t="s">
        <v>9692</v>
      </c>
      <c r="O1171" t="s">
        <v>11923</v>
      </c>
      <c r="P1171" t="b">
        <f t="shared" si="72"/>
        <v>0</v>
      </c>
      <c r="Q1171">
        <f t="shared" si="73"/>
        <v>2</v>
      </c>
      <c r="R1171">
        <f t="shared" si="74"/>
        <v>1</v>
      </c>
      <c r="S1171">
        <f t="shared" si="75"/>
        <v>1</v>
      </c>
    </row>
    <row r="1172" spans="1:19">
      <c r="A1172" t="s">
        <v>15641</v>
      </c>
      <c r="B1172">
        <v>271421671</v>
      </c>
      <c r="C1172" t="s">
        <v>15642</v>
      </c>
      <c r="D1172" t="s">
        <v>9632</v>
      </c>
      <c r="E1172" t="s">
        <v>11265</v>
      </c>
      <c r="F1172" t="s">
        <v>15639</v>
      </c>
      <c r="G1172" t="s">
        <v>11267</v>
      </c>
      <c r="I1172" t="s">
        <v>14214</v>
      </c>
      <c r="J1172" t="s">
        <v>15643</v>
      </c>
      <c r="K1172" t="s">
        <v>15644</v>
      </c>
      <c r="L1172" t="s">
        <v>9641</v>
      </c>
      <c r="M1172" t="s">
        <v>15645</v>
      </c>
      <c r="N1172" t="s">
        <v>9640</v>
      </c>
      <c r="O1172" t="s">
        <v>11511</v>
      </c>
      <c r="P1172" t="b">
        <f t="shared" si="72"/>
        <v>0</v>
      </c>
      <c r="Q1172">
        <f t="shared" si="73"/>
        <v>2</v>
      </c>
      <c r="R1172">
        <f t="shared" si="74"/>
        <v>0</v>
      </c>
      <c r="S1172">
        <f t="shared" si="75"/>
        <v>2</v>
      </c>
    </row>
    <row r="1173" spans="1:19">
      <c r="A1173" t="s">
        <v>15646</v>
      </c>
      <c r="B1173">
        <v>271421671</v>
      </c>
      <c r="C1173" t="s">
        <v>15642</v>
      </c>
      <c r="D1173" t="s">
        <v>9632</v>
      </c>
      <c r="E1173" t="s">
        <v>11265</v>
      </c>
      <c r="F1173" t="s">
        <v>15639</v>
      </c>
      <c r="G1173" t="s">
        <v>11267</v>
      </c>
      <c r="I1173" t="s">
        <v>14214</v>
      </c>
      <c r="J1173" t="s">
        <v>15643</v>
      </c>
      <c r="K1173" t="s">
        <v>15644</v>
      </c>
      <c r="L1173" t="s">
        <v>9641</v>
      </c>
      <c r="M1173" t="s">
        <v>15645</v>
      </c>
      <c r="N1173" t="s">
        <v>9640</v>
      </c>
      <c r="O1173" t="s">
        <v>11511</v>
      </c>
      <c r="P1173" t="b">
        <f t="shared" si="72"/>
        <v>0</v>
      </c>
      <c r="Q1173">
        <f t="shared" si="73"/>
        <v>2</v>
      </c>
      <c r="R1173">
        <f t="shared" si="74"/>
        <v>0</v>
      </c>
      <c r="S1173">
        <f t="shared" si="75"/>
        <v>2</v>
      </c>
    </row>
    <row r="1174" spans="1:19">
      <c r="A1174" t="s">
        <v>15647</v>
      </c>
      <c r="B1174">
        <v>210050810</v>
      </c>
      <c r="C1174" t="s">
        <v>11159</v>
      </c>
      <c r="D1174" t="s">
        <v>11160</v>
      </c>
      <c r="E1174" t="s">
        <v>11265</v>
      </c>
      <c r="F1174" t="s">
        <v>15639</v>
      </c>
      <c r="G1174" t="s">
        <v>11267</v>
      </c>
      <c r="I1174" t="s">
        <v>11267</v>
      </c>
      <c r="J1174" t="s">
        <v>15639</v>
      </c>
      <c r="K1174" t="s">
        <v>15648</v>
      </c>
      <c r="L1174" t="s">
        <v>11168</v>
      </c>
      <c r="M1174" t="s">
        <v>15649</v>
      </c>
      <c r="N1174" t="s">
        <v>11167</v>
      </c>
      <c r="O1174" t="s">
        <v>15650</v>
      </c>
      <c r="P1174" t="b">
        <f t="shared" si="72"/>
        <v>0</v>
      </c>
      <c r="Q1174">
        <f t="shared" si="73"/>
        <v>1</v>
      </c>
      <c r="R1174">
        <f t="shared" si="74"/>
        <v>0</v>
      </c>
      <c r="S1174">
        <f t="shared" si="75"/>
        <v>1</v>
      </c>
    </row>
    <row r="1175" spans="1:19">
      <c r="A1175" t="s">
        <v>15651</v>
      </c>
      <c r="B1175" t="s">
        <v>4087</v>
      </c>
      <c r="C1175" t="s">
        <v>15652</v>
      </c>
      <c r="D1175" t="s">
        <v>15653</v>
      </c>
      <c r="E1175" t="s">
        <v>11265</v>
      </c>
      <c r="F1175" t="s">
        <v>15654</v>
      </c>
      <c r="G1175" t="s">
        <v>8046</v>
      </c>
      <c r="I1175" t="s">
        <v>8046</v>
      </c>
      <c r="J1175" t="s">
        <v>15654</v>
      </c>
      <c r="K1175" t="s">
        <v>15655</v>
      </c>
      <c r="L1175" t="s">
        <v>15656</v>
      </c>
      <c r="M1175" t="s">
        <v>15657</v>
      </c>
      <c r="N1175" t="s">
        <v>15655</v>
      </c>
      <c r="O1175" t="s">
        <v>11645</v>
      </c>
      <c r="P1175" t="b">
        <f t="shared" si="72"/>
        <v>1</v>
      </c>
      <c r="Q1175">
        <f t="shared" si="73"/>
        <v>1</v>
      </c>
      <c r="R1175">
        <f t="shared" si="74"/>
        <v>0</v>
      </c>
      <c r="S1175">
        <f t="shared" si="75"/>
        <v>1</v>
      </c>
    </row>
    <row r="1176" spans="1:19">
      <c r="A1176" t="s">
        <v>15658</v>
      </c>
      <c r="B1176">
        <v>210064030</v>
      </c>
      <c r="C1176" t="s">
        <v>10679</v>
      </c>
      <c r="D1176" t="s">
        <v>15659</v>
      </c>
      <c r="E1176" t="s">
        <v>11265</v>
      </c>
      <c r="F1176" t="s">
        <v>15660</v>
      </c>
      <c r="G1176" t="s">
        <v>11267</v>
      </c>
      <c r="I1176" t="s">
        <v>11267</v>
      </c>
      <c r="J1176" t="s">
        <v>15660</v>
      </c>
      <c r="K1176" t="s">
        <v>15661</v>
      </c>
      <c r="L1176" t="s">
        <v>15662</v>
      </c>
      <c r="M1176" t="s">
        <v>15663</v>
      </c>
      <c r="N1176" t="s">
        <v>15664</v>
      </c>
      <c r="O1176" t="s">
        <v>11277</v>
      </c>
      <c r="P1176" t="b">
        <f t="shared" si="72"/>
        <v>0</v>
      </c>
      <c r="Q1176">
        <f t="shared" si="73"/>
        <v>1</v>
      </c>
      <c r="R1176">
        <f t="shared" si="74"/>
        <v>0</v>
      </c>
      <c r="S1176">
        <f t="shared" si="75"/>
        <v>1</v>
      </c>
    </row>
    <row r="1177" spans="1:19">
      <c r="A1177" t="s">
        <v>15665</v>
      </c>
      <c r="B1177">
        <v>270013118</v>
      </c>
      <c r="C1177" t="s">
        <v>15666</v>
      </c>
      <c r="D1177" t="s">
        <v>15667</v>
      </c>
      <c r="E1177" t="s">
        <v>11265</v>
      </c>
      <c r="F1177" t="s">
        <v>15668</v>
      </c>
      <c r="G1177" t="s">
        <v>11267</v>
      </c>
      <c r="I1177" t="s">
        <v>11267</v>
      </c>
      <c r="J1177" t="s">
        <v>15668</v>
      </c>
      <c r="K1177" t="s">
        <v>15669</v>
      </c>
      <c r="L1177" t="s">
        <v>15670</v>
      </c>
      <c r="M1177" t="s">
        <v>15671</v>
      </c>
      <c r="N1177" t="s">
        <v>15672</v>
      </c>
      <c r="O1177" t="s">
        <v>11390</v>
      </c>
      <c r="P1177" t="b">
        <f t="shared" si="72"/>
        <v>0</v>
      </c>
      <c r="Q1177">
        <f t="shared" si="73"/>
        <v>1</v>
      </c>
      <c r="R1177">
        <f t="shared" si="74"/>
        <v>0</v>
      </c>
      <c r="S1177">
        <f t="shared" si="75"/>
        <v>1</v>
      </c>
    </row>
    <row r="1178" spans="1:19">
      <c r="A1178" t="s">
        <v>15673</v>
      </c>
      <c r="B1178">
        <v>271252753</v>
      </c>
      <c r="C1178" t="s">
        <v>9659</v>
      </c>
      <c r="D1178" t="s">
        <v>15674</v>
      </c>
      <c r="E1178" t="s">
        <v>11265</v>
      </c>
      <c r="F1178" t="s">
        <v>15675</v>
      </c>
      <c r="G1178" t="s">
        <v>11267</v>
      </c>
      <c r="H1178" t="s">
        <v>15676</v>
      </c>
      <c r="I1178" t="s">
        <v>11267</v>
      </c>
      <c r="J1178" t="s">
        <v>15675</v>
      </c>
      <c r="K1178" t="s">
        <v>14262</v>
      </c>
      <c r="L1178" t="s">
        <v>15676</v>
      </c>
      <c r="M1178" t="s">
        <v>14263</v>
      </c>
      <c r="N1178" t="s">
        <v>9667</v>
      </c>
      <c r="O1178" t="s">
        <v>14264</v>
      </c>
      <c r="P1178" t="b">
        <f t="shared" si="72"/>
        <v>0</v>
      </c>
      <c r="Q1178">
        <f t="shared" si="73"/>
        <v>2</v>
      </c>
      <c r="R1178">
        <f t="shared" si="74"/>
        <v>1</v>
      </c>
      <c r="S1178">
        <f t="shared" si="75"/>
        <v>1</v>
      </c>
    </row>
    <row r="1179" spans="1:19">
      <c r="A1179" t="s">
        <v>15677</v>
      </c>
      <c r="B1179">
        <v>272770664</v>
      </c>
      <c r="C1179" t="s">
        <v>15678</v>
      </c>
      <c r="D1179" t="s">
        <v>15679</v>
      </c>
      <c r="E1179" t="s">
        <v>11265</v>
      </c>
      <c r="F1179" t="s">
        <v>15675</v>
      </c>
      <c r="G1179" t="s">
        <v>11267</v>
      </c>
      <c r="I1179" t="s">
        <v>11267</v>
      </c>
      <c r="J1179" t="s">
        <v>15675</v>
      </c>
      <c r="K1179" t="s">
        <v>15680</v>
      </c>
      <c r="L1179" t="s">
        <v>15681</v>
      </c>
      <c r="M1179" t="s">
        <v>15682</v>
      </c>
      <c r="N1179" t="s">
        <v>15683</v>
      </c>
      <c r="O1179" t="s">
        <v>11931</v>
      </c>
      <c r="P1179" t="b">
        <f t="shared" si="72"/>
        <v>0</v>
      </c>
      <c r="Q1179">
        <f t="shared" si="73"/>
        <v>1</v>
      </c>
      <c r="R1179">
        <f t="shared" si="74"/>
        <v>0</v>
      </c>
      <c r="S1179">
        <f t="shared" si="75"/>
        <v>1</v>
      </c>
    </row>
    <row r="1180" spans="1:19">
      <c r="A1180" t="s">
        <v>15684</v>
      </c>
      <c r="B1180">
        <v>267382799</v>
      </c>
      <c r="C1180" t="s">
        <v>9982</v>
      </c>
      <c r="D1180" t="s">
        <v>15685</v>
      </c>
      <c r="E1180" t="s">
        <v>11265</v>
      </c>
      <c r="F1180" t="s">
        <v>15686</v>
      </c>
      <c r="G1180" t="s">
        <v>11267</v>
      </c>
      <c r="I1180" t="s">
        <v>11267</v>
      </c>
      <c r="J1180" t="s">
        <v>15686</v>
      </c>
      <c r="K1180" t="s">
        <v>9985</v>
      </c>
      <c r="L1180" t="s">
        <v>15687</v>
      </c>
      <c r="M1180" t="s">
        <v>14267</v>
      </c>
      <c r="N1180" t="s">
        <v>9987</v>
      </c>
      <c r="O1180" t="s">
        <v>11365</v>
      </c>
      <c r="P1180" t="b">
        <f t="shared" si="72"/>
        <v>0</v>
      </c>
      <c r="Q1180">
        <f t="shared" si="73"/>
        <v>2</v>
      </c>
      <c r="R1180">
        <f t="shared" si="74"/>
        <v>0</v>
      </c>
      <c r="S1180">
        <f t="shared" si="75"/>
        <v>1</v>
      </c>
    </row>
    <row r="1181" spans="1:19">
      <c r="A1181" s="8" t="s">
        <v>15688</v>
      </c>
      <c r="B1181" s="8">
        <v>269136901</v>
      </c>
      <c r="C1181" s="8" t="s">
        <v>9801</v>
      </c>
      <c r="D1181" s="12" t="s">
        <v>15689</v>
      </c>
      <c r="E1181" s="8" t="s">
        <v>11265</v>
      </c>
      <c r="F1181" s="8" t="s">
        <v>15690</v>
      </c>
      <c r="G1181" s="8" t="s">
        <v>11267</v>
      </c>
      <c r="H1181" s="8"/>
      <c r="I1181" s="8" t="s">
        <v>11267</v>
      </c>
      <c r="J1181" s="8" t="s">
        <v>15690</v>
      </c>
      <c r="K1181" s="8" t="s">
        <v>9806</v>
      </c>
      <c r="L1181" s="12" t="s">
        <v>15691</v>
      </c>
      <c r="M1181" s="8" t="s">
        <v>14285</v>
      </c>
      <c r="N1181" s="8" t="s">
        <v>9808</v>
      </c>
      <c r="O1181" t="s">
        <v>11645</v>
      </c>
      <c r="P1181" s="8" t="b">
        <f t="shared" si="72"/>
        <v>0</v>
      </c>
      <c r="Q1181" s="8">
        <f t="shared" si="73"/>
        <v>2</v>
      </c>
      <c r="R1181" s="8">
        <f t="shared" si="74"/>
        <v>0</v>
      </c>
      <c r="S1181" s="8">
        <f t="shared" si="75"/>
        <v>1</v>
      </c>
    </row>
    <row r="1182" spans="1:19">
      <c r="A1182" t="s">
        <v>15692</v>
      </c>
      <c r="B1182">
        <v>268419831</v>
      </c>
      <c r="C1182" t="s">
        <v>15693</v>
      </c>
      <c r="D1182" t="s">
        <v>15694</v>
      </c>
      <c r="E1182" t="s">
        <v>11265</v>
      </c>
      <c r="F1182" t="s">
        <v>15690</v>
      </c>
      <c r="G1182" t="s">
        <v>11267</v>
      </c>
      <c r="I1182" t="s">
        <v>11267</v>
      </c>
      <c r="J1182" t="s">
        <v>15690</v>
      </c>
      <c r="K1182" t="s">
        <v>15695</v>
      </c>
      <c r="L1182" t="s">
        <v>15696</v>
      </c>
      <c r="M1182" t="s">
        <v>15697</v>
      </c>
      <c r="N1182" t="s">
        <v>15698</v>
      </c>
      <c r="O1182" t="s">
        <v>11507</v>
      </c>
      <c r="P1182" t="b">
        <f t="shared" si="72"/>
        <v>0</v>
      </c>
      <c r="Q1182">
        <f t="shared" si="73"/>
        <v>1</v>
      </c>
      <c r="R1182">
        <f t="shared" si="74"/>
        <v>0</v>
      </c>
      <c r="S1182">
        <f t="shared" si="75"/>
        <v>1</v>
      </c>
    </row>
    <row r="1183" spans="1:19">
      <c r="A1183" t="s">
        <v>15699</v>
      </c>
      <c r="B1183">
        <v>210064019</v>
      </c>
      <c r="C1183" t="s">
        <v>10688</v>
      </c>
      <c r="D1183" t="s">
        <v>15700</v>
      </c>
      <c r="E1183" t="s">
        <v>11265</v>
      </c>
      <c r="F1183" t="s">
        <v>15701</v>
      </c>
      <c r="G1183" t="s">
        <v>11267</v>
      </c>
      <c r="I1183" t="s">
        <v>11267</v>
      </c>
      <c r="J1183" t="s">
        <v>15701</v>
      </c>
      <c r="K1183" t="s">
        <v>10693</v>
      </c>
      <c r="L1183" t="s">
        <v>15702</v>
      </c>
      <c r="M1183" t="s">
        <v>15703</v>
      </c>
      <c r="N1183" t="s">
        <v>10695</v>
      </c>
      <c r="O1183" t="s">
        <v>11292</v>
      </c>
      <c r="P1183" t="b">
        <f t="shared" si="72"/>
        <v>0</v>
      </c>
      <c r="Q1183">
        <f t="shared" si="73"/>
        <v>1</v>
      </c>
      <c r="R1183">
        <f t="shared" si="74"/>
        <v>0</v>
      </c>
      <c r="S1183">
        <f t="shared" si="75"/>
        <v>1</v>
      </c>
    </row>
    <row r="1184" spans="1:19">
      <c r="A1184" t="s">
        <v>15704</v>
      </c>
      <c r="B1184">
        <v>270912797</v>
      </c>
      <c r="C1184" t="s">
        <v>15705</v>
      </c>
      <c r="D1184" t="s">
        <v>15706</v>
      </c>
      <c r="E1184" t="s">
        <v>11265</v>
      </c>
      <c r="F1184" t="s">
        <v>15707</v>
      </c>
      <c r="G1184" t="s">
        <v>11267</v>
      </c>
      <c r="I1184" t="s">
        <v>11267</v>
      </c>
      <c r="J1184" t="s">
        <v>15707</v>
      </c>
      <c r="K1184" t="s">
        <v>15708</v>
      </c>
      <c r="L1184" t="s">
        <v>15709</v>
      </c>
      <c r="M1184" t="s">
        <v>15710</v>
      </c>
      <c r="N1184" t="s">
        <v>15711</v>
      </c>
      <c r="O1184" t="s">
        <v>11277</v>
      </c>
      <c r="P1184" t="b">
        <f t="shared" si="72"/>
        <v>0</v>
      </c>
      <c r="Q1184">
        <f t="shared" si="73"/>
        <v>1</v>
      </c>
      <c r="R1184">
        <f t="shared" si="74"/>
        <v>0</v>
      </c>
      <c r="S1184">
        <f t="shared" si="75"/>
        <v>1</v>
      </c>
    </row>
    <row r="1185" spans="1:19">
      <c r="A1185" t="s">
        <v>15712</v>
      </c>
      <c r="B1185">
        <v>262435727</v>
      </c>
      <c r="C1185" t="s">
        <v>10190</v>
      </c>
      <c r="D1185" t="s">
        <v>10191</v>
      </c>
      <c r="E1185" t="s">
        <v>11265</v>
      </c>
      <c r="F1185" t="s">
        <v>15713</v>
      </c>
      <c r="G1185" t="s">
        <v>11267</v>
      </c>
      <c r="I1185" t="s">
        <v>11267</v>
      </c>
      <c r="J1185" t="s">
        <v>15713</v>
      </c>
      <c r="K1185" t="s">
        <v>10195</v>
      </c>
      <c r="L1185" t="s">
        <v>10198</v>
      </c>
      <c r="M1185" t="s">
        <v>15714</v>
      </c>
      <c r="N1185" t="s">
        <v>10197</v>
      </c>
      <c r="O1185" t="s">
        <v>11292</v>
      </c>
      <c r="P1185" t="b">
        <f t="shared" si="72"/>
        <v>0</v>
      </c>
      <c r="Q1185">
        <f t="shared" si="73"/>
        <v>1</v>
      </c>
      <c r="R1185">
        <f t="shared" si="74"/>
        <v>0</v>
      </c>
      <c r="S1185">
        <f t="shared" si="75"/>
        <v>1</v>
      </c>
    </row>
    <row r="1186" spans="1:19">
      <c r="A1186" s="14" t="s">
        <v>15715</v>
      </c>
      <c r="B1186" s="14">
        <v>269435416</v>
      </c>
      <c r="C1186" s="14" t="s">
        <v>9754</v>
      </c>
      <c r="D1186" s="17" t="s">
        <v>15716</v>
      </c>
      <c r="E1186" s="14" t="s">
        <v>11265</v>
      </c>
      <c r="F1186" s="14" t="s">
        <v>15717</v>
      </c>
      <c r="G1186" s="14" t="s">
        <v>11267</v>
      </c>
      <c r="H1186" s="14" t="s">
        <v>15718</v>
      </c>
      <c r="I1186" s="14" t="s">
        <v>11267</v>
      </c>
      <c r="J1186" s="14" t="s">
        <v>15717</v>
      </c>
      <c r="K1186" s="14" t="s">
        <v>14391</v>
      </c>
      <c r="L1186" s="14" t="s">
        <v>15718</v>
      </c>
      <c r="M1186" s="14" t="s">
        <v>14392</v>
      </c>
      <c r="N1186" s="14" t="s">
        <v>9761</v>
      </c>
      <c r="O1186" t="s">
        <v>11349</v>
      </c>
      <c r="P1186" s="14" t="b">
        <f t="shared" si="72"/>
        <v>0</v>
      </c>
      <c r="Q1186" s="14">
        <f t="shared" si="73"/>
        <v>2</v>
      </c>
      <c r="R1186" s="14">
        <f t="shared" si="74"/>
        <v>1</v>
      </c>
      <c r="S1186" s="14">
        <f t="shared" si="75"/>
        <v>1</v>
      </c>
    </row>
    <row r="1187" spans="1:19">
      <c r="A1187" t="s">
        <v>15719</v>
      </c>
      <c r="B1187">
        <v>281674183</v>
      </c>
      <c r="C1187" t="s">
        <v>9482</v>
      </c>
      <c r="D1187" t="s">
        <v>9483</v>
      </c>
      <c r="E1187" t="s">
        <v>11265</v>
      </c>
      <c r="F1187" t="s">
        <v>15720</v>
      </c>
      <c r="G1187" t="s">
        <v>11267</v>
      </c>
      <c r="I1187" t="s">
        <v>11267</v>
      </c>
      <c r="J1187" t="s">
        <v>15720</v>
      </c>
      <c r="K1187" t="s">
        <v>15721</v>
      </c>
      <c r="L1187" t="s">
        <v>15722</v>
      </c>
      <c r="M1187" t="s">
        <v>15723</v>
      </c>
      <c r="N1187" t="s">
        <v>15724</v>
      </c>
      <c r="O1187" t="s">
        <v>15725</v>
      </c>
      <c r="P1187" t="b">
        <f t="shared" si="72"/>
        <v>0</v>
      </c>
      <c r="Q1187">
        <f t="shared" si="73"/>
        <v>3</v>
      </c>
      <c r="R1187">
        <f t="shared" si="74"/>
        <v>0</v>
      </c>
      <c r="S1187">
        <f t="shared" si="75"/>
        <v>2</v>
      </c>
    </row>
    <row r="1188" spans="1:19">
      <c r="A1188" t="s">
        <v>15726</v>
      </c>
      <c r="B1188">
        <v>281674183</v>
      </c>
      <c r="E1188" t="s">
        <v>11265</v>
      </c>
      <c r="F1188" t="s">
        <v>15727</v>
      </c>
      <c r="G1188" t="s">
        <v>11267</v>
      </c>
      <c r="I1188" t="s">
        <v>11267</v>
      </c>
      <c r="J1188" t="s">
        <v>15727</v>
      </c>
      <c r="K1188" t="s">
        <v>15721</v>
      </c>
      <c r="P1188" t="b">
        <f t="shared" si="72"/>
        <v>0</v>
      </c>
      <c r="Q1188">
        <f t="shared" si="73"/>
        <v>3</v>
      </c>
      <c r="R1188">
        <f t="shared" si="74"/>
        <v>0</v>
      </c>
      <c r="S1188">
        <f t="shared" si="75"/>
        <v>0</v>
      </c>
    </row>
    <row r="1189" spans="1:19">
      <c r="A1189" t="s">
        <v>15728</v>
      </c>
      <c r="B1189">
        <v>281674183</v>
      </c>
      <c r="C1189" t="s">
        <v>9482</v>
      </c>
      <c r="D1189" t="s">
        <v>9483</v>
      </c>
      <c r="E1189" t="s">
        <v>11265</v>
      </c>
      <c r="F1189" t="s">
        <v>15729</v>
      </c>
      <c r="G1189" t="s">
        <v>11267</v>
      </c>
      <c r="I1189" t="s">
        <v>11267</v>
      </c>
      <c r="J1189" t="s">
        <v>15729</v>
      </c>
      <c r="K1189" t="s">
        <v>15721</v>
      </c>
      <c r="L1189" t="s">
        <v>15722</v>
      </c>
      <c r="M1189" t="s">
        <v>15723</v>
      </c>
      <c r="N1189" t="s">
        <v>15724</v>
      </c>
      <c r="O1189" t="s">
        <v>15725</v>
      </c>
      <c r="P1189" t="b">
        <f t="shared" si="72"/>
        <v>0</v>
      </c>
      <c r="Q1189">
        <f t="shared" si="73"/>
        <v>3</v>
      </c>
      <c r="R1189">
        <f t="shared" si="74"/>
        <v>0</v>
      </c>
      <c r="S1189">
        <f t="shared" si="75"/>
        <v>2</v>
      </c>
    </row>
    <row r="1190" spans="1:19">
      <c r="A1190" t="s">
        <v>15730</v>
      </c>
      <c r="B1190" t="s">
        <v>15731</v>
      </c>
      <c r="E1190" t="s">
        <v>11265</v>
      </c>
      <c r="F1190" t="s">
        <v>15732</v>
      </c>
      <c r="G1190" t="s">
        <v>11267</v>
      </c>
      <c r="H1190" t="s">
        <v>15733</v>
      </c>
      <c r="I1190" t="s">
        <v>11267</v>
      </c>
      <c r="J1190" t="s">
        <v>15732</v>
      </c>
      <c r="K1190" t="s">
        <v>15733</v>
      </c>
      <c r="P1190" t="b">
        <f t="shared" si="72"/>
        <v>0</v>
      </c>
      <c r="Q1190">
        <f t="shared" si="73"/>
        <v>4</v>
      </c>
      <c r="R1190">
        <f t="shared" si="74"/>
        <v>4</v>
      </c>
      <c r="S1190">
        <f t="shared" si="75"/>
        <v>0</v>
      </c>
    </row>
    <row r="1191" spans="1:19">
      <c r="A1191" t="s">
        <v>15734</v>
      </c>
      <c r="B1191">
        <v>281596141</v>
      </c>
      <c r="E1191" t="s">
        <v>11265</v>
      </c>
      <c r="F1191" t="s">
        <v>15732</v>
      </c>
      <c r="G1191" t="s">
        <v>11267</v>
      </c>
      <c r="H1191" t="s">
        <v>15735</v>
      </c>
      <c r="I1191" t="s">
        <v>11267</v>
      </c>
      <c r="J1191" t="s">
        <v>15732</v>
      </c>
      <c r="K1191" t="s">
        <v>15736</v>
      </c>
      <c r="P1191" t="b">
        <f t="shared" si="72"/>
        <v>0</v>
      </c>
      <c r="Q1191">
        <f t="shared" si="73"/>
        <v>1</v>
      </c>
      <c r="R1191">
        <f t="shared" si="74"/>
        <v>1</v>
      </c>
      <c r="S1191">
        <f t="shared" si="75"/>
        <v>0</v>
      </c>
    </row>
    <row r="1192" spans="1:19">
      <c r="A1192" t="s">
        <v>15737</v>
      </c>
      <c r="B1192">
        <v>281596142</v>
      </c>
      <c r="E1192" t="s">
        <v>11265</v>
      </c>
      <c r="F1192" t="s">
        <v>15732</v>
      </c>
      <c r="G1192" t="s">
        <v>11267</v>
      </c>
      <c r="H1192" t="s">
        <v>15738</v>
      </c>
      <c r="I1192" t="s">
        <v>11267</v>
      </c>
      <c r="J1192" t="s">
        <v>15732</v>
      </c>
      <c r="K1192" t="s">
        <v>15739</v>
      </c>
      <c r="P1192" t="b">
        <f t="shared" si="72"/>
        <v>0</v>
      </c>
      <c r="Q1192">
        <f t="shared" si="73"/>
        <v>1</v>
      </c>
      <c r="R1192">
        <f t="shared" si="74"/>
        <v>1</v>
      </c>
      <c r="S1192">
        <f t="shared" si="75"/>
        <v>0</v>
      </c>
    </row>
    <row r="1193" spans="1:19">
      <c r="A1193" t="s">
        <v>15740</v>
      </c>
      <c r="B1193">
        <v>281596139</v>
      </c>
      <c r="E1193" t="s">
        <v>11265</v>
      </c>
      <c r="F1193" t="s">
        <v>15732</v>
      </c>
      <c r="G1193" t="s">
        <v>11267</v>
      </c>
      <c r="H1193" t="s">
        <v>15741</v>
      </c>
      <c r="I1193" t="s">
        <v>11267</v>
      </c>
      <c r="J1193" t="s">
        <v>15732</v>
      </c>
      <c r="K1193" t="s">
        <v>15739</v>
      </c>
      <c r="P1193" t="b">
        <f t="shared" si="72"/>
        <v>0</v>
      </c>
      <c r="Q1193">
        <f t="shared" si="73"/>
        <v>1</v>
      </c>
      <c r="R1193">
        <f t="shared" si="74"/>
        <v>1</v>
      </c>
      <c r="S1193">
        <f t="shared" si="75"/>
        <v>0</v>
      </c>
    </row>
    <row r="1194" spans="1:19">
      <c r="A1194" t="s">
        <v>15742</v>
      </c>
      <c r="B1194" t="s">
        <v>15731</v>
      </c>
      <c r="E1194" t="s">
        <v>11265</v>
      </c>
      <c r="F1194" t="s">
        <v>15743</v>
      </c>
      <c r="G1194" t="s">
        <v>11267</v>
      </c>
      <c r="H1194" t="s">
        <v>15733</v>
      </c>
      <c r="I1194" t="s">
        <v>11267</v>
      </c>
      <c r="J1194" t="s">
        <v>15743</v>
      </c>
      <c r="K1194" t="s">
        <v>15733</v>
      </c>
      <c r="P1194" t="b">
        <f t="shared" si="72"/>
        <v>0</v>
      </c>
      <c r="Q1194">
        <f t="shared" si="73"/>
        <v>4</v>
      </c>
      <c r="R1194">
        <f t="shared" si="74"/>
        <v>4</v>
      </c>
      <c r="S1194">
        <f t="shared" si="75"/>
        <v>0</v>
      </c>
    </row>
    <row r="1195" spans="1:19">
      <c r="A1195" t="s">
        <v>15744</v>
      </c>
      <c r="B1195" t="s">
        <v>15731</v>
      </c>
      <c r="C1195" t="s">
        <v>15745</v>
      </c>
      <c r="D1195" t="s">
        <v>15746</v>
      </c>
      <c r="E1195" t="s">
        <v>11265</v>
      </c>
      <c r="F1195" t="s">
        <v>15747</v>
      </c>
      <c r="G1195" t="s">
        <v>11267</v>
      </c>
      <c r="H1195" t="s">
        <v>15733</v>
      </c>
      <c r="I1195" t="s">
        <v>11267</v>
      </c>
      <c r="J1195" t="s">
        <v>15747</v>
      </c>
      <c r="K1195" t="s">
        <v>15733</v>
      </c>
      <c r="L1195" t="s">
        <v>15748</v>
      </c>
      <c r="P1195" t="b">
        <f t="shared" si="72"/>
        <v>0</v>
      </c>
      <c r="Q1195">
        <f t="shared" si="73"/>
        <v>4</v>
      </c>
      <c r="R1195">
        <f t="shared" si="74"/>
        <v>4</v>
      </c>
      <c r="S1195">
        <f t="shared" si="75"/>
        <v>2</v>
      </c>
    </row>
    <row r="1196" spans="1:19">
      <c r="A1196" t="s">
        <v>15749</v>
      </c>
      <c r="B1196" t="s">
        <v>15731</v>
      </c>
      <c r="C1196" t="s">
        <v>15745</v>
      </c>
      <c r="D1196" t="s">
        <v>15746</v>
      </c>
      <c r="E1196" t="s">
        <v>11265</v>
      </c>
      <c r="F1196" t="s">
        <v>15750</v>
      </c>
      <c r="G1196" t="s">
        <v>11267</v>
      </c>
      <c r="H1196" t="s">
        <v>15733</v>
      </c>
      <c r="I1196" t="s">
        <v>11267</v>
      </c>
      <c r="J1196" t="s">
        <v>15750</v>
      </c>
      <c r="K1196" t="s">
        <v>15733</v>
      </c>
      <c r="L1196" t="s">
        <v>15748</v>
      </c>
      <c r="P1196" t="b">
        <f t="shared" si="72"/>
        <v>0</v>
      </c>
      <c r="Q1196">
        <f t="shared" si="73"/>
        <v>4</v>
      </c>
      <c r="R1196">
        <f t="shared" si="74"/>
        <v>4</v>
      </c>
      <c r="S1196">
        <f t="shared" si="75"/>
        <v>2</v>
      </c>
    </row>
  </sheetData>
  <autoFilter ref="A1:S1196" xr:uid="{285B1DDF-5CB4-644F-9B7B-C62E064560E0}">
    <sortState xmlns:xlrd2="http://schemas.microsoft.com/office/spreadsheetml/2017/richdata2" ref="A2:S1196">
      <sortCondition descending="1" ref="F1:F1196"/>
    </sortState>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D777-A976-354C-8237-D29C87D725DD}">
  <dimension ref="A1:AJ470"/>
  <sheetViews>
    <sheetView tabSelected="1" workbookViewId="0">
      <pane ySplit="1" topLeftCell="A425" activePane="bottomLeft" state="frozen"/>
      <selection pane="bottomLeft" activeCell="C13" sqref="C13"/>
    </sheetView>
  </sheetViews>
  <sheetFormatPr defaultColWidth="11" defaultRowHeight="17.100000000000001" customHeight="1"/>
  <cols>
    <col min="1" max="1" width="21" bestFit="1" customWidth="1"/>
    <col min="2" max="2" width="21.5" bestFit="1" customWidth="1"/>
    <col min="3" max="3" width="20.375" bestFit="1" customWidth="1"/>
    <col min="4" max="4" width="18.375" bestFit="1" customWidth="1"/>
    <col min="5" max="5" width="39.625" bestFit="1" customWidth="1"/>
    <col min="6" max="6" width="18" bestFit="1" customWidth="1"/>
    <col min="7" max="7" width="19.125" bestFit="1" customWidth="1"/>
    <col min="8" max="8" width="17.125" bestFit="1" customWidth="1"/>
    <col min="9" max="9" width="35.875" bestFit="1" customWidth="1"/>
    <col min="10" max="10" width="16.375" bestFit="1" customWidth="1"/>
    <col min="11" max="11" width="106" bestFit="1" customWidth="1"/>
    <col min="12" max="12" width="8.875" bestFit="1" customWidth="1"/>
    <col min="13" max="13" width="14.375" bestFit="1" customWidth="1"/>
    <col min="14" max="14" width="32" bestFit="1" customWidth="1"/>
    <col min="15" max="15" width="15.375" bestFit="1" customWidth="1"/>
    <col min="16" max="16" width="82.875" bestFit="1" customWidth="1"/>
    <col min="17" max="17" width="14.625" bestFit="1" customWidth="1"/>
    <col min="18" max="18" width="26.875" bestFit="1" customWidth="1"/>
    <col min="19" max="19" width="14.625" bestFit="1" customWidth="1"/>
    <col min="20" max="20" width="19.875" bestFit="1" customWidth="1"/>
    <col min="21" max="21" width="15.375" bestFit="1" customWidth="1"/>
    <col min="22" max="22" width="24" bestFit="1" customWidth="1"/>
    <col min="23" max="23" width="27.625" bestFit="1" customWidth="1"/>
    <col min="24" max="24" width="25.5" bestFit="1" customWidth="1"/>
    <col min="25" max="25" width="36.375" bestFit="1" customWidth="1"/>
    <col min="26" max="26" width="19.625" bestFit="1" customWidth="1"/>
    <col min="27" max="27" width="41.5" bestFit="1" customWidth="1"/>
    <col min="28" max="28" width="41.625" bestFit="1" customWidth="1"/>
    <col min="29" max="29" width="99.125" bestFit="1" customWidth="1"/>
    <col min="30" max="30" width="10.125" bestFit="1" customWidth="1"/>
    <col min="31" max="31" width="32.875" bestFit="1" customWidth="1"/>
    <col min="32" max="32" width="17.125" bestFit="1" customWidth="1"/>
    <col min="33" max="33" width="22" bestFit="1" customWidth="1"/>
    <col min="34" max="34" width="214.5" bestFit="1" customWidth="1"/>
    <col min="35" max="35" width="46" bestFit="1" customWidth="1"/>
    <col min="36" max="36" width="26" bestFit="1" customWidth="1"/>
  </cols>
  <sheetData>
    <row r="1" spans="1:36" s="4" customFormat="1" ht="17.100000000000001" customHeight="1">
      <c r="A1" s="4" t="s">
        <v>5116</v>
      </c>
      <c r="B1" s="4" t="s">
        <v>5117</v>
      </c>
      <c r="C1" s="4" t="s">
        <v>5118</v>
      </c>
      <c r="D1" s="4" t="s">
        <v>5119</v>
      </c>
      <c r="E1" s="4" t="s">
        <v>5120</v>
      </c>
      <c r="F1" s="4" t="s">
        <v>5121</v>
      </c>
      <c r="G1" s="4" t="s">
        <v>5122</v>
      </c>
      <c r="H1" s="4" t="s">
        <v>5123</v>
      </c>
      <c r="I1" s="4" t="s">
        <v>4</v>
      </c>
      <c r="J1" s="4" t="s">
        <v>5124</v>
      </c>
      <c r="K1" s="4" t="s">
        <v>5125</v>
      </c>
      <c r="L1" s="4" t="s">
        <v>5126</v>
      </c>
      <c r="M1" s="4" t="s">
        <v>5127</v>
      </c>
      <c r="N1" s="4" t="s">
        <v>5128</v>
      </c>
      <c r="O1" s="4" t="s">
        <v>5129</v>
      </c>
      <c r="P1" s="4" t="s">
        <v>5130</v>
      </c>
      <c r="Q1" s="4" t="s">
        <v>5131</v>
      </c>
      <c r="R1" s="4" t="s">
        <v>5132</v>
      </c>
      <c r="S1" s="4" t="s">
        <v>5133</v>
      </c>
      <c r="T1" s="4" t="s">
        <v>5134</v>
      </c>
      <c r="U1" s="4" t="s">
        <v>5135</v>
      </c>
      <c r="V1" s="4" t="s">
        <v>5136</v>
      </c>
      <c r="W1" s="4" t="s">
        <v>5137</v>
      </c>
      <c r="X1" s="4" t="s">
        <v>5138</v>
      </c>
      <c r="Y1" s="4" t="s">
        <v>5139</v>
      </c>
      <c r="Z1" s="4" t="s">
        <v>5140</v>
      </c>
      <c r="AA1" s="4" t="s">
        <v>5141</v>
      </c>
      <c r="AB1" s="4" t="s">
        <v>5142</v>
      </c>
      <c r="AC1" s="4" t="s">
        <v>5143</v>
      </c>
      <c r="AD1" s="4" t="s">
        <v>0</v>
      </c>
      <c r="AE1" s="4" t="s">
        <v>15751</v>
      </c>
      <c r="AF1" s="4" t="s">
        <v>5</v>
      </c>
      <c r="AG1" s="4" t="s">
        <v>2</v>
      </c>
      <c r="AH1" s="4" t="s">
        <v>15752</v>
      </c>
      <c r="AI1" s="4" t="s">
        <v>15753</v>
      </c>
      <c r="AJ1" s="4" t="s">
        <v>15754</v>
      </c>
    </row>
    <row r="2" spans="1:36" ht="17.100000000000001" customHeight="1">
      <c r="A2" t="s">
        <v>9482</v>
      </c>
      <c r="B2" t="s">
        <v>9483</v>
      </c>
      <c r="C2" t="s">
        <v>9484</v>
      </c>
      <c r="D2" t="s">
        <v>9485</v>
      </c>
      <c r="F2" s="1">
        <v>45107</v>
      </c>
      <c r="G2" s="1">
        <v>44742</v>
      </c>
      <c r="H2" t="s">
        <v>5167</v>
      </c>
      <c r="I2" t="s">
        <v>3295</v>
      </c>
      <c r="J2" s="2" t="s">
        <v>9486</v>
      </c>
      <c r="K2" t="s">
        <v>9487</v>
      </c>
      <c r="L2" t="b">
        <v>1</v>
      </c>
      <c r="M2" t="s">
        <v>5152</v>
      </c>
      <c r="N2" t="s">
        <v>9488</v>
      </c>
      <c r="O2" s="1">
        <v>44742</v>
      </c>
      <c r="P2" t="s">
        <v>9489</v>
      </c>
      <c r="AD2">
        <v>281674183</v>
      </c>
      <c r="AE2">
        <v>2</v>
      </c>
      <c r="AF2" s="1">
        <v>44708.335902777777</v>
      </c>
      <c r="AG2" t="s">
        <v>16</v>
      </c>
      <c r="AH2" t="s">
        <v>15755</v>
      </c>
      <c r="AI2" t="s">
        <v>15756</v>
      </c>
      <c r="AJ2">
        <v>7</v>
      </c>
    </row>
    <row r="3" spans="1:36" ht="17.100000000000001" customHeight="1">
      <c r="A3" t="s">
        <v>15757</v>
      </c>
      <c r="B3" t="s">
        <v>15758</v>
      </c>
      <c r="C3" t="s">
        <v>6576</v>
      </c>
      <c r="D3" t="s">
        <v>15759</v>
      </c>
      <c r="F3" s="1">
        <v>44854</v>
      </c>
      <c r="G3" s="1">
        <v>44490</v>
      </c>
      <c r="H3" t="s">
        <v>5149</v>
      </c>
      <c r="I3" t="s">
        <v>15760</v>
      </c>
      <c r="J3" s="2" t="s">
        <v>15761</v>
      </c>
      <c r="K3" t="s">
        <v>15762</v>
      </c>
      <c r="L3" t="b">
        <v>0</v>
      </c>
      <c r="M3" t="s">
        <v>5152</v>
      </c>
      <c r="N3" t="s">
        <v>15763</v>
      </c>
      <c r="O3" s="1">
        <v>44490</v>
      </c>
      <c r="P3" t="s">
        <v>15764</v>
      </c>
      <c r="Q3" t="s">
        <v>5154</v>
      </c>
      <c r="R3" t="s">
        <v>5155</v>
      </c>
      <c r="S3" t="s">
        <v>5598</v>
      </c>
      <c r="T3" t="s">
        <v>15765</v>
      </c>
      <c r="U3" t="s">
        <v>5598</v>
      </c>
      <c r="V3" t="s">
        <v>15766</v>
      </c>
      <c r="X3" t="s">
        <v>15767</v>
      </c>
      <c r="Y3" t="s">
        <v>5950</v>
      </c>
      <c r="AA3" t="s">
        <v>15768</v>
      </c>
      <c r="AB3" t="s">
        <v>15769</v>
      </c>
      <c r="AC3" t="s">
        <v>15770</v>
      </c>
      <c r="AD3">
        <v>264927538</v>
      </c>
      <c r="AE3">
        <v>1</v>
      </c>
      <c r="AF3" s="1">
        <v>44730.088634259257</v>
      </c>
      <c r="AG3" t="s">
        <v>26</v>
      </c>
      <c r="AH3" t="s">
        <v>15771</v>
      </c>
      <c r="AI3" t="s">
        <v>15772</v>
      </c>
      <c r="AJ3">
        <v>1</v>
      </c>
    </row>
    <row r="4" spans="1:36" ht="17.100000000000001" customHeight="1">
      <c r="A4" t="s">
        <v>15773</v>
      </c>
      <c r="B4" t="s">
        <v>15774</v>
      </c>
      <c r="C4" t="s">
        <v>15775</v>
      </c>
      <c r="D4" t="s">
        <v>15776</v>
      </c>
      <c r="F4" s="1">
        <v>45586</v>
      </c>
      <c r="G4" s="1">
        <v>44855</v>
      </c>
      <c r="H4" t="s">
        <v>5167</v>
      </c>
      <c r="I4" t="s">
        <v>15777</v>
      </c>
      <c r="J4" s="2" t="s">
        <v>15778</v>
      </c>
      <c r="K4" t="s">
        <v>15779</v>
      </c>
      <c r="L4" t="b">
        <v>1</v>
      </c>
      <c r="M4" t="s">
        <v>8299</v>
      </c>
      <c r="O4" s="1">
        <v>44855</v>
      </c>
      <c r="P4" t="s">
        <v>15780</v>
      </c>
      <c r="R4" t="s">
        <v>5155</v>
      </c>
      <c r="T4" t="s">
        <v>5948</v>
      </c>
      <c r="U4" t="s">
        <v>5176</v>
      </c>
      <c r="V4" t="s">
        <v>5177</v>
      </c>
      <c r="X4" t="s">
        <v>5178</v>
      </c>
      <c r="Y4" t="s">
        <v>15781</v>
      </c>
      <c r="AA4" t="s">
        <v>15782</v>
      </c>
      <c r="AB4" t="s">
        <v>15783</v>
      </c>
      <c r="AC4" t="s">
        <v>15784</v>
      </c>
      <c r="AD4">
        <v>263922610</v>
      </c>
      <c r="AE4">
        <v>9</v>
      </c>
      <c r="AF4" s="1">
        <v>44730.088634259257</v>
      </c>
      <c r="AG4" t="s">
        <v>16</v>
      </c>
      <c r="AH4" t="s">
        <v>15785</v>
      </c>
      <c r="AJ4">
        <v>9</v>
      </c>
    </row>
    <row r="5" spans="1:36" ht="17.100000000000001" customHeight="1">
      <c r="A5" t="s">
        <v>15786</v>
      </c>
      <c r="B5" t="s">
        <v>15787</v>
      </c>
      <c r="C5" t="s">
        <v>7849</v>
      </c>
      <c r="D5" t="s">
        <v>5907</v>
      </c>
      <c r="F5" s="1">
        <v>45259</v>
      </c>
      <c r="G5" s="1">
        <v>44894</v>
      </c>
      <c r="H5" t="s">
        <v>5167</v>
      </c>
      <c r="I5" t="s">
        <v>15788</v>
      </c>
      <c r="J5" s="2" t="s">
        <v>15789</v>
      </c>
      <c r="K5" t="s">
        <v>15790</v>
      </c>
      <c r="L5" t="b">
        <v>1</v>
      </c>
      <c r="M5" t="s">
        <v>8299</v>
      </c>
      <c r="O5" s="1">
        <v>44894</v>
      </c>
      <c r="P5" t="s">
        <v>5806</v>
      </c>
      <c r="Q5" t="s">
        <v>5154</v>
      </c>
      <c r="R5" t="s">
        <v>5489</v>
      </c>
      <c r="T5" t="s">
        <v>5807</v>
      </c>
      <c r="U5" t="s">
        <v>5176</v>
      </c>
      <c r="V5" t="s">
        <v>5808</v>
      </c>
      <c r="X5" t="s">
        <v>5178</v>
      </c>
      <c r="Z5" s="1">
        <v>45627</v>
      </c>
      <c r="AA5" t="s">
        <v>5809</v>
      </c>
      <c r="AB5" t="s">
        <v>5810</v>
      </c>
      <c r="AC5" t="s">
        <v>15791</v>
      </c>
      <c r="AD5">
        <v>265238139</v>
      </c>
      <c r="AE5">
        <v>2</v>
      </c>
      <c r="AF5" s="1">
        <v>44753.087326388886</v>
      </c>
      <c r="AG5" t="s">
        <v>16</v>
      </c>
      <c r="AH5" t="s">
        <v>15792</v>
      </c>
      <c r="AI5" t="s">
        <v>15793</v>
      </c>
      <c r="AJ5">
        <v>2</v>
      </c>
    </row>
    <row r="6" spans="1:36" ht="17.100000000000001" customHeight="1">
      <c r="A6" t="s">
        <v>15794</v>
      </c>
      <c r="B6" t="s">
        <v>15795</v>
      </c>
      <c r="C6" t="s">
        <v>10120</v>
      </c>
      <c r="D6" t="s">
        <v>15796</v>
      </c>
      <c r="F6" s="1">
        <v>44882</v>
      </c>
      <c r="G6" s="1">
        <v>44518</v>
      </c>
      <c r="H6" t="s">
        <v>5167</v>
      </c>
      <c r="I6" t="s">
        <v>15797</v>
      </c>
      <c r="J6" s="2" t="s">
        <v>15798</v>
      </c>
      <c r="K6" t="s">
        <v>15799</v>
      </c>
      <c r="L6" t="b">
        <v>1</v>
      </c>
      <c r="M6" t="s">
        <v>8299</v>
      </c>
      <c r="N6" t="s">
        <v>9138</v>
      </c>
      <c r="O6" s="1">
        <v>44518</v>
      </c>
      <c r="P6" t="s">
        <v>15800</v>
      </c>
      <c r="Q6" t="s">
        <v>5154</v>
      </c>
      <c r="R6" t="s">
        <v>6498</v>
      </c>
      <c r="T6" t="s">
        <v>6255</v>
      </c>
      <c r="U6" t="s">
        <v>5157</v>
      </c>
      <c r="V6" t="s">
        <v>5231</v>
      </c>
      <c r="X6" t="s">
        <v>5159</v>
      </c>
      <c r="Y6" t="s">
        <v>5231</v>
      </c>
      <c r="Z6" s="1">
        <v>45589</v>
      </c>
      <c r="AA6" t="s">
        <v>6256</v>
      </c>
      <c r="AB6" t="s">
        <v>15801</v>
      </c>
      <c r="AC6" t="s">
        <v>15802</v>
      </c>
      <c r="AD6">
        <v>210052807</v>
      </c>
      <c r="AE6">
        <v>7</v>
      </c>
      <c r="AF6" s="1">
        <v>44758.087210648147</v>
      </c>
      <c r="AG6" t="s">
        <v>26</v>
      </c>
      <c r="AH6" s="3" t="s">
        <v>15803</v>
      </c>
      <c r="AI6" t="s">
        <v>15804</v>
      </c>
      <c r="AJ6">
        <v>7</v>
      </c>
    </row>
    <row r="7" spans="1:36" ht="17.100000000000001" customHeight="1">
      <c r="A7" t="s">
        <v>10915</v>
      </c>
      <c r="B7" t="s">
        <v>10916</v>
      </c>
      <c r="C7" t="s">
        <v>10917</v>
      </c>
      <c r="D7" t="s">
        <v>10918</v>
      </c>
      <c r="F7" s="1">
        <v>45137</v>
      </c>
      <c r="G7" s="1">
        <v>44834</v>
      </c>
      <c r="H7" t="s">
        <v>5167</v>
      </c>
      <c r="I7" t="s">
        <v>568</v>
      </c>
      <c r="J7" s="2" t="s">
        <v>10919</v>
      </c>
      <c r="K7" t="s">
        <v>10920</v>
      </c>
      <c r="L7" t="b">
        <v>1</v>
      </c>
      <c r="M7" t="s">
        <v>8299</v>
      </c>
      <c r="N7" t="s">
        <v>5257</v>
      </c>
      <c r="O7" s="1">
        <v>44834</v>
      </c>
      <c r="P7" t="s">
        <v>10921</v>
      </c>
      <c r="Q7" t="s">
        <v>5154</v>
      </c>
      <c r="R7" t="s">
        <v>5155</v>
      </c>
      <c r="T7" t="s">
        <v>5255</v>
      </c>
      <c r="U7" t="s">
        <v>5191</v>
      </c>
      <c r="V7" t="s">
        <v>5256</v>
      </c>
      <c r="X7" t="s">
        <v>5178</v>
      </c>
      <c r="Y7" t="s">
        <v>5256</v>
      </c>
      <c r="Z7" s="1">
        <v>45835</v>
      </c>
      <c r="AA7" t="s">
        <v>5257</v>
      </c>
      <c r="AB7" t="s">
        <v>10922</v>
      </c>
      <c r="AC7" t="s">
        <v>10923</v>
      </c>
      <c r="AD7">
        <v>210057397</v>
      </c>
      <c r="AE7">
        <v>7</v>
      </c>
      <c r="AF7" s="1">
        <v>45013.085092592592</v>
      </c>
      <c r="AG7" t="s">
        <v>16</v>
      </c>
      <c r="AH7" t="s">
        <v>15805</v>
      </c>
      <c r="AI7" t="s">
        <v>15806</v>
      </c>
      <c r="AJ7">
        <v>5</v>
      </c>
    </row>
    <row r="8" spans="1:36" ht="17.100000000000001" customHeight="1">
      <c r="A8" t="s">
        <v>15807</v>
      </c>
      <c r="B8" t="s">
        <v>15808</v>
      </c>
      <c r="C8" t="s">
        <v>15809</v>
      </c>
      <c r="D8" t="s">
        <v>15810</v>
      </c>
      <c r="F8" s="1">
        <v>46348</v>
      </c>
      <c r="G8" s="1">
        <v>44523</v>
      </c>
      <c r="H8" t="s">
        <v>5167</v>
      </c>
      <c r="I8" t="s">
        <v>15811</v>
      </c>
      <c r="J8" s="2" t="s">
        <v>15812</v>
      </c>
      <c r="K8" t="s">
        <v>15813</v>
      </c>
      <c r="L8" t="b">
        <v>1</v>
      </c>
      <c r="M8" t="s">
        <v>5152</v>
      </c>
      <c r="N8" t="s">
        <v>15814</v>
      </c>
      <c r="O8" s="1">
        <v>44523</v>
      </c>
      <c r="P8" t="s">
        <v>15815</v>
      </c>
      <c r="R8" t="s">
        <v>5155</v>
      </c>
      <c r="T8" t="s">
        <v>15816</v>
      </c>
      <c r="U8" t="s">
        <v>5242</v>
      </c>
      <c r="V8" t="s">
        <v>15817</v>
      </c>
      <c r="X8" t="s">
        <v>5244</v>
      </c>
      <c r="Y8" t="s">
        <v>15818</v>
      </c>
      <c r="AA8" t="s">
        <v>15819</v>
      </c>
      <c r="AB8" t="s">
        <v>15820</v>
      </c>
      <c r="AC8" t="s">
        <v>15821</v>
      </c>
      <c r="AD8">
        <v>265606858</v>
      </c>
      <c r="AE8">
        <v>10</v>
      </c>
      <c r="AF8" s="1">
        <v>44763.087314814817</v>
      </c>
      <c r="AG8" t="s">
        <v>16</v>
      </c>
      <c r="AH8" t="s">
        <v>15822</v>
      </c>
      <c r="AI8" t="s">
        <v>15823</v>
      </c>
      <c r="AJ8">
        <v>10</v>
      </c>
    </row>
    <row r="9" spans="1:36" ht="17.100000000000001" customHeight="1">
      <c r="A9" t="s">
        <v>15824</v>
      </c>
      <c r="B9" t="s">
        <v>15825</v>
      </c>
      <c r="C9" t="s">
        <v>7507</v>
      </c>
      <c r="D9" t="s">
        <v>15826</v>
      </c>
      <c r="F9" s="1">
        <v>45069</v>
      </c>
      <c r="G9" s="1">
        <v>44704</v>
      </c>
      <c r="H9" t="s">
        <v>5149</v>
      </c>
      <c r="I9" t="s">
        <v>15827</v>
      </c>
      <c r="J9" s="2" t="s">
        <v>15828</v>
      </c>
      <c r="K9" t="s">
        <v>15829</v>
      </c>
      <c r="L9" t="b">
        <v>1</v>
      </c>
      <c r="M9" t="s">
        <v>8299</v>
      </c>
      <c r="N9" t="s">
        <v>5406</v>
      </c>
      <c r="O9" s="1">
        <v>44704</v>
      </c>
      <c r="P9" t="s">
        <v>15830</v>
      </c>
      <c r="Q9" t="s">
        <v>5154</v>
      </c>
      <c r="R9" t="s">
        <v>5155</v>
      </c>
      <c r="T9" t="s">
        <v>5255</v>
      </c>
      <c r="U9" t="s">
        <v>5191</v>
      </c>
      <c r="V9" t="s">
        <v>5256</v>
      </c>
      <c r="X9" t="s">
        <v>5178</v>
      </c>
      <c r="Y9" t="s">
        <v>5256</v>
      </c>
      <c r="Z9" s="1">
        <v>45729</v>
      </c>
      <c r="AA9" t="s">
        <v>5406</v>
      </c>
      <c r="AB9" t="s">
        <v>15831</v>
      </c>
      <c r="AC9" t="s">
        <v>15832</v>
      </c>
      <c r="AD9">
        <v>265261319</v>
      </c>
      <c r="AE9">
        <v>10</v>
      </c>
      <c r="AF9" s="1">
        <v>44763.087314814817</v>
      </c>
      <c r="AG9" t="s">
        <v>16</v>
      </c>
      <c r="AH9" s="3" t="s">
        <v>15833</v>
      </c>
      <c r="AI9" s="3" t="s">
        <v>15834</v>
      </c>
      <c r="AJ9">
        <v>10</v>
      </c>
    </row>
    <row r="10" spans="1:36" ht="17.100000000000001" customHeight="1">
      <c r="A10" t="s">
        <v>15835</v>
      </c>
      <c r="B10" t="s">
        <v>15836</v>
      </c>
      <c r="C10" t="s">
        <v>7145</v>
      </c>
      <c r="D10" t="s">
        <v>15837</v>
      </c>
      <c r="F10" s="1">
        <v>44704</v>
      </c>
      <c r="G10" s="1">
        <v>44524</v>
      </c>
      <c r="H10" t="s">
        <v>5167</v>
      </c>
      <c r="I10" t="s">
        <v>15838</v>
      </c>
      <c r="J10" s="2" t="s">
        <v>15839</v>
      </c>
      <c r="K10" t="s">
        <v>15840</v>
      </c>
      <c r="L10" t="b">
        <v>1</v>
      </c>
      <c r="M10" t="s">
        <v>8299</v>
      </c>
      <c r="N10" t="s">
        <v>15841</v>
      </c>
      <c r="O10" s="1">
        <v>44524</v>
      </c>
      <c r="P10" t="s">
        <v>15842</v>
      </c>
      <c r="R10" t="s">
        <v>5155</v>
      </c>
      <c r="T10" t="s">
        <v>5948</v>
      </c>
      <c r="U10" t="s">
        <v>5176</v>
      </c>
      <c r="V10" t="s">
        <v>5177</v>
      </c>
      <c r="X10" t="s">
        <v>5178</v>
      </c>
      <c r="Y10" t="s">
        <v>15781</v>
      </c>
      <c r="AA10" t="s">
        <v>15843</v>
      </c>
      <c r="AB10" t="s">
        <v>15844</v>
      </c>
      <c r="AC10" t="s">
        <v>15845</v>
      </c>
      <c r="AD10">
        <v>210050369</v>
      </c>
      <c r="AE10">
        <v>10</v>
      </c>
      <c r="AF10" s="1">
        <v>44764.087326388886</v>
      </c>
      <c r="AG10" t="s">
        <v>16</v>
      </c>
      <c r="AH10" t="s">
        <v>15846</v>
      </c>
      <c r="AI10" t="s">
        <v>15847</v>
      </c>
      <c r="AJ10">
        <v>1</v>
      </c>
    </row>
    <row r="11" spans="1:36" ht="17.100000000000001" customHeight="1">
      <c r="A11" t="s">
        <v>15848</v>
      </c>
      <c r="B11" t="s">
        <v>15849</v>
      </c>
      <c r="C11" t="s">
        <v>6614</v>
      </c>
      <c r="D11" t="s">
        <v>15850</v>
      </c>
      <c r="F11" s="1">
        <v>45255</v>
      </c>
      <c r="G11" s="1">
        <v>44890</v>
      </c>
      <c r="H11" t="s">
        <v>5167</v>
      </c>
      <c r="I11" t="s">
        <v>15851</v>
      </c>
      <c r="J11" s="2" t="s">
        <v>15852</v>
      </c>
      <c r="K11" t="s">
        <v>15853</v>
      </c>
      <c r="L11" t="b">
        <v>1</v>
      </c>
      <c r="M11" t="s">
        <v>8299</v>
      </c>
      <c r="O11" s="1">
        <v>44890</v>
      </c>
      <c r="P11" t="s">
        <v>15854</v>
      </c>
      <c r="Q11" t="s">
        <v>5154</v>
      </c>
      <c r="R11" t="s">
        <v>5155</v>
      </c>
      <c r="T11" t="s">
        <v>5611</v>
      </c>
      <c r="U11" t="s">
        <v>5598</v>
      </c>
      <c r="V11" t="s">
        <v>5612</v>
      </c>
      <c r="X11" t="s">
        <v>5600</v>
      </c>
      <c r="Y11" t="s">
        <v>5613</v>
      </c>
      <c r="AA11" t="s">
        <v>8760</v>
      </c>
      <c r="AB11" t="s">
        <v>15855</v>
      </c>
      <c r="AC11" t="s">
        <v>15856</v>
      </c>
      <c r="AD11">
        <v>265118742</v>
      </c>
      <c r="AE11">
        <v>6</v>
      </c>
      <c r="AF11" s="1">
        <v>44765.087222222224</v>
      </c>
      <c r="AG11" t="s">
        <v>16</v>
      </c>
      <c r="AH11" t="s">
        <v>15857</v>
      </c>
      <c r="AI11" t="s">
        <v>15858</v>
      </c>
      <c r="AJ11">
        <v>6</v>
      </c>
    </row>
    <row r="12" spans="1:36" ht="17.100000000000001" customHeight="1">
      <c r="A12" t="s">
        <v>15859</v>
      </c>
      <c r="B12" t="s">
        <v>15860</v>
      </c>
      <c r="C12" t="s">
        <v>7507</v>
      </c>
      <c r="D12" t="s">
        <v>15861</v>
      </c>
      <c r="F12" s="1">
        <v>44893</v>
      </c>
      <c r="G12" s="1">
        <v>44529</v>
      </c>
      <c r="H12" t="s">
        <v>5167</v>
      </c>
      <c r="I12" t="s">
        <v>15862</v>
      </c>
      <c r="J12" s="2" t="s">
        <v>15863</v>
      </c>
      <c r="K12" t="s">
        <v>15864</v>
      </c>
      <c r="L12" t="b">
        <v>1</v>
      </c>
      <c r="M12" t="s">
        <v>5152</v>
      </c>
      <c r="N12" t="s">
        <v>9138</v>
      </c>
      <c r="O12" s="1">
        <v>44529</v>
      </c>
      <c r="P12" t="s">
        <v>15865</v>
      </c>
      <c r="Q12" t="s">
        <v>5154</v>
      </c>
      <c r="R12" t="s">
        <v>6498</v>
      </c>
      <c r="S12" t="s">
        <v>5157</v>
      </c>
      <c r="T12" t="s">
        <v>6255</v>
      </c>
      <c r="U12" t="s">
        <v>5157</v>
      </c>
      <c r="V12" t="s">
        <v>5231</v>
      </c>
      <c r="X12" t="s">
        <v>5159</v>
      </c>
      <c r="Y12" t="s">
        <v>5231</v>
      </c>
      <c r="Z12" s="1">
        <v>45706</v>
      </c>
      <c r="AA12" t="s">
        <v>6256</v>
      </c>
      <c r="AB12" t="s">
        <v>15866</v>
      </c>
      <c r="AC12" t="s">
        <v>15867</v>
      </c>
      <c r="AD12">
        <v>265288337</v>
      </c>
      <c r="AE12">
        <v>7</v>
      </c>
      <c r="AF12" s="1">
        <v>44769.087337962963</v>
      </c>
      <c r="AG12" t="s">
        <v>26</v>
      </c>
      <c r="AH12" t="s">
        <v>15868</v>
      </c>
      <c r="AI12" t="s">
        <v>15869</v>
      </c>
      <c r="AJ12">
        <v>7</v>
      </c>
    </row>
    <row r="13" spans="1:36" ht="17.100000000000001" customHeight="1">
      <c r="A13" t="s">
        <v>15870</v>
      </c>
      <c r="B13" t="s">
        <v>15871</v>
      </c>
      <c r="C13" t="s">
        <v>15872</v>
      </c>
      <c r="D13" t="s">
        <v>15873</v>
      </c>
      <c r="F13" s="1">
        <v>44893</v>
      </c>
      <c r="G13" s="1">
        <v>44529</v>
      </c>
      <c r="H13" t="s">
        <v>5167</v>
      </c>
      <c r="I13" t="s">
        <v>15874</v>
      </c>
      <c r="J13" s="2" t="s">
        <v>15875</v>
      </c>
      <c r="K13" t="s">
        <v>15876</v>
      </c>
      <c r="L13" t="b">
        <v>1</v>
      </c>
      <c r="M13" t="s">
        <v>5152</v>
      </c>
      <c r="N13" t="s">
        <v>6034</v>
      </c>
      <c r="O13" s="1">
        <v>44529</v>
      </c>
      <c r="P13" t="s">
        <v>15877</v>
      </c>
      <c r="Q13" t="s">
        <v>5154</v>
      </c>
      <c r="R13" t="s">
        <v>5155</v>
      </c>
      <c r="T13" t="s">
        <v>6034</v>
      </c>
      <c r="U13" t="s">
        <v>5157</v>
      </c>
      <c r="V13" t="s">
        <v>5529</v>
      </c>
      <c r="X13" t="s">
        <v>5159</v>
      </c>
      <c r="Y13" t="s">
        <v>6035</v>
      </c>
      <c r="AA13" t="s">
        <v>6036</v>
      </c>
      <c r="AB13" t="s">
        <v>15878</v>
      </c>
      <c r="AC13" t="s">
        <v>15879</v>
      </c>
      <c r="AD13">
        <v>265988476</v>
      </c>
      <c r="AE13">
        <v>1</v>
      </c>
      <c r="AF13" s="1">
        <v>44769.087337962963</v>
      </c>
      <c r="AG13" t="s">
        <v>16</v>
      </c>
      <c r="AH13" s="3" t="s">
        <v>15880</v>
      </c>
      <c r="AI13" t="s">
        <v>15881</v>
      </c>
      <c r="AJ13">
        <v>1</v>
      </c>
    </row>
    <row r="14" spans="1:36" ht="17.100000000000001" customHeight="1">
      <c r="A14" t="s">
        <v>15882</v>
      </c>
      <c r="B14" t="s">
        <v>15883</v>
      </c>
      <c r="C14" t="s">
        <v>15884</v>
      </c>
      <c r="D14" t="s">
        <v>15885</v>
      </c>
      <c r="E14" t="s">
        <v>15886</v>
      </c>
      <c r="F14" s="1">
        <v>44927</v>
      </c>
      <c r="G14" s="1">
        <v>44563</v>
      </c>
      <c r="H14" t="s">
        <v>5167</v>
      </c>
      <c r="I14" t="s">
        <v>15887</v>
      </c>
      <c r="J14" s="2" t="s">
        <v>15888</v>
      </c>
      <c r="K14" t="s">
        <v>15889</v>
      </c>
      <c r="L14" t="b">
        <v>1</v>
      </c>
      <c r="M14" t="s">
        <v>5152</v>
      </c>
      <c r="N14" t="s">
        <v>9233</v>
      </c>
      <c r="O14" s="1">
        <v>44563</v>
      </c>
      <c r="P14" t="s">
        <v>15890</v>
      </c>
      <c r="Q14" t="s">
        <v>5216</v>
      </c>
      <c r="R14" t="s">
        <v>5155</v>
      </c>
      <c r="T14" t="s">
        <v>5363</v>
      </c>
      <c r="U14" t="s">
        <v>5191</v>
      </c>
      <c r="V14" t="s">
        <v>5364</v>
      </c>
      <c r="X14" t="s">
        <v>5178</v>
      </c>
      <c r="Y14" t="s">
        <v>5364</v>
      </c>
      <c r="Z14" s="1">
        <v>45842</v>
      </c>
      <c r="AA14" t="s">
        <v>5365</v>
      </c>
      <c r="AB14" t="s">
        <v>15891</v>
      </c>
      <c r="AC14" t="s">
        <v>15892</v>
      </c>
      <c r="AD14">
        <v>210757320</v>
      </c>
      <c r="AE14">
        <v>7</v>
      </c>
      <c r="AF14" s="1">
        <v>44771.088564814818</v>
      </c>
      <c r="AG14" t="s">
        <v>16</v>
      </c>
      <c r="AH14" t="s">
        <v>15893</v>
      </c>
      <c r="AI14" t="s">
        <v>15894</v>
      </c>
      <c r="AJ14">
        <v>8</v>
      </c>
    </row>
    <row r="15" spans="1:36" ht="17.100000000000001" customHeight="1">
      <c r="A15" t="s">
        <v>15895</v>
      </c>
      <c r="B15" t="s">
        <v>15896</v>
      </c>
      <c r="C15" t="s">
        <v>15897</v>
      </c>
      <c r="D15" t="s">
        <v>15898</v>
      </c>
      <c r="F15" s="1">
        <v>45261</v>
      </c>
      <c r="G15" s="1">
        <v>44896</v>
      </c>
      <c r="H15" t="s">
        <v>5167</v>
      </c>
      <c r="I15" t="s">
        <v>15899</v>
      </c>
      <c r="J15" s="2" t="s">
        <v>15900</v>
      </c>
      <c r="K15" t="s">
        <v>15901</v>
      </c>
      <c r="L15" t="b">
        <v>1</v>
      </c>
      <c r="M15" t="s">
        <v>8299</v>
      </c>
      <c r="O15" s="1">
        <v>44896</v>
      </c>
      <c r="P15" t="s">
        <v>15902</v>
      </c>
      <c r="Q15" t="s">
        <v>5154</v>
      </c>
      <c r="R15" t="s">
        <v>5489</v>
      </c>
      <c r="T15" t="s">
        <v>5316</v>
      </c>
      <c r="U15" t="s">
        <v>5191</v>
      </c>
      <c r="V15" t="s">
        <v>5317</v>
      </c>
      <c r="X15" t="s">
        <v>5178</v>
      </c>
      <c r="Y15" t="s">
        <v>5292</v>
      </c>
      <c r="Z15" s="1">
        <v>45647</v>
      </c>
      <c r="AA15" t="s">
        <v>5318</v>
      </c>
      <c r="AB15" t="s">
        <v>15903</v>
      </c>
      <c r="AC15" t="s">
        <v>15904</v>
      </c>
      <c r="AD15">
        <v>262218435</v>
      </c>
      <c r="AE15">
        <v>10</v>
      </c>
      <c r="AF15" s="1">
        <v>44771.088564814818</v>
      </c>
      <c r="AG15" t="s">
        <v>26</v>
      </c>
      <c r="AH15" s="3" t="s">
        <v>15905</v>
      </c>
      <c r="AI15" t="s">
        <v>15906</v>
      </c>
      <c r="AJ15">
        <v>10</v>
      </c>
    </row>
    <row r="16" spans="1:36" ht="17.100000000000001" customHeight="1">
      <c r="A16" t="s">
        <v>15907</v>
      </c>
      <c r="B16" t="s">
        <v>15908</v>
      </c>
      <c r="C16" t="s">
        <v>15909</v>
      </c>
      <c r="D16" t="s">
        <v>15910</v>
      </c>
      <c r="F16" s="1">
        <v>45261</v>
      </c>
      <c r="G16" s="1">
        <v>44896</v>
      </c>
      <c r="H16" t="s">
        <v>5167</v>
      </c>
      <c r="I16" t="s">
        <v>15911</v>
      </c>
      <c r="J16" t="s">
        <v>15912</v>
      </c>
      <c r="K16" t="s">
        <v>15913</v>
      </c>
      <c r="L16" t="b">
        <v>1</v>
      </c>
      <c r="M16" t="s">
        <v>8299</v>
      </c>
      <c r="O16" s="1">
        <v>44896</v>
      </c>
      <c r="P16" t="s">
        <v>15914</v>
      </c>
      <c r="R16" t="s">
        <v>5155</v>
      </c>
      <c r="T16" t="s">
        <v>15915</v>
      </c>
      <c r="U16" t="s">
        <v>9527</v>
      </c>
      <c r="V16" t="s">
        <v>11221</v>
      </c>
      <c r="X16" t="s">
        <v>9529</v>
      </c>
      <c r="Y16" t="s">
        <v>11222</v>
      </c>
      <c r="AA16" t="s">
        <v>15916</v>
      </c>
      <c r="AB16" t="s">
        <v>15916</v>
      </c>
      <c r="AC16" t="s">
        <v>15917</v>
      </c>
      <c r="AD16">
        <v>210045014</v>
      </c>
      <c r="AE16">
        <v>10</v>
      </c>
      <c r="AF16" s="1">
        <v>44771.088564814818</v>
      </c>
      <c r="AG16" t="s">
        <v>16</v>
      </c>
      <c r="AH16" t="s">
        <v>15918</v>
      </c>
      <c r="AI16" t="s">
        <v>15919</v>
      </c>
      <c r="AJ16">
        <v>1</v>
      </c>
    </row>
    <row r="17" spans="1:36" ht="17.100000000000001" customHeight="1">
      <c r="A17" t="s">
        <v>15920</v>
      </c>
      <c r="B17" t="s">
        <v>15921</v>
      </c>
      <c r="C17" t="s">
        <v>15922</v>
      </c>
      <c r="D17" t="s">
        <v>15923</v>
      </c>
      <c r="E17" t="s">
        <v>15924</v>
      </c>
      <c r="F17" s="1">
        <v>45262</v>
      </c>
      <c r="G17" s="1">
        <v>44897</v>
      </c>
      <c r="H17" t="s">
        <v>5167</v>
      </c>
      <c r="I17" t="s">
        <v>15925</v>
      </c>
      <c r="J17" s="2" t="s">
        <v>15926</v>
      </c>
      <c r="K17" t="s">
        <v>15927</v>
      </c>
      <c r="L17" t="b">
        <v>1</v>
      </c>
      <c r="M17" t="s">
        <v>8299</v>
      </c>
      <c r="O17" s="1">
        <v>44897</v>
      </c>
      <c r="P17" t="s">
        <v>15928</v>
      </c>
      <c r="Q17" t="s">
        <v>5154</v>
      </c>
      <c r="R17" t="s">
        <v>5155</v>
      </c>
      <c r="T17" t="s">
        <v>5255</v>
      </c>
      <c r="U17" t="s">
        <v>5191</v>
      </c>
      <c r="V17" t="s">
        <v>5256</v>
      </c>
      <c r="X17" t="s">
        <v>5178</v>
      </c>
      <c r="Y17" t="s">
        <v>5256</v>
      </c>
      <c r="AA17" t="s">
        <v>5396</v>
      </c>
      <c r="AB17" t="s">
        <v>15929</v>
      </c>
      <c r="AC17" t="s">
        <v>15930</v>
      </c>
      <c r="AD17">
        <v>265236280</v>
      </c>
      <c r="AE17">
        <v>7</v>
      </c>
      <c r="AF17" s="1">
        <v>44772.08792824074</v>
      </c>
      <c r="AG17" t="s">
        <v>16</v>
      </c>
      <c r="AH17" t="s">
        <v>15931</v>
      </c>
      <c r="AI17" t="s">
        <v>15932</v>
      </c>
      <c r="AJ17">
        <v>6</v>
      </c>
    </row>
    <row r="18" spans="1:36" ht="17.100000000000001" customHeight="1">
      <c r="A18" t="s">
        <v>15933</v>
      </c>
      <c r="B18" t="s">
        <v>15934</v>
      </c>
      <c r="C18" t="s">
        <v>15935</v>
      </c>
      <c r="D18" t="s">
        <v>15936</v>
      </c>
      <c r="F18" s="1">
        <v>45265</v>
      </c>
      <c r="G18" s="1">
        <v>44900</v>
      </c>
      <c r="H18" t="s">
        <v>5167</v>
      </c>
      <c r="I18" t="s">
        <v>15937</v>
      </c>
      <c r="J18" s="2" t="s">
        <v>15938</v>
      </c>
      <c r="K18" t="s">
        <v>15939</v>
      </c>
      <c r="L18" t="b">
        <v>1</v>
      </c>
      <c r="M18" t="s">
        <v>8299</v>
      </c>
      <c r="O18" s="1">
        <v>44900</v>
      </c>
      <c r="P18" t="s">
        <v>15940</v>
      </c>
      <c r="Q18" t="s">
        <v>5154</v>
      </c>
      <c r="R18" t="s">
        <v>5315</v>
      </c>
      <c r="T18" t="s">
        <v>5290</v>
      </c>
      <c r="U18" t="s">
        <v>5191</v>
      </c>
      <c r="V18" t="s">
        <v>5291</v>
      </c>
      <c r="X18" t="s">
        <v>5178</v>
      </c>
      <c r="Y18" t="s">
        <v>5292</v>
      </c>
      <c r="Z18" s="1">
        <v>45634</v>
      </c>
      <c r="AA18" t="s">
        <v>5293</v>
      </c>
      <c r="AB18" t="s">
        <v>15941</v>
      </c>
      <c r="AC18" t="s">
        <v>15942</v>
      </c>
      <c r="AD18">
        <v>210053823</v>
      </c>
      <c r="AE18">
        <v>9</v>
      </c>
      <c r="AF18" s="1">
        <v>44775.087245370371</v>
      </c>
      <c r="AG18" t="s">
        <v>16</v>
      </c>
      <c r="AJ18">
        <v>9</v>
      </c>
    </row>
    <row r="19" spans="1:36" ht="17.100000000000001" customHeight="1">
      <c r="A19" t="s">
        <v>15943</v>
      </c>
      <c r="B19" t="s">
        <v>15944</v>
      </c>
      <c r="C19" t="s">
        <v>5860</v>
      </c>
      <c r="D19" t="s">
        <v>15945</v>
      </c>
      <c r="F19" s="1">
        <v>46370</v>
      </c>
      <c r="G19" s="1">
        <v>44545</v>
      </c>
      <c r="H19" t="s">
        <v>5167</v>
      </c>
      <c r="I19" t="s">
        <v>15946</v>
      </c>
      <c r="J19" s="2" t="s">
        <v>15947</v>
      </c>
      <c r="K19" t="s">
        <v>15948</v>
      </c>
      <c r="L19" t="b">
        <v>1</v>
      </c>
      <c r="M19" t="s">
        <v>5152</v>
      </c>
      <c r="N19" t="s">
        <v>15949</v>
      </c>
      <c r="O19" s="1">
        <v>44545</v>
      </c>
      <c r="P19" t="s">
        <v>15950</v>
      </c>
      <c r="R19" t="s">
        <v>5155</v>
      </c>
      <c r="T19" t="s">
        <v>5241</v>
      </c>
      <c r="U19" t="s">
        <v>5242</v>
      </c>
      <c r="V19" t="s">
        <v>5243</v>
      </c>
      <c r="X19" t="s">
        <v>5244</v>
      </c>
      <c r="AA19" t="s">
        <v>15951</v>
      </c>
      <c r="AB19" t="s">
        <v>15952</v>
      </c>
      <c r="AC19" t="s">
        <v>15953</v>
      </c>
      <c r="AD19">
        <v>266392498</v>
      </c>
      <c r="AE19">
        <v>10</v>
      </c>
      <c r="AF19" s="1">
        <v>44785.087268518517</v>
      </c>
      <c r="AG19" t="s">
        <v>16</v>
      </c>
      <c r="AH19" t="s">
        <v>15954</v>
      </c>
      <c r="AI19" t="s">
        <v>15955</v>
      </c>
      <c r="AJ19">
        <v>10</v>
      </c>
    </row>
    <row r="20" spans="1:36" ht="17.100000000000001" customHeight="1">
      <c r="A20" t="s">
        <v>15956</v>
      </c>
      <c r="B20" t="s">
        <v>15957</v>
      </c>
      <c r="C20" t="s">
        <v>15958</v>
      </c>
      <c r="D20" t="s">
        <v>15959</v>
      </c>
      <c r="F20" s="1">
        <v>44911</v>
      </c>
      <c r="G20" s="1">
        <v>44547</v>
      </c>
      <c r="H20" t="s">
        <v>5149</v>
      </c>
      <c r="I20" t="s">
        <v>15960</v>
      </c>
      <c r="J20">
        <v>353830689071</v>
      </c>
      <c r="K20" t="s">
        <v>15961</v>
      </c>
      <c r="L20" t="b">
        <v>1</v>
      </c>
      <c r="M20" t="s">
        <v>8299</v>
      </c>
      <c r="N20" t="s">
        <v>7140</v>
      </c>
      <c r="O20" s="1">
        <v>44547</v>
      </c>
      <c r="P20" t="s">
        <v>15962</v>
      </c>
      <c r="Q20" t="s">
        <v>5154</v>
      </c>
      <c r="R20" t="s">
        <v>5155</v>
      </c>
      <c r="T20" t="s">
        <v>5255</v>
      </c>
      <c r="U20" t="s">
        <v>5191</v>
      </c>
      <c r="V20" t="s">
        <v>5256</v>
      </c>
      <c r="X20" t="s">
        <v>5178</v>
      </c>
      <c r="Y20" t="s">
        <v>5256</v>
      </c>
      <c r="AA20" t="s">
        <v>7140</v>
      </c>
      <c r="AB20" t="s">
        <v>15963</v>
      </c>
      <c r="AC20" t="s">
        <v>15964</v>
      </c>
      <c r="AD20">
        <v>210055881</v>
      </c>
      <c r="AE20">
        <v>7</v>
      </c>
      <c r="AF20" s="1">
        <v>44787.086585648147</v>
      </c>
      <c r="AG20" t="s">
        <v>16</v>
      </c>
      <c r="AH20" t="s">
        <v>15965</v>
      </c>
      <c r="AI20" t="s">
        <v>15966</v>
      </c>
      <c r="AJ20">
        <v>8</v>
      </c>
    </row>
    <row r="21" spans="1:36" ht="17.100000000000001" customHeight="1">
      <c r="A21" t="s">
        <v>15967</v>
      </c>
      <c r="B21" t="s">
        <v>15968</v>
      </c>
      <c r="C21" t="s">
        <v>15969</v>
      </c>
      <c r="D21" t="s">
        <v>15970</v>
      </c>
      <c r="F21" s="1">
        <v>44917</v>
      </c>
      <c r="G21" s="1">
        <v>44553</v>
      </c>
      <c r="H21" t="s">
        <v>5167</v>
      </c>
      <c r="I21" t="s">
        <v>15971</v>
      </c>
      <c r="J21" s="2" t="s">
        <v>15972</v>
      </c>
      <c r="K21" t="s">
        <v>15973</v>
      </c>
      <c r="L21" t="b">
        <v>1</v>
      </c>
      <c r="M21" t="s">
        <v>5152</v>
      </c>
      <c r="N21" t="s">
        <v>6822</v>
      </c>
      <c r="O21" s="1">
        <v>44553</v>
      </c>
      <c r="P21" t="s">
        <v>15974</v>
      </c>
      <c r="Q21" t="s">
        <v>5154</v>
      </c>
      <c r="R21" t="s">
        <v>5639</v>
      </c>
      <c r="T21" t="s">
        <v>6822</v>
      </c>
      <c r="U21" t="s">
        <v>5598</v>
      </c>
      <c r="V21" t="s">
        <v>6801</v>
      </c>
      <c r="X21" t="s">
        <v>5600</v>
      </c>
      <c r="Y21" t="s">
        <v>6802</v>
      </c>
      <c r="Z21" s="1">
        <v>45711</v>
      </c>
      <c r="AA21" t="s">
        <v>15975</v>
      </c>
      <c r="AB21" t="s">
        <v>15976</v>
      </c>
      <c r="AC21" t="s">
        <v>15977</v>
      </c>
      <c r="AD21">
        <v>267443159</v>
      </c>
      <c r="AE21">
        <v>10</v>
      </c>
      <c r="AF21" s="1">
        <v>44793.087210648147</v>
      </c>
      <c r="AG21" t="s">
        <v>26</v>
      </c>
      <c r="AH21" t="s">
        <v>15978</v>
      </c>
      <c r="AJ21">
        <v>10</v>
      </c>
    </row>
    <row r="22" spans="1:36" ht="17.100000000000001" customHeight="1">
      <c r="A22" t="s">
        <v>15979</v>
      </c>
      <c r="B22" t="s">
        <v>15980</v>
      </c>
      <c r="C22" t="s">
        <v>15981</v>
      </c>
      <c r="D22" t="s">
        <v>15982</v>
      </c>
      <c r="F22" s="1">
        <v>44917</v>
      </c>
      <c r="G22" s="1">
        <v>44553</v>
      </c>
      <c r="H22" t="s">
        <v>5167</v>
      </c>
      <c r="I22" t="s">
        <v>15983</v>
      </c>
      <c r="J22" s="2" t="s">
        <v>15984</v>
      </c>
      <c r="K22" t="s">
        <v>15985</v>
      </c>
      <c r="L22" t="b">
        <v>1</v>
      </c>
      <c r="M22" t="s">
        <v>5152</v>
      </c>
      <c r="N22" t="s">
        <v>9898</v>
      </c>
      <c r="O22" s="1">
        <v>44553</v>
      </c>
      <c r="P22" t="s">
        <v>15986</v>
      </c>
      <c r="Q22" t="s">
        <v>5154</v>
      </c>
      <c r="R22" t="s">
        <v>5155</v>
      </c>
      <c r="T22" t="s">
        <v>9900</v>
      </c>
      <c r="U22" t="s">
        <v>5598</v>
      </c>
      <c r="V22" t="s">
        <v>5837</v>
      </c>
      <c r="X22" t="s">
        <v>5627</v>
      </c>
      <c r="Y22" t="s">
        <v>5613</v>
      </c>
      <c r="AA22" t="s">
        <v>9900</v>
      </c>
      <c r="AB22" t="s">
        <v>15987</v>
      </c>
      <c r="AC22" t="s">
        <v>15988</v>
      </c>
      <c r="AD22">
        <v>267444326</v>
      </c>
      <c r="AE22">
        <v>6</v>
      </c>
      <c r="AF22" s="1">
        <v>44793.087210648147</v>
      </c>
      <c r="AG22" t="s">
        <v>26</v>
      </c>
      <c r="AH22" t="s">
        <v>15989</v>
      </c>
      <c r="AI22" t="s">
        <v>15990</v>
      </c>
      <c r="AJ22">
        <v>6</v>
      </c>
    </row>
    <row r="23" spans="1:36" ht="17.100000000000001" customHeight="1">
      <c r="A23" t="s">
        <v>15991</v>
      </c>
      <c r="B23" t="s">
        <v>15992</v>
      </c>
      <c r="C23" t="s">
        <v>15993</v>
      </c>
      <c r="D23" t="s">
        <v>15994</v>
      </c>
      <c r="F23" s="1">
        <v>44919</v>
      </c>
      <c r="G23" s="1">
        <v>44555</v>
      </c>
      <c r="H23" t="s">
        <v>5149</v>
      </c>
      <c r="I23" t="s">
        <v>15995</v>
      </c>
      <c r="J23" t="s">
        <v>15996</v>
      </c>
      <c r="K23" t="s">
        <v>15997</v>
      </c>
      <c r="L23" t="b">
        <v>1</v>
      </c>
      <c r="M23" t="s">
        <v>8299</v>
      </c>
      <c r="N23" t="s">
        <v>15998</v>
      </c>
      <c r="O23" s="1">
        <v>44555</v>
      </c>
      <c r="P23" t="s">
        <v>15999</v>
      </c>
      <c r="R23" t="s">
        <v>5155</v>
      </c>
      <c r="T23" t="s">
        <v>5948</v>
      </c>
      <c r="U23" t="s">
        <v>5176</v>
      </c>
      <c r="V23" t="s">
        <v>5177</v>
      </c>
      <c r="X23" t="s">
        <v>5178</v>
      </c>
      <c r="Y23" t="s">
        <v>5179</v>
      </c>
      <c r="AA23" t="s">
        <v>16000</v>
      </c>
      <c r="AB23" t="s">
        <v>16000</v>
      </c>
      <c r="AC23" t="s">
        <v>16001</v>
      </c>
      <c r="AD23">
        <v>210049851</v>
      </c>
      <c r="AE23">
        <v>8</v>
      </c>
      <c r="AF23" s="1">
        <v>44795.086562500001</v>
      </c>
      <c r="AG23" t="s">
        <v>16</v>
      </c>
      <c r="AH23" t="s">
        <v>16002</v>
      </c>
      <c r="AI23" t="s">
        <v>16003</v>
      </c>
      <c r="AJ23">
        <v>5</v>
      </c>
    </row>
    <row r="24" spans="1:36" ht="17.100000000000001" customHeight="1">
      <c r="A24" t="s">
        <v>16004</v>
      </c>
      <c r="B24" t="s">
        <v>16005</v>
      </c>
      <c r="C24" t="s">
        <v>7696</v>
      </c>
      <c r="D24" t="s">
        <v>16006</v>
      </c>
      <c r="F24" s="1">
        <v>44926</v>
      </c>
      <c r="G24" s="1">
        <v>44562</v>
      </c>
      <c r="H24" t="s">
        <v>5167</v>
      </c>
      <c r="I24" t="s">
        <v>16007</v>
      </c>
      <c r="J24" s="2" t="s">
        <v>16008</v>
      </c>
      <c r="K24" t="s">
        <v>16009</v>
      </c>
      <c r="L24" t="b">
        <v>1</v>
      </c>
      <c r="M24" t="s">
        <v>8299</v>
      </c>
      <c r="N24" t="s">
        <v>5454</v>
      </c>
      <c r="O24" s="1">
        <v>44562</v>
      </c>
      <c r="P24" t="s">
        <v>16010</v>
      </c>
      <c r="R24" t="s">
        <v>5155</v>
      </c>
      <c r="T24" t="s">
        <v>5454</v>
      </c>
      <c r="U24" t="s">
        <v>5191</v>
      </c>
      <c r="V24" t="s">
        <v>5455</v>
      </c>
      <c r="X24" t="s">
        <v>5192</v>
      </c>
      <c r="Y24" t="s">
        <v>5456</v>
      </c>
      <c r="AA24" t="s">
        <v>5457</v>
      </c>
      <c r="AB24" t="s">
        <v>16011</v>
      </c>
      <c r="AC24" t="s">
        <v>16012</v>
      </c>
      <c r="AD24">
        <v>210057312</v>
      </c>
      <c r="AE24">
        <v>4</v>
      </c>
      <c r="AF24" s="1">
        <v>44802.087222222224</v>
      </c>
      <c r="AG24" t="s">
        <v>26</v>
      </c>
      <c r="AH24" t="s">
        <v>16013</v>
      </c>
      <c r="AI24" t="s">
        <v>16014</v>
      </c>
      <c r="AJ24">
        <v>5</v>
      </c>
    </row>
    <row r="25" spans="1:36" ht="17.100000000000001" customHeight="1">
      <c r="A25" t="s">
        <v>16015</v>
      </c>
      <c r="B25" t="s">
        <v>16016</v>
      </c>
      <c r="C25" t="s">
        <v>16017</v>
      </c>
      <c r="D25" t="s">
        <v>16018</v>
      </c>
      <c r="F25" s="1">
        <v>45291</v>
      </c>
      <c r="G25" s="1">
        <v>44562</v>
      </c>
      <c r="H25" t="s">
        <v>5149</v>
      </c>
      <c r="I25" t="s">
        <v>16019</v>
      </c>
      <c r="J25" t="s">
        <v>16020</v>
      </c>
      <c r="K25" t="s">
        <v>16021</v>
      </c>
      <c r="L25" t="b">
        <v>1</v>
      </c>
      <c r="M25" t="s">
        <v>8299</v>
      </c>
      <c r="N25" t="s">
        <v>8327</v>
      </c>
      <c r="O25" s="1">
        <v>44562</v>
      </c>
      <c r="P25" t="s">
        <v>16022</v>
      </c>
      <c r="R25" t="s">
        <v>5155</v>
      </c>
      <c r="T25" t="s">
        <v>6336</v>
      </c>
      <c r="U25" t="s">
        <v>5176</v>
      </c>
      <c r="V25" t="s">
        <v>6337</v>
      </c>
      <c r="X25" t="s">
        <v>5178</v>
      </c>
      <c r="AA25" t="s">
        <v>8357</v>
      </c>
      <c r="AB25" t="s">
        <v>16023</v>
      </c>
      <c r="AC25" t="s">
        <v>16024</v>
      </c>
      <c r="AD25">
        <v>210053756</v>
      </c>
      <c r="AE25">
        <v>10</v>
      </c>
      <c r="AF25" s="1">
        <v>44802.087222222224</v>
      </c>
      <c r="AG25" t="s">
        <v>16</v>
      </c>
      <c r="AH25" s="3" t="s">
        <v>16025</v>
      </c>
      <c r="AI25" t="s">
        <v>16026</v>
      </c>
      <c r="AJ25">
        <v>10</v>
      </c>
    </row>
    <row r="26" spans="1:36" ht="17.100000000000001" customHeight="1">
      <c r="A26" t="s">
        <v>16027</v>
      </c>
      <c r="B26" t="s">
        <v>16028</v>
      </c>
      <c r="C26" t="s">
        <v>16029</v>
      </c>
      <c r="D26" t="s">
        <v>16030</v>
      </c>
      <c r="F26" s="1">
        <v>45662</v>
      </c>
      <c r="G26" s="1">
        <v>44567</v>
      </c>
      <c r="H26" t="s">
        <v>5149</v>
      </c>
      <c r="I26" t="s">
        <v>16031</v>
      </c>
      <c r="J26" s="2" t="s">
        <v>16032</v>
      </c>
      <c r="K26" t="s">
        <v>16033</v>
      </c>
      <c r="L26" t="b">
        <v>1</v>
      </c>
      <c r="M26" t="s">
        <v>8299</v>
      </c>
      <c r="N26" t="s">
        <v>16034</v>
      </c>
      <c r="O26" s="1">
        <v>44567</v>
      </c>
      <c r="P26" t="s">
        <v>16035</v>
      </c>
      <c r="R26" t="s">
        <v>5155</v>
      </c>
      <c r="T26" t="s">
        <v>16034</v>
      </c>
      <c r="U26" t="s">
        <v>16034</v>
      </c>
      <c r="V26" t="s">
        <v>7898</v>
      </c>
      <c r="X26" t="s">
        <v>16036</v>
      </c>
      <c r="Y26" t="s">
        <v>11222</v>
      </c>
      <c r="AA26" t="s">
        <v>16037</v>
      </c>
      <c r="AB26" t="s">
        <v>16038</v>
      </c>
      <c r="AC26" t="s">
        <v>16039</v>
      </c>
      <c r="AD26">
        <v>210045368</v>
      </c>
      <c r="AE26">
        <v>10</v>
      </c>
      <c r="AF26" s="1">
        <v>44807.087291666663</v>
      </c>
      <c r="AG26" t="s">
        <v>16</v>
      </c>
      <c r="AH26" t="s">
        <v>16040</v>
      </c>
      <c r="AI26" t="s">
        <v>16041</v>
      </c>
      <c r="AJ26">
        <v>10</v>
      </c>
    </row>
    <row r="27" spans="1:36" ht="17.100000000000001" customHeight="1">
      <c r="A27" t="s">
        <v>10328</v>
      </c>
      <c r="B27" t="s">
        <v>15118</v>
      </c>
      <c r="C27" t="s">
        <v>10329</v>
      </c>
      <c r="D27" t="s">
        <v>8893</v>
      </c>
      <c r="E27" t="s">
        <v>10330</v>
      </c>
      <c r="F27" s="1">
        <v>44958</v>
      </c>
      <c r="G27" s="1">
        <v>44835</v>
      </c>
      <c r="H27" t="s">
        <v>5167</v>
      </c>
      <c r="I27" t="s">
        <v>2830</v>
      </c>
      <c r="J27" s="2" t="s">
        <v>8894</v>
      </c>
      <c r="K27" t="s">
        <v>8895</v>
      </c>
      <c r="L27" t="b">
        <v>1</v>
      </c>
      <c r="M27" t="s">
        <v>8299</v>
      </c>
      <c r="N27" t="s">
        <v>5406</v>
      </c>
      <c r="O27" s="1">
        <v>44835</v>
      </c>
      <c r="P27" t="s">
        <v>8896</v>
      </c>
      <c r="Q27" t="s">
        <v>5154</v>
      </c>
      <c r="R27" t="s">
        <v>5155</v>
      </c>
      <c r="T27" t="s">
        <v>5255</v>
      </c>
      <c r="U27" t="s">
        <v>5191</v>
      </c>
      <c r="V27" t="s">
        <v>5256</v>
      </c>
      <c r="X27" t="s">
        <v>5178</v>
      </c>
      <c r="Y27" t="s">
        <v>5256</v>
      </c>
      <c r="AA27" t="s">
        <v>5406</v>
      </c>
      <c r="AB27" t="s">
        <v>8897</v>
      </c>
      <c r="AC27" t="s">
        <v>15120</v>
      </c>
      <c r="AD27">
        <v>259120677</v>
      </c>
      <c r="AE27">
        <v>6</v>
      </c>
      <c r="AF27" s="1">
        <v>44812.087222222224</v>
      </c>
      <c r="AG27" t="s">
        <v>16</v>
      </c>
      <c r="AH27" t="s">
        <v>16042</v>
      </c>
      <c r="AI27" t="s">
        <v>16043</v>
      </c>
      <c r="AJ27">
        <v>6</v>
      </c>
    </row>
    <row r="28" spans="1:36" ht="17.100000000000001" customHeight="1">
      <c r="A28" t="s">
        <v>16044</v>
      </c>
      <c r="B28" t="s">
        <v>16045</v>
      </c>
      <c r="C28" t="s">
        <v>16046</v>
      </c>
      <c r="D28" t="s">
        <v>16047</v>
      </c>
      <c r="F28" s="1">
        <v>44939</v>
      </c>
      <c r="G28" s="1">
        <v>44575</v>
      </c>
      <c r="H28" t="s">
        <v>5149</v>
      </c>
      <c r="I28" t="s">
        <v>16048</v>
      </c>
      <c r="J28" s="2" t="s">
        <v>16049</v>
      </c>
      <c r="K28" t="s">
        <v>16050</v>
      </c>
      <c r="L28" t="b">
        <v>1</v>
      </c>
      <c r="M28" t="s">
        <v>5152</v>
      </c>
      <c r="N28" t="s">
        <v>9380</v>
      </c>
      <c r="O28" s="1">
        <v>44575</v>
      </c>
      <c r="P28" t="s">
        <v>16051</v>
      </c>
      <c r="Q28" t="s">
        <v>5154</v>
      </c>
      <c r="R28" t="s">
        <v>5639</v>
      </c>
      <c r="T28" t="s">
        <v>9382</v>
      </c>
      <c r="U28" t="s">
        <v>5598</v>
      </c>
      <c r="V28" t="s">
        <v>5837</v>
      </c>
      <c r="X28" t="s">
        <v>5627</v>
      </c>
      <c r="Y28" t="s">
        <v>5613</v>
      </c>
      <c r="AA28" t="s">
        <v>9383</v>
      </c>
      <c r="AB28" t="s">
        <v>16052</v>
      </c>
      <c r="AC28" t="s">
        <v>16053</v>
      </c>
      <c r="AD28">
        <v>266834660</v>
      </c>
      <c r="AE28">
        <v>8</v>
      </c>
      <c r="AF28" s="1">
        <v>44815.087210648147</v>
      </c>
      <c r="AG28" t="s">
        <v>16</v>
      </c>
      <c r="AH28" t="s">
        <v>16054</v>
      </c>
      <c r="AI28" t="s">
        <v>16055</v>
      </c>
      <c r="AJ28">
        <v>7</v>
      </c>
    </row>
    <row r="29" spans="1:36" ht="17.100000000000001" customHeight="1">
      <c r="A29" t="s">
        <v>16056</v>
      </c>
      <c r="B29" t="s">
        <v>16057</v>
      </c>
      <c r="C29" t="s">
        <v>16058</v>
      </c>
      <c r="D29" t="s">
        <v>16059</v>
      </c>
      <c r="F29" s="1">
        <v>45304</v>
      </c>
      <c r="G29" s="1">
        <v>44575</v>
      </c>
      <c r="H29" t="s">
        <v>5167</v>
      </c>
      <c r="I29" t="s">
        <v>16060</v>
      </c>
      <c r="J29" s="2" t="s">
        <v>16061</v>
      </c>
      <c r="K29" t="s">
        <v>16062</v>
      </c>
      <c r="L29" t="b">
        <v>1</v>
      </c>
      <c r="M29" t="s">
        <v>8299</v>
      </c>
      <c r="N29" t="s">
        <v>15841</v>
      </c>
      <c r="O29" s="1">
        <v>44575</v>
      </c>
      <c r="P29" t="s">
        <v>16063</v>
      </c>
      <c r="R29" t="s">
        <v>5155</v>
      </c>
      <c r="T29" t="s">
        <v>5948</v>
      </c>
      <c r="U29" t="s">
        <v>5176</v>
      </c>
      <c r="V29" t="s">
        <v>5177</v>
      </c>
      <c r="X29" t="s">
        <v>5178</v>
      </c>
      <c r="Y29" t="s">
        <v>15781</v>
      </c>
      <c r="AA29" t="s">
        <v>15782</v>
      </c>
      <c r="AB29" t="s">
        <v>16064</v>
      </c>
      <c r="AC29" t="s">
        <v>16065</v>
      </c>
      <c r="AD29">
        <v>210049453</v>
      </c>
      <c r="AE29">
        <v>3</v>
      </c>
      <c r="AF29" s="1">
        <v>44815.087210648147</v>
      </c>
      <c r="AG29" t="s">
        <v>16</v>
      </c>
      <c r="AH29" t="s">
        <v>16066</v>
      </c>
      <c r="AI29" t="s">
        <v>16067</v>
      </c>
      <c r="AJ29">
        <v>3</v>
      </c>
    </row>
    <row r="30" spans="1:36" ht="17.100000000000001" customHeight="1">
      <c r="A30" t="s">
        <v>16068</v>
      </c>
      <c r="B30" t="s">
        <v>16069</v>
      </c>
      <c r="C30" t="s">
        <v>16070</v>
      </c>
      <c r="D30" t="s">
        <v>5654</v>
      </c>
      <c r="F30" s="1">
        <v>44940</v>
      </c>
      <c r="G30" s="1">
        <v>44576</v>
      </c>
      <c r="H30" t="s">
        <v>5167</v>
      </c>
      <c r="I30" t="s">
        <v>16071</v>
      </c>
      <c r="J30" s="2" t="s">
        <v>16072</v>
      </c>
      <c r="K30" t="s">
        <v>16073</v>
      </c>
      <c r="L30" t="b">
        <v>1</v>
      </c>
      <c r="M30" t="s">
        <v>5152</v>
      </c>
      <c r="N30" t="s">
        <v>16074</v>
      </c>
      <c r="O30" s="1">
        <v>44576</v>
      </c>
      <c r="P30" t="s">
        <v>16075</v>
      </c>
      <c r="Q30" t="s">
        <v>5154</v>
      </c>
      <c r="R30" t="s">
        <v>5155</v>
      </c>
      <c r="S30" t="s">
        <v>5598</v>
      </c>
      <c r="T30" t="s">
        <v>9996</v>
      </c>
      <c r="U30" t="s">
        <v>5598</v>
      </c>
      <c r="V30" t="s">
        <v>7898</v>
      </c>
      <c r="X30" t="s">
        <v>5600</v>
      </c>
      <c r="Y30" t="s">
        <v>5628</v>
      </c>
      <c r="Z30" s="1">
        <v>45591</v>
      </c>
      <c r="AA30" t="s">
        <v>16076</v>
      </c>
      <c r="AB30" t="s">
        <v>16077</v>
      </c>
      <c r="AC30" t="s">
        <v>16078</v>
      </c>
      <c r="AD30">
        <v>266318103</v>
      </c>
      <c r="AE30">
        <v>10</v>
      </c>
      <c r="AF30" s="1">
        <v>44816.087256944447</v>
      </c>
      <c r="AG30" t="s">
        <v>16</v>
      </c>
      <c r="AH30" t="s">
        <v>16079</v>
      </c>
      <c r="AJ30">
        <v>10</v>
      </c>
    </row>
    <row r="31" spans="1:36" ht="17.100000000000001" customHeight="1">
      <c r="A31" t="s">
        <v>16080</v>
      </c>
      <c r="B31" t="s">
        <v>16081</v>
      </c>
      <c r="C31" t="s">
        <v>16082</v>
      </c>
      <c r="D31" t="s">
        <v>16083</v>
      </c>
      <c r="F31" s="1">
        <v>44940</v>
      </c>
      <c r="G31" s="1">
        <v>44576</v>
      </c>
      <c r="H31" t="s">
        <v>5149</v>
      </c>
      <c r="I31" t="s">
        <v>16084</v>
      </c>
      <c r="J31" s="2" t="s">
        <v>16085</v>
      </c>
      <c r="K31" t="s">
        <v>16086</v>
      </c>
      <c r="L31" t="b">
        <v>1</v>
      </c>
      <c r="M31" t="s">
        <v>8299</v>
      </c>
      <c r="N31" t="s">
        <v>9204</v>
      </c>
      <c r="O31" s="1">
        <v>44576</v>
      </c>
      <c r="P31" t="s">
        <v>16087</v>
      </c>
      <c r="Q31" t="s">
        <v>5154</v>
      </c>
      <c r="R31" t="s">
        <v>5489</v>
      </c>
      <c r="T31" t="s">
        <v>5948</v>
      </c>
      <c r="U31" t="s">
        <v>5176</v>
      </c>
      <c r="V31" t="s">
        <v>5949</v>
      </c>
      <c r="X31" t="s">
        <v>5178</v>
      </c>
      <c r="Y31" t="s">
        <v>5950</v>
      </c>
      <c r="AA31" t="s">
        <v>8220</v>
      </c>
      <c r="AB31" t="s">
        <v>16088</v>
      </c>
      <c r="AC31" t="s">
        <v>16089</v>
      </c>
      <c r="AD31">
        <v>210056980</v>
      </c>
      <c r="AE31">
        <v>1</v>
      </c>
      <c r="AF31" s="1">
        <v>44816.087256944447</v>
      </c>
      <c r="AG31" t="s">
        <v>26</v>
      </c>
      <c r="AJ31">
        <v>1</v>
      </c>
    </row>
    <row r="32" spans="1:36" ht="17.100000000000001" customHeight="1">
      <c r="A32" t="s">
        <v>16090</v>
      </c>
      <c r="B32" t="s">
        <v>16091</v>
      </c>
      <c r="C32" t="s">
        <v>16092</v>
      </c>
      <c r="D32" t="s">
        <v>16093</v>
      </c>
      <c r="E32" t="s">
        <v>16094</v>
      </c>
      <c r="F32" s="1">
        <v>44943</v>
      </c>
      <c r="G32" s="1">
        <v>44579</v>
      </c>
      <c r="H32" t="s">
        <v>5167</v>
      </c>
      <c r="I32" t="s">
        <v>16095</v>
      </c>
      <c r="J32" s="2" t="s">
        <v>16096</v>
      </c>
      <c r="K32" t="s">
        <v>16097</v>
      </c>
      <c r="L32" t="b">
        <v>1</v>
      </c>
      <c r="M32" t="s">
        <v>5152</v>
      </c>
      <c r="N32" t="s">
        <v>9576</v>
      </c>
      <c r="O32" s="1">
        <v>44579</v>
      </c>
      <c r="P32" t="s">
        <v>16098</v>
      </c>
      <c r="Q32" t="s">
        <v>5154</v>
      </c>
      <c r="R32" t="s">
        <v>5155</v>
      </c>
      <c r="T32" t="s">
        <v>5290</v>
      </c>
      <c r="U32" t="s">
        <v>5191</v>
      </c>
      <c r="V32" t="s">
        <v>5291</v>
      </c>
      <c r="X32" t="s">
        <v>5178</v>
      </c>
      <c r="Y32" t="s">
        <v>5292</v>
      </c>
      <c r="Z32" s="1">
        <v>45848</v>
      </c>
      <c r="AA32" t="s">
        <v>5293</v>
      </c>
      <c r="AB32" t="s">
        <v>16099</v>
      </c>
      <c r="AC32" t="s">
        <v>16100</v>
      </c>
      <c r="AD32">
        <v>265982929</v>
      </c>
      <c r="AE32">
        <v>9</v>
      </c>
      <c r="AF32" s="1">
        <v>44819.08666666667</v>
      </c>
      <c r="AG32" t="s">
        <v>16</v>
      </c>
      <c r="AJ32">
        <v>10</v>
      </c>
    </row>
    <row r="33" spans="1:36" ht="17.100000000000001" customHeight="1">
      <c r="A33" t="s">
        <v>16101</v>
      </c>
      <c r="B33" t="s">
        <v>16102</v>
      </c>
      <c r="C33" t="s">
        <v>8660</v>
      </c>
      <c r="D33" t="s">
        <v>16103</v>
      </c>
      <c r="F33" s="1">
        <v>45314</v>
      </c>
      <c r="G33" s="1">
        <v>44585</v>
      </c>
      <c r="H33" t="s">
        <v>5167</v>
      </c>
      <c r="I33" t="s">
        <v>16104</v>
      </c>
      <c r="J33" s="2" t="s">
        <v>16105</v>
      </c>
      <c r="K33" t="s">
        <v>16106</v>
      </c>
      <c r="L33" t="b">
        <v>1</v>
      </c>
      <c r="M33" t="s">
        <v>5152</v>
      </c>
      <c r="N33" t="s">
        <v>5611</v>
      </c>
      <c r="O33" s="1">
        <v>44585</v>
      </c>
      <c r="P33" t="s">
        <v>16107</v>
      </c>
      <c r="Q33" t="s">
        <v>5154</v>
      </c>
      <c r="R33" t="s">
        <v>5155</v>
      </c>
      <c r="S33" t="s">
        <v>5598</v>
      </c>
      <c r="T33" t="s">
        <v>5611</v>
      </c>
      <c r="U33" t="s">
        <v>5598</v>
      </c>
      <c r="V33" t="s">
        <v>5612</v>
      </c>
      <c r="X33" t="s">
        <v>5600</v>
      </c>
      <c r="Y33" t="s">
        <v>5613</v>
      </c>
      <c r="AA33" t="s">
        <v>16108</v>
      </c>
      <c r="AB33" t="s">
        <v>16109</v>
      </c>
      <c r="AC33" t="s">
        <v>16110</v>
      </c>
      <c r="AD33">
        <v>265968009</v>
      </c>
      <c r="AE33">
        <v>4</v>
      </c>
      <c r="AF33" s="1">
        <v>44825.086504629631</v>
      </c>
      <c r="AG33" t="s">
        <v>26</v>
      </c>
      <c r="AJ33">
        <v>3</v>
      </c>
    </row>
    <row r="34" spans="1:36" ht="17.100000000000001" customHeight="1">
      <c r="A34" t="s">
        <v>16111</v>
      </c>
      <c r="B34" t="s">
        <v>16112</v>
      </c>
      <c r="C34" t="s">
        <v>16113</v>
      </c>
      <c r="D34" t="s">
        <v>16114</v>
      </c>
      <c r="F34" s="1">
        <v>44957</v>
      </c>
      <c r="G34" s="1">
        <v>44593</v>
      </c>
      <c r="H34" t="s">
        <v>5167</v>
      </c>
      <c r="I34" t="s">
        <v>16115</v>
      </c>
      <c r="J34" s="2" t="s">
        <v>16116</v>
      </c>
      <c r="K34" t="s">
        <v>16117</v>
      </c>
      <c r="L34" t="b">
        <v>1</v>
      </c>
      <c r="M34" t="s">
        <v>8299</v>
      </c>
      <c r="N34" t="s">
        <v>8517</v>
      </c>
      <c r="O34" s="1">
        <v>44593</v>
      </c>
      <c r="P34" t="s">
        <v>16118</v>
      </c>
      <c r="Q34" t="s">
        <v>5154</v>
      </c>
      <c r="R34" t="s">
        <v>5155</v>
      </c>
      <c r="T34" t="s">
        <v>8519</v>
      </c>
      <c r="U34" t="s">
        <v>5598</v>
      </c>
      <c r="V34" t="s">
        <v>5599</v>
      </c>
      <c r="X34" t="s">
        <v>5600</v>
      </c>
      <c r="Y34" t="s">
        <v>5601</v>
      </c>
      <c r="AA34" t="s">
        <v>8520</v>
      </c>
      <c r="AB34" t="s">
        <v>16119</v>
      </c>
      <c r="AC34" t="s">
        <v>16120</v>
      </c>
      <c r="AD34">
        <v>210056230</v>
      </c>
      <c r="AE34">
        <v>3</v>
      </c>
      <c r="AF34" s="1">
        <v>44833.086504629631</v>
      </c>
      <c r="AG34" t="s">
        <v>16</v>
      </c>
      <c r="AH34" t="s">
        <v>16121</v>
      </c>
      <c r="AI34" t="s">
        <v>16122</v>
      </c>
      <c r="AJ34">
        <v>2</v>
      </c>
    </row>
    <row r="35" spans="1:36" ht="17.100000000000001" customHeight="1">
      <c r="A35" t="s">
        <v>16123</v>
      </c>
      <c r="B35" t="s">
        <v>16124</v>
      </c>
      <c r="C35" t="s">
        <v>16125</v>
      </c>
      <c r="D35" t="s">
        <v>16126</v>
      </c>
      <c r="F35" s="1">
        <v>44968</v>
      </c>
      <c r="G35" s="1">
        <v>44604</v>
      </c>
      <c r="H35" t="s">
        <v>5149</v>
      </c>
      <c r="I35" t="s">
        <v>16127</v>
      </c>
      <c r="J35" s="2" t="s">
        <v>9935</v>
      </c>
      <c r="K35" t="s">
        <v>9936</v>
      </c>
      <c r="L35" t="b">
        <v>1</v>
      </c>
      <c r="M35" t="s">
        <v>5152</v>
      </c>
      <c r="N35" t="s">
        <v>8769</v>
      </c>
      <c r="O35" s="1">
        <v>44604</v>
      </c>
      <c r="P35" t="s">
        <v>9937</v>
      </c>
      <c r="Q35" t="s">
        <v>5154</v>
      </c>
      <c r="R35" t="s">
        <v>5155</v>
      </c>
      <c r="T35" t="s">
        <v>7986</v>
      </c>
      <c r="U35" t="s">
        <v>5157</v>
      </c>
      <c r="V35" t="s">
        <v>7987</v>
      </c>
      <c r="X35" t="s">
        <v>5159</v>
      </c>
      <c r="Y35" t="s">
        <v>7988</v>
      </c>
      <c r="Z35" s="1">
        <v>46102</v>
      </c>
      <c r="AA35" t="s">
        <v>7989</v>
      </c>
      <c r="AB35" t="s">
        <v>9938</v>
      </c>
      <c r="AC35" t="s">
        <v>16128</v>
      </c>
      <c r="AD35">
        <v>267727505</v>
      </c>
      <c r="AE35">
        <v>10</v>
      </c>
      <c r="AF35" s="1">
        <v>44844.087268518517</v>
      </c>
      <c r="AG35" t="s">
        <v>16</v>
      </c>
      <c r="AH35" t="s">
        <v>16129</v>
      </c>
      <c r="AI35" t="s">
        <v>16130</v>
      </c>
      <c r="AJ35">
        <v>10</v>
      </c>
    </row>
    <row r="36" spans="1:36" ht="17.100000000000001" customHeight="1">
      <c r="A36" t="s">
        <v>16131</v>
      </c>
      <c r="B36" t="s">
        <v>16132</v>
      </c>
      <c r="C36" t="s">
        <v>5566</v>
      </c>
      <c r="D36" t="s">
        <v>16133</v>
      </c>
      <c r="F36" s="1">
        <v>44970</v>
      </c>
      <c r="G36" s="1">
        <v>44606</v>
      </c>
      <c r="H36" t="s">
        <v>5149</v>
      </c>
      <c r="I36" t="s">
        <v>16134</v>
      </c>
      <c r="J36" s="2" t="s">
        <v>9917</v>
      </c>
      <c r="K36" t="s">
        <v>9918</v>
      </c>
      <c r="L36" t="b">
        <v>1</v>
      </c>
      <c r="M36" t="s">
        <v>5152</v>
      </c>
      <c r="N36" t="s">
        <v>8987</v>
      </c>
      <c r="O36" s="1">
        <v>44606</v>
      </c>
      <c r="P36" t="s">
        <v>9919</v>
      </c>
      <c r="Q36" t="s">
        <v>5154</v>
      </c>
      <c r="R36" t="s">
        <v>5489</v>
      </c>
      <c r="T36" t="s">
        <v>5807</v>
      </c>
      <c r="U36" t="s">
        <v>5176</v>
      </c>
      <c r="V36" t="s">
        <v>5808</v>
      </c>
      <c r="X36" t="s">
        <v>5178</v>
      </c>
      <c r="AA36" t="s">
        <v>8989</v>
      </c>
      <c r="AB36" t="s">
        <v>9920</v>
      </c>
      <c r="AC36" t="s">
        <v>16135</v>
      </c>
      <c r="AD36">
        <v>267519511</v>
      </c>
      <c r="AE36">
        <v>10</v>
      </c>
      <c r="AF36" s="1">
        <v>44846.086655092593</v>
      </c>
      <c r="AG36" t="s">
        <v>26</v>
      </c>
      <c r="AJ36">
        <v>10</v>
      </c>
    </row>
    <row r="37" spans="1:36" ht="17.100000000000001" customHeight="1">
      <c r="A37" t="s">
        <v>16136</v>
      </c>
      <c r="B37" t="s">
        <v>16137</v>
      </c>
      <c r="C37" t="s">
        <v>7849</v>
      </c>
      <c r="D37" t="s">
        <v>16138</v>
      </c>
      <c r="F37" s="1">
        <v>45676</v>
      </c>
      <c r="G37" s="1">
        <v>45311</v>
      </c>
      <c r="H37" t="s">
        <v>5167</v>
      </c>
      <c r="I37" t="s">
        <v>16139</v>
      </c>
      <c r="J37" s="2" t="s">
        <v>16140</v>
      </c>
      <c r="K37" t="s">
        <v>16141</v>
      </c>
      <c r="L37" t="b">
        <v>1</v>
      </c>
      <c r="M37" t="s">
        <v>5152</v>
      </c>
      <c r="O37" s="1">
        <v>45311</v>
      </c>
      <c r="P37" t="s">
        <v>16142</v>
      </c>
      <c r="Q37" t="s">
        <v>5154</v>
      </c>
      <c r="R37" t="s">
        <v>5489</v>
      </c>
      <c r="T37" t="s">
        <v>5807</v>
      </c>
      <c r="U37" t="s">
        <v>5176</v>
      </c>
      <c r="V37" t="s">
        <v>5808</v>
      </c>
      <c r="X37" t="s">
        <v>5178</v>
      </c>
      <c r="AA37" t="s">
        <v>8989</v>
      </c>
      <c r="AB37" t="s">
        <v>16143</v>
      </c>
      <c r="AC37" t="s">
        <v>16144</v>
      </c>
      <c r="AD37">
        <v>210053412</v>
      </c>
      <c r="AE37">
        <v>9</v>
      </c>
      <c r="AF37" s="1">
        <v>44851.087291666663</v>
      </c>
      <c r="AG37" t="s">
        <v>16</v>
      </c>
      <c r="AH37" t="s">
        <v>16145</v>
      </c>
      <c r="AI37" t="s">
        <v>16146</v>
      </c>
      <c r="AJ37">
        <v>10</v>
      </c>
    </row>
    <row r="38" spans="1:36" ht="17.100000000000001" customHeight="1">
      <c r="A38" t="s">
        <v>16147</v>
      </c>
      <c r="B38" t="s">
        <v>16148</v>
      </c>
      <c r="C38" t="s">
        <v>16149</v>
      </c>
      <c r="D38" t="s">
        <v>16150</v>
      </c>
      <c r="F38" s="1">
        <v>45345</v>
      </c>
      <c r="G38" s="1">
        <v>44616</v>
      </c>
      <c r="H38" t="s">
        <v>5167</v>
      </c>
      <c r="I38" t="s">
        <v>16151</v>
      </c>
      <c r="J38" s="2" t="s">
        <v>16152</v>
      </c>
      <c r="K38" t="s">
        <v>16153</v>
      </c>
      <c r="L38" t="b">
        <v>1</v>
      </c>
      <c r="M38" t="s">
        <v>8299</v>
      </c>
      <c r="N38" t="s">
        <v>16154</v>
      </c>
      <c r="O38" s="1">
        <v>44616</v>
      </c>
      <c r="P38" t="s">
        <v>16155</v>
      </c>
      <c r="R38" t="s">
        <v>5639</v>
      </c>
      <c r="T38" t="s">
        <v>5230</v>
      </c>
      <c r="U38" t="s">
        <v>5157</v>
      </c>
      <c r="V38" t="s">
        <v>5231</v>
      </c>
      <c r="X38" t="s">
        <v>5159</v>
      </c>
      <c r="Y38" t="s">
        <v>5231</v>
      </c>
      <c r="AA38" t="s">
        <v>16156</v>
      </c>
      <c r="AB38" t="s">
        <v>16157</v>
      </c>
      <c r="AC38" t="s">
        <v>16158</v>
      </c>
      <c r="AD38">
        <v>210054669</v>
      </c>
      <c r="AE38">
        <v>10</v>
      </c>
      <c r="AF38" s="1">
        <v>44856.08662037037</v>
      </c>
      <c r="AG38" t="s">
        <v>26</v>
      </c>
      <c r="AH38" t="s">
        <v>16159</v>
      </c>
      <c r="AI38" t="s">
        <v>16160</v>
      </c>
      <c r="AJ38">
        <v>10</v>
      </c>
    </row>
    <row r="39" spans="1:36" ht="17.100000000000001" customHeight="1">
      <c r="A39" t="s">
        <v>16161</v>
      </c>
      <c r="B39" t="s">
        <v>16162</v>
      </c>
      <c r="C39" t="s">
        <v>16163</v>
      </c>
      <c r="D39" t="s">
        <v>16164</v>
      </c>
      <c r="F39" s="1">
        <v>44981</v>
      </c>
      <c r="G39" s="1">
        <v>44797</v>
      </c>
      <c r="H39" t="s">
        <v>5149</v>
      </c>
      <c r="I39" t="s">
        <v>16165</v>
      </c>
      <c r="J39" s="2" t="s">
        <v>16166</v>
      </c>
      <c r="K39" t="s">
        <v>16167</v>
      </c>
      <c r="L39" t="b">
        <v>1</v>
      </c>
      <c r="M39" t="s">
        <v>8299</v>
      </c>
      <c r="N39" t="s">
        <v>16168</v>
      </c>
      <c r="O39" s="1">
        <v>44797</v>
      </c>
      <c r="P39" t="s">
        <v>16169</v>
      </c>
      <c r="R39" t="s">
        <v>5155</v>
      </c>
      <c r="T39" t="s">
        <v>5948</v>
      </c>
      <c r="U39" t="s">
        <v>5176</v>
      </c>
      <c r="V39" t="s">
        <v>5177</v>
      </c>
      <c r="X39" t="s">
        <v>5178</v>
      </c>
      <c r="Y39" t="s">
        <v>5179</v>
      </c>
      <c r="AA39" t="s">
        <v>16170</v>
      </c>
      <c r="AB39" t="s">
        <v>16171</v>
      </c>
      <c r="AC39" t="s">
        <v>16172</v>
      </c>
      <c r="AD39">
        <v>268529951</v>
      </c>
      <c r="AE39">
        <v>3</v>
      </c>
      <c r="AF39" s="1">
        <v>44856.08662037037</v>
      </c>
      <c r="AG39" t="s">
        <v>16</v>
      </c>
      <c r="AH39" s="3" t="s">
        <v>16173</v>
      </c>
      <c r="AI39" t="s">
        <v>16174</v>
      </c>
      <c r="AJ39">
        <v>3</v>
      </c>
    </row>
    <row r="40" spans="1:36" ht="17.100000000000001" customHeight="1">
      <c r="A40" t="s">
        <v>16175</v>
      </c>
      <c r="B40" t="s">
        <v>16176</v>
      </c>
      <c r="C40" t="s">
        <v>16177</v>
      </c>
      <c r="D40" t="s">
        <v>16178</v>
      </c>
      <c r="F40" s="1">
        <v>44981</v>
      </c>
      <c r="G40" s="1">
        <v>44617</v>
      </c>
      <c r="H40" t="s">
        <v>5149</v>
      </c>
      <c r="I40" t="s">
        <v>16179</v>
      </c>
      <c r="J40" s="2" t="s">
        <v>16180</v>
      </c>
      <c r="K40" t="s">
        <v>16181</v>
      </c>
      <c r="L40" t="b">
        <v>1</v>
      </c>
      <c r="M40" t="s">
        <v>5152</v>
      </c>
      <c r="N40" t="s">
        <v>5406</v>
      </c>
      <c r="O40" s="1">
        <v>44617</v>
      </c>
      <c r="P40" t="s">
        <v>16182</v>
      </c>
      <c r="Q40" t="s">
        <v>5154</v>
      </c>
      <c r="R40" t="s">
        <v>5639</v>
      </c>
      <c r="T40" t="s">
        <v>5255</v>
      </c>
      <c r="U40" t="s">
        <v>5191</v>
      </c>
      <c r="V40" t="s">
        <v>5256</v>
      </c>
      <c r="X40" t="s">
        <v>5178</v>
      </c>
      <c r="Y40" t="s">
        <v>5256</v>
      </c>
      <c r="AA40" t="s">
        <v>5406</v>
      </c>
      <c r="AB40" t="s">
        <v>16183</v>
      </c>
      <c r="AC40" t="s">
        <v>16184</v>
      </c>
      <c r="AD40">
        <v>267742954</v>
      </c>
      <c r="AE40">
        <v>10</v>
      </c>
      <c r="AF40" s="1">
        <v>44857.088009259256</v>
      </c>
      <c r="AG40" t="s">
        <v>16</v>
      </c>
      <c r="AH40" t="s">
        <v>16185</v>
      </c>
      <c r="AI40" t="s">
        <v>3082</v>
      </c>
      <c r="AJ40">
        <v>10</v>
      </c>
    </row>
    <row r="41" spans="1:36" ht="17.100000000000001" customHeight="1">
      <c r="A41" t="s">
        <v>16186</v>
      </c>
      <c r="B41" t="s">
        <v>16187</v>
      </c>
      <c r="C41" t="s">
        <v>16188</v>
      </c>
      <c r="D41" t="s">
        <v>16189</v>
      </c>
      <c r="F41" s="1">
        <v>44981</v>
      </c>
      <c r="G41" s="1">
        <v>44617</v>
      </c>
      <c r="H41" t="s">
        <v>5149</v>
      </c>
      <c r="I41" t="s">
        <v>16190</v>
      </c>
      <c r="J41" s="2" t="s">
        <v>16191</v>
      </c>
      <c r="K41" t="s">
        <v>16192</v>
      </c>
      <c r="L41" t="b">
        <v>1</v>
      </c>
      <c r="M41" t="s">
        <v>5152</v>
      </c>
      <c r="N41" t="s">
        <v>8977</v>
      </c>
      <c r="O41" s="1">
        <v>44617</v>
      </c>
      <c r="P41" t="s">
        <v>16193</v>
      </c>
      <c r="Q41" t="s">
        <v>5154</v>
      </c>
      <c r="R41" t="s">
        <v>5155</v>
      </c>
      <c r="S41" t="s">
        <v>5191</v>
      </c>
      <c r="T41" t="s">
        <v>5476</v>
      </c>
      <c r="U41" t="s">
        <v>5191</v>
      </c>
      <c r="V41" t="s">
        <v>5477</v>
      </c>
      <c r="X41" t="s">
        <v>5178</v>
      </c>
      <c r="Y41" t="s">
        <v>5478</v>
      </c>
      <c r="Z41" s="1">
        <v>45723</v>
      </c>
      <c r="AA41" t="s">
        <v>5479</v>
      </c>
      <c r="AB41" t="s">
        <v>16194</v>
      </c>
      <c r="AC41" t="s">
        <v>16195</v>
      </c>
      <c r="AD41">
        <v>268866993</v>
      </c>
      <c r="AE41">
        <v>10</v>
      </c>
      <c r="AF41" s="1">
        <v>44857.088009259256</v>
      </c>
      <c r="AG41" t="s">
        <v>26</v>
      </c>
      <c r="AH41" t="s">
        <v>16196</v>
      </c>
      <c r="AJ41">
        <v>10</v>
      </c>
    </row>
    <row r="42" spans="1:36" ht="17.100000000000001" customHeight="1">
      <c r="A42" t="s">
        <v>16197</v>
      </c>
      <c r="B42" t="s">
        <v>16198</v>
      </c>
      <c r="C42" t="s">
        <v>5831</v>
      </c>
      <c r="D42" t="s">
        <v>16199</v>
      </c>
      <c r="F42" s="1">
        <v>44983</v>
      </c>
      <c r="G42" s="1">
        <v>44619</v>
      </c>
      <c r="H42" t="s">
        <v>5149</v>
      </c>
      <c r="I42" t="s">
        <v>16200</v>
      </c>
      <c r="J42" s="2" t="s">
        <v>16201</v>
      </c>
      <c r="K42" t="s">
        <v>16202</v>
      </c>
      <c r="L42" t="b">
        <v>1</v>
      </c>
      <c r="M42" t="s">
        <v>8299</v>
      </c>
      <c r="N42" t="s">
        <v>8977</v>
      </c>
      <c r="O42" s="1">
        <v>44619</v>
      </c>
      <c r="P42" t="s">
        <v>16203</v>
      </c>
      <c r="R42" t="s">
        <v>5155</v>
      </c>
      <c r="T42" t="s">
        <v>5476</v>
      </c>
      <c r="U42" t="s">
        <v>5191</v>
      </c>
      <c r="V42" t="s">
        <v>5477</v>
      </c>
      <c r="X42" t="s">
        <v>5178</v>
      </c>
      <c r="Y42" t="s">
        <v>5478</v>
      </c>
      <c r="Z42" s="1">
        <v>45626</v>
      </c>
      <c r="AA42" t="s">
        <v>5479</v>
      </c>
      <c r="AB42" t="s">
        <v>16204</v>
      </c>
      <c r="AC42" t="s">
        <v>16205</v>
      </c>
      <c r="AD42">
        <v>210054963</v>
      </c>
      <c r="AE42">
        <v>8</v>
      </c>
      <c r="AF42" s="1">
        <v>44859.087175925924</v>
      </c>
      <c r="AG42" t="s">
        <v>16</v>
      </c>
      <c r="AH42" t="s">
        <v>16206</v>
      </c>
      <c r="AI42" t="s">
        <v>16207</v>
      </c>
      <c r="AJ42">
        <v>9</v>
      </c>
    </row>
    <row r="43" spans="1:36" ht="17.100000000000001" customHeight="1">
      <c r="A43" t="s">
        <v>16208</v>
      </c>
      <c r="B43" t="s">
        <v>16209</v>
      </c>
      <c r="C43" t="s">
        <v>16210</v>
      </c>
      <c r="D43" t="s">
        <v>16211</v>
      </c>
      <c r="F43" s="1">
        <v>44985</v>
      </c>
      <c r="G43" s="1">
        <v>44621</v>
      </c>
      <c r="H43" t="s">
        <v>5149</v>
      </c>
      <c r="I43" t="s">
        <v>16212</v>
      </c>
      <c r="J43" t="s">
        <v>16213</v>
      </c>
      <c r="K43" t="s">
        <v>16214</v>
      </c>
      <c r="L43" t="b">
        <v>1</v>
      </c>
      <c r="M43" t="s">
        <v>8299</v>
      </c>
      <c r="N43" t="s">
        <v>9645</v>
      </c>
      <c r="O43" s="1">
        <v>44621</v>
      </c>
      <c r="P43" t="s">
        <v>16215</v>
      </c>
      <c r="Q43" t="s">
        <v>5154</v>
      </c>
      <c r="R43" t="s">
        <v>5489</v>
      </c>
      <c r="T43" t="s">
        <v>5278</v>
      </c>
      <c r="U43" t="s">
        <v>5176</v>
      </c>
      <c r="V43" t="s">
        <v>5279</v>
      </c>
      <c r="X43" t="s">
        <v>5178</v>
      </c>
      <c r="Y43" t="s">
        <v>5280</v>
      </c>
      <c r="AA43" t="s">
        <v>9262</v>
      </c>
      <c r="AB43" t="s">
        <v>16216</v>
      </c>
      <c r="AC43" t="s">
        <v>16217</v>
      </c>
      <c r="AD43">
        <v>210054155</v>
      </c>
      <c r="AE43">
        <v>5</v>
      </c>
      <c r="AF43" s="1">
        <v>44861.087245370371</v>
      </c>
      <c r="AG43" t="s">
        <v>26</v>
      </c>
      <c r="AH43" t="s">
        <v>16218</v>
      </c>
      <c r="AI43" t="s">
        <v>16219</v>
      </c>
      <c r="AJ43">
        <v>1</v>
      </c>
    </row>
    <row r="44" spans="1:36" ht="17.100000000000001" customHeight="1">
      <c r="A44" t="s">
        <v>16220</v>
      </c>
      <c r="B44" t="s">
        <v>16221</v>
      </c>
      <c r="C44" t="s">
        <v>7370</v>
      </c>
      <c r="D44" t="s">
        <v>9258</v>
      </c>
      <c r="F44" s="1">
        <v>45171</v>
      </c>
      <c r="G44" s="1">
        <v>44806</v>
      </c>
      <c r="H44" t="s">
        <v>5167</v>
      </c>
      <c r="I44" t="s">
        <v>16222</v>
      </c>
      <c r="K44" t="s">
        <v>16223</v>
      </c>
      <c r="L44" t="b">
        <v>1</v>
      </c>
      <c r="M44" t="s">
        <v>8299</v>
      </c>
      <c r="N44" t="s">
        <v>5257</v>
      </c>
      <c r="O44" s="1">
        <v>44806</v>
      </c>
      <c r="P44" t="s">
        <v>16224</v>
      </c>
      <c r="Q44" t="s">
        <v>5154</v>
      </c>
      <c r="R44" t="s">
        <v>5155</v>
      </c>
      <c r="T44" t="s">
        <v>5255</v>
      </c>
      <c r="U44" t="s">
        <v>5191</v>
      </c>
      <c r="V44" t="s">
        <v>5256</v>
      </c>
      <c r="X44" t="s">
        <v>5178</v>
      </c>
      <c r="Y44" t="s">
        <v>5256</v>
      </c>
      <c r="AA44" t="s">
        <v>5257</v>
      </c>
      <c r="AB44" t="s">
        <v>16225</v>
      </c>
      <c r="AC44" t="s">
        <v>16226</v>
      </c>
      <c r="AD44">
        <v>251921489</v>
      </c>
      <c r="AE44">
        <v>9</v>
      </c>
      <c r="AF44" s="1">
        <v>44862.086643518516</v>
      </c>
      <c r="AG44" t="s">
        <v>26</v>
      </c>
      <c r="AH44" s="3" t="s">
        <v>16227</v>
      </c>
      <c r="AI44" t="s">
        <v>16228</v>
      </c>
      <c r="AJ44">
        <v>10</v>
      </c>
    </row>
    <row r="45" spans="1:36" ht="17.100000000000001" customHeight="1">
      <c r="A45" t="s">
        <v>16229</v>
      </c>
      <c r="B45" t="s">
        <v>16230</v>
      </c>
      <c r="C45" t="s">
        <v>15884</v>
      </c>
      <c r="D45" t="s">
        <v>16231</v>
      </c>
      <c r="F45" s="1">
        <v>45375</v>
      </c>
      <c r="G45" s="1">
        <v>44645</v>
      </c>
      <c r="H45" t="s">
        <v>5167</v>
      </c>
      <c r="I45" t="s">
        <v>16232</v>
      </c>
      <c r="J45" s="2" t="s">
        <v>16233</v>
      </c>
      <c r="K45" t="s">
        <v>16234</v>
      </c>
      <c r="L45" t="b">
        <v>1</v>
      </c>
      <c r="M45" t="s">
        <v>5152</v>
      </c>
      <c r="N45" t="s">
        <v>10967</v>
      </c>
      <c r="O45" s="1">
        <v>44645</v>
      </c>
      <c r="P45" t="s">
        <v>16235</v>
      </c>
      <c r="R45" t="s">
        <v>5155</v>
      </c>
      <c r="T45" t="s">
        <v>8675</v>
      </c>
      <c r="U45" t="s">
        <v>5176</v>
      </c>
      <c r="V45" t="s">
        <v>6337</v>
      </c>
      <c r="X45" t="s">
        <v>5178</v>
      </c>
      <c r="AA45" t="s">
        <v>10969</v>
      </c>
      <c r="AB45" t="s">
        <v>16236</v>
      </c>
      <c r="AC45" t="s">
        <v>16237</v>
      </c>
      <c r="AD45">
        <v>210052613</v>
      </c>
      <c r="AE45">
        <v>10</v>
      </c>
      <c r="AF45" s="1">
        <v>44869.128194444442</v>
      </c>
      <c r="AG45" t="s">
        <v>16</v>
      </c>
      <c r="AJ45">
        <v>10</v>
      </c>
    </row>
    <row r="46" spans="1:36" ht="17.100000000000001" customHeight="1">
      <c r="A46" t="s">
        <v>16238</v>
      </c>
      <c r="B46" t="s">
        <v>16239</v>
      </c>
      <c r="C46" t="s">
        <v>7699</v>
      </c>
      <c r="D46" t="s">
        <v>16240</v>
      </c>
      <c r="F46" s="1">
        <v>45671</v>
      </c>
      <c r="G46" s="1">
        <v>44940</v>
      </c>
      <c r="H46" t="s">
        <v>5167</v>
      </c>
      <c r="I46" t="s">
        <v>16241</v>
      </c>
      <c r="J46" s="2" t="s">
        <v>16242</v>
      </c>
      <c r="K46" t="s">
        <v>16243</v>
      </c>
      <c r="L46" t="b">
        <v>1</v>
      </c>
      <c r="M46" t="s">
        <v>5152</v>
      </c>
      <c r="O46" s="1">
        <v>44940</v>
      </c>
      <c r="P46" t="s">
        <v>16244</v>
      </c>
      <c r="Q46" t="s">
        <v>5154</v>
      </c>
      <c r="R46" t="s">
        <v>5315</v>
      </c>
      <c r="T46" t="s">
        <v>6336</v>
      </c>
      <c r="U46" t="s">
        <v>5176</v>
      </c>
      <c r="V46" t="s">
        <v>5352</v>
      </c>
      <c r="X46" t="s">
        <v>5178</v>
      </c>
      <c r="Z46" s="1">
        <v>45424</v>
      </c>
      <c r="AA46" t="s">
        <v>16245</v>
      </c>
      <c r="AB46" t="s">
        <v>16246</v>
      </c>
      <c r="AC46" t="s">
        <v>16247</v>
      </c>
      <c r="AD46">
        <v>210056352</v>
      </c>
      <c r="AE46">
        <v>6</v>
      </c>
      <c r="AF46" s="1">
        <v>44872.128171296295</v>
      </c>
      <c r="AG46" t="s">
        <v>26</v>
      </c>
      <c r="AJ46">
        <v>8</v>
      </c>
    </row>
    <row r="47" spans="1:36" ht="17.100000000000001" customHeight="1">
      <c r="A47" t="s">
        <v>16248</v>
      </c>
      <c r="B47" t="s">
        <v>16249</v>
      </c>
      <c r="C47" t="s">
        <v>16250</v>
      </c>
      <c r="D47" t="s">
        <v>16251</v>
      </c>
      <c r="F47" s="1">
        <v>44999</v>
      </c>
      <c r="G47" s="1">
        <v>44635</v>
      </c>
      <c r="H47" t="s">
        <v>5149</v>
      </c>
      <c r="I47" t="s">
        <v>16252</v>
      </c>
      <c r="J47" s="2" t="s">
        <v>16253</v>
      </c>
      <c r="K47" t="s">
        <v>16254</v>
      </c>
      <c r="L47" t="b">
        <v>1</v>
      </c>
      <c r="M47" t="s">
        <v>5152</v>
      </c>
      <c r="N47" t="s">
        <v>5351</v>
      </c>
      <c r="O47" s="1">
        <v>44635</v>
      </c>
      <c r="P47" t="s">
        <v>16255</v>
      </c>
      <c r="Q47" t="s">
        <v>5154</v>
      </c>
      <c r="R47" t="s">
        <v>5155</v>
      </c>
      <c r="T47" t="s">
        <v>5351</v>
      </c>
      <c r="U47" t="s">
        <v>5191</v>
      </c>
      <c r="V47" t="s">
        <v>5352</v>
      </c>
      <c r="X47" t="s">
        <v>5178</v>
      </c>
      <c r="Y47" t="s">
        <v>5352</v>
      </c>
      <c r="Z47" s="1">
        <v>46193</v>
      </c>
      <c r="AA47" t="s">
        <v>5353</v>
      </c>
      <c r="AB47" t="s">
        <v>16256</v>
      </c>
      <c r="AC47" t="s">
        <v>16257</v>
      </c>
      <c r="AD47">
        <v>269398977</v>
      </c>
      <c r="AE47">
        <v>10</v>
      </c>
      <c r="AF47" s="1">
        <v>44875.128206018519</v>
      </c>
      <c r="AG47" t="s">
        <v>16</v>
      </c>
      <c r="AJ47">
        <v>10</v>
      </c>
    </row>
    <row r="48" spans="1:36" ht="17.100000000000001" customHeight="1">
      <c r="A48" t="s">
        <v>16258</v>
      </c>
      <c r="B48" t="s">
        <v>16259</v>
      </c>
      <c r="C48" t="s">
        <v>16260</v>
      </c>
      <c r="D48" t="s">
        <v>16261</v>
      </c>
      <c r="F48" s="1">
        <v>45731</v>
      </c>
      <c r="G48" s="1">
        <v>44636</v>
      </c>
      <c r="H48" t="s">
        <v>5167</v>
      </c>
      <c r="I48" t="s">
        <v>16262</v>
      </c>
      <c r="J48" s="2" t="s">
        <v>16263</v>
      </c>
      <c r="K48" t="s">
        <v>16264</v>
      </c>
      <c r="L48" t="b">
        <v>1</v>
      </c>
      <c r="M48" t="s">
        <v>8299</v>
      </c>
      <c r="N48" t="s">
        <v>5611</v>
      </c>
      <c r="O48" s="1">
        <v>44636</v>
      </c>
      <c r="P48" t="s">
        <v>16265</v>
      </c>
      <c r="R48" t="s">
        <v>5155</v>
      </c>
      <c r="T48" t="s">
        <v>5611</v>
      </c>
      <c r="U48" t="s">
        <v>5598</v>
      </c>
      <c r="V48" t="s">
        <v>5612</v>
      </c>
      <c r="X48" t="s">
        <v>5600</v>
      </c>
      <c r="Y48" t="s">
        <v>5613</v>
      </c>
      <c r="AA48" t="s">
        <v>16266</v>
      </c>
      <c r="AB48" t="s">
        <v>16267</v>
      </c>
      <c r="AC48" t="s">
        <v>16268</v>
      </c>
      <c r="AD48">
        <v>210058683</v>
      </c>
      <c r="AE48">
        <v>8</v>
      </c>
      <c r="AF48" s="1">
        <v>44876.128252314818</v>
      </c>
      <c r="AG48" t="s">
        <v>26</v>
      </c>
      <c r="AH48" t="s">
        <v>16269</v>
      </c>
      <c r="AI48" t="s">
        <v>16270</v>
      </c>
      <c r="AJ48">
        <v>8</v>
      </c>
    </row>
    <row r="49" spans="1:36" ht="17.100000000000001" customHeight="1">
      <c r="A49" t="s">
        <v>16271</v>
      </c>
      <c r="B49" t="s">
        <v>16272</v>
      </c>
      <c r="C49" t="s">
        <v>16273</v>
      </c>
      <c r="D49" t="s">
        <v>16274</v>
      </c>
      <c r="E49" t="s">
        <v>16275</v>
      </c>
      <c r="F49" s="1">
        <v>45002</v>
      </c>
      <c r="G49" s="1">
        <v>44638</v>
      </c>
      <c r="H49" t="s">
        <v>5167</v>
      </c>
      <c r="I49" t="s">
        <v>3653</v>
      </c>
      <c r="J49" s="2" t="s">
        <v>16276</v>
      </c>
      <c r="K49" t="s">
        <v>16277</v>
      </c>
      <c r="L49" t="b">
        <v>1</v>
      </c>
      <c r="M49" t="s">
        <v>5152</v>
      </c>
      <c r="N49" t="s">
        <v>5351</v>
      </c>
      <c r="O49" s="1">
        <v>44638</v>
      </c>
      <c r="P49" t="s">
        <v>16278</v>
      </c>
      <c r="Q49" t="s">
        <v>5154</v>
      </c>
      <c r="R49" t="s">
        <v>5155</v>
      </c>
      <c r="T49" t="s">
        <v>5351</v>
      </c>
      <c r="U49" t="s">
        <v>5191</v>
      </c>
      <c r="V49" t="s">
        <v>5352</v>
      </c>
      <c r="X49" t="s">
        <v>5178</v>
      </c>
      <c r="Y49" t="s">
        <v>5352</v>
      </c>
      <c r="AA49" t="s">
        <v>5353</v>
      </c>
      <c r="AB49" t="s">
        <v>16279</v>
      </c>
      <c r="AC49" t="s">
        <v>16280</v>
      </c>
      <c r="AD49">
        <v>268047709</v>
      </c>
      <c r="AE49">
        <v>8</v>
      </c>
      <c r="AF49" s="1">
        <v>44878.128194444442</v>
      </c>
      <c r="AG49" t="s">
        <v>16</v>
      </c>
      <c r="AH49" t="s">
        <v>16281</v>
      </c>
      <c r="AI49" s="3" t="s">
        <v>16282</v>
      </c>
      <c r="AJ49">
        <v>8</v>
      </c>
    </row>
    <row r="50" spans="1:36" ht="17.100000000000001" customHeight="1">
      <c r="A50" t="s">
        <v>16283</v>
      </c>
      <c r="B50" t="s">
        <v>16284</v>
      </c>
      <c r="C50" t="s">
        <v>16285</v>
      </c>
      <c r="D50" t="s">
        <v>16286</v>
      </c>
      <c r="F50" s="1">
        <v>45005</v>
      </c>
      <c r="G50" s="1">
        <v>44641</v>
      </c>
      <c r="H50" t="s">
        <v>5149</v>
      </c>
      <c r="I50" t="s">
        <v>3584</v>
      </c>
      <c r="J50" s="2" t="s">
        <v>16287</v>
      </c>
      <c r="K50" t="s">
        <v>16288</v>
      </c>
      <c r="L50" t="b">
        <v>1</v>
      </c>
      <c r="M50" t="s">
        <v>8299</v>
      </c>
      <c r="N50" t="s">
        <v>9994</v>
      </c>
      <c r="O50" s="1">
        <v>44641</v>
      </c>
      <c r="P50" t="s">
        <v>16289</v>
      </c>
      <c r="Q50" t="s">
        <v>5154</v>
      </c>
      <c r="R50" t="s">
        <v>6917</v>
      </c>
      <c r="T50" t="s">
        <v>9996</v>
      </c>
      <c r="U50" t="s">
        <v>5598</v>
      </c>
      <c r="V50" t="s">
        <v>7898</v>
      </c>
      <c r="X50" t="s">
        <v>5600</v>
      </c>
      <c r="Y50" t="s">
        <v>5628</v>
      </c>
      <c r="Z50" s="1">
        <v>45656</v>
      </c>
      <c r="AA50" t="s">
        <v>9997</v>
      </c>
      <c r="AB50" t="s">
        <v>16290</v>
      </c>
      <c r="AC50" t="s">
        <v>16291</v>
      </c>
      <c r="AD50">
        <v>210062783</v>
      </c>
      <c r="AE50">
        <v>7</v>
      </c>
      <c r="AF50" s="1">
        <v>44881.128935185188</v>
      </c>
      <c r="AG50" t="s">
        <v>26</v>
      </c>
      <c r="AH50" t="s">
        <v>16292</v>
      </c>
      <c r="AI50" t="s">
        <v>16293</v>
      </c>
      <c r="AJ50">
        <v>7</v>
      </c>
    </row>
    <row r="51" spans="1:36" ht="17.100000000000001" customHeight="1">
      <c r="A51" t="s">
        <v>16294</v>
      </c>
      <c r="B51" t="s">
        <v>16295</v>
      </c>
      <c r="C51" t="s">
        <v>16296</v>
      </c>
      <c r="D51" t="s">
        <v>16297</v>
      </c>
      <c r="F51" s="1">
        <v>45196</v>
      </c>
      <c r="G51" s="1">
        <v>44831</v>
      </c>
      <c r="H51" t="s">
        <v>5167</v>
      </c>
      <c r="I51" t="s">
        <v>16298</v>
      </c>
      <c r="J51" t="s">
        <v>16299</v>
      </c>
      <c r="K51" t="s">
        <v>16300</v>
      </c>
      <c r="L51" t="b">
        <v>1</v>
      </c>
      <c r="M51" t="s">
        <v>8299</v>
      </c>
      <c r="N51" t="s">
        <v>5316</v>
      </c>
      <c r="O51" s="1">
        <v>44831</v>
      </c>
      <c r="P51" t="s">
        <v>16301</v>
      </c>
      <c r="Q51" t="s">
        <v>5154</v>
      </c>
      <c r="R51" t="s">
        <v>5155</v>
      </c>
      <c r="T51" t="s">
        <v>5316</v>
      </c>
      <c r="U51" t="s">
        <v>5191</v>
      </c>
      <c r="V51" t="s">
        <v>5317</v>
      </c>
      <c r="X51" t="s">
        <v>5178</v>
      </c>
      <c r="Y51" t="s">
        <v>5292</v>
      </c>
      <c r="Z51" s="1">
        <v>45448</v>
      </c>
      <c r="AA51" t="s">
        <v>5318</v>
      </c>
      <c r="AB51" t="s">
        <v>16302</v>
      </c>
      <c r="AC51" t="s">
        <v>16303</v>
      </c>
      <c r="AD51">
        <v>260095531</v>
      </c>
      <c r="AE51">
        <v>9</v>
      </c>
      <c r="AF51" s="1">
        <v>44887.127685185187</v>
      </c>
      <c r="AG51" t="s">
        <v>16</v>
      </c>
      <c r="AH51" t="s">
        <v>16304</v>
      </c>
      <c r="AI51" t="s">
        <v>16305</v>
      </c>
      <c r="AJ51">
        <v>10</v>
      </c>
    </row>
    <row r="52" spans="1:36" ht="17.100000000000001" customHeight="1">
      <c r="A52" t="s">
        <v>16306</v>
      </c>
      <c r="B52" t="s">
        <v>16307</v>
      </c>
      <c r="C52" t="s">
        <v>16308</v>
      </c>
      <c r="D52" t="s">
        <v>16309</v>
      </c>
      <c r="F52" s="1">
        <v>45012</v>
      </c>
      <c r="G52" s="1">
        <v>44648</v>
      </c>
      <c r="H52" t="s">
        <v>5149</v>
      </c>
      <c r="I52" t="s">
        <v>16310</v>
      </c>
      <c r="J52" s="2" t="s">
        <v>16311</v>
      </c>
      <c r="K52" t="s">
        <v>16312</v>
      </c>
      <c r="L52" t="b">
        <v>1</v>
      </c>
      <c r="M52" t="s">
        <v>5152</v>
      </c>
      <c r="N52" t="s">
        <v>16313</v>
      </c>
      <c r="O52" s="1">
        <v>44648</v>
      </c>
      <c r="P52" t="s">
        <v>16314</v>
      </c>
      <c r="Q52" t="s">
        <v>5154</v>
      </c>
      <c r="R52" t="s">
        <v>5155</v>
      </c>
      <c r="S52" t="s">
        <v>5598</v>
      </c>
      <c r="T52" t="s">
        <v>6608</v>
      </c>
      <c r="U52" t="s">
        <v>5598</v>
      </c>
      <c r="V52" t="s">
        <v>5599</v>
      </c>
      <c r="X52" t="s">
        <v>5600</v>
      </c>
      <c r="Y52" t="s">
        <v>5601</v>
      </c>
      <c r="AA52" t="s">
        <v>6609</v>
      </c>
      <c r="AB52" t="s">
        <v>16315</v>
      </c>
      <c r="AC52" t="s">
        <v>16316</v>
      </c>
      <c r="AD52">
        <v>269546904</v>
      </c>
      <c r="AE52">
        <v>7</v>
      </c>
      <c r="AF52" s="1">
        <v>44888.127685185187</v>
      </c>
      <c r="AG52" t="s">
        <v>16</v>
      </c>
      <c r="AH52" t="s">
        <v>16317</v>
      </c>
      <c r="AI52" t="s">
        <v>16318</v>
      </c>
      <c r="AJ52">
        <v>2</v>
      </c>
    </row>
    <row r="53" spans="1:36" ht="17.100000000000001" customHeight="1">
      <c r="A53" t="s">
        <v>16319</v>
      </c>
      <c r="B53" t="s">
        <v>16320</v>
      </c>
      <c r="C53" t="s">
        <v>16321</v>
      </c>
      <c r="D53" t="s">
        <v>16322</v>
      </c>
      <c r="F53" s="1">
        <v>45199</v>
      </c>
      <c r="G53" s="1">
        <v>44834</v>
      </c>
      <c r="H53" t="s">
        <v>5167</v>
      </c>
      <c r="I53" t="s">
        <v>16323</v>
      </c>
      <c r="J53" s="2" t="s">
        <v>16324</v>
      </c>
      <c r="K53" t="s">
        <v>8210</v>
      </c>
      <c r="L53" t="b">
        <v>1</v>
      </c>
      <c r="M53" t="s">
        <v>8299</v>
      </c>
      <c r="N53" t="s">
        <v>10719</v>
      </c>
      <c r="O53" s="1">
        <v>44834</v>
      </c>
      <c r="P53" t="s">
        <v>8211</v>
      </c>
      <c r="Q53" t="s">
        <v>5154</v>
      </c>
      <c r="R53" t="s">
        <v>5155</v>
      </c>
      <c r="T53" t="s">
        <v>5278</v>
      </c>
      <c r="U53" t="s">
        <v>5176</v>
      </c>
      <c r="V53" t="s">
        <v>5279</v>
      </c>
      <c r="X53" t="s">
        <v>5178</v>
      </c>
      <c r="Y53" t="s">
        <v>5280</v>
      </c>
      <c r="Z53" s="1">
        <v>45459</v>
      </c>
      <c r="AA53" t="s">
        <v>7547</v>
      </c>
      <c r="AB53" t="s">
        <v>8212</v>
      </c>
      <c r="AC53" t="s">
        <v>16325</v>
      </c>
      <c r="AD53">
        <v>255257340</v>
      </c>
      <c r="AE53">
        <v>9</v>
      </c>
      <c r="AF53" s="1">
        <v>44890.127581018518</v>
      </c>
      <c r="AG53" t="s">
        <v>16</v>
      </c>
      <c r="AJ53">
        <v>9</v>
      </c>
    </row>
    <row r="54" spans="1:36" ht="17.100000000000001" customHeight="1">
      <c r="A54" t="s">
        <v>16326</v>
      </c>
      <c r="B54" t="s">
        <v>16327</v>
      </c>
      <c r="C54" t="s">
        <v>16328</v>
      </c>
      <c r="D54" t="s">
        <v>16329</v>
      </c>
      <c r="F54" s="1">
        <v>45017</v>
      </c>
      <c r="G54" s="1">
        <v>44652</v>
      </c>
      <c r="H54" t="s">
        <v>5167</v>
      </c>
      <c r="I54" t="s">
        <v>16330</v>
      </c>
      <c r="J54" s="2" t="s">
        <v>16331</v>
      </c>
      <c r="K54" t="s">
        <v>16332</v>
      </c>
      <c r="L54" t="b">
        <v>1</v>
      </c>
      <c r="M54" t="s">
        <v>5152</v>
      </c>
      <c r="N54" t="s">
        <v>15949</v>
      </c>
      <c r="O54" s="1">
        <v>44652</v>
      </c>
      <c r="P54" t="s">
        <v>16333</v>
      </c>
      <c r="R54" t="s">
        <v>5155</v>
      </c>
      <c r="T54" t="s">
        <v>5241</v>
      </c>
      <c r="U54" t="s">
        <v>5242</v>
      </c>
      <c r="V54" t="s">
        <v>5243</v>
      </c>
      <c r="X54" t="s">
        <v>5244</v>
      </c>
      <c r="Y54" t="s">
        <v>16334</v>
      </c>
      <c r="AA54" t="s">
        <v>16335</v>
      </c>
      <c r="AB54" t="s">
        <v>16336</v>
      </c>
      <c r="AC54" t="s">
        <v>16337</v>
      </c>
      <c r="AD54">
        <v>271015555</v>
      </c>
      <c r="AE54">
        <v>9</v>
      </c>
      <c r="AF54" s="1">
        <v>44892.127662037034</v>
      </c>
      <c r="AG54" t="s">
        <v>16</v>
      </c>
      <c r="AH54" t="s">
        <v>16338</v>
      </c>
      <c r="AI54" t="s">
        <v>16339</v>
      </c>
      <c r="AJ54">
        <v>9</v>
      </c>
    </row>
    <row r="55" spans="1:36" ht="17.100000000000001" customHeight="1">
      <c r="A55" t="s">
        <v>16340</v>
      </c>
      <c r="B55" t="s">
        <v>16341</v>
      </c>
      <c r="C55" t="s">
        <v>16342</v>
      </c>
      <c r="D55" t="s">
        <v>16343</v>
      </c>
      <c r="F55" s="1">
        <v>45016</v>
      </c>
      <c r="G55" s="1">
        <v>44652</v>
      </c>
      <c r="H55" t="s">
        <v>5167</v>
      </c>
      <c r="I55" t="s">
        <v>3763</v>
      </c>
      <c r="J55" s="2" t="s">
        <v>16344</v>
      </c>
      <c r="K55" t="s">
        <v>16345</v>
      </c>
      <c r="L55" t="b">
        <v>1</v>
      </c>
      <c r="M55" t="s">
        <v>8299</v>
      </c>
      <c r="N55" t="s">
        <v>16346</v>
      </c>
      <c r="O55" s="1">
        <v>44652</v>
      </c>
      <c r="P55" t="s">
        <v>16347</v>
      </c>
      <c r="R55" t="s">
        <v>5155</v>
      </c>
      <c r="T55" t="s">
        <v>5948</v>
      </c>
      <c r="U55" t="s">
        <v>5176</v>
      </c>
      <c r="V55" t="s">
        <v>5808</v>
      </c>
      <c r="X55" t="s">
        <v>5178</v>
      </c>
      <c r="AA55" t="s">
        <v>16348</v>
      </c>
      <c r="AB55" t="s">
        <v>16349</v>
      </c>
      <c r="AC55" t="s">
        <v>16350</v>
      </c>
      <c r="AD55">
        <v>210050791</v>
      </c>
      <c r="AE55">
        <v>6</v>
      </c>
      <c r="AF55" s="1">
        <v>44892.127650462964</v>
      </c>
      <c r="AG55" t="s">
        <v>16</v>
      </c>
      <c r="AH55" t="s">
        <v>16351</v>
      </c>
      <c r="AI55" t="s">
        <v>16352</v>
      </c>
      <c r="AJ55">
        <v>6</v>
      </c>
    </row>
    <row r="56" spans="1:36" ht="17.100000000000001" customHeight="1">
      <c r="A56" t="s">
        <v>16353</v>
      </c>
      <c r="B56" t="s">
        <v>16354</v>
      </c>
      <c r="C56" t="s">
        <v>16355</v>
      </c>
      <c r="D56" t="s">
        <v>9672</v>
      </c>
      <c r="F56" s="1">
        <v>45016</v>
      </c>
      <c r="G56" s="1">
        <v>44652</v>
      </c>
      <c r="H56" t="s">
        <v>5149</v>
      </c>
      <c r="I56" t="s">
        <v>16356</v>
      </c>
      <c r="J56" s="2" t="s">
        <v>16357</v>
      </c>
      <c r="K56" t="s">
        <v>16358</v>
      </c>
      <c r="L56" t="b">
        <v>1</v>
      </c>
      <c r="M56" t="s">
        <v>8299</v>
      </c>
      <c r="N56" t="s">
        <v>5406</v>
      </c>
      <c r="O56" s="1">
        <v>44652</v>
      </c>
      <c r="P56" t="s">
        <v>16359</v>
      </c>
      <c r="Q56" t="s">
        <v>5154</v>
      </c>
      <c r="R56" t="s">
        <v>5639</v>
      </c>
      <c r="T56" t="s">
        <v>5255</v>
      </c>
      <c r="U56" t="s">
        <v>5191</v>
      </c>
      <c r="V56" t="s">
        <v>5256</v>
      </c>
      <c r="X56" t="s">
        <v>5178</v>
      </c>
      <c r="Y56" t="s">
        <v>5256</v>
      </c>
      <c r="Z56" s="1">
        <v>45696</v>
      </c>
      <c r="AA56" t="s">
        <v>5406</v>
      </c>
      <c r="AB56" t="s">
        <v>16360</v>
      </c>
      <c r="AC56" t="s">
        <v>16361</v>
      </c>
      <c r="AD56">
        <v>262648946</v>
      </c>
      <c r="AE56">
        <v>9</v>
      </c>
      <c r="AF56" s="1">
        <v>44892.127662037034</v>
      </c>
      <c r="AG56" t="s">
        <v>26</v>
      </c>
      <c r="AJ56">
        <v>9</v>
      </c>
    </row>
    <row r="57" spans="1:36" ht="17.100000000000001" customHeight="1">
      <c r="A57" t="s">
        <v>16362</v>
      </c>
      <c r="B57" t="s">
        <v>16363</v>
      </c>
      <c r="C57" t="s">
        <v>16364</v>
      </c>
      <c r="D57" t="s">
        <v>16365</v>
      </c>
      <c r="F57" s="1">
        <v>45024</v>
      </c>
      <c r="G57" s="1">
        <v>44660</v>
      </c>
      <c r="H57" t="s">
        <v>5149</v>
      </c>
      <c r="I57" t="s">
        <v>16366</v>
      </c>
      <c r="J57" s="2" t="s">
        <v>9796</v>
      </c>
      <c r="K57" t="s">
        <v>9797</v>
      </c>
      <c r="L57" t="b">
        <v>1</v>
      </c>
      <c r="M57" t="s">
        <v>5152</v>
      </c>
      <c r="N57" t="s">
        <v>9204</v>
      </c>
      <c r="O57" s="1">
        <v>44660</v>
      </c>
      <c r="P57" t="s">
        <v>9798</v>
      </c>
      <c r="Q57" t="s">
        <v>5154</v>
      </c>
      <c r="R57" t="s">
        <v>5155</v>
      </c>
      <c r="T57" t="s">
        <v>5948</v>
      </c>
      <c r="U57" t="s">
        <v>5176</v>
      </c>
      <c r="V57" t="s">
        <v>5949</v>
      </c>
      <c r="X57" t="s">
        <v>5178</v>
      </c>
      <c r="Y57" t="s">
        <v>5950</v>
      </c>
      <c r="Z57" s="1">
        <v>45796</v>
      </c>
      <c r="AA57" t="s">
        <v>8410</v>
      </c>
      <c r="AB57" t="s">
        <v>9799</v>
      </c>
      <c r="AC57" t="s">
        <v>16367</v>
      </c>
      <c r="AD57">
        <v>269179795</v>
      </c>
      <c r="AE57">
        <v>10</v>
      </c>
      <c r="AF57" s="1">
        <v>44900.127511574072</v>
      </c>
      <c r="AG57" t="s">
        <v>16</v>
      </c>
      <c r="AH57" t="s">
        <v>16368</v>
      </c>
      <c r="AI57" t="s">
        <v>16369</v>
      </c>
      <c r="AJ57">
        <v>10</v>
      </c>
    </row>
    <row r="58" spans="1:36" ht="17.100000000000001" customHeight="1">
      <c r="A58" t="s">
        <v>16370</v>
      </c>
      <c r="B58" t="s">
        <v>16371</v>
      </c>
      <c r="C58" t="s">
        <v>16372</v>
      </c>
      <c r="D58" t="s">
        <v>16373</v>
      </c>
      <c r="F58" s="1">
        <v>45025</v>
      </c>
      <c r="G58" s="1">
        <v>44661</v>
      </c>
      <c r="H58" t="s">
        <v>5167</v>
      </c>
      <c r="I58" t="s">
        <v>16374</v>
      </c>
      <c r="J58" s="2" t="s">
        <v>16375</v>
      </c>
      <c r="K58" t="s">
        <v>16376</v>
      </c>
      <c r="L58" t="b">
        <v>1</v>
      </c>
      <c r="M58" t="s">
        <v>8299</v>
      </c>
      <c r="N58" t="s">
        <v>8749</v>
      </c>
      <c r="O58" s="1">
        <v>44661</v>
      </c>
      <c r="P58" t="s">
        <v>16377</v>
      </c>
      <c r="Q58" t="s">
        <v>5154</v>
      </c>
      <c r="R58" t="s">
        <v>5155</v>
      </c>
      <c r="T58" t="s">
        <v>5278</v>
      </c>
      <c r="U58" t="s">
        <v>5176</v>
      </c>
      <c r="V58" t="s">
        <v>5279</v>
      </c>
      <c r="X58" t="s">
        <v>5178</v>
      </c>
      <c r="Y58" t="s">
        <v>5280</v>
      </c>
      <c r="AA58" t="s">
        <v>6286</v>
      </c>
      <c r="AB58" t="s">
        <v>16378</v>
      </c>
      <c r="AC58" t="s">
        <v>16379</v>
      </c>
      <c r="AD58">
        <v>210064212</v>
      </c>
      <c r="AE58">
        <v>10</v>
      </c>
      <c r="AF58" s="1">
        <v>44901.128171296295</v>
      </c>
      <c r="AG58" t="s">
        <v>16</v>
      </c>
      <c r="AH58" t="s">
        <v>16380</v>
      </c>
      <c r="AJ58">
        <v>10</v>
      </c>
    </row>
    <row r="59" spans="1:36" ht="17.100000000000001" customHeight="1">
      <c r="A59" t="s">
        <v>10368</v>
      </c>
      <c r="B59" t="s">
        <v>10369</v>
      </c>
      <c r="C59" t="s">
        <v>10370</v>
      </c>
      <c r="D59" t="s">
        <v>10371</v>
      </c>
      <c r="F59" s="1">
        <v>45210</v>
      </c>
      <c r="G59" s="1">
        <v>44845</v>
      </c>
      <c r="H59" t="s">
        <v>5149</v>
      </c>
      <c r="I59" t="s">
        <v>3878</v>
      </c>
      <c r="J59" s="2" t="s">
        <v>10372</v>
      </c>
      <c r="K59" t="s">
        <v>10373</v>
      </c>
      <c r="L59" t="b">
        <v>1</v>
      </c>
      <c r="M59" t="s">
        <v>8299</v>
      </c>
      <c r="N59" t="s">
        <v>5255</v>
      </c>
      <c r="O59" s="1">
        <v>44845</v>
      </c>
      <c r="P59" t="s">
        <v>10374</v>
      </c>
      <c r="Q59" t="s">
        <v>5154</v>
      </c>
      <c r="R59" t="s">
        <v>5155</v>
      </c>
      <c r="T59" t="s">
        <v>5255</v>
      </c>
      <c r="U59" t="s">
        <v>5191</v>
      </c>
      <c r="V59" t="s">
        <v>5256</v>
      </c>
      <c r="X59" t="s">
        <v>5178</v>
      </c>
      <c r="Y59" t="s">
        <v>5256</v>
      </c>
      <c r="Z59" s="1">
        <v>45860</v>
      </c>
      <c r="AA59" t="s">
        <v>5396</v>
      </c>
      <c r="AB59" t="s">
        <v>10375</v>
      </c>
      <c r="AC59" t="s">
        <v>10376</v>
      </c>
      <c r="AD59">
        <v>262463809</v>
      </c>
      <c r="AE59">
        <v>9</v>
      </c>
      <c r="AF59" s="1">
        <v>44902.128217592595</v>
      </c>
      <c r="AG59" t="s">
        <v>16</v>
      </c>
      <c r="AJ59">
        <v>9</v>
      </c>
    </row>
    <row r="60" spans="1:36" ht="17.100000000000001" customHeight="1">
      <c r="A60" t="s">
        <v>16381</v>
      </c>
      <c r="B60" t="s">
        <v>16382</v>
      </c>
      <c r="C60" t="s">
        <v>7634</v>
      </c>
      <c r="D60" t="s">
        <v>16383</v>
      </c>
      <c r="F60" s="1">
        <v>45512</v>
      </c>
      <c r="G60" s="1">
        <v>45146</v>
      </c>
      <c r="H60" t="s">
        <v>5149</v>
      </c>
      <c r="I60" t="s">
        <v>16384</v>
      </c>
      <c r="J60" s="2" t="s">
        <v>16385</v>
      </c>
      <c r="K60" t="s">
        <v>16386</v>
      </c>
      <c r="L60" t="b">
        <v>1</v>
      </c>
      <c r="M60" t="s">
        <v>5152</v>
      </c>
      <c r="O60" s="1">
        <v>45146</v>
      </c>
      <c r="P60" t="s">
        <v>16387</v>
      </c>
      <c r="Q60" t="s">
        <v>5154</v>
      </c>
      <c r="R60" t="s">
        <v>5155</v>
      </c>
      <c r="T60" t="s">
        <v>6152</v>
      </c>
      <c r="U60" t="s">
        <v>6153</v>
      </c>
      <c r="V60" t="s">
        <v>5328</v>
      </c>
      <c r="X60" t="s">
        <v>5192</v>
      </c>
      <c r="Y60" t="s">
        <v>6154</v>
      </c>
      <c r="AA60" t="s">
        <v>6155</v>
      </c>
      <c r="AB60" t="s">
        <v>16388</v>
      </c>
      <c r="AC60" t="s">
        <v>16389</v>
      </c>
      <c r="AD60">
        <v>271916979</v>
      </c>
      <c r="AE60">
        <v>1</v>
      </c>
      <c r="AF60" s="1">
        <v>44913.127025462964</v>
      </c>
      <c r="AG60" t="s">
        <v>26</v>
      </c>
      <c r="AH60" t="s">
        <v>16390</v>
      </c>
      <c r="AI60" t="s">
        <v>16391</v>
      </c>
      <c r="AJ60">
        <v>1</v>
      </c>
    </row>
    <row r="61" spans="1:36" ht="17.100000000000001" customHeight="1">
      <c r="A61" t="s">
        <v>16392</v>
      </c>
      <c r="B61" t="s">
        <v>16393</v>
      </c>
      <c r="C61" t="s">
        <v>16394</v>
      </c>
      <c r="D61" t="s">
        <v>16395</v>
      </c>
      <c r="F61" s="1">
        <v>45042</v>
      </c>
      <c r="G61" s="1">
        <v>44677</v>
      </c>
      <c r="H61" t="s">
        <v>5149</v>
      </c>
      <c r="I61" t="s">
        <v>16396</v>
      </c>
      <c r="J61" s="2" t="s">
        <v>16397</v>
      </c>
      <c r="K61" t="s">
        <v>16398</v>
      </c>
      <c r="L61" t="b">
        <v>1</v>
      </c>
      <c r="M61" t="s">
        <v>5152</v>
      </c>
      <c r="N61" t="s">
        <v>6152</v>
      </c>
      <c r="O61" s="1">
        <v>44677</v>
      </c>
      <c r="P61" t="s">
        <v>16399</v>
      </c>
      <c r="Q61" t="s">
        <v>5154</v>
      </c>
      <c r="R61" t="s">
        <v>5155</v>
      </c>
      <c r="S61" t="s">
        <v>6153</v>
      </c>
      <c r="T61" t="s">
        <v>6152</v>
      </c>
      <c r="U61" t="s">
        <v>6153</v>
      </c>
      <c r="V61" t="s">
        <v>5328</v>
      </c>
      <c r="X61" t="s">
        <v>5192</v>
      </c>
      <c r="Y61" t="s">
        <v>6154</v>
      </c>
      <c r="AA61" t="s">
        <v>6155</v>
      </c>
      <c r="AB61" t="s">
        <v>16400</v>
      </c>
      <c r="AC61" t="s">
        <v>16401</v>
      </c>
      <c r="AD61">
        <v>271040843</v>
      </c>
      <c r="AE61">
        <v>6</v>
      </c>
      <c r="AF61" s="1">
        <v>44917.127650462964</v>
      </c>
      <c r="AG61" t="s">
        <v>16</v>
      </c>
      <c r="AH61" t="s">
        <v>16402</v>
      </c>
      <c r="AI61" t="s">
        <v>16403</v>
      </c>
      <c r="AJ61">
        <v>6</v>
      </c>
    </row>
    <row r="62" spans="1:36" ht="17.100000000000001" customHeight="1">
      <c r="A62" t="s">
        <v>16404</v>
      </c>
      <c r="B62" t="s">
        <v>16405</v>
      </c>
      <c r="C62" t="s">
        <v>7145</v>
      </c>
      <c r="D62" t="s">
        <v>16406</v>
      </c>
      <c r="F62" s="1">
        <v>45041</v>
      </c>
      <c r="G62" s="1">
        <v>44677</v>
      </c>
      <c r="H62" t="s">
        <v>5167</v>
      </c>
      <c r="I62" t="s">
        <v>16407</v>
      </c>
      <c r="J62" s="2" t="s">
        <v>16408</v>
      </c>
      <c r="K62" t="s">
        <v>16409</v>
      </c>
      <c r="L62" t="b">
        <v>1</v>
      </c>
      <c r="M62" t="s">
        <v>8299</v>
      </c>
      <c r="N62" t="s">
        <v>10957</v>
      </c>
      <c r="O62" s="1">
        <v>44677</v>
      </c>
      <c r="P62" t="s">
        <v>16410</v>
      </c>
      <c r="R62" t="s">
        <v>5155</v>
      </c>
      <c r="T62" t="s">
        <v>5230</v>
      </c>
      <c r="U62" t="s">
        <v>5157</v>
      </c>
      <c r="V62" t="s">
        <v>5231</v>
      </c>
      <c r="X62" t="s">
        <v>5159</v>
      </c>
      <c r="Y62" t="s">
        <v>5231</v>
      </c>
      <c r="AA62" t="s">
        <v>16411</v>
      </c>
      <c r="AB62" t="s">
        <v>16412</v>
      </c>
      <c r="AC62" t="s">
        <v>16413</v>
      </c>
      <c r="AD62">
        <v>210054073</v>
      </c>
      <c r="AE62">
        <v>1</v>
      </c>
      <c r="AF62" s="1">
        <v>44917.127650462964</v>
      </c>
      <c r="AG62" t="s">
        <v>16</v>
      </c>
      <c r="AH62" t="s">
        <v>16414</v>
      </c>
      <c r="AJ62">
        <v>2</v>
      </c>
    </row>
    <row r="63" spans="1:36" ht="17.100000000000001" customHeight="1">
      <c r="A63" t="s">
        <v>16415</v>
      </c>
      <c r="B63" t="s">
        <v>16416</v>
      </c>
      <c r="C63" t="s">
        <v>16417</v>
      </c>
      <c r="D63" t="s">
        <v>16418</v>
      </c>
      <c r="F63" s="1">
        <v>44861</v>
      </c>
      <c r="G63" s="1">
        <v>44679</v>
      </c>
      <c r="H63" t="s">
        <v>5167</v>
      </c>
      <c r="I63" t="s">
        <v>16419</v>
      </c>
      <c r="J63" s="2" t="s">
        <v>16420</v>
      </c>
      <c r="K63" t="s">
        <v>16421</v>
      </c>
      <c r="L63" t="b">
        <v>0</v>
      </c>
      <c r="M63" t="s">
        <v>8299</v>
      </c>
      <c r="N63" t="s">
        <v>5406</v>
      </c>
      <c r="O63" s="1">
        <v>44679</v>
      </c>
      <c r="P63" t="s">
        <v>16422</v>
      </c>
      <c r="Q63" t="s">
        <v>5154</v>
      </c>
      <c r="R63" t="s">
        <v>5489</v>
      </c>
      <c r="T63" t="s">
        <v>5255</v>
      </c>
      <c r="U63" t="s">
        <v>5191</v>
      </c>
      <c r="V63" t="s">
        <v>5256</v>
      </c>
      <c r="X63" t="s">
        <v>5178</v>
      </c>
      <c r="Y63" t="s">
        <v>5256</v>
      </c>
      <c r="Z63" s="1">
        <v>45635</v>
      </c>
      <c r="AA63" t="s">
        <v>5406</v>
      </c>
      <c r="AB63" t="s">
        <v>16423</v>
      </c>
      <c r="AC63" t="s">
        <v>16424</v>
      </c>
      <c r="AD63">
        <v>263942977</v>
      </c>
      <c r="AE63">
        <v>1</v>
      </c>
      <c r="AF63" s="1">
        <v>44737.087326388886</v>
      </c>
      <c r="AG63" t="s">
        <v>16</v>
      </c>
      <c r="AH63" t="s">
        <v>16425</v>
      </c>
      <c r="AI63" t="s">
        <v>16426</v>
      </c>
      <c r="AJ63">
        <v>1</v>
      </c>
    </row>
    <row r="64" spans="1:36" ht="17.100000000000001" customHeight="1">
      <c r="A64" t="s">
        <v>16427</v>
      </c>
      <c r="B64" t="s">
        <v>16428</v>
      </c>
      <c r="C64" t="s">
        <v>16429</v>
      </c>
      <c r="D64" t="s">
        <v>16430</v>
      </c>
      <c r="F64" s="1">
        <v>45046</v>
      </c>
      <c r="G64" s="1">
        <v>44681</v>
      </c>
      <c r="H64" t="s">
        <v>5149</v>
      </c>
      <c r="I64" t="s">
        <v>16431</v>
      </c>
      <c r="J64" s="2" t="s">
        <v>16432</v>
      </c>
      <c r="K64" t="s">
        <v>16433</v>
      </c>
      <c r="L64" t="b">
        <v>1</v>
      </c>
      <c r="M64" t="s">
        <v>5152</v>
      </c>
      <c r="N64" t="s">
        <v>9204</v>
      </c>
      <c r="O64" s="1">
        <v>44681</v>
      </c>
      <c r="P64" t="s">
        <v>16434</v>
      </c>
      <c r="Q64" t="s">
        <v>5154</v>
      </c>
      <c r="R64" t="s">
        <v>5155</v>
      </c>
      <c r="T64" t="s">
        <v>5948</v>
      </c>
      <c r="U64" t="s">
        <v>5176</v>
      </c>
      <c r="V64" t="s">
        <v>5949</v>
      </c>
      <c r="X64" t="s">
        <v>5178</v>
      </c>
      <c r="Y64" t="s">
        <v>5950</v>
      </c>
      <c r="AA64" t="s">
        <v>8220</v>
      </c>
      <c r="AB64" t="s">
        <v>16435</v>
      </c>
      <c r="AC64" t="s">
        <v>16436</v>
      </c>
      <c r="AD64">
        <v>271269367</v>
      </c>
      <c r="AE64">
        <v>10</v>
      </c>
      <c r="AF64" s="1">
        <v>44921.127002314817</v>
      </c>
      <c r="AG64" t="s">
        <v>16</v>
      </c>
      <c r="AJ64">
        <v>10</v>
      </c>
    </row>
    <row r="65" spans="1:36" ht="17.100000000000001" customHeight="1">
      <c r="A65" t="s">
        <v>16437</v>
      </c>
      <c r="B65" t="s">
        <v>16438</v>
      </c>
      <c r="C65" t="s">
        <v>16439</v>
      </c>
      <c r="D65" t="s">
        <v>16440</v>
      </c>
      <c r="F65" s="1">
        <v>45048</v>
      </c>
      <c r="G65" s="1">
        <v>44683</v>
      </c>
      <c r="H65" t="s">
        <v>5167</v>
      </c>
      <c r="I65" t="s">
        <v>16441</v>
      </c>
      <c r="J65" s="2" t="s">
        <v>16442</v>
      </c>
      <c r="K65" t="s">
        <v>16443</v>
      </c>
      <c r="L65" t="b">
        <v>1</v>
      </c>
      <c r="M65" t="s">
        <v>5152</v>
      </c>
      <c r="N65" t="s">
        <v>5156</v>
      </c>
      <c r="O65" s="1">
        <v>44683</v>
      </c>
      <c r="P65" t="s">
        <v>16444</v>
      </c>
      <c r="Q65" t="s">
        <v>5154</v>
      </c>
      <c r="R65" t="s">
        <v>5155</v>
      </c>
      <c r="T65" t="s">
        <v>5156</v>
      </c>
      <c r="U65" t="s">
        <v>5157</v>
      </c>
      <c r="V65" t="s">
        <v>5158</v>
      </c>
      <c r="X65" t="s">
        <v>5159</v>
      </c>
      <c r="Y65" t="s">
        <v>5160</v>
      </c>
      <c r="AA65" t="s">
        <v>5161</v>
      </c>
      <c r="AB65" t="s">
        <v>16445</v>
      </c>
      <c r="AC65" t="s">
        <v>16446</v>
      </c>
      <c r="AD65">
        <v>244377386</v>
      </c>
      <c r="AE65">
        <v>10</v>
      </c>
      <c r="AF65" s="1">
        <v>44923.127592592595</v>
      </c>
      <c r="AG65" t="s">
        <v>16</v>
      </c>
      <c r="AH65" t="s">
        <v>16447</v>
      </c>
      <c r="AI65" t="s">
        <v>16448</v>
      </c>
      <c r="AJ65">
        <v>10</v>
      </c>
    </row>
    <row r="66" spans="1:36" ht="17.100000000000001" customHeight="1">
      <c r="A66" t="s">
        <v>16449</v>
      </c>
      <c r="B66" t="s">
        <v>16450</v>
      </c>
      <c r="C66" t="s">
        <v>16451</v>
      </c>
      <c r="D66" t="s">
        <v>16452</v>
      </c>
      <c r="F66" s="1">
        <v>45779</v>
      </c>
      <c r="G66" s="1">
        <v>44683</v>
      </c>
      <c r="H66" t="s">
        <v>5167</v>
      </c>
      <c r="I66" t="s">
        <v>4298</v>
      </c>
      <c r="J66" s="2" t="s">
        <v>16453</v>
      </c>
      <c r="K66" t="s">
        <v>16454</v>
      </c>
      <c r="L66" t="b">
        <v>1</v>
      </c>
      <c r="M66" t="s">
        <v>8299</v>
      </c>
      <c r="N66" t="s">
        <v>5611</v>
      </c>
      <c r="O66" s="1">
        <v>44683</v>
      </c>
      <c r="P66" t="s">
        <v>16455</v>
      </c>
      <c r="R66" t="s">
        <v>5155</v>
      </c>
      <c r="T66" t="s">
        <v>5611</v>
      </c>
      <c r="U66" t="s">
        <v>5598</v>
      </c>
      <c r="V66" t="s">
        <v>5612</v>
      </c>
      <c r="X66" t="s">
        <v>5600</v>
      </c>
      <c r="Y66" t="s">
        <v>5613</v>
      </c>
      <c r="AA66" t="s">
        <v>16456</v>
      </c>
      <c r="AB66" t="s">
        <v>16457</v>
      </c>
      <c r="AC66" t="s">
        <v>16458</v>
      </c>
      <c r="AD66">
        <v>210058554</v>
      </c>
      <c r="AE66">
        <v>8</v>
      </c>
      <c r="AF66" s="1">
        <v>44923.127592592595</v>
      </c>
      <c r="AG66" t="s">
        <v>16</v>
      </c>
      <c r="AH66" t="s">
        <v>16459</v>
      </c>
      <c r="AI66" t="s">
        <v>16460</v>
      </c>
      <c r="AJ66">
        <v>9</v>
      </c>
    </row>
    <row r="67" spans="1:36" ht="17.100000000000001" customHeight="1">
      <c r="A67" t="s">
        <v>16461</v>
      </c>
      <c r="B67" t="s">
        <v>16462</v>
      </c>
      <c r="C67" t="s">
        <v>16463</v>
      </c>
      <c r="D67" t="s">
        <v>16464</v>
      </c>
      <c r="F67" s="1">
        <v>45049</v>
      </c>
      <c r="G67" s="1">
        <v>44684</v>
      </c>
      <c r="H67" t="s">
        <v>5167</v>
      </c>
      <c r="I67" t="s">
        <v>16465</v>
      </c>
      <c r="J67" s="2" t="s">
        <v>16466</v>
      </c>
      <c r="K67" t="s">
        <v>16467</v>
      </c>
      <c r="L67" t="b">
        <v>1</v>
      </c>
      <c r="M67" t="s">
        <v>8299</v>
      </c>
      <c r="N67" t="s">
        <v>16468</v>
      </c>
      <c r="O67" s="1">
        <v>44684</v>
      </c>
      <c r="P67" t="s">
        <v>16469</v>
      </c>
      <c r="Q67" t="s">
        <v>5154</v>
      </c>
      <c r="R67" t="s">
        <v>5155</v>
      </c>
      <c r="T67" t="s">
        <v>5230</v>
      </c>
      <c r="U67" t="s">
        <v>5157</v>
      </c>
      <c r="V67" t="s">
        <v>5231</v>
      </c>
      <c r="X67" t="s">
        <v>5159</v>
      </c>
      <c r="Y67" t="s">
        <v>5231</v>
      </c>
      <c r="AA67" t="s">
        <v>16470</v>
      </c>
      <c r="AB67" t="s">
        <v>16471</v>
      </c>
      <c r="AC67" t="s">
        <v>16472</v>
      </c>
      <c r="AD67">
        <v>210064458</v>
      </c>
      <c r="AE67">
        <v>4</v>
      </c>
      <c r="AF67" s="1">
        <v>44924.127025462964</v>
      </c>
      <c r="AG67" t="s">
        <v>16</v>
      </c>
      <c r="AH67" t="s">
        <v>16473</v>
      </c>
      <c r="AI67" t="s">
        <v>16474</v>
      </c>
      <c r="AJ67">
        <v>1</v>
      </c>
    </row>
    <row r="68" spans="1:36" ht="17.100000000000001" customHeight="1">
      <c r="A68" t="s">
        <v>10384</v>
      </c>
      <c r="B68" t="s">
        <v>15588</v>
      </c>
      <c r="C68" t="s">
        <v>10386</v>
      </c>
      <c r="D68" t="s">
        <v>8260</v>
      </c>
      <c r="F68" s="1">
        <v>45050</v>
      </c>
      <c r="G68" s="1">
        <v>44685</v>
      </c>
      <c r="H68" t="s">
        <v>5167</v>
      </c>
      <c r="I68" t="s">
        <v>4565</v>
      </c>
      <c r="K68" t="s">
        <v>10387</v>
      </c>
      <c r="L68" t="b">
        <v>1</v>
      </c>
      <c r="M68" t="s">
        <v>8299</v>
      </c>
      <c r="N68" t="s">
        <v>5255</v>
      </c>
      <c r="O68" s="1">
        <v>44685</v>
      </c>
      <c r="P68" t="s">
        <v>10388</v>
      </c>
      <c r="Q68" t="s">
        <v>5154</v>
      </c>
      <c r="R68" t="s">
        <v>5155</v>
      </c>
      <c r="T68" t="s">
        <v>5255</v>
      </c>
      <c r="U68" t="s">
        <v>5191</v>
      </c>
      <c r="V68" t="s">
        <v>5256</v>
      </c>
      <c r="X68" t="s">
        <v>5178</v>
      </c>
      <c r="Y68" t="s">
        <v>5256</v>
      </c>
      <c r="Z68" s="1">
        <v>45525</v>
      </c>
      <c r="AA68" t="s">
        <v>7140</v>
      </c>
      <c r="AB68" t="s">
        <v>10389</v>
      </c>
      <c r="AC68" t="s">
        <v>15590</v>
      </c>
      <c r="AD68">
        <v>254986749</v>
      </c>
      <c r="AE68">
        <v>7</v>
      </c>
      <c r="AF68" s="1">
        <v>44745.087291666663</v>
      </c>
      <c r="AG68" t="s">
        <v>16</v>
      </c>
      <c r="AH68" t="s">
        <v>16475</v>
      </c>
      <c r="AI68" t="s">
        <v>16476</v>
      </c>
      <c r="AJ68">
        <v>7</v>
      </c>
    </row>
    <row r="69" spans="1:36" ht="17.100000000000001" customHeight="1">
      <c r="A69" t="s">
        <v>10642</v>
      </c>
      <c r="B69" t="s">
        <v>16477</v>
      </c>
      <c r="C69" t="s">
        <v>10644</v>
      </c>
      <c r="D69" t="s">
        <v>10645</v>
      </c>
      <c r="F69" s="1">
        <v>45052</v>
      </c>
      <c r="G69" s="1">
        <v>44688</v>
      </c>
      <c r="H69" t="s">
        <v>5149</v>
      </c>
      <c r="I69" t="s">
        <v>4807</v>
      </c>
      <c r="J69" s="2" t="s">
        <v>10646</v>
      </c>
      <c r="K69" t="s">
        <v>10647</v>
      </c>
      <c r="L69" t="b">
        <v>1</v>
      </c>
      <c r="M69" t="s">
        <v>8299</v>
      </c>
      <c r="N69" t="s">
        <v>10478</v>
      </c>
      <c r="O69" s="1">
        <v>44688</v>
      </c>
      <c r="P69" t="s">
        <v>10648</v>
      </c>
      <c r="Q69" t="s">
        <v>5154</v>
      </c>
      <c r="R69" t="s">
        <v>5155</v>
      </c>
      <c r="T69" t="s">
        <v>6255</v>
      </c>
      <c r="U69" t="s">
        <v>5157</v>
      </c>
      <c r="V69" t="s">
        <v>5231</v>
      </c>
      <c r="X69" t="s">
        <v>5159</v>
      </c>
      <c r="Y69" t="s">
        <v>5231</v>
      </c>
      <c r="AA69" t="s">
        <v>8034</v>
      </c>
      <c r="AB69" t="s">
        <v>10649</v>
      </c>
      <c r="AC69" t="s">
        <v>16478</v>
      </c>
      <c r="AD69">
        <v>210064262</v>
      </c>
      <c r="AE69">
        <v>10</v>
      </c>
      <c r="AF69" s="1">
        <v>44928.127615740741</v>
      </c>
      <c r="AG69" t="s">
        <v>16</v>
      </c>
      <c r="AH69" t="s">
        <v>16479</v>
      </c>
      <c r="AI69" t="s">
        <v>16480</v>
      </c>
      <c r="AJ69">
        <v>10</v>
      </c>
    </row>
    <row r="70" spans="1:36" ht="17.100000000000001" customHeight="1">
      <c r="A70" t="s">
        <v>16481</v>
      </c>
      <c r="B70" t="s">
        <v>16482</v>
      </c>
      <c r="C70" t="s">
        <v>16483</v>
      </c>
      <c r="D70" t="s">
        <v>16484</v>
      </c>
      <c r="F70" s="1">
        <v>45053</v>
      </c>
      <c r="G70" s="1">
        <v>44689</v>
      </c>
      <c r="H70" t="s">
        <v>5167</v>
      </c>
      <c r="I70" t="s">
        <v>16485</v>
      </c>
      <c r="J70" s="2" t="s">
        <v>16486</v>
      </c>
      <c r="K70" t="s">
        <v>16487</v>
      </c>
      <c r="L70" t="b">
        <v>1</v>
      </c>
      <c r="M70" t="s">
        <v>8299</v>
      </c>
      <c r="N70" t="s">
        <v>6174</v>
      </c>
      <c r="O70" s="1">
        <v>44689</v>
      </c>
      <c r="P70" t="s">
        <v>16488</v>
      </c>
      <c r="Q70" t="s">
        <v>5154</v>
      </c>
      <c r="R70" t="s">
        <v>5155</v>
      </c>
      <c r="T70" t="s">
        <v>6174</v>
      </c>
      <c r="U70" t="s">
        <v>5598</v>
      </c>
      <c r="V70" t="s">
        <v>6175</v>
      </c>
      <c r="X70" t="s">
        <v>5600</v>
      </c>
      <c r="Y70" t="s">
        <v>5601</v>
      </c>
      <c r="Z70" s="1">
        <v>45604</v>
      </c>
      <c r="AA70" t="s">
        <v>6176</v>
      </c>
      <c r="AB70" t="s">
        <v>16489</v>
      </c>
      <c r="AC70" t="s">
        <v>16490</v>
      </c>
      <c r="AD70">
        <v>210064574</v>
      </c>
      <c r="AE70">
        <v>9</v>
      </c>
      <c r="AF70" s="1">
        <v>44929.127453703702</v>
      </c>
      <c r="AG70" t="s">
        <v>16</v>
      </c>
      <c r="AJ70">
        <v>9</v>
      </c>
    </row>
    <row r="71" spans="1:36" ht="17.100000000000001" customHeight="1">
      <c r="A71" t="s">
        <v>9613</v>
      </c>
      <c r="B71" t="s">
        <v>15547</v>
      </c>
      <c r="C71" t="s">
        <v>9615</v>
      </c>
      <c r="D71" t="s">
        <v>9616</v>
      </c>
      <c r="F71" s="1">
        <v>45056</v>
      </c>
      <c r="G71" s="1">
        <v>44691</v>
      </c>
      <c r="H71" t="s">
        <v>5149</v>
      </c>
      <c r="I71" t="s">
        <v>4845</v>
      </c>
      <c r="J71" s="2" t="s">
        <v>9617</v>
      </c>
      <c r="K71" t="s">
        <v>9618</v>
      </c>
      <c r="L71" t="b">
        <v>1</v>
      </c>
      <c r="M71" t="s">
        <v>5152</v>
      </c>
      <c r="N71" t="s">
        <v>5290</v>
      </c>
      <c r="O71" s="1">
        <v>44691</v>
      </c>
      <c r="P71" t="s">
        <v>9619</v>
      </c>
      <c r="Q71" t="s">
        <v>5154</v>
      </c>
      <c r="R71" t="s">
        <v>5155</v>
      </c>
      <c r="T71" t="s">
        <v>5290</v>
      </c>
      <c r="U71" t="s">
        <v>5191</v>
      </c>
      <c r="V71" t="s">
        <v>5291</v>
      </c>
      <c r="X71" t="s">
        <v>5178</v>
      </c>
      <c r="Y71" t="s">
        <v>5292</v>
      </c>
      <c r="AA71" t="s">
        <v>5293</v>
      </c>
      <c r="AB71" t="s">
        <v>9620</v>
      </c>
      <c r="AC71" t="s">
        <v>15548</v>
      </c>
      <c r="AD71">
        <v>272170888</v>
      </c>
      <c r="AE71">
        <v>10</v>
      </c>
      <c r="AF71" s="1">
        <v>44931.127592592595</v>
      </c>
      <c r="AG71" t="s">
        <v>16</v>
      </c>
      <c r="AH71" t="s">
        <v>16491</v>
      </c>
      <c r="AJ71">
        <v>10</v>
      </c>
    </row>
    <row r="72" spans="1:36" ht="17.100000000000001" customHeight="1">
      <c r="A72" t="s">
        <v>16492</v>
      </c>
      <c r="B72" t="s">
        <v>16493</v>
      </c>
      <c r="C72" t="s">
        <v>10218</v>
      </c>
      <c r="D72" t="s">
        <v>16494</v>
      </c>
      <c r="F72" s="1">
        <v>45061</v>
      </c>
      <c r="G72" s="1">
        <v>44696</v>
      </c>
      <c r="H72" t="s">
        <v>5167</v>
      </c>
      <c r="I72" t="s">
        <v>16495</v>
      </c>
      <c r="J72" s="2" t="s">
        <v>16496</v>
      </c>
      <c r="K72" t="s">
        <v>16497</v>
      </c>
      <c r="L72" t="b">
        <v>1</v>
      </c>
      <c r="M72" t="s">
        <v>8299</v>
      </c>
      <c r="N72" t="s">
        <v>5611</v>
      </c>
      <c r="O72" s="1">
        <v>44696</v>
      </c>
      <c r="P72" t="s">
        <v>16498</v>
      </c>
      <c r="R72" t="s">
        <v>5155</v>
      </c>
      <c r="T72" t="s">
        <v>5611</v>
      </c>
      <c r="U72" t="s">
        <v>5598</v>
      </c>
      <c r="V72" t="s">
        <v>5612</v>
      </c>
      <c r="X72" t="s">
        <v>5600</v>
      </c>
      <c r="Y72" t="s">
        <v>5613</v>
      </c>
      <c r="AA72" t="s">
        <v>16499</v>
      </c>
      <c r="AB72" t="s">
        <v>16500</v>
      </c>
      <c r="AC72" t="s">
        <v>16501</v>
      </c>
      <c r="AD72">
        <v>210058699</v>
      </c>
      <c r="AE72">
        <v>10</v>
      </c>
      <c r="AF72" s="1">
        <v>44936.127581018518</v>
      </c>
      <c r="AG72" t="s">
        <v>16</v>
      </c>
      <c r="AH72" t="s">
        <v>16502</v>
      </c>
      <c r="AI72" t="s">
        <v>16503</v>
      </c>
      <c r="AJ72">
        <v>10</v>
      </c>
    </row>
    <row r="73" spans="1:36" ht="17.100000000000001" customHeight="1">
      <c r="A73" t="s">
        <v>10563</v>
      </c>
      <c r="B73" t="s">
        <v>10564</v>
      </c>
      <c r="C73" t="s">
        <v>8188</v>
      </c>
      <c r="D73" t="s">
        <v>8189</v>
      </c>
      <c r="F73" s="1">
        <v>45062</v>
      </c>
      <c r="G73" s="1">
        <v>44698</v>
      </c>
      <c r="H73" t="s">
        <v>5167</v>
      </c>
      <c r="I73" t="s">
        <v>4505</v>
      </c>
      <c r="J73" s="2" t="s">
        <v>8191</v>
      </c>
      <c r="K73" t="s">
        <v>10565</v>
      </c>
      <c r="L73" t="b">
        <v>1</v>
      </c>
      <c r="M73" t="s">
        <v>8299</v>
      </c>
      <c r="N73" t="s">
        <v>5156</v>
      </c>
      <c r="O73" s="1">
        <v>44698</v>
      </c>
      <c r="P73" t="s">
        <v>10566</v>
      </c>
      <c r="Q73" t="s">
        <v>5154</v>
      </c>
      <c r="R73" t="s">
        <v>5155</v>
      </c>
      <c r="T73" t="s">
        <v>5156</v>
      </c>
      <c r="U73" t="s">
        <v>5157</v>
      </c>
      <c r="V73" t="s">
        <v>5158</v>
      </c>
      <c r="X73" t="s">
        <v>5159</v>
      </c>
      <c r="Y73" t="s">
        <v>5160</v>
      </c>
      <c r="AA73" t="s">
        <v>5161</v>
      </c>
      <c r="AB73" t="s">
        <v>10567</v>
      </c>
      <c r="AC73" t="s">
        <v>10568</v>
      </c>
      <c r="AD73">
        <v>210065304</v>
      </c>
      <c r="AE73">
        <v>8</v>
      </c>
      <c r="AF73" s="1">
        <v>44938.126817129632</v>
      </c>
      <c r="AG73" t="s">
        <v>16</v>
      </c>
      <c r="AH73" t="s">
        <v>16504</v>
      </c>
      <c r="AJ73">
        <v>8</v>
      </c>
    </row>
    <row r="74" spans="1:36" ht="17.100000000000001" customHeight="1">
      <c r="A74" t="s">
        <v>10990</v>
      </c>
      <c r="B74" t="s">
        <v>10991</v>
      </c>
      <c r="C74" t="s">
        <v>10992</v>
      </c>
      <c r="D74" t="s">
        <v>10993</v>
      </c>
      <c r="F74" s="1">
        <v>45063</v>
      </c>
      <c r="G74" s="1">
        <v>44699</v>
      </c>
      <c r="H74" t="s">
        <v>5149</v>
      </c>
      <c r="I74" t="s">
        <v>4529</v>
      </c>
      <c r="J74" t="s">
        <v>10994</v>
      </c>
      <c r="K74" t="s">
        <v>10995</v>
      </c>
      <c r="L74" t="b">
        <v>1</v>
      </c>
      <c r="M74" t="s">
        <v>8299</v>
      </c>
      <c r="N74" t="s">
        <v>8987</v>
      </c>
      <c r="O74" s="1">
        <v>44699</v>
      </c>
      <c r="P74" t="s">
        <v>10996</v>
      </c>
      <c r="Q74" t="s">
        <v>5154</v>
      </c>
      <c r="R74" t="s">
        <v>5155</v>
      </c>
      <c r="T74" t="s">
        <v>5807</v>
      </c>
      <c r="U74" t="s">
        <v>5176</v>
      </c>
      <c r="V74" t="s">
        <v>5808</v>
      </c>
      <c r="X74" t="s">
        <v>5178</v>
      </c>
      <c r="AA74" t="s">
        <v>8989</v>
      </c>
      <c r="AB74" t="s">
        <v>10997</v>
      </c>
      <c r="AC74" t="s">
        <v>10998</v>
      </c>
      <c r="AD74">
        <v>210055202</v>
      </c>
      <c r="AE74">
        <v>10</v>
      </c>
      <c r="AF74" s="1">
        <v>44939.127141203702</v>
      </c>
      <c r="AG74" t="s">
        <v>16</v>
      </c>
      <c r="AH74" t="s">
        <v>16505</v>
      </c>
      <c r="AI74" t="s">
        <v>16506</v>
      </c>
      <c r="AJ74">
        <v>9</v>
      </c>
    </row>
    <row r="75" spans="1:36" ht="17.100000000000001" customHeight="1">
      <c r="A75" t="s">
        <v>16507</v>
      </c>
      <c r="B75" t="s">
        <v>16508</v>
      </c>
      <c r="C75" t="s">
        <v>16509</v>
      </c>
      <c r="D75" t="s">
        <v>16510</v>
      </c>
      <c r="F75" s="1">
        <v>45249</v>
      </c>
      <c r="G75" s="1">
        <v>44884</v>
      </c>
      <c r="H75" t="s">
        <v>5167</v>
      </c>
      <c r="I75" t="s">
        <v>16511</v>
      </c>
      <c r="J75" s="2" t="s">
        <v>16512</v>
      </c>
      <c r="K75" t="s">
        <v>16513</v>
      </c>
      <c r="L75" t="b">
        <v>1</v>
      </c>
      <c r="M75" t="s">
        <v>8299</v>
      </c>
      <c r="O75" s="1">
        <v>44884</v>
      </c>
      <c r="P75" t="s">
        <v>16514</v>
      </c>
      <c r="Q75" t="s">
        <v>5154</v>
      </c>
      <c r="R75" t="s">
        <v>5155</v>
      </c>
      <c r="T75" t="s">
        <v>5255</v>
      </c>
      <c r="U75" t="s">
        <v>5191</v>
      </c>
      <c r="V75" t="s">
        <v>5256</v>
      </c>
      <c r="X75" t="s">
        <v>5178</v>
      </c>
      <c r="Y75" t="s">
        <v>5256</v>
      </c>
      <c r="AA75" t="s">
        <v>7140</v>
      </c>
      <c r="AB75" t="s">
        <v>16515</v>
      </c>
      <c r="AC75" t="s">
        <v>16516</v>
      </c>
      <c r="AD75">
        <v>265071296</v>
      </c>
      <c r="AE75">
        <v>10</v>
      </c>
      <c r="AF75" s="1">
        <v>44759.087314814817</v>
      </c>
      <c r="AG75" t="s">
        <v>16</v>
      </c>
      <c r="AJ75">
        <v>10</v>
      </c>
    </row>
    <row r="76" spans="1:36" ht="17.100000000000001" customHeight="1">
      <c r="A76" t="s">
        <v>10669</v>
      </c>
      <c r="B76" t="s">
        <v>10670</v>
      </c>
      <c r="C76" t="s">
        <v>6965</v>
      </c>
      <c r="D76" t="s">
        <v>10671</v>
      </c>
      <c r="F76" s="1">
        <v>45066</v>
      </c>
      <c r="G76" s="1">
        <v>44701</v>
      </c>
      <c r="H76" t="s">
        <v>5167</v>
      </c>
      <c r="I76" t="s">
        <v>4546</v>
      </c>
      <c r="J76" s="2" t="s">
        <v>10672</v>
      </c>
      <c r="K76" t="s">
        <v>10673</v>
      </c>
      <c r="L76" t="b">
        <v>1</v>
      </c>
      <c r="M76" t="s">
        <v>8299</v>
      </c>
      <c r="N76" t="s">
        <v>10674</v>
      </c>
      <c r="O76" s="1">
        <v>44701</v>
      </c>
      <c r="P76" t="s">
        <v>10675</v>
      </c>
      <c r="Q76" t="s">
        <v>5154</v>
      </c>
      <c r="R76" t="s">
        <v>5155</v>
      </c>
      <c r="T76" t="s">
        <v>7346</v>
      </c>
      <c r="U76" t="s">
        <v>5598</v>
      </c>
      <c r="V76" t="s">
        <v>5626</v>
      </c>
      <c r="X76" t="s">
        <v>5600</v>
      </c>
      <c r="Y76" t="s">
        <v>5628</v>
      </c>
      <c r="Z76" s="1">
        <v>45836</v>
      </c>
      <c r="AA76" t="s">
        <v>10676</v>
      </c>
      <c r="AB76" t="s">
        <v>10677</v>
      </c>
      <c r="AC76" t="s">
        <v>10678</v>
      </c>
      <c r="AD76">
        <v>210064042</v>
      </c>
      <c r="AE76">
        <v>5</v>
      </c>
      <c r="AF76" s="1">
        <v>44941.127523148149</v>
      </c>
      <c r="AG76" t="s">
        <v>26</v>
      </c>
      <c r="AI76" t="s">
        <v>16517</v>
      </c>
      <c r="AJ76">
        <v>5</v>
      </c>
    </row>
    <row r="77" spans="1:36" ht="17.100000000000001" customHeight="1">
      <c r="A77" t="s">
        <v>9738</v>
      </c>
      <c r="B77" t="s">
        <v>9739</v>
      </c>
      <c r="C77" t="s">
        <v>9740</v>
      </c>
      <c r="D77" t="s">
        <v>9741</v>
      </c>
      <c r="F77" s="1">
        <v>45065</v>
      </c>
      <c r="G77" s="1">
        <v>44701</v>
      </c>
      <c r="H77" t="s">
        <v>5149</v>
      </c>
      <c r="I77" t="s">
        <v>4549</v>
      </c>
      <c r="J77">
        <v>85255907677</v>
      </c>
      <c r="K77" t="s">
        <v>9742</v>
      </c>
      <c r="L77" t="b">
        <v>0</v>
      </c>
      <c r="M77" t="s">
        <v>5152</v>
      </c>
      <c r="N77" t="s">
        <v>5257</v>
      </c>
      <c r="O77" s="1">
        <v>44701</v>
      </c>
      <c r="P77" t="s">
        <v>9743</v>
      </c>
      <c r="Q77" t="s">
        <v>5154</v>
      </c>
      <c r="R77" t="s">
        <v>5155</v>
      </c>
      <c r="T77" t="s">
        <v>5255</v>
      </c>
      <c r="U77" t="s">
        <v>5191</v>
      </c>
      <c r="V77" t="s">
        <v>5256</v>
      </c>
      <c r="X77" t="s">
        <v>5178</v>
      </c>
      <c r="Y77" t="s">
        <v>5256</v>
      </c>
      <c r="Z77" s="1">
        <v>45938</v>
      </c>
      <c r="AA77" t="s">
        <v>5257</v>
      </c>
      <c r="AB77" t="s">
        <v>9744</v>
      </c>
      <c r="AC77" t="s">
        <v>9745</v>
      </c>
      <c r="AD77">
        <v>269441391</v>
      </c>
      <c r="AE77">
        <v>9</v>
      </c>
      <c r="AF77" s="1">
        <v>44941.127523148149</v>
      </c>
      <c r="AG77" t="s">
        <v>26</v>
      </c>
      <c r="AJ77">
        <v>10</v>
      </c>
    </row>
    <row r="78" spans="1:36" ht="17.100000000000001" customHeight="1">
      <c r="A78" t="s">
        <v>16518</v>
      </c>
      <c r="B78" t="s">
        <v>16519</v>
      </c>
      <c r="C78" t="s">
        <v>16520</v>
      </c>
      <c r="D78" t="s">
        <v>16521</v>
      </c>
      <c r="F78" s="1">
        <v>45069</v>
      </c>
      <c r="G78" s="1">
        <v>44704</v>
      </c>
      <c r="H78" t="s">
        <v>5149</v>
      </c>
      <c r="I78" t="s">
        <v>16522</v>
      </c>
      <c r="J78" s="2" t="s">
        <v>16523</v>
      </c>
      <c r="K78" t="s">
        <v>16524</v>
      </c>
      <c r="L78" t="b">
        <v>1</v>
      </c>
      <c r="M78" t="s">
        <v>8299</v>
      </c>
      <c r="N78" t="s">
        <v>5230</v>
      </c>
      <c r="O78" s="1">
        <v>44704</v>
      </c>
      <c r="P78" t="s">
        <v>16525</v>
      </c>
      <c r="R78" t="s">
        <v>5155</v>
      </c>
      <c r="T78" t="s">
        <v>5230</v>
      </c>
      <c r="U78" t="s">
        <v>5157</v>
      </c>
      <c r="V78" t="s">
        <v>5231</v>
      </c>
      <c r="X78" t="s">
        <v>5159</v>
      </c>
      <c r="Y78" t="s">
        <v>5231</v>
      </c>
      <c r="AA78" t="s">
        <v>16526</v>
      </c>
      <c r="AB78" t="s">
        <v>16527</v>
      </c>
      <c r="AC78" t="s">
        <v>16528</v>
      </c>
      <c r="AD78">
        <v>210052770</v>
      </c>
      <c r="AE78">
        <v>1</v>
      </c>
      <c r="AF78" s="1">
        <v>44944.127592592595</v>
      </c>
      <c r="AG78" t="s">
        <v>16</v>
      </c>
      <c r="AH78" t="s">
        <v>16529</v>
      </c>
      <c r="AJ78">
        <v>1</v>
      </c>
    </row>
    <row r="79" spans="1:36" ht="17.100000000000001" customHeight="1">
      <c r="A79" t="s">
        <v>16530</v>
      </c>
      <c r="B79" t="s">
        <v>16519</v>
      </c>
      <c r="C79" t="s">
        <v>6836</v>
      </c>
      <c r="D79" t="s">
        <v>16521</v>
      </c>
      <c r="F79" s="1">
        <v>45069</v>
      </c>
      <c r="G79" s="1">
        <v>44704</v>
      </c>
      <c r="H79" t="s">
        <v>5167</v>
      </c>
      <c r="I79" t="s">
        <v>16531</v>
      </c>
      <c r="J79" s="2" t="s">
        <v>16523</v>
      </c>
      <c r="K79" t="s">
        <v>16524</v>
      </c>
      <c r="L79" t="b">
        <v>1</v>
      </c>
      <c r="M79" t="s">
        <v>8299</v>
      </c>
      <c r="N79" t="s">
        <v>5230</v>
      </c>
      <c r="O79" s="1">
        <v>44704</v>
      </c>
      <c r="P79" t="s">
        <v>16525</v>
      </c>
      <c r="R79" t="s">
        <v>5155</v>
      </c>
      <c r="T79" t="s">
        <v>5230</v>
      </c>
      <c r="U79" t="s">
        <v>5157</v>
      </c>
      <c r="V79" t="s">
        <v>5231</v>
      </c>
      <c r="X79" t="s">
        <v>5159</v>
      </c>
      <c r="Y79" t="s">
        <v>5231</v>
      </c>
      <c r="AA79" t="s">
        <v>16526</v>
      </c>
      <c r="AB79" t="s">
        <v>16527</v>
      </c>
      <c r="AC79" t="s">
        <v>16528</v>
      </c>
      <c r="AD79">
        <v>210050805</v>
      </c>
      <c r="AE79">
        <v>1</v>
      </c>
      <c r="AF79" s="1">
        <v>44944.127592592595</v>
      </c>
      <c r="AG79" t="s">
        <v>16</v>
      </c>
      <c r="AH79" t="s">
        <v>16532</v>
      </c>
      <c r="AI79" t="s">
        <v>16533</v>
      </c>
      <c r="AJ79">
        <v>1</v>
      </c>
    </row>
    <row r="80" spans="1:36" ht="17.100000000000001" customHeight="1">
      <c r="A80" t="s">
        <v>16534</v>
      </c>
      <c r="B80" t="s">
        <v>16535</v>
      </c>
      <c r="C80" t="s">
        <v>16509</v>
      </c>
      <c r="D80" t="s">
        <v>16536</v>
      </c>
      <c r="F80" s="1">
        <v>45425</v>
      </c>
      <c r="G80" s="1">
        <v>45059</v>
      </c>
      <c r="H80" t="s">
        <v>5167</v>
      </c>
      <c r="I80" t="s">
        <v>16537</v>
      </c>
      <c r="J80" s="2" t="s">
        <v>16538</v>
      </c>
      <c r="K80" t="s">
        <v>16539</v>
      </c>
      <c r="L80" t="b">
        <v>1</v>
      </c>
      <c r="M80" t="s">
        <v>5152</v>
      </c>
      <c r="O80" s="1">
        <v>45059</v>
      </c>
      <c r="P80" t="s">
        <v>16540</v>
      </c>
      <c r="Q80" t="s">
        <v>5154</v>
      </c>
      <c r="R80" t="s">
        <v>5155</v>
      </c>
      <c r="T80" t="s">
        <v>5175</v>
      </c>
      <c r="U80" t="s">
        <v>5176</v>
      </c>
      <c r="V80" t="s">
        <v>5177</v>
      </c>
      <c r="X80" t="s">
        <v>5178</v>
      </c>
      <c r="Y80" t="s">
        <v>5179</v>
      </c>
      <c r="Z80" s="1">
        <v>45424</v>
      </c>
      <c r="AA80" t="s">
        <v>5180</v>
      </c>
      <c r="AB80" t="s">
        <v>16541</v>
      </c>
      <c r="AC80" t="s">
        <v>16542</v>
      </c>
      <c r="AD80">
        <v>210065631</v>
      </c>
      <c r="AE80">
        <v>10</v>
      </c>
      <c r="AF80" s="1">
        <v>44946.127476851849</v>
      </c>
      <c r="AG80" t="s">
        <v>16</v>
      </c>
      <c r="AH80" t="s">
        <v>16543</v>
      </c>
      <c r="AJ80">
        <v>10</v>
      </c>
    </row>
    <row r="81" spans="1:36" ht="17.100000000000001" customHeight="1">
      <c r="A81" t="s">
        <v>16544</v>
      </c>
      <c r="B81" t="s">
        <v>16545</v>
      </c>
      <c r="C81" t="s">
        <v>16546</v>
      </c>
      <c r="D81" t="s">
        <v>16547</v>
      </c>
      <c r="F81" s="1">
        <v>45071</v>
      </c>
      <c r="G81" s="1">
        <v>44707</v>
      </c>
      <c r="H81" t="s">
        <v>5167</v>
      </c>
      <c r="I81" t="s">
        <v>16548</v>
      </c>
      <c r="J81" s="2" t="s">
        <v>16549</v>
      </c>
      <c r="K81" t="s">
        <v>16550</v>
      </c>
      <c r="L81" t="b">
        <v>1</v>
      </c>
      <c r="M81" t="s">
        <v>8299</v>
      </c>
      <c r="N81" t="s">
        <v>8749</v>
      </c>
      <c r="O81" s="1">
        <v>44707</v>
      </c>
      <c r="P81" t="s">
        <v>16551</v>
      </c>
      <c r="Q81" t="s">
        <v>5154</v>
      </c>
      <c r="R81" t="s">
        <v>5155</v>
      </c>
      <c r="T81" t="s">
        <v>5278</v>
      </c>
      <c r="U81" t="s">
        <v>5176</v>
      </c>
      <c r="V81" t="s">
        <v>5279</v>
      </c>
      <c r="X81" t="s">
        <v>5178</v>
      </c>
      <c r="Y81" t="s">
        <v>5280</v>
      </c>
      <c r="AA81" t="s">
        <v>6286</v>
      </c>
      <c r="AB81" t="s">
        <v>16552</v>
      </c>
      <c r="AC81" t="s">
        <v>16553</v>
      </c>
      <c r="AD81">
        <v>210064677</v>
      </c>
      <c r="AE81">
        <v>3</v>
      </c>
      <c r="AF81" s="1">
        <v>44947.127465277779</v>
      </c>
      <c r="AG81" t="s">
        <v>16</v>
      </c>
      <c r="AH81" t="s">
        <v>16554</v>
      </c>
      <c r="AI81" t="s">
        <v>16555</v>
      </c>
      <c r="AJ81">
        <v>4</v>
      </c>
    </row>
    <row r="82" spans="1:36" ht="17.100000000000001" customHeight="1">
      <c r="A82" t="s">
        <v>10464</v>
      </c>
      <c r="B82" t="s">
        <v>10465</v>
      </c>
      <c r="C82" t="s">
        <v>7634</v>
      </c>
      <c r="D82" t="s">
        <v>10466</v>
      </c>
      <c r="E82" t="s">
        <v>10050</v>
      </c>
      <c r="F82" s="1">
        <v>44984</v>
      </c>
      <c r="G82" s="1">
        <v>44709</v>
      </c>
      <c r="H82" t="s">
        <v>5167</v>
      </c>
      <c r="I82" t="s">
        <v>4670</v>
      </c>
      <c r="J82" s="2" t="s">
        <v>10467</v>
      </c>
      <c r="K82" t="s">
        <v>10468</v>
      </c>
      <c r="L82" t="b">
        <v>1</v>
      </c>
      <c r="M82" t="s">
        <v>8299</v>
      </c>
      <c r="N82" t="s">
        <v>5316</v>
      </c>
      <c r="O82" s="1">
        <v>44709</v>
      </c>
      <c r="P82" t="s">
        <v>5675</v>
      </c>
      <c r="Q82" t="s">
        <v>5154</v>
      </c>
      <c r="R82" t="s">
        <v>5155</v>
      </c>
      <c r="T82" t="s">
        <v>5316</v>
      </c>
      <c r="U82" t="s">
        <v>5191</v>
      </c>
      <c r="V82" t="s">
        <v>5317</v>
      </c>
      <c r="X82" t="s">
        <v>5178</v>
      </c>
      <c r="Y82" t="s">
        <v>5292</v>
      </c>
      <c r="Z82" s="1">
        <v>45419</v>
      </c>
      <c r="AA82" t="s">
        <v>5318</v>
      </c>
      <c r="AB82" t="s">
        <v>10470</v>
      </c>
      <c r="AC82" t="s">
        <v>10471</v>
      </c>
      <c r="AD82">
        <v>243427810</v>
      </c>
      <c r="AE82">
        <v>10</v>
      </c>
      <c r="AF82" s="1">
        <v>44949.126932870371</v>
      </c>
      <c r="AG82" t="s">
        <v>16</v>
      </c>
      <c r="AH82" t="s">
        <v>16556</v>
      </c>
      <c r="AI82" t="s">
        <v>16557</v>
      </c>
      <c r="AJ82">
        <v>10</v>
      </c>
    </row>
    <row r="83" spans="1:36" ht="17.100000000000001" customHeight="1">
      <c r="A83" t="s">
        <v>16558</v>
      </c>
      <c r="B83" t="s">
        <v>16559</v>
      </c>
      <c r="C83" t="s">
        <v>16560</v>
      </c>
      <c r="D83" t="s">
        <v>10175</v>
      </c>
      <c r="F83" s="1">
        <v>45166</v>
      </c>
      <c r="G83" s="1">
        <v>44709</v>
      </c>
      <c r="H83" t="s">
        <v>5167</v>
      </c>
      <c r="I83" t="s">
        <v>16561</v>
      </c>
      <c r="J83" s="2" t="s">
        <v>16562</v>
      </c>
      <c r="K83" t="s">
        <v>16563</v>
      </c>
      <c r="L83" t="b">
        <v>1</v>
      </c>
      <c r="M83" t="s">
        <v>8299</v>
      </c>
      <c r="N83" t="s">
        <v>5454</v>
      </c>
      <c r="O83" s="1">
        <v>44709</v>
      </c>
      <c r="P83" t="s">
        <v>16564</v>
      </c>
      <c r="Q83" t="s">
        <v>5154</v>
      </c>
      <c r="R83" t="s">
        <v>5155</v>
      </c>
      <c r="T83" t="s">
        <v>5454</v>
      </c>
      <c r="U83" t="s">
        <v>5191</v>
      </c>
      <c r="V83" t="s">
        <v>5455</v>
      </c>
      <c r="X83" t="s">
        <v>5192</v>
      </c>
      <c r="Y83" t="s">
        <v>5456</v>
      </c>
      <c r="Z83" s="1">
        <v>45508</v>
      </c>
      <c r="AA83" t="s">
        <v>5457</v>
      </c>
      <c r="AB83" t="s">
        <v>16565</v>
      </c>
      <c r="AC83" t="s">
        <v>16566</v>
      </c>
      <c r="AD83">
        <v>210064121</v>
      </c>
      <c r="AE83">
        <v>4</v>
      </c>
      <c r="AF83" s="1">
        <v>44949.126932870371</v>
      </c>
      <c r="AG83" t="s">
        <v>16</v>
      </c>
      <c r="AH83" t="s">
        <v>16567</v>
      </c>
      <c r="AI83" t="s">
        <v>16568</v>
      </c>
      <c r="AJ83">
        <v>1</v>
      </c>
    </row>
    <row r="84" spans="1:36" ht="17.100000000000001" customHeight="1">
      <c r="A84" t="s">
        <v>9553</v>
      </c>
      <c r="B84" t="s">
        <v>9520</v>
      </c>
      <c r="C84" t="s">
        <v>5906</v>
      </c>
      <c r="D84" t="s">
        <v>8643</v>
      </c>
      <c r="F84" s="1">
        <v>45809</v>
      </c>
      <c r="G84" s="1">
        <v>44713</v>
      </c>
      <c r="H84" t="s">
        <v>5167</v>
      </c>
      <c r="I84" t="s">
        <v>4746</v>
      </c>
      <c r="J84" s="2" t="s">
        <v>9522</v>
      </c>
      <c r="K84" t="s">
        <v>9523</v>
      </c>
      <c r="L84" t="b">
        <v>1</v>
      </c>
      <c r="M84" t="s">
        <v>5152</v>
      </c>
      <c r="N84" t="s">
        <v>9524</v>
      </c>
      <c r="O84" s="1">
        <v>44713</v>
      </c>
      <c r="P84" t="s">
        <v>9525</v>
      </c>
      <c r="R84" t="s">
        <v>5155</v>
      </c>
      <c r="T84" t="s">
        <v>9526</v>
      </c>
      <c r="U84" t="s">
        <v>9527</v>
      </c>
      <c r="V84" t="s">
        <v>9528</v>
      </c>
      <c r="X84" t="s">
        <v>9529</v>
      </c>
      <c r="Y84" t="s">
        <v>9530</v>
      </c>
      <c r="AA84" t="s">
        <v>9531</v>
      </c>
      <c r="AB84" t="s">
        <v>9532</v>
      </c>
      <c r="AC84" t="s">
        <v>9533</v>
      </c>
      <c r="AD84">
        <v>275394836</v>
      </c>
      <c r="AE84">
        <v>10</v>
      </c>
      <c r="AF84" s="1">
        <v>44953.126377314817</v>
      </c>
      <c r="AG84" t="s">
        <v>16</v>
      </c>
      <c r="AH84" t="s">
        <v>16569</v>
      </c>
      <c r="AI84" t="s">
        <v>16570</v>
      </c>
      <c r="AJ84">
        <v>10</v>
      </c>
    </row>
    <row r="85" spans="1:36" ht="17.100000000000001" customHeight="1">
      <c r="A85" t="s">
        <v>10208</v>
      </c>
      <c r="B85" t="s">
        <v>10209</v>
      </c>
      <c r="C85" t="s">
        <v>5566</v>
      </c>
      <c r="D85" t="s">
        <v>10210</v>
      </c>
      <c r="F85" s="1">
        <v>45444</v>
      </c>
      <c r="G85" s="1">
        <v>44713</v>
      </c>
      <c r="H85" t="s">
        <v>5167</v>
      </c>
      <c r="I85" t="s">
        <v>4741</v>
      </c>
      <c r="J85" s="2" t="s">
        <v>10211</v>
      </c>
      <c r="K85" t="s">
        <v>10212</v>
      </c>
      <c r="L85" t="b">
        <v>1</v>
      </c>
      <c r="M85" t="s">
        <v>8299</v>
      </c>
      <c r="N85" t="s">
        <v>8654</v>
      </c>
      <c r="O85" s="1">
        <v>44713</v>
      </c>
      <c r="P85" t="s">
        <v>10213</v>
      </c>
      <c r="Q85" t="s">
        <v>5154</v>
      </c>
      <c r="R85" t="s">
        <v>5155</v>
      </c>
      <c r="T85" t="s">
        <v>6470</v>
      </c>
      <c r="U85" t="s">
        <v>5191</v>
      </c>
      <c r="V85" t="s">
        <v>6337</v>
      </c>
      <c r="X85" t="s">
        <v>5178</v>
      </c>
      <c r="Y85" t="s">
        <v>6337</v>
      </c>
      <c r="AA85" t="s">
        <v>7638</v>
      </c>
      <c r="AB85" t="s">
        <v>10214</v>
      </c>
      <c r="AC85" t="s">
        <v>10215</v>
      </c>
      <c r="AD85">
        <v>261370267</v>
      </c>
      <c r="AE85">
        <v>10</v>
      </c>
      <c r="AF85" s="1">
        <v>44953.126192129632</v>
      </c>
      <c r="AG85" t="s">
        <v>16</v>
      </c>
      <c r="AI85" t="s">
        <v>16571</v>
      </c>
      <c r="AJ85">
        <v>10</v>
      </c>
    </row>
    <row r="86" spans="1:36" ht="17.100000000000001" customHeight="1">
      <c r="A86" t="s">
        <v>16572</v>
      </c>
      <c r="B86" t="s">
        <v>16573</v>
      </c>
      <c r="C86" t="s">
        <v>16574</v>
      </c>
      <c r="D86" t="s">
        <v>16575</v>
      </c>
      <c r="F86" s="1">
        <v>45444</v>
      </c>
      <c r="G86" s="1">
        <v>44713</v>
      </c>
      <c r="H86" t="s">
        <v>5167</v>
      </c>
      <c r="I86" t="s">
        <v>16576</v>
      </c>
      <c r="J86" s="2" t="s">
        <v>16577</v>
      </c>
      <c r="K86" t="s">
        <v>16578</v>
      </c>
      <c r="L86" t="b">
        <v>1</v>
      </c>
      <c r="M86" t="s">
        <v>8299</v>
      </c>
      <c r="N86" t="s">
        <v>5156</v>
      </c>
      <c r="O86" s="1">
        <v>44713</v>
      </c>
      <c r="P86" t="s">
        <v>16579</v>
      </c>
      <c r="Q86" t="s">
        <v>5154</v>
      </c>
      <c r="R86" t="s">
        <v>5155</v>
      </c>
      <c r="T86" t="s">
        <v>5156</v>
      </c>
      <c r="U86" t="s">
        <v>5157</v>
      </c>
      <c r="V86" t="s">
        <v>5158</v>
      </c>
      <c r="X86" t="s">
        <v>5159</v>
      </c>
      <c r="Y86" t="s">
        <v>5160</v>
      </c>
      <c r="Z86" s="1">
        <v>45840</v>
      </c>
      <c r="AA86" t="s">
        <v>5161</v>
      </c>
      <c r="AB86" t="s">
        <v>16580</v>
      </c>
      <c r="AC86" t="s">
        <v>16581</v>
      </c>
      <c r="AD86">
        <v>210064314</v>
      </c>
      <c r="AE86">
        <v>10</v>
      </c>
      <c r="AF86" s="1">
        <v>44953.126192129632</v>
      </c>
      <c r="AG86" t="s">
        <v>16</v>
      </c>
      <c r="AJ86">
        <v>10</v>
      </c>
    </row>
    <row r="87" spans="1:36" ht="17.100000000000001" customHeight="1">
      <c r="A87" t="s">
        <v>16582</v>
      </c>
      <c r="B87" t="s">
        <v>16583</v>
      </c>
      <c r="C87" t="s">
        <v>8096</v>
      </c>
      <c r="D87" t="s">
        <v>6131</v>
      </c>
      <c r="F87" s="1">
        <v>44897</v>
      </c>
      <c r="G87" s="1">
        <v>44714</v>
      </c>
      <c r="H87" t="s">
        <v>5167</v>
      </c>
      <c r="I87" t="s">
        <v>16584</v>
      </c>
      <c r="J87">
        <v>7311988665</v>
      </c>
      <c r="K87" t="s">
        <v>16585</v>
      </c>
      <c r="L87" t="b">
        <v>1</v>
      </c>
      <c r="M87" t="s">
        <v>8299</v>
      </c>
      <c r="N87" t="s">
        <v>5257</v>
      </c>
      <c r="O87" s="1">
        <v>44714</v>
      </c>
      <c r="P87" t="s">
        <v>16586</v>
      </c>
      <c r="Q87" t="s">
        <v>5154</v>
      </c>
      <c r="R87" t="s">
        <v>5155</v>
      </c>
      <c r="T87" t="s">
        <v>5255</v>
      </c>
      <c r="U87" t="s">
        <v>5191</v>
      </c>
      <c r="V87" t="s">
        <v>5256</v>
      </c>
      <c r="X87" t="s">
        <v>5178</v>
      </c>
      <c r="Y87" t="s">
        <v>5256</v>
      </c>
      <c r="Z87" s="1">
        <v>44138</v>
      </c>
      <c r="AA87" t="s">
        <v>5257</v>
      </c>
      <c r="AB87" t="s">
        <v>16587</v>
      </c>
      <c r="AC87" t="s">
        <v>16588</v>
      </c>
      <c r="AD87">
        <v>210064863</v>
      </c>
      <c r="AE87">
        <v>7</v>
      </c>
      <c r="AF87" s="1">
        <v>44954.126203703701</v>
      </c>
      <c r="AG87" t="s">
        <v>16</v>
      </c>
      <c r="AH87" t="s">
        <v>16589</v>
      </c>
      <c r="AI87" t="s">
        <v>16590</v>
      </c>
      <c r="AJ87">
        <v>8</v>
      </c>
    </row>
    <row r="88" spans="1:36" ht="17.100000000000001" customHeight="1">
      <c r="A88" t="s">
        <v>16591</v>
      </c>
      <c r="B88" t="s">
        <v>16592</v>
      </c>
      <c r="C88" t="s">
        <v>5606</v>
      </c>
      <c r="D88" t="s">
        <v>16593</v>
      </c>
      <c r="F88" s="1">
        <v>45080</v>
      </c>
      <c r="G88" s="1">
        <v>44715</v>
      </c>
      <c r="H88" t="s">
        <v>5167</v>
      </c>
      <c r="I88" t="s">
        <v>16594</v>
      </c>
      <c r="J88" s="2" t="s">
        <v>16595</v>
      </c>
      <c r="K88" t="s">
        <v>16596</v>
      </c>
      <c r="L88" t="b">
        <v>1</v>
      </c>
      <c r="M88" t="s">
        <v>8299</v>
      </c>
      <c r="N88" t="s">
        <v>5290</v>
      </c>
      <c r="O88" s="1">
        <v>44715</v>
      </c>
      <c r="P88" t="s">
        <v>16597</v>
      </c>
      <c r="Q88" t="s">
        <v>5154</v>
      </c>
      <c r="R88" t="s">
        <v>5155</v>
      </c>
      <c r="T88" t="s">
        <v>5290</v>
      </c>
      <c r="U88" t="s">
        <v>5191</v>
      </c>
      <c r="V88" t="s">
        <v>5291</v>
      </c>
      <c r="X88" t="s">
        <v>5178</v>
      </c>
      <c r="Y88" t="s">
        <v>5292</v>
      </c>
      <c r="Z88" s="1">
        <v>45501</v>
      </c>
      <c r="AA88" t="s">
        <v>5293</v>
      </c>
      <c r="AB88" t="s">
        <v>16598</v>
      </c>
      <c r="AC88" t="s">
        <v>16599</v>
      </c>
      <c r="AD88">
        <v>210065274</v>
      </c>
      <c r="AE88">
        <v>8</v>
      </c>
      <c r="AF88" s="1">
        <v>44955.126145833332</v>
      </c>
      <c r="AG88" t="s">
        <v>16</v>
      </c>
      <c r="AH88" t="s">
        <v>16600</v>
      </c>
      <c r="AI88" t="s">
        <v>16601</v>
      </c>
      <c r="AJ88">
        <v>8</v>
      </c>
    </row>
    <row r="89" spans="1:36" ht="17.100000000000001" customHeight="1">
      <c r="A89" t="s">
        <v>16602</v>
      </c>
      <c r="B89" t="s">
        <v>16603</v>
      </c>
      <c r="C89" t="s">
        <v>16451</v>
      </c>
      <c r="D89" t="s">
        <v>16604</v>
      </c>
      <c r="F89" s="1">
        <v>45264</v>
      </c>
      <c r="G89" s="1">
        <v>44716</v>
      </c>
      <c r="H89" t="s">
        <v>5167</v>
      </c>
      <c r="I89" t="s">
        <v>16605</v>
      </c>
      <c r="J89" s="2" t="s">
        <v>16606</v>
      </c>
      <c r="K89" t="s">
        <v>16607</v>
      </c>
      <c r="L89" t="b">
        <v>1</v>
      </c>
      <c r="M89" t="s">
        <v>5152</v>
      </c>
      <c r="N89" t="s">
        <v>16608</v>
      </c>
      <c r="O89" s="1">
        <v>44716</v>
      </c>
      <c r="P89" t="s">
        <v>16609</v>
      </c>
      <c r="Q89" t="s">
        <v>5154</v>
      </c>
      <c r="R89" t="s">
        <v>5155</v>
      </c>
      <c r="S89" t="s">
        <v>10894</v>
      </c>
      <c r="T89" t="s">
        <v>16610</v>
      </c>
      <c r="U89" t="s">
        <v>10894</v>
      </c>
      <c r="V89" t="s">
        <v>5626</v>
      </c>
      <c r="X89" t="s">
        <v>5600</v>
      </c>
      <c r="Y89" t="s">
        <v>5628</v>
      </c>
      <c r="AA89" t="s">
        <v>16611</v>
      </c>
      <c r="AB89" t="s">
        <v>16612</v>
      </c>
      <c r="AC89" t="s">
        <v>16613</v>
      </c>
      <c r="AD89">
        <v>275966563</v>
      </c>
      <c r="AE89">
        <v>10</v>
      </c>
      <c r="AF89" s="1">
        <v>44956.126400462963</v>
      </c>
      <c r="AG89" t="s">
        <v>16</v>
      </c>
      <c r="AJ89">
        <v>10</v>
      </c>
    </row>
    <row r="90" spans="1:36" ht="17.100000000000001" customHeight="1">
      <c r="A90" t="s">
        <v>16614</v>
      </c>
      <c r="B90" t="s">
        <v>16615</v>
      </c>
      <c r="C90" t="s">
        <v>7961</v>
      </c>
      <c r="D90" t="s">
        <v>16616</v>
      </c>
      <c r="F90" s="1">
        <v>45095</v>
      </c>
      <c r="G90" s="1">
        <v>44730</v>
      </c>
      <c r="H90" t="s">
        <v>5167</v>
      </c>
      <c r="I90" t="s">
        <v>16617</v>
      </c>
      <c r="J90" s="2" t="s">
        <v>16618</v>
      </c>
      <c r="K90" t="s">
        <v>16619</v>
      </c>
      <c r="L90" t="b">
        <v>1</v>
      </c>
      <c r="M90" t="s">
        <v>8299</v>
      </c>
      <c r="N90" t="s">
        <v>8517</v>
      </c>
      <c r="O90" s="1">
        <v>44730</v>
      </c>
      <c r="P90" t="s">
        <v>16620</v>
      </c>
      <c r="Q90" t="s">
        <v>5154</v>
      </c>
      <c r="R90" t="s">
        <v>5155</v>
      </c>
      <c r="T90" t="s">
        <v>8519</v>
      </c>
      <c r="U90" t="s">
        <v>5598</v>
      </c>
      <c r="V90" t="s">
        <v>5599</v>
      </c>
      <c r="X90" t="s">
        <v>5600</v>
      </c>
      <c r="Y90" t="s">
        <v>5601</v>
      </c>
      <c r="AA90" t="s">
        <v>8520</v>
      </c>
      <c r="AB90" t="s">
        <v>16621</v>
      </c>
      <c r="AC90" t="s">
        <v>16622</v>
      </c>
      <c r="AD90">
        <v>210058981</v>
      </c>
      <c r="AE90">
        <v>8</v>
      </c>
      <c r="AF90" s="1">
        <v>44970.126585648148</v>
      </c>
      <c r="AG90" t="s">
        <v>16</v>
      </c>
      <c r="AH90" t="s">
        <v>16623</v>
      </c>
      <c r="AI90" t="s">
        <v>16624</v>
      </c>
      <c r="AJ90">
        <v>8</v>
      </c>
    </row>
    <row r="91" spans="1:36" ht="17.100000000000001" customHeight="1">
      <c r="A91" t="s">
        <v>16625</v>
      </c>
      <c r="B91" t="s">
        <v>16626</v>
      </c>
      <c r="C91" t="s">
        <v>16627</v>
      </c>
      <c r="D91" t="s">
        <v>16628</v>
      </c>
      <c r="F91" s="1">
        <v>44918</v>
      </c>
      <c r="G91" s="1">
        <v>44735</v>
      </c>
      <c r="H91" t="s">
        <v>5167</v>
      </c>
      <c r="I91" t="s">
        <v>16629</v>
      </c>
      <c r="J91" s="2" t="s">
        <v>16630</v>
      </c>
      <c r="K91" t="s">
        <v>15985</v>
      </c>
      <c r="L91" t="b">
        <v>1</v>
      </c>
      <c r="M91" t="s">
        <v>5152</v>
      </c>
      <c r="N91" t="s">
        <v>9898</v>
      </c>
      <c r="O91" s="1">
        <v>44735</v>
      </c>
      <c r="P91" t="s">
        <v>16631</v>
      </c>
      <c r="R91" t="s">
        <v>5155</v>
      </c>
      <c r="S91" t="s">
        <v>5598</v>
      </c>
      <c r="T91" t="s">
        <v>9900</v>
      </c>
      <c r="U91" t="s">
        <v>5598</v>
      </c>
      <c r="V91" t="s">
        <v>5837</v>
      </c>
      <c r="X91" t="s">
        <v>5627</v>
      </c>
      <c r="Y91" t="s">
        <v>5613</v>
      </c>
      <c r="AA91" t="s">
        <v>9900</v>
      </c>
      <c r="AB91" t="s">
        <v>16632</v>
      </c>
      <c r="AC91" t="s">
        <v>16633</v>
      </c>
      <c r="AD91">
        <v>296842062</v>
      </c>
      <c r="AE91">
        <v>8</v>
      </c>
      <c r="AF91" s="1">
        <v>44975.126238425924</v>
      </c>
      <c r="AG91" t="s">
        <v>16</v>
      </c>
      <c r="AH91" t="s">
        <v>16634</v>
      </c>
      <c r="AI91" t="s">
        <v>16635</v>
      </c>
      <c r="AJ91">
        <v>8</v>
      </c>
    </row>
    <row r="92" spans="1:36" ht="17.100000000000001" customHeight="1">
      <c r="A92" t="s">
        <v>16636</v>
      </c>
      <c r="B92" t="s">
        <v>16637</v>
      </c>
      <c r="C92" t="s">
        <v>16638</v>
      </c>
      <c r="D92" t="s">
        <v>16639</v>
      </c>
      <c r="E92" t="s">
        <v>16640</v>
      </c>
      <c r="F92" s="1">
        <v>45101</v>
      </c>
      <c r="G92" s="1">
        <v>44736</v>
      </c>
      <c r="H92" t="s">
        <v>5167</v>
      </c>
      <c r="I92" t="s">
        <v>16641</v>
      </c>
      <c r="J92" s="2" t="s">
        <v>16642</v>
      </c>
      <c r="K92" t="s">
        <v>16643</v>
      </c>
      <c r="L92" t="b">
        <v>1</v>
      </c>
      <c r="M92" t="s">
        <v>5152</v>
      </c>
      <c r="N92" t="s">
        <v>9233</v>
      </c>
      <c r="O92" s="1">
        <v>44736</v>
      </c>
      <c r="P92" t="s">
        <v>8118</v>
      </c>
      <c r="Q92" t="s">
        <v>5154</v>
      </c>
      <c r="R92" t="s">
        <v>5155</v>
      </c>
      <c r="T92" t="s">
        <v>5363</v>
      </c>
      <c r="U92" t="s">
        <v>5191</v>
      </c>
      <c r="V92" t="s">
        <v>5364</v>
      </c>
      <c r="X92" t="s">
        <v>5178</v>
      </c>
      <c r="Y92" t="s">
        <v>5364</v>
      </c>
      <c r="Z92" s="1">
        <v>45846</v>
      </c>
      <c r="AA92" t="s">
        <v>5365</v>
      </c>
      <c r="AB92" t="s">
        <v>8119</v>
      </c>
      <c r="AC92" t="s">
        <v>16644</v>
      </c>
      <c r="AD92">
        <v>294867587</v>
      </c>
      <c r="AE92">
        <v>6</v>
      </c>
      <c r="AF92" s="1">
        <v>44976.127928240741</v>
      </c>
      <c r="AG92" t="s">
        <v>26</v>
      </c>
      <c r="AH92" s="3" t="s">
        <v>16645</v>
      </c>
      <c r="AI92" t="s">
        <v>16646</v>
      </c>
      <c r="AJ92">
        <v>6</v>
      </c>
    </row>
    <row r="93" spans="1:36" ht="17.100000000000001" customHeight="1">
      <c r="A93" t="s">
        <v>16647</v>
      </c>
      <c r="B93" t="s">
        <v>16648</v>
      </c>
      <c r="C93" t="s">
        <v>10138</v>
      </c>
      <c r="D93" t="s">
        <v>16649</v>
      </c>
      <c r="F93" s="1">
        <v>45102</v>
      </c>
      <c r="G93" s="1">
        <v>44738</v>
      </c>
      <c r="H93" t="s">
        <v>5149</v>
      </c>
      <c r="I93" t="s">
        <v>16650</v>
      </c>
      <c r="J93" s="2" t="s">
        <v>16651</v>
      </c>
      <c r="K93" t="s">
        <v>16652</v>
      </c>
      <c r="L93" t="b">
        <v>1</v>
      </c>
      <c r="M93" t="s">
        <v>8299</v>
      </c>
      <c r="N93" t="s">
        <v>5255</v>
      </c>
      <c r="O93" s="1">
        <v>44738</v>
      </c>
      <c r="P93" t="s">
        <v>16653</v>
      </c>
      <c r="Q93" t="s">
        <v>5154</v>
      </c>
      <c r="R93" t="s">
        <v>5155</v>
      </c>
      <c r="T93" t="s">
        <v>5255</v>
      </c>
      <c r="U93" t="s">
        <v>5191</v>
      </c>
      <c r="V93" t="s">
        <v>5256</v>
      </c>
      <c r="X93" t="s">
        <v>5178</v>
      </c>
      <c r="Y93" t="s">
        <v>5256</v>
      </c>
      <c r="Z93" s="1">
        <v>44168</v>
      </c>
      <c r="AA93" t="s">
        <v>7140</v>
      </c>
      <c r="AB93" t="s">
        <v>16654</v>
      </c>
      <c r="AC93" t="s">
        <v>16655</v>
      </c>
      <c r="AD93">
        <v>219062693</v>
      </c>
      <c r="AE93">
        <v>10</v>
      </c>
      <c r="AF93" s="1">
        <v>44978.126122685186</v>
      </c>
      <c r="AG93" t="s">
        <v>16</v>
      </c>
      <c r="AH93" t="s">
        <v>16656</v>
      </c>
      <c r="AI93" t="s">
        <v>16130</v>
      </c>
      <c r="AJ93">
        <v>9</v>
      </c>
    </row>
    <row r="94" spans="1:36" ht="17.100000000000001" customHeight="1">
      <c r="A94" t="s">
        <v>16657</v>
      </c>
      <c r="B94" t="s">
        <v>16658</v>
      </c>
      <c r="C94" t="s">
        <v>16659</v>
      </c>
      <c r="D94" t="s">
        <v>16660</v>
      </c>
      <c r="F94" s="1">
        <v>45107</v>
      </c>
      <c r="G94" s="1">
        <v>44742</v>
      </c>
      <c r="H94" t="s">
        <v>5167</v>
      </c>
      <c r="I94" t="s">
        <v>16661</v>
      </c>
      <c r="J94" s="2" t="s">
        <v>16662</v>
      </c>
      <c r="K94" t="s">
        <v>16663</v>
      </c>
      <c r="L94" t="b">
        <v>1</v>
      </c>
      <c r="M94" t="s">
        <v>5152</v>
      </c>
      <c r="N94" t="s">
        <v>5278</v>
      </c>
      <c r="O94" s="1">
        <v>44742</v>
      </c>
      <c r="P94" t="s">
        <v>16664</v>
      </c>
      <c r="Q94" t="s">
        <v>5154</v>
      </c>
      <c r="R94" t="s">
        <v>5155</v>
      </c>
      <c r="T94" t="s">
        <v>5278</v>
      </c>
      <c r="U94" t="s">
        <v>5176</v>
      </c>
      <c r="V94" t="s">
        <v>5279</v>
      </c>
      <c r="X94" t="s">
        <v>5178</v>
      </c>
      <c r="Y94" t="s">
        <v>5280</v>
      </c>
      <c r="AA94" t="s">
        <v>7547</v>
      </c>
      <c r="AB94" t="s">
        <v>16665</v>
      </c>
      <c r="AC94" t="s">
        <v>16666</v>
      </c>
      <c r="AD94">
        <v>297333259</v>
      </c>
      <c r="AE94">
        <v>10</v>
      </c>
      <c r="AF94" s="1">
        <v>44982.126296296294</v>
      </c>
      <c r="AG94" t="s">
        <v>16</v>
      </c>
      <c r="AH94" t="s">
        <v>16667</v>
      </c>
      <c r="AI94" t="s">
        <v>16668</v>
      </c>
      <c r="AJ94">
        <v>10</v>
      </c>
    </row>
    <row r="95" spans="1:36" ht="17.100000000000001" customHeight="1">
      <c r="A95" t="s">
        <v>16669</v>
      </c>
      <c r="B95" t="s">
        <v>16670</v>
      </c>
      <c r="C95" t="s">
        <v>16671</v>
      </c>
      <c r="D95" t="s">
        <v>16672</v>
      </c>
      <c r="F95" s="1">
        <v>45108</v>
      </c>
      <c r="G95" s="1">
        <v>44743</v>
      </c>
      <c r="H95" t="s">
        <v>5167</v>
      </c>
      <c r="I95" t="s">
        <v>16673</v>
      </c>
      <c r="J95" s="2" t="s">
        <v>16674</v>
      </c>
      <c r="K95" t="s">
        <v>16675</v>
      </c>
      <c r="L95" t="b">
        <v>1</v>
      </c>
      <c r="M95" t="s">
        <v>8299</v>
      </c>
      <c r="N95" t="s">
        <v>5290</v>
      </c>
      <c r="O95" s="1">
        <v>44743</v>
      </c>
      <c r="P95" t="s">
        <v>16676</v>
      </c>
      <c r="Q95" t="s">
        <v>5154</v>
      </c>
      <c r="R95" t="s">
        <v>5315</v>
      </c>
      <c r="T95" t="s">
        <v>5290</v>
      </c>
      <c r="U95" t="s">
        <v>5191</v>
      </c>
      <c r="V95" t="s">
        <v>5291</v>
      </c>
      <c r="X95" t="s">
        <v>5178</v>
      </c>
      <c r="Y95" t="s">
        <v>5292</v>
      </c>
      <c r="Z95" s="1">
        <v>45624</v>
      </c>
      <c r="AA95" t="s">
        <v>5293</v>
      </c>
      <c r="AB95" t="s">
        <v>16677</v>
      </c>
      <c r="AC95" t="s">
        <v>16678</v>
      </c>
      <c r="AD95">
        <v>210056280</v>
      </c>
      <c r="AE95">
        <v>10</v>
      </c>
      <c r="AF95" s="1">
        <v>44983.126388888886</v>
      </c>
      <c r="AG95" t="s">
        <v>16</v>
      </c>
      <c r="AH95" t="s">
        <v>16679</v>
      </c>
      <c r="AI95" t="s">
        <v>16680</v>
      </c>
      <c r="AJ95">
        <v>10</v>
      </c>
    </row>
    <row r="96" spans="1:36" ht="17.100000000000001" customHeight="1">
      <c r="A96" t="s">
        <v>16681</v>
      </c>
      <c r="B96" t="s">
        <v>16682</v>
      </c>
      <c r="C96" t="s">
        <v>16683</v>
      </c>
      <c r="D96" t="s">
        <v>16684</v>
      </c>
      <c r="F96" s="1">
        <v>45108</v>
      </c>
      <c r="G96" s="1">
        <v>44743</v>
      </c>
      <c r="H96" t="s">
        <v>5167</v>
      </c>
      <c r="I96" t="s">
        <v>16685</v>
      </c>
      <c r="J96" s="2" t="s">
        <v>16686</v>
      </c>
      <c r="K96" t="s">
        <v>16687</v>
      </c>
      <c r="L96" t="b">
        <v>1</v>
      </c>
      <c r="M96" t="s">
        <v>5152</v>
      </c>
      <c r="N96" t="s">
        <v>16688</v>
      </c>
      <c r="O96" s="1">
        <v>44743</v>
      </c>
      <c r="P96" t="s">
        <v>16689</v>
      </c>
      <c r="Q96" t="s">
        <v>5154</v>
      </c>
      <c r="R96" t="s">
        <v>5155</v>
      </c>
      <c r="T96" t="s">
        <v>6336</v>
      </c>
      <c r="U96" t="s">
        <v>5176</v>
      </c>
      <c r="V96" t="s">
        <v>5352</v>
      </c>
      <c r="X96" t="s">
        <v>5178</v>
      </c>
      <c r="AA96" t="s">
        <v>16245</v>
      </c>
      <c r="AB96" t="s">
        <v>16690</v>
      </c>
      <c r="AC96" t="s">
        <v>16691</v>
      </c>
      <c r="AD96">
        <v>293563371</v>
      </c>
      <c r="AE96">
        <v>10</v>
      </c>
      <c r="AF96" s="1">
        <v>44983.126388888886</v>
      </c>
      <c r="AG96" t="s">
        <v>16</v>
      </c>
      <c r="AH96" t="s">
        <v>16692</v>
      </c>
      <c r="AI96" t="s">
        <v>16693</v>
      </c>
      <c r="AJ96">
        <v>10</v>
      </c>
    </row>
    <row r="97" spans="1:36" ht="17.100000000000001" customHeight="1">
      <c r="A97" t="s">
        <v>16694</v>
      </c>
      <c r="B97" t="s">
        <v>9387</v>
      </c>
      <c r="C97" t="s">
        <v>16695</v>
      </c>
      <c r="D97" t="s">
        <v>16536</v>
      </c>
      <c r="F97" s="1">
        <v>45108</v>
      </c>
      <c r="G97" s="1">
        <v>44743</v>
      </c>
      <c r="H97" t="s">
        <v>7206</v>
      </c>
      <c r="I97" t="s">
        <v>16696</v>
      </c>
      <c r="J97" t="s">
        <v>9390</v>
      </c>
      <c r="K97" t="s">
        <v>9391</v>
      </c>
      <c r="L97" t="b">
        <v>1</v>
      </c>
      <c r="M97" t="s">
        <v>5152</v>
      </c>
      <c r="N97" t="s">
        <v>8634</v>
      </c>
      <c r="O97" s="1">
        <v>44743</v>
      </c>
      <c r="P97" t="s">
        <v>9392</v>
      </c>
      <c r="Q97" t="s">
        <v>5154</v>
      </c>
      <c r="R97" t="s">
        <v>5155</v>
      </c>
      <c r="S97" t="s">
        <v>5598</v>
      </c>
      <c r="T97" t="s">
        <v>8634</v>
      </c>
      <c r="U97" t="s">
        <v>5598</v>
      </c>
      <c r="V97" t="s">
        <v>5837</v>
      </c>
      <c r="X97" t="s">
        <v>5600</v>
      </c>
      <c r="Y97" t="s">
        <v>5601</v>
      </c>
      <c r="AA97" t="s">
        <v>8721</v>
      </c>
      <c r="AB97" t="s">
        <v>9393</v>
      </c>
      <c r="AC97" t="s">
        <v>9394</v>
      </c>
      <c r="AD97">
        <v>299531094</v>
      </c>
      <c r="AE97">
        <v>9</v>
      </c>
      <c r="AF97" s="1">
        <v>44983.126400462963</v>
      </c>
      <c r="AG97" t="s">
        <v>16</v>
      </c>
      <c r="AJ97">
        <v>10</v>
      </c>
    </row>
    <row r="98" spans="1:36" ht="17.100000000000001" customHeight="1">
      <c r="A98" t="s">
        <v>16697</v>
      </c>
      <c r="B98" t="s">
        <v>9387</v>
      </c>
      <c r="C98" t="s">
        <v>16698</v>
      </c>
      <c r="D98" t="s">
        <v>16536</v>
      </c>
      <c r="F98" s="1">
        <v>45108</v>
      </c>
      <c r="G98" s="1">
        <v>44743</v>
      </c>
      <c r="H98" t="s">
        <v>5167</v>
      </c>
      <c r="I98" t="s">
        <v>16696</v>
      </c>
      <c r="J98" t="s">
        <v>9390</v>
      </c>
      <c r="K98" t="s">
        <v>9391</v>
      </c>
      <c r="L98" t="b">
        <v>1</v>
      </c>
      <c r="M98" t="s">
        <v>5152</v>
      </c>
      <c r="N98" t="s">
        <v>8634</v>
      </c>
      <c r="O98" s="1">
        <v>44743</v>
      </c>
      <c r="P98" t="s">
        <v>9392</v>
      </c>
      <c r="Q98" t="s">
        <v>5154</v>
      </c>
      <c r="R98" t="s">
        <v>5155</v>
      </c>
      <c r="S98" t="s">
        <v>5598</v>
      </c>
      <c r="T98" t="s">
        <v>8634</v>
      </c>
      <c r="U98" t="s">
        <v>5598</v>
      </c>
      <c r="V98" t="s">
        <v>5837</v>
      </c>
      <c r="X98" t="s">
        <v>5600</v>
      </c>
      <c r="Y98" t="s">
        <v>5601</v>
      </c>
      <c r="AA98" t="s">
        <v>8721</v>
      </c>
      <c r="AB98" t="s">
        <v>9393</v>
      </c>
      <c r="AC98" t="s">
        <v>9394</v>
      </c>
      <c r="AD98">
        <v>299531094</v>
      </c>
      <c r="AE98">
        <v>9</v>
      </c>
      <c r="AF98" s="1">
        <v>44983.126400462963</v>
      </c>
      <c r="AG98" t="s">
        <v>16</v>
      </c>
      <c r="AJ98">
        <v>10</v>
      </c>
    </row>
    <row r="99" spans="1:36" ht="17.100000000000001" customHeight="1">
      <c r="A99" t="s">
        <v>16699</v>
      </c>
      <c r="B99" t="s">
        <v>16700</v>
      </c>
      <c r="C99" t="s">
        <v>16701</v>
      </c>
      <c r="D99" t="s">
        <v>16702</v>
      </c>
      <c r="F99" s="1">
        <v>45352</v>
      </c>
      <c r="G99" s="1">
        <v>44743</v>
      </c>
      <c r="H99" t="s">
        <v>5167</v>
      </c>
      <c r="I99" t="s">
        <v>16703</v>
      </c>
      <c r="J99" s="2" t="s">
        <v>16704</v>
      </c>
      <c r="K99" t="s">
        <v>16705</v>
      </c>
      <c r="L99" t="b">
        <v>1</v>
      </c>
      <c r="M99" t="s">
        <v>8299</v>
      </c>
      <c r="N99" t="s">
        <v>10957</v>
      </c>
      <c r="O99" s="1">
        <v>44743</v>
      </c>
      <c r="P99" t="s">
        <v>16706</v>
      </c>
      <c r="R99" t="s">
        <v>5155</v>
      </c>
      <c r="T99" t="s">
        <v>5230</v>
      </c>
      <c r="U99" t="s">
        <v>5157</v>
      </c>
      <c r="V99" t="s">
        <v>5231</v>
      </c>
      <c r="X99" t="s">
        <v>5159</v>
      </c>
      <c r="Y99" t="s">
        <v>5231</v>
      </c>
      <c r="Z99" s="1">
        <v>45733</v>
      </c>
      <c r="AA99" t="s">
        <v>16707</v>
      </c>
      <c r="AB99" t="s">
        <v>16707</v>
      </c>
      <c r="AC99" t="s">
        <v>16708</v>
      </c>
      <c r="AD99">
        <v>210052327</v>
      </c>
      <c r="AE99">
        <v>3</v>
      </c>
      <c r="AF99" s="1">
        <v>44983.126388888886</v>
      </c>
      <c r="AG99" t="s">
        <v>16</v>
      </c>
      <c r="AH99" t="s">
        <v>16709</v>
      </c>
      <c r="AI99" t="s">
        <v>16710</v>
      </c>
      <c r="AJ99">
        <v>2</v>
      </c>
    </row>
    <row r="100" spans="1:36" ht="17.100000000000001" customHeight="1">
      <c r="A100" t="s">
        <v>16711</v>
      </c>
      <c r="B100" t="s">
        <v>16712</v>
      </c>
      <c r="C100" t="s">
        <v>10269</v>
      </c>
      <c r="D100" t="s">
        <v>16713</v>
      </c>
      <c r="F100" s="1">
        <v>45112</v>
      </c>
      <c r="G100" s="1">
        <v>44747</v>
      </c>
      <c r="H100" t="s">
        <v>5167</v>
      </c>
      <c r="I100" t="s">
        <v>16714</v>
      </c>
      <c r="J100" s="2" t="s">
        <v>16715</v>
      </c>
      <c r="K100" t="s">
        <v>16716</v>
      </c>
      <c r="L100" t="b">
        <v>1</v>
      </c>
      <c r="M100" t="s">
        <v>5152</v>
      </c>
      <c r="N100" t="s">
        <v>5290</v>
      </c>
      <c r="O100" s="1">
        <v>44747</v>
      </c>
      <c r="P100" t="s">
        <v>16717</v>
      </c>
      <c r="Q100" t="s">
        <v>5154</v>
      </c>
      <c r="R100" t="s">
        <v>5315</v>
      </c>
      <c r="T100" t="s">
        <v>5290</v>
      </c>
      <c r="U100" t="s">
        <v>5191</v>
      </c>
      <c r="V100" t="s">
        <v>5291</v>
      </c>
      <c r="X100" t="s">
        <v>5178</v>
      </c>
      <c r="Y100" t="s">
        <v>5292</v>
      </c>
      <c r="Z100" s="1">
        <v>45601</v>
      </c>
      <c r="AA100" t="s">
        <v>5293</v>
      </c>
      <c r="AB100" t="s">
        <v>16718</v>
      </c>
      <c r="AC100" t="s">
        <v>16719</v>
      </c>
      <c r="AD100">
        <v>275425033</v>
      </c>
      <c r="AE100">
        <v>9</v>
      </c>
      <c r="AF100" s="1">
        <v>44987.126423611109</v>
      </c>
      <c r="AG100" t="s">
        <v>16</v>
      </c>
      <c r="AH100" t="s">
        <v>16720</v>
      </c>
      <c r="AJ100">
        <v>1</v>
      </c>
    </row>
    <row r="101" spans="1:36" ht="17.100000000000001" customHeight="1">
      <c r="A101" t="s">
        <v>16721</v>
      </c>
      <c r="B101" t="s">
        <v>15359</v>
      </c>
      <c r="C101" t="s">
        <v>9661</v>
      </c>
      <c r="D101" t="s">
        <v>16722</v>
      </c>
      <c r="F101" s="1">
        <v>44936</v>
      </c>
      <c r="G101" s="1">
        <v>44752</v>
      </c>
      <c r="H101" t="s">
        <v>5149</v>
      </c>
      <c r="I101" t="s">
        <v>16723</v>
      </c>
      <c r="J101" s="2" t="s">
        <v>10023</v>
      </c>
      <c r="K101" t="s">
        <v>10024</v>
      </c>
      <c r="L101" t="b">
        <v>1</v>
      </c>
      <c r="M101" t="s">
        <v>8299</v>
      </c>
      <c r="N101" t="s">
        <v>5175</v>
      </c>
      <c r="O101" s="1">
        <v>44752</v>
      </c>
      <c r="P101" t="s">
        <v>10025</v>
      </c>
      <c r="Q101" t="s">
        <v>5154</v>
      </c>
      <c r="R101" t="s">
        <v>5155</v>
      </c>
      <c r="T101" t="s">
        <v>5175</v>
      </c>
      <c r="U101" t="s">
        <v>5176</v>
      </c>
      <c r="V101" t="s">
        <v>5177</v>
      </c>
      <c r="X101" t="s">
        <v>5178</v>
      </c>
      <c r="Y101" t="s">
        <v>5179</v>
      </c>
      <c r="Z101" s="1">
        <v>45801</v>
      </c>
      <c r="AA101" t="s">
        <v>5180</v>
      </c>
      <c r="AB101" t="s">
        <v>10026</v>
      </c>
      <c r="AC101" t="s">
        <v>15363</v>
      </c>
      <c r="AD101">
        <v>266435898</v>
      </c>
      <c r="AE101">
        <v>9</v>
      </c>
      <c r="AF101" s="1">
        <v>44992.126006944447</v>
      </c>
      <c r="AG101" t="s">
        <v>16</v>
      </c>
      <c r="AH101" t="s">
        <v>16724</v>
      </c>
      <c r="AI101" t="s">
        <v>16725</v>
      </c>
      <c r="AJ101">
        <v>10</v>
      </c>
    </row>
    <row r="102" spans="1:36" ht="17.100000000000001" customHeight="1">
      <c r="A102" t="s">
        <v>10547</v>
      </c>
      <c r="B102" t="s">
        <v>10548</v>
      </c>
      <c r="C102" t="s">
        <v>7129</v>
      </c>
      <c r="D102" t="s">
        <v>10549</v>
      </c>
      <c r="F102" s="1">
        <v>45119</v>
      </c>
      <c r="G102" s="1">
        <v>44754</v>
      </c>
      <c r="H102" t="s">
        <v>5167</v>
      </c>
      <c r="I102" t="s">
        <v>668</v>
      </c>
      <c r="K102" t="s">
        <v>10550</v>
      </c>
      <c r="L102" t="b">
        <v>1</v>
      </c>
      <c r="M102" t="s">
        <v>8299</v>
      </c>
      <c r="N102" t="s">
        <v>5156</v>
      </c>
      <c r="O102" s="1">
        <v>44754</v>
      </c>
      <c r="P102" t="s">
        <v>10551</v>
      </c>
      <c r="Q102" t="s">
        <v>5154</v>
      </c>
      <c r="R102" t="s">
        <v>5639</v>
      </c>
      <c r="T102" t="s">
        <v>5156</v>
      </c>
      <c r="U102" t="s">
        <v>5157</v>
      </c>
      <c r="V102" t="s">
        <v>5158</v>
      </c>
      <c r="X102" t="s">
        <v>5159</v>
      </c>
      <c r="Y102" t="s">
        <v>5160</v>
      </c>
      <c r="AA102" t="s">
        <v>5161</v>
      </c>
      <c r="AB102" t="s">
        <v>10552</v>
      </c>
      <c r="AC102" t="s">
        <v>10553</v>
      </c>
      <c r="AD102">
        <v>236139183</v>
      </c>
      <c r="AE102">
        <v>10</v>
      </c>
      <c r="AF102" s="1">
        <v>44994.126574074071</v>
      </c>
      <c r="AG102" t="s">
        <v>16</v>
      </c>
      <c r="AH102" t="s">
        <v>16726</v>
      </c>
      <c r="AI102" t="s">
        <v>3097</v>
      </c>
      <c r="AJ102">
        <v>10</v>
      </c>
    </row>
    <row r="103" spans="1:36" ht="17.100000000000001" customHeight="1">
      <c r="A103" t="s">
        <v>16727</v>
      </c>
      <c r="B103" t="s">
        <v>16728</v>
      </c>
      <c r="C103" t="s">
        <v>5906</v>
      </c>
      <c r="D103" t="s">
        <v>16729</v>
      </c>
      <c r="F103" s="1">
        <v>45120</v>
      </c>
      <c r="G103" s="1">
        <v>44755</v>
      </c>
      <c r="H103" t="s">
        <v>5167</v>
      </c>
      <c r="I103" t="s">
        <v>16730</v>
      </c>
      <c r="J103" t="s">
        <v>16731</v>
      </c>
      <c r="K103" t="s">
        <v>16732</v>
      </c>
      <c r="L103" t="b">
        <v>1</v>
      </c>
      <c r="M103" t="s">
        <v>5152</v>
      </c>
      <c r="N103" t="s">
        <v>6822</v>
      </c>
      <c r="O103" s="1">
        <v>44755</v>
      </c>
      <c r="P103" t="s">
        <v>16733</v>
      </c>
      <c r="Q103" t="s">
        <v>5154</v>
      </c>
      <c r="R103" t="s">
        <v>5639</v>
      </c>
      <c r="S103" t="s">
        <v>5598</v>
      </c>
      <c r="T103" t="s">
        <v>6822</v>
      </c>
      <c r="U103" t="s">
        <v>5598</v>
      </c>
      <c r="V103" t="s">
        <v>6801</v>
      </c>
      <c r="X103" t="s">
        <v>5600</v>
      </c>
      <c r="Y103" t="s">
        <v>6802</v>
      </c>
      <c r="Z103" s="1">
        <v>45687</v>
      </c>
      <c r="AA103" t="s">
        <v>8906</v>
      </c>
      <c r="AB103" t="s">
        <v>16734</v>
      </c>
      <c r="AC103" t="s">
        <v>16735</v>
      </c>
      <c r="AD103">
        <v>280039598</v>
      </c>
      <c r="AE103">
        <v>1</v>
      </c>
      <c r="AF103" s="1">
        <v>44995.126018518517</v>
      </c>
      <c r="AG103" t="s">
        <v>16</v>
      </c>
      <c r="AH103" t="s">
        <v>16736</v>
      </c>
      <c r="AI103" t="s">
        <v>16737</v>
      </c>
      <c r="AJ103">
        <v>1</v>
      </c>
    </row>
    <row r="104" spans="1:36" ht="17.100000000000001" customHeight="1">
      <c r="A104" t="s">
        <v>16738</v>
      </c>
      <c r="B104" t="s">
        <v>16739</v>
      </c>
      <c r="C104" t="s">
        <v>16740</v>
      </c>
      <c r="D104" t="s">
        <v>16741</v>
      </c>
      <c r="F104" s="1">
        <v>45122</v>
      </c>
      <c r="G104" s="1">
        <v>44757</v>
      </c>
      <c r="H104" t="s">
        <v>5149</v>
      </c>
      <c r="I104" t="s">
        <v>16742</v>
      </c>
      <c r="J104" s="2" t="s">
        <v>16743</v>
      </c>
      <c r="K104" t="s">
        <v>16744</v>
      </c>
      <c r="L104" t="b">
        <v>1</v>
      </c>
      <c r="M104" t="s">
        <v>5152</v>
      </c>
      <c r="N104" t="s">
        <v>10158</v>
      </c>
      <c r="O104" s="1">
        <v>44757</v>
      </c>
      <c r="P104" t="s">
        <v>16745</v>
      </c>
      <c r="Q104" t="s">
        <v>5154</v>
      </c>
      <c r="R104" t="s">
        <v>5155</v>
      </c>
      <c r="T104" t="s">
        <v>10158</v>
      </c>
      <c r="U104" t="s">
        <v>5176</v>
      </c>
      <c r="V104" t="s">
        <v>5352</v>
      </c>
      <c r="X104" t="s">
        <v>5178</v>
      </c>
      <c r="Z104" s="1">
        <v>43970</v>
      </c>
      <c r="AA104" t="s">
        <v>10160</v>
      </c>
      <c r="AB104" t="s">
        <v>16746</v>
      </c>
      <c r="AC104" t="s">
        <v>16747</v>
      </c>
      <c r="AD104">
        <v>281389036</v>
      </c>
      <c r="AE104">
        <v>6</v>
      </c>
      <c r="AF104" s="1">
        <v>44997.125856481478</v>
      </c>
      <c r="AG104" t="s">
        <v>16</v>
      </c>
      <c r="AH104" t="s">
        <v>16748</v>
      </c>
      <c r="AI104" t="s">
        <v>16749</v>
      </c>
      <c r="AJ104">
        <v>7</v>
      </c>
    </row>
    <row r="105" spans="1:36" ht="17.100000000000001" customHeight="1">
      <c r="A105" t="s">
        <v>16750</v>
      </c>
      <c r="B105" t="s">
        <v>16751</v>
      </c>
      <c r="C105" t="s">
        <v>16752</v>
      </c>
      <c r="D105" t="s">
        <v>16753</v>
      </c>
      <c r="F105" s="1">
        <v>45123</v>
      </c>
      <c r="G105" s="1">
        <v>44758</v>
      </c>
      <c r="H105" t="s">
        <v>5167</v>
      </c>
      <c r="I105" t="s">
        <v>16754</v>
      </c>
      <c r="J105" s="2" t="s">
        <v>16755</v>
      </c>
      <c r="K105" t="s">
        <v>16756</v>
      </c>
      <c r="L105" t="b">
        <v>1</v>
      </c>
      <c r="M105" t="s">
        <v>5152</v>
      </c>
      <c r="N105" t="s">
        <v>16757</v>
      </c>
      <c r="O105" s="1">
        <v>44758</v>
      </c>
      <c r="P105" t="s">
        <v>16758</v>
      </c>
      <c r="Q105" t="s">
        <v>5154</v>
      </c>
      <c r="R105" t="s">
        <v>5155</v>
      </c>
      <c r="S105" t="s">
        <v>5598</v>
      </c>
      <c r="T105" t="s">
        <v>7897</v>
      </c>
      <c r="U105" t="s">
        <v>5598</v>
      </c>
      <c r="V105" t="s">
        <v>7898</v>
      </c>
      <c r="X105" t="s">
        <v>5600</v>
      </c>
      <c r="Y105" t="s">
        <v>5628</v>
      </c>
      <c r="AA105" t="s">
        <v>16759</v>
      </c>
      <c r="AB105" t="s">
        <v>16760</v>
      </c>
      <c r="AC105" t="s">
        <v>16761</v>
      </c>
      <c r="AD105">
        <v>305487149</v>
      </c>
      <c r="AE105">
        <v>10</v>
      </c>
      <c r="AF105" s="1">
        <v>44998.125856481478</v>
      </c>
      <c r="AH105" t="s">
        <v>16762</v>
      </c>
      <c r="AJ105">
        <v>10</v>
      </c>
    </row>
    <row r="106" spans="1:36" ht="17.100000000000001" customHeight="1">
      <c r="A106" t="s">
        <v>16763</v>
      </c>
      <c r="B106" t="s">
        <v>16764</v>
      </c>
      <c r="C106" t="s">
        <v>8097</v>
      </c>
      <c r="D106" t="s">
        <v>7230</v>
      </c>
      <c r="F106" s="1">
        <v>45123</v>
      </c>
      <c r="G106" s="1">
        <v>44758</v>
      </c>
      <c r="H106" t="s">
        <v>5167</v>
      </c>
      <c r="I106" t="s">
        <v>16765</v>
      </c>
      <c r="J106">
        <v>85253645156</v>
      </c>
      <c r="K106" t="s">
        <v>16766</v>
      </c>
      <c r="L106" t="b">
        <v>1</v>
      </c>
      <c r="M106" t="s">
        <v>5152</v>
      </c>
      <c r="N106" t="s">
        <v>8987</v>
      </c>
      <c r="O106" s="1">
        <v>44758</v>
      </c>
      <c r="P106" t="s">
        <v>16767</v>
      </c>
      <c r="Q106" t="s">
        <v>5154</v>
      </c>
      <c r="R106" t="s">
        <v>5489</v>
      </c>
      <c r="S106" t="s">
        <v>5176</v>
      </c>
      <c r="T106" t="s">
        <v>5807</v>
      </c>
      <c r="U106" t="s">
        <v>5176</v>
      </c>
      <c r="V106" t="s">
        <v>5808</v>
      </c>
      <c r="X106" t="s">
        <v>5178</v>
      </c>
      <c r="Z106" s="1">
        <v>45675</v>
      </c>
      <c r="AA106" t="s">
        <v>8989</v>
      </c>
      <c r="AB106" t="s">
        <v>16768</v>
      </c>
      <c r="AC106" t="s">
        <v>16769</v>
      </c>
      <c r="AD106">
        <v>296634813</v>
      </c>
      <c r="AE106">
        <v>10</v>
      </c>
      <c r="AF106" s="1">
        <v>44998.125856481478</v>
      </c>
      <c r="AG106" t="s">
        <v>16</v>
      </c>
      <c r="AH106" t="s">
        <v>16770</v>
      </c>
      <c r="AJ106">
        <v>10</v>
      </c>
    </row>
    <row r="107" spans="1:36" ht="17.100000000000001" customHeight="1">
      <c r="A107" t="s">
        <v>16771</v>
      </c>
      <c r="B107" t="s">
        <v>16772</v>
      </c>
      <c r="C107" t="s">
        <v>16773</v>
      </c>
      <c r="D107" t="s">
        <v>16774</v>
      </c>
      <c r="F107" s="1">
        <v>45124</v>
      </c>
      <c r="G107" s="1">
        <v>44759</v>
      </c>
      <c r="H107" t="s">
        <v>5149</v>
      </c>
      <c r="I107" t="s">
        <v>16775</v>
      </c>
      <c r="J107" s="2" t="s">
        <v>16776</v>
      </c>
      <c r="K107" t="s">
        <v>16777</v>
      </c>
      <c r="L107" t="b">
        <v>1</v>
      </c>
      <c r="M107" t="s">
        <v>8299</v>
      </c>
      <c r="N107" t="s">
        <v>9645</v>
      </c>
      <c r="O107" s="1">
        <v>44759</v>
      </c>
      <c r="P107" t="s">
        <v>16778</v>
      </c>
      <c r="Q107" t="s">
        <v>5154</v>
      </c>
      <c r="R107" t="s">
        <v>5489</v>
      </c>
      <c r="T107" t="s">
        <v>5278</v>
      </c>
      <c r="U107" t="s">
        <v>5176</v>
      </c>
      <c r="V107" t="s">
        <v>5279</v>
      </c>
      <c r="X107" t="s">
        <v>5178</v>
      </c>
      <c r="Y107" t="s">
        <v>5280</v>
      </c>
      <c r="AA107" t="s">
        <v>9262</v>
      </c>
      <c r="AB107" t="s">
        <v>16779</v>
      </c>
      <c r="AC107" t="s">
        <v>16780</v>
      </c>
      <c r="AD107">
        <v>281598730</v>
      </c>
      <c r="AE107">
        <v>10</v>
      </c>
      <c r="AF107" s="1">
        <v>44999.125636574077</v>
      </c>
      <c r="AG107" t="s">
        <v>26</v>
      </c>
      <c r="AH107" t="s">
        <v>16781</v>
      </c>
      <c r="AI107" t="s">
        <v>16782</v>
      </c>
      <c r="AJ107">
        <v>8</v>
      </c>
    </row>
    <row r="108" spans="1:36" ht="17.100000000000001" customHeight="1">
      <c r="A108" t="s">
        <v>16783</v>
      </c>
      <c r="B108" t="s">
        <v>16784</v>
      </c>
      <c r="C108" t="s">
        <v>16785</v>
      </c>
      <c r="D108" t="s">
        <v>9101</v>
      </c>
      <c r="F108" s="1">
        <v>45126</v>
      </c>
      <c r="G108" s="1">
        <v>44761</v>
      </c>
      <c r="H108" t="s">
        <v>5167</v>
      </c>
      <c r="I108" t="s">
        <v>16786</v>
      </c>
      <c r="J108" s="2" t="s">
        <v>16787</v>
      </c>
      <c r="K108" t="s">
        <v>16788</v>
      </c>
      <c r="L108" t="b">
        <v>1</v>
      </c>
      <c r="M108" t="s">
        <v>8299</v>
      </c>
      <c r="N108" t="s">
        <v>5406</v>
      </c>
      <c r="O108" s="1">
        <v>44761</v>
      </c>
      <c r="P108" t="s">
        <v>16789</v>
      </c>
      <c r="Q108" t="s">
        <v>5154</v>
      </c>
      <c r="R108" t="s">
        <v>5155</v>
      </c>
      <c r="T108" t="s">
        <v>5255</v>
      </c>
      <c r="U108" t="s">
        <v>5191</v>
      </c>
      <c r="V108" t="s">
        <v>5256</v>
      </c>
      <c r="X108" t="s">
        <v>5178</v>
      </c>
      <c r="Y108" t="s">
        <v>5256</v>
      </c>
      <c r="AA108" t="s">
        <v>5406</v>
      </c>
      <c r="AB108" t="s">
        <v>16790</v>
      </c>
      <c r="AC108" t="s">
        <v>16791</v>
      </c>
      <c r="AD108">
        <v>239628506</v>
      </c>
      <c r="AE108">
        <v>8</v>
      </c>
      <c r="AF108" s="1">
        <v>45001.125983796293</v>
      </c>
      <c r="AG108" t="s">
        <v>16</v>
      </c>
      <c r="AH108" t="s">
        <v>16792</v>
      </c>
      <c r="AI108" t="s">
        <v>16793</v>
      </c>
      <c r="AJ108">
        <v>9</v>
      </c>
    </row>
    <row r="109" spans="1:36" ht="17.100000000000001" customHeight="1">
      <c r="A109" t="s">
        <v>16794</v>
      </c>
      <c r="B109" t="s">
        <v>16795</v>
      </c>
      <c r="C109" t="s">
        <v>7507</v>
      </c>
      <c r="D109" t="s">
        <v>16796</v>
      </c>
      <c r="F109" s="1">
        <v>45128</v>
      </c>
      <c r="G109" s="1">
        <v>44763</v>
      </c>
      <c r="H109" t="s">
        <v>5167</v>
      </c>
      <c r="I109" t="s">
        <v>16797</v>
      </c>
      <c r="J109" s="2" t="s">
        <v>16798</v>
      </c>
      <c r="K109" t="s">
        <v>16799</v>
      </c>
      <c r="L109" t="b">
        <v>1</v>
      </c>
      <c r="M109" t="s">
        <v>5152</v>
      </c>
      <c r="N109" t="s">
        <v>10114</v>
      </c>
      <c r="O109" s="1">
        <v>44763</v>
      </c>
      <c r="P109" t="s">
        <v>16800</v>
      </c>
      <c r="Q109" t="s">
        <v>5154</v>
      </c>
      <c r="R109" t="s">
        <v>5155</v>
      </c>
      <c r="S109" t="s">
        <v>5157</v>
      </c>
      <c r="T109" t="s">
        <v>6255</v>
      </c>
      <c r="U109" t="s">
        <v>5157</v>
      </c>
      <c r="V109" t="s">
        <v>5231</v>
      </c>
      <c r="X109" t="s">
        <v>5159</v>
      </c>
      <c r="Y109" t="s">
        <v>5231</v>
      </c>
      <c r="AA109" t="s">
        <v>7447</v>
      </c>
      <c r="AB109" t="s">
        <v>16801</v>
      </c>
      <c r="AC109" t="s">
        <v>16802</v>
      </c>
      <c r="AD109">
        <v>303503277</v>
      </c>
      <c r="AE109">
        <v>10</v>
      </c>
      <c r="AF109" s="1">
        <v>45003.126319444447</v>
      </c>
      <c r="AG109" t="s">
        <v>16</v>
      </c>
      <c r="AH109" t="s">
        <v>16803</v>
      </c>
      <c r="AI109" t="s">
        <v>16804</v>
      </c>
      <c r="AJ109">
        <v>10</v>
      </c>
    </row>
    <row r="110" spans="1:36" ht="17.100000000000001" customHeight="1">
      <c r="A110" t="s">
        <v>16805</v>
      </c>
      <c r="B110" t="s">
        <v>16806</v>
      </c>
      <c r="C110" t="s">
        <v>16807</v>
      </c>
      <c r="D110" t="s">
        <v>16808</v>
      </c>
      <c r="F110" s="1">
        <v>45128</v>
      </c>
      <c r="G110" s="1">
        <v>44763</v>
      </c>
      <c r="H110" t="s">
        <v>5167</v>
      </c>
      <c r="I110" t="s">
        <v>16809</v>
      </c>
      <c r="J110" s="2" t="s">
        <v>16810</v>
      </c>
      <c r="K110" t="s">
        <v>16811</v>
      </c>
      <c r="L110" t="b">
        <v>1</v>
      </c>
      <c r="M110" t="s">
        <v>5152</v>
      </c>
      <c r="N110" t="s">
        <v>10317</v>
      </c>
      <c r="O110" s="1">
        <v>44763</v>
      </c>
      <c r="P110" t="s">
        <v>16812</v>
      </c>
      <c r="Q110" t="s">
        <v>5154</v>
      </c>
      <c r="R110" t="s">
        <v>5155</v>
      </c>
      <c r="S110" t="s">
        <v>5598</v>
      </c>
      <c r="T110" t="s">
        <v>5997</v>
      </c>
      <c r="U110" t="s">
        <v>5598</v>
      </c>
      <c r="V110" t="s">
        <v>5837</v>
      </c>
      <c r="X110" t="s">
        <v>5600</v>
      </c>
      <c r="Y110" t="s">
        <v>5613</v>
      </c>
      <c r="Z110" s="1">
        <v>45852</v>
      </c>
      <c r="AA110" t="s">
        <v>5997</v>
      </c>
      <c r="AB110" t="s">
        <v>16813</v>
      </c>
      <c r="AC110" t="s">
        <v>16814</v>
      </c>
      <c r="AD110">
        <v>306143089</v>
      </c>
      <c r="AE110">
        <v>1</v>
      </c>
      <c r="AF110" s="1">
        <v>45003.126319444447</v>
      </c>
      <c r="AG110" t="s">
        <v>16</v>
      </c>
      <c r="AH110" t="s">
        <v>16815</v>
      </c>
      <c r="AI110" t="s">
        <v>16816</v>
      </c>
      <c r="AJ110">
        <v>1</v>
      </c>
    </row>
    <row r="111" spans="1:36" ht="17.100000000000001" customHeight="1">
      <c r="A111" t="s">
        <v>16817</v>
      </c>
      <c r="B111" t="s">
        <v>16806</v>
      </c>
      <c r="C111" t="s">
        <v>16818</v>
      </c>
      <c r="D111" t="s">
        <v>16808</v>
      </c>
      <c r="F111" s="1">
        <v>45128</v>
      </c>
      <c r="G111" s="1">
        <v>44763</v>
      </c>
      <c r="H111" t="s">
        <v>5149</v>
      </c>
      <c r="I111" t="s">
        <v>16819</v>
      </c>
      <c r="J111" s="2" t="s">
        <v>16810</v>
      </c>
      <c r="K111" t="s">
        <v>16811</v>
      </c>
      <c r="L111" t="b">
        <v>1</v>
      </c>
      <c r="M111" t="s">
        <v>5152</v>
      </c>
      <c r="N111" t="s">
        <v>10317</v>
      </c>
      <c r="O111" s="1">
        <v>44763</v>
      </c>
      <c r="P111" t="s">
        <v>16812</v>
      </c>
      <c r="Q111" t="s">
        <v>5154</v>
      </c>
      <c r="R111" t="s">
        <v>5155</v>
      </c>
      <c r="S111" t="s">
        <v>5598</v>
      </c>
      <c r="T111" t="s">
        <v>5997</v>
      </c>
      <c r="U111" t="s">
        <v>5598</v>
      </c>
      <c r="V111" t="s">
        <v>5837</v>
      </c>
      <c r="X111" t="s">
        <v>5600</v>
      </c>
      <c r="Y111" t="s">
        <v>5613</v>
      </c>
      <c r="Z111" s="1">
        <v>45852</v>
      </c>
      <c r="AA111" t="s">
        <v>5997</v>
      </c>
      <c r="AB111" t="s">
        <v>16813</v>
      </c>
      <c r="AC111" t="s">
        <v>16814</v>
      </c>
      <c r="AD111">
        <v>306267702</v>
      </c>
      <c r="AE111">
        <v>1</v>
      </c>
      <c r="AF111" s="1">
        <v>45003.126319444447</v>
      </c>
      <c r="AG111" t="s">
        <v>16</v>
      </c>
      <c r="AH111" t="s">
        <v>16820</v>
      </c>
      <c r="AI111" t="s">
        <v>16821</v>
      </c>
      <c r="AJ111">
        <v>1</v>
      </c>
    </row>
    <row r="112" spans="1:36" ht="17.100000000000001" customHeight="1">
      <c r="A112" t="s">
        <v>16822</v>
      </c>
      <c r="B112" t="s">
        <v>16823</v>
      </c>
      <c r="C112" t="s">
        <v>16824</v>
      </c>
      <c r="D112" t="s">
        <v>16825</v>
      </c>
      <c r="F112" s="1">
        <v>45129</v>
      </c>
      <c r="G112" s="1">
        <v>44764</v>
      </c>
      <c r="H112" t="s">
        <v>5149</v>
      </c>
      <c r="I112" t="s">
        <v>16826</v>
      </c>
      <c r="J112" s="2" t="s">
        <v>16827</v>
      </c>
      <c r="K112" t="s">
        <v>16828</v>
      </c>
      <c r="L112" t="b">
        <v>0</v>
      </c>
      <c r="M112" t="s">
        <v>5152</v>
      </c>
      <c r="N112" t="s">
        <v>5217</v>
      </c>
      <c r="O112" s="1">
        <v>44764</v>
      </c>
      <c r="P112" t="s">
        <v>16829</v>
      </c>
      <c r="R112" t="s">
        <v>5155</v>
      </c>
      <c r="S112" t="s">
        <v>5157</v>
      </c>
      <c r="T112" t="s">
        <v>5217</v>
      </c>
      <c r="U112" t="s">
        <v>5157</v>
      </c>
      <c r="V112" t="s">
        <v>5218</v>
      </c>
      <c r="X112" t="s">
        <v>5159</v>
      </c>
      <c r="Y112" t="s">
        <v>5219</v>
      </c>
      <c r="AA112" t="s">
        <v>16830</v>
      </c>
      <c r="AB112" t="s">
        <v>16831</v>
      </c>
      <c r="AC112" t="s">
        <v>16832</v>
      </c>
      <c r="AD112">
        <v>305269254</v>
      </c>
      <c r="AE112">
        <v>6</v>
      </c>
      <c r="AF112" s="1">
        <v>45004.125474537039</v>
      </c>
      <c r="AG112" t="s">
        <v>16</v>
      </c>
      <c r="AH112" t="s">
        <v>16833</v>
      </c>
      <c r="AJ112">
        <v>7</v>
      </c>
    </row>
    <row r="113" spans="1:36" ht="17.100000000000001" customHeight="1">
      <c r="A113" t="s">
        <v>16834</v>
      </c>
      <c r="B113" t="s">
        <v>16823</v>
      </c>
      <c r="C113" t="s">
        <v>16835</v>
      </c>
      <c r="D113" t="s">
        <v>16836</v>
      </c>
      <c r="F113" s="1">
        <v>45129</v>
      </c>
      <c r="G113" s="1">
        <v>44764</v>
      </c>
      <c r="H113" t="s">
        <v>5149</v>
      </c>
      <c r="I113" t="s">
        <v>16826</v>
      </c>
      <c r="J113" s="2" t="s">
        <v>16827</v>
      </c>
      <c r="K113" t="s">
        <v>16828</v>
      </c>
      <c r="L113" t="b">
        <v>0</v>
      </c>
      <c r="M113" t="s">
        <v>5152</v>
      </c>
      <c r="N113" t="s">
        <v>5217</v>
      </c>
      <c r="O113" s="1">
        <v>44764</v>
      </c>
      <c r="P113" t="s">
        <v>16829</v>
      </c>
      <c r="R113" t="s">
        <v>5155</v>
      </c>
      <c r="S113" t="s">
        <v>5157</v>
      </c>
      <c r="T113" t="s">
        <v>5217</v>
      </c>
      <c r="U113" t="s">
        <v>5157</v>
      </c>
      <c r="V113" t="s">
        <v>5218</v>
      </c>
      <c r="X113" t="s">
        <v>5159</v>
      </c>
      <c r="Y113" t="s">
        <v>5219</v>
      </c>
      <c r="AA113" t="s">
        <v>16830</v>
      </c>
      <c r="AB113" t="s">
        <v>16831</v>
      </c>
      <c r="AC113" t="s">
        <v>16832</v>
      </c>
      <c r="AD113">
        <v>305269254</v>
      </c>
      <c r="AE113">
        <v>6</v>
      </c>
      <c r="AF113" s="1">
        <v>45004.125474537039</v>
      </c>
      <c r="AG113" t="s">
        <v>16</v>
      </c>
      <c r="AH113" t="s">
        <v>16833</v>
      </c>
      <c r="AJ113">
        <v>7</v>
      </c>
    </row>
    <row r="114" spans="1:36" ht="17.100000000000001" customHeight="1">
      <c r="A114" t="s">
        <v>16837</v>
      </c>
      <c r="B114" t="s">
        <v>16838</v>
      </c>
      <c r="C114" t="s">
        <v>16839</v>
      </c>
      <c r="D114" t="s">
        <v>16840</v>
      </c>
      <c r="E114" t="s">
        <v>16841</v>
      </c>
      <c r="F114" s="1">
        <v>45130</v>
      </c>
      <c r="G114" s="1">
        <v>44765</v>
      </c>
      <c r="H114" t="s">
        <v>5167</v>
      </c>
      <c r="I114" t="s">
        <v>16842</v>
      </c>
      <c r="J114" s="2" t="s">
        <v>16843</v>
      </c>
      <c r="K114" t="s">
        <v>16844</v>
      </c>
      <c r="L114" t="b">
        <v>1</v>
      </c>
      <c r="M114" t="s">
        <v>5152</v>
      </c>
      <c r="N114" t="s">
        <v>5175</v>
      </c>
      <c r="O114" s="1">
        <v>44765</v>
      </c>
      <c r="P114" t="s">
        <v>16845</v>
      </c>
      <c r="Q114" t="s">
        <v>5154</v>
      </c>
      <c r="R114" t="s">
        <v>5155</v>
      </c>
      <c r="S114" t="s">
        <v>5176</v>
      </c>
      <c r="T114" t="s">
        <v>5175</v>
      </c>
      <c r="U114" t="s">
        <v>5176</v>
      </c>
      <c r="V114" t="s">
        <v>5177</v>
      </c>
      <c r="X114" t="s">
        <v>5178</v>
      </c>
      <c r="Y114" t="s">
        <v>5179</v>
      </c>
      <c r="Z114" s="1">
        <v>45852</v>
      </c>
      <c r="AA114" t="s">
        <v>5180</v>
      </c>
      <c r="AB114" t="s">
        <v>13909</v>
      </c>
      <c r="AC114" t="s">
        <v>16846</v>
      </c>
      <c r="AD114">
        <v>305722760</v>
      </c>
      <c r="AE114">
        <v>10</v>
      </c>
      <c r="AF114" s="1">
        <v>45005.12636574074</v>
      </c>
      <c r="AG114" t="s">
        <v>16</v>
      </c>
      <c r="AH114" t="s">
        <v>16847</v>
      </c>
      <c r="AI114" t="s">
        <v>16848</v>
      </c>
      <c r="AJ114">
        <v>10</v>
      </c>
    </row>
    <row r="115" spans="1:36" ht="17.100000000000001" customHeight="1">
      <c r="A115" t="s">
        <v>16849</v>
      </c>
      <c r="B115" t="s">
        <v>16850</v>
      </c>
      <c r="C115" t="s">
        <v>16851</v>
      </c>
      <c r="D115" t="s">
        <v>16852</v>
      </c>
      <c r="F115" s="1">
        <v>45136</v>
      </c>
      <c r="G115" s="1">
        <v>44771</v>
      </c>
      <c r="H115" t="s">
        <v>5149</v>
      </c>
      <c r="I115" t="s">
        <v>16853</v>
      </c>
      <c r="J115" s="2" t="s">
        <v>16854</v>
      </c>
      <c r="K115" t="s">
        <v>16855</v>
      </c>
      <c r="L115" t="b">
        <v>1</v>
      </c>
      <c r="M115" t="s">
        <v>5152</v>
      </c>
      <c r="N115" t="s">
        <v>8693</v>
      </c>
      <c r="O115" s="1">
        <v>44771</v>
      </c>
      <c r="P115" t="s">
        <v>16856</v>
      </c>
      <c r="Q115" t="s">
        <v>5154</v>
      </c>
      <c r="R115" t="s">
        <v>5155</v>
      </c>
      <c r="T115" t="s">
        <v>6470</v>
      </c>
      <c r="U115" t="s">
        <v>5191</v>
      </c>
      <c r="V115" t="s">
        <v>6337</v>
      </c>
      <c r="X115" t="s">
        <v>5178</v>
      </c>
      <c r="Y115" t="s">
        <v>6337</v>
      </c>
      <c r="AA115" t="s">
        <v>6471</v>
      </c>
      <c r="AB115" t="s">
        <v>16857</v>
      </c>
      <c r="AC115" t="s">
        <v>16858</v>
      </c>
      <c r="AD115">
        <v>316964143</v>
      </c>
      <c r="AE115">
        <v>10</v>
      </c>
      <c r="AF115" s="1">
        <v>45011.08494212963</v>
      </c>
      <c r="AG115" t="s">
        <v>26</v>
      </c>
      <c r="AJ115">
        <v>10</v>
      </c>
    </row>
    <row r="116" spans="1:36" ht="17.100000000000001" customHeight="1">
      <c r="A116" t="s">
        <v>16859</v>
      </c>
      <c r="B116" t="s">
        <v>16860</v>
      </c>
      <c r="C116" t="s">
        <v>16861</v>
      </c>
      <c r="D116" t="s">
        <v>16862</v>
      </c>
      <c r="F116" s="1">
        <v>45137</v>
      </c>
      <c r="G116" s="1">
        <v>44772</v>
      </c>
      <c r="H116" t="s">
        <v>5149</v>
      </c>
      <c r="I116" t="s">
        <v>16863</v>
      </c>
      <c r="J116" s="2" t="s">
        <v>16864</v>
      </c>
      <c r="K116" t="s">
        <v>16865</v>
      </c>
      <c r="L116" t="b">
        <v>1</v>
      </c>
      <c r="M116" t="s">
        <v>5152</v>
      </c>
      <c r="N116" t="s">
        <v>5351</v>
      </c>
      <c r="O116" s="1">
        <v>44772</v>
      </c>
      <c r="P116" t="s">
        <v>16866</v>
      </c>
      <c r="Q116" t="s">
        <v>5154</v>
      </c>
      <c r="R116" t="s">
        <v>5155</v>
      </c>
      <c r="T116" t="s">
        <v>5351</v>
      </c>
      <c r="U116" t="s">
        <v>5191</v>
      </c>
      <c r="V116" t="s">
        <v>5352</v>
      </c>
      <c r="X116" t="s">
        <v>5178</v>
      </c>
      <c r="Y116" t="s">
        <v>5352</v>
      </c>
      <c r="Z116" s="1">
        <v>45891</v>
      </c>
      <c r="AA116" t="s">
        <v>5353</v>
      </c>
      <c r="AB116" t="s">
        <v>16867</v>
      </c>
      <c r="AC116" t="s">
        <v>16868</v>
      </c>
      <c r="AD116">
        <v>302168773</v>
      </c>
      <c r="AE116">
        <v>8</v>
      </c>
      <c r="AF116" s="1">
        <v>45012.085787037038</v>
      </c>
      <c r="AG116" t="s">
        <v>26</v>
      </c>
      <c r="AJ116">
        <v>7</v>
      </c>
    </row>
    <row r="117" spans="1:36" ht="17.100000000000001" customHeight="1">
      <c r="A117" t="s">
        <v>16869</v>
      </c>
      <c r="B117" t="s">
        <v>16870</v>
      </c>
      <c r="C117" t="s">
        <v>16871</v>
      </c>
      <c r="D117" t="s">
        <v>16872</v>
      </c>
      <c r="F117" s="1">
        <v>44958</v>
      </c>
      <c r="G117" s="1">
        <v>44774</v>
      </c>
      <c r="H117" t="s">
        <v>5167</v>
      </c>
      <c r="I117" t="s">
        <v>3116</v>
      </c>
      <c r="J117" s="2" t="s">
        <v>16873</v>
      </c>
      <c r="K117" t="s">
        <v>16874</v>
      </c>
      <c r="L117" t="b">
        <v>1</v>
      </c>
      <c r="M117" t="s">
        <v>8299</v>
      </c>
      <c r="N117" t="s">
        <v>5528</v>
      </c>
      <c r="O117" s="1">
        <v>44774</v>
      </c>
      <c r="P117" t="s">
        <v>16875</v>
      </c>
      <c r="R117" t="s">
        <v>5639</v>
      </c>
      <c r="T117" t="s">
        <v>5528</v>
      </c>
      <c r="U117" t="s">
        <v>5157</v>
      </c>
      <c r="V117" t="s">
        <v>5529</v>
      </c>
      <c r="X117" t="s">
        <v>5159</v>
      </c>
      <c r="Y117" t="s">
        <v>5530</v>
      </c>
      <c r="AA117" t="s">
        <v>5528</v>
      </c>
      <c r="AB117" t="s">
        <v>16876</v>
      </c>
      <c r="AC117" t="s">
        <v>16877</v>
      </c>
      <c r="AD117">
        <v>210059548</v>
      </c>
      <c r="AE117">
        <v>7</v>
      </c>
      <c r="AF117" s="1">
        <v>45014.085023148145</v>
      </c>
      <c r="AG117" t="s">
        <v>26</v>
      </c>
      <c r="AH117" t="s">
        <v>16878</v>
      </c>
      <c r="AI117" t="s">
        <v>16879</v>
      </c>
      <c r="AJ117">
        <v>5</v>
      </c>
    </row>
    <row r="118" spans="1:36" ht="17.100000000000001" customHeight="1">
      <c r="A118" t="s">
        <v>16880</v>
      </c>
      <c r="B118" t="s">
        <v>16881</v>
      </c>
      <c r="C118" t="s">
        <v>9170</v>
      </c>
      <c r="D118" t="s">
        <v>10499</v>
      </c>
      <c r="F118" s="1">
        <v>45143</v>
      </c>
      <c r="G118" s="1">
        <v>44778</v>
      </c>
      <c r="H118" t="s">
        <v>5149</v>
      </c>
      <c r="I118" t="s">
        <v>16882</v>
      </c>
      <c r="J118" s="2" t="s">
        <v>16883</v>
      </c>
      <c r="K118" t="s">
        <v>16884</v>
      </c>
      <c r="L118" t="b">
        <v>1</v>
      </c>
      <c r="M118" t="s">
        <v>5152</v>
      </c>
      <c r="N118" t="s">
        <v>10158</v>
      </c>
      <c r="O118" s="1">
        <v>44778</v>
      </c>
      <c r="P118" t="s">
        <v>16885</v>
      </c>
      <c r="Q118" t="s">
        <v>5154</v>
      </c>
      <c r="R118" t="s">
        <v>5155</v>
      </c>
      <c r="T118" t="s">
        <v>10158</v>
      </c>
      <c r="U118" t="s">
        <v>5176</v>
      </c>
      <c r="V118" t="s">
        <v>5352</v>
      </c>
      <c r="X118" t="s">
        <v>5178</v>
      </c>
      <c r="Z118" s="1">
        <v>44222</v>
      </c>
      <c r="AA118" t="s">
        <v>10160</v>
      </c>
      <c r="AB118" t="s">
        <v>13969</v>
      </c>
      <c r="AC118" t="s">
        <v>16886</v>
      </c>
      <c r="AD118">
        <v>320362985</v>
      </c>
      <c r="AE118">
        <v>1</v>
      </c>
      <c r="AF118" s="1">
        <v>45018.084016203706</v>
      </c>
      <c r="AG118" t="s">
        <v>26</v>
      </c>
      <c r="AH118" t="s">
        <v>16887</v>
      </c>
      <c r="AI118" t="s">
        <v>16888</v>
      </c>
      <c r="AJ118">
        <v>1</v>
      </c>
    </row>
    <row r="119" spans="1:36" ht="17.100000000000001" customHeight="1">
      <c r="A119" t="s">
        <v>16889</v>
      </c>
      <c r="B119" t="s">
        <v>16890</v>
      </c>
      <c r="C119" t="s">
        <v>7198</v>
      </c>
      <c r="D119" t="s">
        <v>16891</v>
      </c>
      <c r="E119" t="s">
        <v>16892</v>
      </c>
      <c r="F119" s="1">
        <v>45143</v>
      </c>
      <c r="G119" s="1">
        <v>44778</v>
      </c>
      <c r="H119" t="s">
        <v>5167</v>
      </c>
      <c r="I119" t="s">
        <v>16893</v>
      </c>
      <c r="J119" s="2" t="s">
        <v>16894</v>
      </c>
      <c r="K119" t="s">
        <v>16895</v>
      </c>
      <c r="L119" t="b">
        <v>1</v>
      </c>
      <c r="M119" t="s">
        <v>5152</v>
      </c>
      <c r="N119" t="s">
        <v>5257</v>
      </c>
      <c r="O119" s="1">
        <v>44778</v>
      </c>
      <c r="P119" t="s">
        <v>16896</v>
      </c>
      <c r="Q119" t="s">
        <v>5154</v>
      </c>
      <c r="R119" t="s">
        <v>5639</v>
      </c>
      <c r="T119" t="s">
        <v>5255</v>
      </c>
      <c r="U119" t="s">
        <v>5191</v>
      </c>
      <c r="V119" t="s">
        <v>5256</v>
      </c>
      <c r="X119" t="s">
        <v>5178</v>
      </c>
      <c r="Y119" t="s">
        <v>5256</v>
      </c>
      <c r="Z119" s="1">
        <v>45715</v>
      </c>
      <c r="AA119" t="s">
        <v>5257</v>
      </c>
      <c r="AB119" t="s">
        <v>16897</v>
      </c>
      <c r="AC119" t="s">
        <v>16898</v>
      </c>
      <c r="AD119">
        <v>295290908</v>
      </c>
      <c r="AE119">
        <v>8</v>
      </c>
      <c r="AF119" s="1">
        <v>45018.084016203706</v>
      </c>
      <c r="AG119" t="s">
        <v>16</v>
      </c>
      <c r="AJ119">
        <v>8</v>
      </c>
    </row>
    <row r="120" spans="1:36" ht="17.100000000000001" customHeight="1">
      <c r="A120" t="s">
        <v>16899</v>
      </c>
      <c r="B120" t="s">
        <v>16881</v>
      </c>
      <c r="C120" t="s">
        <v>16900</v>
      </c>
      <c r="D120" t="s">
        <v>16901</v>
      </c>
      <c r="F120" s="1">
        <v>45143</v>
      </c>
      <c r="G120" s="1">
        <v>44778</v>
      </c>
      <c r="H120" t="s">
        <v>5167</v>
      </c>
      <c r="I120" t="s">
        <v>16902</v>
      </c>
      <c r="J120" s="2" t="s">
        <v>16883</v>
      </c>
      <c r="K120" t="s">
        <v>16884</v>
      </c>
      <c r="L120" t="b">
        <v>1</v>
      </c>
      <c r="M120" t="s">
        <v>5152</v>
      </c>
      <c r="N120" t="s">
        <v>10158</v>
      </c>
      <c r="O120" s="1">
        <v>44778</v>
      </c>
      <c r="P120" t="s">
        <v>16885</v>
      </c>
      <c r="Q120" t="s">
        <v>5154</v>
      </c>
      <c r="R120" t="s">
        <v>5155</v>
      </c>
      <c r="T120" t="s">
        <v>10158</v>
      </c>
      <c r="U120" t="s">
        <v>5176</v>
      </c>
      <c r="V120" t="s">
        <v>5352</v>
      </c>
      <c r="X120" t="s">
        <v>5178</v>
      </c>
      <c r="Z120" s="1">
        <v>44222</v>
      </c>
      <c r="AA120" t="s">
        <v>10160</v>
      </c>
      <c r="AB120" t="s">
        <v>13969</v>
      </c>
      <c r="AC120" t="s">
        <v>16886</v>
      </c>
      <c r="AD120">
        <v>320362707</v>
      </c>
      <c r="AE120">
        <v>1</v>
      </c>
      <c r="AF120" s="1">
        <v>45018.084016203706</v>
      </c>
      <c r="AG120" t="s">
        <v>26</v>
      </c>
      <c r="AH120" t="s">
        <v>16903</v>
      </c>
      <c r="AI120" t="s">
        <v>16904</v>
      </c>
      <c r="AJ120">
        <v>1</v>
      </c>
    </row>
    <row r="121" spans="1:36" ht="17.100000000000001" customHeight="1">
      <c r="A121" t="s">
        <v>16905</v>
      </c>
      <c r="B121" t="s">
        <v>16906</v>
      </c>
      <c r="C121" t="s">
        <v>10600</v>
      </c>
      <c r="D121" t="s">
        <v>16907</v>
      </c>
      <c r="F121" s="1">
        <v>45144</v>
      </c>
      <c r="G121" s="1">
        <v>44779</v>
      </c>
      <c r="H121" t="s">
        <v>5167</v>
      </c>
      <c r="I121" t="s">
        <v>16908</v>
      </c>
      <c r="J121" s="2" t="s">
        <v>16909</v>
      </c>
      <c r="K121" t="s">
        <v>16910</v>
      </c>
      <c r="L121" t="b">
        <v>1</v>
      </c>
      <c r="M121" t="s">
        <v>8299</v>
      </c>
      <c r="N121" t="s">
        <v>8769</v>
      </c>
      <c r="O121" s="1">
        <v>44779</v>
      </c>
      <c r="P121" t="s">
        <v>16911</v>
      </c>
      <c r="Q121" t="s">
        <v>5154</v>
      </c>
      <c r="R121" t="s">
        <v>5155</v>
      </c>
      <c r="T121" t="s">
        <v>7986</v>
      </c>
      <c r="U121" t="s">
        <v>5157</v>
      </c>
      <c r="V121" t="s">
        <v>7987</v>
      </c>
      <c r="X121" t="s">
        <v>5159</v>
      </c>
      <c r="Y121" t="s">
        <v>7988</v>
      </c>
      <c r="Z121" s="1">
        <v>45631</v>
      </c>
      <c r="AA121" t="s">
        <v>7989</v>
      </c>
      <c r="AB121" t="s">
        <v>16912</v>
      </c>
      <c r="AC121" t="s">
        <v>16913</v>
      </c>
      <c r="AD121">
        <v>246807196</v>
      </c>
      <c r="AE121">
        <v>7</v>
      </c>
      <c r="AF121" s="1">
        <v>45019.084409722222</v>
      </c>
      <c r="AG121" t="s">
        <v>16</v>
      </c>
      <c r="AH121" t="s">
        <v>16914</v>
      </c>
      <c r="AI121" t="s">
        <v>16915</v>
      </c>
      <c r="AJ121">
        <v>7</v>
      </c>
    </row>
    <row r="122" spans="1:36" ht="17.100000000000001" customHeight="1">
      <c r="A122" t="s">
        <v>16916</v>
      </c>
      <c r="B122" t="s">
        <v>16917</v>
      </c>
      <c r="C122" t="s">
        <v>16918</v>
      </c>
      <c r="D122" t="s">
        <v>5545</v>
      </c>
      <c r="F122" s="1">
        <v>45148</v>
      </c>
      <c r="G122" s="1">
        <v>44783</v>
      </c>
      <c r="H122" t="s">
        <v>5149</v>
      </c>
      <c r="I122" t="s">
        <v>16919</v>
      </c>
      <c r="J122">
        <v>85290962985</v>
      </c>
      <c r="K122" t="s">
        <v>16920</v>
      </c>
      <c r="L122" t="b">
        <v>1</v>
      </c>
      <c r="M122" t="s">
        <v>5152</v>
      </c>
      <c r="N122" t="s">
        <v>5156</v>
      </c>
      <c r="O122" s="1">
        <v>44783</v>
      </c>
      <c r="P122" t="s">
        <v>16921</v>
      </c>
      <c r="Q122" t="s">
        <v>5154</v>
      </c>
      <c r="R122" t="s">
        <v>5155</v>
      </c>
      <c r="T122" t="s">
        <v>5156</v>
      </c>
      <c r="U122" t="s">
        <v>5157</v>
      </c>
      <c r="V122" t="s">
        <v>5158</v>
      </c>
      <c r="X122" t="s">
        <v>5159</v>
      </c>
      <c r="Y122" t="s">
        <v>5160</v>
      </c>
      <c r="Z122" s="1">
        <v>45796</v>
      </c>
      <c r="AA122" t="s">
        <v>5161</v>
      </c>
      <c r="AB122" t="s">
        <v>16922</v>
      </c>
      <c r="AC122" t="s">
        <v>16923</v>
      </c>
      <c r="AD122">
        <v>303917545</v>
      </c>
      <c r="AE122">
        <v>10</v>
      </c>
      <c r="AF122" s="1">
        <v>45023.084351851852</v>
      </c>
      <c r="AG122" t="s">
        <v>16</v>
      </c>
      <c r="AH122" t="s">
        <v>16924</v>
      </c>
      <c r="AJ122">
        <v>10</v>
      </c>
    </row>
    <row r="123" spans="1:36" ht="17.100000000000001" customHeight="1">
      <c r="A123" t="s">
        <v>16925</v>
      </c>
      <c r="B123" t="s">
        <v>16926</v>
      </c>
      <c r="C123" t="s">
        <v>5992</v>
      </c>
      <c r="D123" t="s">
        <v>16927</v>
      </c>
      <c r="F123" s="1">
        <v>45148</v>
      </c>
      <c r="G123" s="1">
        <v>44783</v>
      </c>
      <c r="H123" t="s">
        <v>5167</v>
      </c>
      <c r="I123" t="s">
        <v>996</v>
      </c>
      <c r="J123" s="2" t="s">
        <v>16928</v>
      </c>
      <c r="K123" t="s">
        <v>16929</v>
      </c>
      <c r="L123" t="b">
        <v>1</v>
      </c>
      <c r="M123" t="s">
        <v>5152</v>
      </c>
      <c r="N123" t="s">
        <v>5156</v>
      </c>
      <c r="O123" s="1">
        <v>44783</v>
      </c>
      <c r="P123" t="s">
        <v>16930</v>
      </c>
      <c r="Q123" t="s">
        <v>5154</v>
      </c>
      <c r="R123" t="s">
        <v>5155</v>
      </c>
      <c r="T123" t="s">
        <v>5156</v>
      </c>
      <c r="U123" t="s">
        <v>5157</v>
      </c>
      <c r="V123" t="s">
        <v>5158</v>
      </c>
      <c r="X123" t="s">
        <v>5159</v>
      </c>
      <c r="Y123" t="s">
        <v>5160</v>
      </c>
      <c r="AA123" t="s">
        <v>5161</v>
      </c>
      <c r="AB123" t="s">
        <v>16931</v>
      </c>
      <c r="AC123" t="s">
        <v>16932</v>
      </c>
      <c r="AD123">
        <v>322506634</v>
      </c>
      <c r="AE123">
        <v>9</v>
      </c>
      <c r="AF123" s="1">
        <v>45023.084351851852</v>
      </c>
      <c r="AG123" t="s">
        <v>16</v>
      </c>
      <c r="AH123" t="s">
        <v>16933</v>
      </c>
      <c r="AI123" t="s">
        <v>16934</v>
      </c>
      <c r="AJ123">
        <v>10</v>
      </c>
    </row>
    <row r="124" spans="1:36" ht="17.100000000000001" customHeight="1">
      <c r="A124" t="s">
        <v>16935</v>
      </c>
      <c r="B124" t="s">
        <v>16917</v>
      </c>
      <c r="C124" t="s">
        <v>16936</v>
      </c>
      <c r="D124" t="s">
        <v>5764</v>
      </c>
      <c r="F124" s="1">
        <v>45148</v>
      </c>
      <c r="G124" s="1">
        <v>44783</v>
      </c>
      <c r="H124" t="s">
        <v>5167</v>
      </c>
      <c r="I124" t="s">
        <v>1447</v>
      </c>
      <c r="J124">
        <v>85290962985</v>
      </c>
      <c r="K124" t="s">
        <v>16920</v>
      </c>
      <c r="L124" t="b">
        <v>1</v>
      </c>
      <c r="M124" t="s">
        <v>5152</v>
      </c>
      <c r="N124" t="s">
        <v>5156</v>
      </c>
      <c r="O124" s="1">
        <v>44783</v>
      </c>
      <c r="P124" t="s">
        <v>16921</v>
      </c>
      <c r="Q124" t="s">
        <v>5154</v>
      </c>
      <c r="R124" t="s">
        <v>5155</v>
      </c>
      <c r="T124" t="s">
        <v>5156</v>
      </c>
      <c r="U124" t="s">
        <v>5157</v>
      </c>
      <c r="V124" t="s">
        <v>5158</v>
      </c>
      <c r="X124" t="s">
        <v>5159</v>
      </c>
      <c r="Y124" t="s">
        <v>5160</v>
      </c>
      <c r="Z124" s="1">
        <v>45796</v>
      </c>
      <c r="AA124" t="s">
        <v>5161</v>
      </c>
      <c r="AB124" t="s">
        <v>16922</v>
      </c>
      <c r="AC124" t="s">
        <v>16923</v>
      </c>
      <c r="AD124">
        <v>301955113</v>
      </c>
      <c r="AE124">
        <v>10</v>
      </c>
      <c r="AF124" s="1">
        <v>45023.084351851852</v>
      </c>
      <c r="AG124" t="s">
        <v>16</v>
      </c>
      <c r="AH124" t="s">
        <v>16937</v>
      </c>
      <c r="AJ124">
        <v>10</v>
      </c>
    </row>
    <row r="125" spans="1:36" ht="17.100000000000001" customHeight="1">
      <c r="A125" t="s">
        <v>16938</v>
      </c>
      <c r="B125" t="s">
        <v>16939</v>
      </c>
      <c r="C125" t="s">
        <v>8415</v>
      </c>
      <c r="D125" t="s">
        <v>16940</v>
      </c>
      <c r="F125" s="1">
        <v>45170</v>
      </c>
      <c r="G125" s="1">
        <v>44896</v>
      </c>
      <c r="H125" t="s">
        <v>5167</v>
      </c>
      <c r="I125" t="s">
        <v>16941</v>
      </c>
      <c r="J125" s="2" t="s">
        <v>16942</v>
      </c>
      <c r="K125" t="s">
        <v>16943</v>
      </c>
      <c r="L125" t="b">
        <v>1</v>
      </c>
      <c r="M125" t="s">
        <v>8299</v>
      </c>
      <c r="O125" s="1">
        <v>44896</v>
      </c>
      <c r="P125" t="s">
        <v>16944</v>
      </c>
      <c r="Q125" t="s">
        <v>5154</v>
      </c>
      <c r="R125" t="s">
        <v>5155</v>
      </c>
      <c r="T125" t="s">
        <v>5255</v>
      </c>
      <c r="U125" t="s">
        <v>5191</v>
      </c>
      <c r="V125" t="s">
        <v>5256</v>
      </c>
      <c r="X125" t="s">
        <v>5178</v>
      </c>
      <c r="Y125" t="s">
        <v>5256</v>
      </c>
      <c r="AA125" t="s">
        <v>5406</v>
      </c>
      <c r="AB125" t="s">
        <v>16945</v>
      </c>
      <c r="AC125" t="s">
        <v>16946</v>
      </c>
      <c r="AD125">
        <v>305711867</v>
      </c>
      <c r="AE125">
        <v>9</v>
      </c>
      <c r="AF125" s="1">
        <v>45028.085173611114</v>
      </c>
      <c r="AG125" t="s">
        <v>26</v>
      </c>
      <c r="AH125" t="s">
        <v>16947</v>
      </c>
      <c r="AI125" t="s">
        <v>16948</v>
      </c>
      <c r="AJ125">
        <v>9</v>
      </c>
    </row>
    <row r="126" spans="1:36" ht="17.100000000000001" customHeight="1">
      <c r="A126" t="s">
        <v>16949</v>
      </c>
      <c r="B126" t="s">
        <v>16950</v>
      </c>
      <c r="C126" t="s">
        <v>16951</v>
      </c>
      <c r="D126" t="s">
        <v>16952</v>
      </c>
      <c r="F126" s="1">
        <v>45153</v>
      </c>
      <c r="G126" s="1">
        <v>44788</v>
      </c>
      <c r="H126" t="s">
        <v>5149</v>
      </c>
      <c r="I126" t="s">
        <v>16953</v>
      </c>
      <c r="J126" s="2" t="s">
        <v>16954</v>
      </c>
      <c r="K126" t="s">
        <v>16955</v>
      </c>
      <c r="L126" t="b">
        <v>1</v>
      </c>
      <c r="M126" t="s">
        <v>5152</v>
      </c>
      <c r="N126" t="s">
        <v>5175</v>
      </c>
      <c r="O126" s="1">
        <v>44788</v>
      </c>
      <c r="P126" t="s">
        <v>16956</v>
      </c>
      <c r="Q126" t="s">
        <v>5154</v>
      </c>
      <c r="R126" t="s">
        <v>5155</v>
      </c>
      <c r="T126" t="s">
        <v>5175</v>
      </c>
      <c r="U126" t="s">
        <v>5176</v>
      </c>
      <c r="V126" t="s">
        <v>5177</v>
      </c>
      <c r="X126" t="s">
        <v>5178</v>
      </c>
      <c r="Y126" t="s">
        <v>15781</v>
      </c>
      <c r="AA126" t="s">
        <v>5180</v>
      </c>
      <c r="AB126" t="s">
        <v>16957</v>
      </c>
      <c r="AC126" t="s">
        <v>16958</v>
      </c>
      <c r="AD126">
        <v>271098078</v>
      </c>
      <c r="AE126">
        <v>9</v>
      </c>
      <c r="AF126" s="1">
        <v>45028.085173611114</v>
      </c>
      <c r="AG126" t="s">
        <v>16</v>
      </c>
      <c r="AJ126">
        <v>8</v>
      </c>
    </row>
    <row r="127" spans="1:36" ht="17.100000000000001" customHeight="1">
      <c r="A127" t="s">
        <v>16959</v>
      </c>
      <c r="B127" t="s">
        <v>16960</v>
      </c>
      <c r="C127" t="s">
        <v>16961</v>
      </c>
      <c r="D127" t="s">
        <v>6965</v>
      </c>
      <c r="F127" s="1">
        <v>45153</v>
      </c>
      <c r="G127" s="1">
        <v>44788</v>
      </c>
      <c r="H127" t="s">
        <v>5167</v>
      </c>
      <c r="I127" t="s">
        <v>16962</v>
      </c>
      <c r="J127" s="2" t="s">
        <v>16963</v>
      </c>
      <c r="K127" t="s">
        <v>16964</v>
      </c>
      <c r="L127" t="b">
        <v>1</v>
      </c>
      <c r="M127" t="s">
        <v>5152</v>
      </c>
      <c r="N127" t="s">
        <v>8673</v>
      </c>
      <c r="O127" s="1">
        <v>44788</v>
      </c>
      <c r="P127" t="s">
        <v>16965</v>
      </c>
      <c r="R127" t="s">
        <v>5155</v>
      </c>
      <c r="T127" t="s">
        <v>8675</v>
      </c>
      <c r="U127" t="s">
        <v>5176</v>
      </c>
      <c r="V127" t="s">
        <v>5949</v>
      </c>
      <c r="X127" t="s">
        <v>5178</v>
      </c>
      <c r="Y127" t="s">
        <v>5950</v>
      </c>
      <c r="AA127" t="s">
        <v>8676</v>
      </c>
      <c r="AB127" t="s">
        <v>16966</v>
      </c>
      <c r="AC127" t="s">
        <v>16967</v>
      </c>
      <c r="AD127">
        <v>326384685</v>
      </c>
      <c r="AE127">
        <v>10</v>
      </c>
      <c r="AF127" s="1">
        <v>45028.085173611114</v>
      </c>
      <c r="AG127" t="s">
        <v>16</v>
      </c>
      <c r="AH127" t="s">
        <v>16968</v>
      </c>
      <c r="AI127" t="s">
        <v>16969</v>
      </c>
      <c r="AJ127">
        <v>10</v>
      </c>
    </row>
    <row r="128" spans="1:36" ht="17.100000000000001" customHeight="1">
      <c r="A128" t="s">
        <v>16970</v>
      </c>
      <c r="B128" t="s">
        <v>16971</v>
      </c>
      <c r="C128" t="s">
        <v>8837</v>
      </c>
      <c r="D128" t="s">
        <v>16972</v>
      </c>
      <c r="F128" s="1">
        <v>45155</v>
      </c>
      <c r="G128" s="1">
        <v>44790</v>
      </c>
      <c r="H128" t="s">
        <v>5167</v>
      </c>
      <c r="I128" t="s">
        <v>16973</v>
      </c>
      <c r="J128" t="s">
        <v>16974</v>
      </c>
      <c r="K128" t="s">
        <v>16585</v>
      </c>
      <c r="L128" t="b">
        <v>1</v>
      </c>
      <c r="M128" t="s">
        <v>5152</v>
      </c>
      <c r="N128" t="s">
        <v>5257</v>
      </c>
      <c r="O128" s="1">
        <v>44790</v>
      </c>
      <c r="P128" t="s">
        <v>16586</v>
      </c>
      <c r="Q128" t="s">
        <v>5154</v>
      </c>
      <c r="R128" t="s">
        <v>5155</v>
      </c>
      <c r="S128" t="s">
        <v>5191</v>
      </c>
      <c r="T128" t="s">
        <v>5255</v>
      </c>
      <c r="U128" t="s">
        <v>5191</v>
      </c>
      <c r="V128" t="s">
        <v>5256</v>
      </c>
      <c r="X128" t="s">
        <v>5178</v>
      </c>
      <c r="Y128" t="s">
        <v>5256</v>
      </c>
      <c r="Z128" s="1">
        <v>44138</v>
      </c>
      <c r="AA128" t="s">
        <v>5257</v>
      </c>
      <c r="AB128" t="s">
        <v>16587</v>
      </c>
      <c r="AC128" t="s">
        <v>16975</v>
      </c>
      <c r="AD128">
        <v>297329317</v>
      </c>
      <c r="AE128">
        <v>8</v>
      </c>
      <c r="AF128" s="1">
        <v>45030.084872685184</v>
      </c>
      <c r="AG128" t="s">
        <v>16</v>
      </c>
      <c r="AH128" s="3" t="s">
        <v>16976</v>
      </c>
      <c r="AJ128">
        <v>10</v>
      </c>
    </row>
    <row r="129" spans="1:36" ht="17.100000000000001" customHeight="1">
      <c r="A129" t="s">
        <v>16977</v>
      </c>
      <c r="B129" t="s">
        <v>16978</v>
      </c>
      <c r="C129" t="s">
        <v>16979</v>
      </c>
      <c r="D129" t="s">
        <v>16980</v>
      </c>
      <c r="E129" t="s">
        <v>16981</v>
      </c>
      <c r="F129" s="1">
        <v>45358</v>
      </c>
      <c r="G129" s="1">
        <v>44992</v>
      </c>
      <c r="H129" t="s">
        <v>5167</v>
      </c>
      <c r="I129" t="s">
        <v>16982</v>
      </c>
      <c r="J129" s="2" t="s">
        <v>16983</v>
      </c>
      <c r="K129" t="s">
        <v>5969</v>
      </c>
      <c r="L129" t="b">
        <v>1</v>
      </c>
      <c r="M129" t="s">
        <v>5152</v>
      </c>
      <c r="O129" s="1">
        <v>44992</v>
      </c>
      <c r="P129" t="s">
        <v>5970</v>
      </c>
      <c r="Q129" t="s">
        <v>5154</v>
      </c>
      <c r="R129" t="s">
        <v>5155</v>
      </c>
      <c r="T129" t="s">
        <v>5316</v>
      </c>
      <c r="U129" t="s">
        <v>5191</v>
      </c>
      <c r="V129" t="s">
        <v>5317</v>
      </c>
      <c r="X129" t="s">
        <v>5178</v>
      </c>
      <c r="Y129" t="s">
        <v>5292</v>
      </c>
      <c r="Z129" s="1">
        <v>45727</v>
      </c>
      <c r="AA129" t="s">
        <v>5318</v>
      </c>
      <c r="AB129" t="s">
        <v>5971</v>
      </c>
      <c r="AC129" t="s">
        <v>16984</v>
      </c>
      <c r="AD129">
        <v>294644662</v>
      </c>
      <c r="AE129">
        <v>9</v>
      </c>
      <c r="AF129" s="1">
        <v>45030.084872685184</v>
      </c>
      <c r="AG129" t="s">
        <v>16</v>
      </c>
      <c r="AH129" t="s">
        <v>16985</v>
      </c>
      <c r="AI129" t="s">
        <v>16986</v>
      </c>
      <c r="AJ129">
        <v>10</v>
      </c>
    </row>
    <row r="130" spans="1:36" ht="17.100000000000001" customHeight="1">
      <c r="A130" t="s">
        <v>16987</v>
      </c>
      <c r="B130" t="s">
        <v>16988</v>
      </c>
      <c r="C130" t="s">
        <v>5262</v>
      </c>
      <c r="D130" t="s">
        <v>16989</v>
      </c>
      <c r="F130" s="1">
        <v>45487</v>
      </c>
      <c r="G130" s="1">
        <v>45121</v>
      </c>
      <c r="H130" t="s">
        <v>5167</v>
      </c>
      <c r="I130" t="s">
        <v>16990</v>
      </c>
      <c r="J130" s="2" t="s">
        <v>16991</v>
      </c>
      <c r="K130" t="s">
        <v>16992</v>
      </c>
      <c r="L130" t="b">
        <v>1</v>
      </c>
      <c r="M130" t="s">
        <v>5152</v>
      </c>
      <c r="O130" s="1">
        <v>45121</v>
      </c>
      <c r="P130" t="s">
        <v>16993</v>
      </c>
      <c r="Q130" t="s">
        <v>5154</v>
      </c>
      <c r="R130" t="s">
        <v>5155</v>
      </c>
      <c r="T130" t="s">
        <v>5290</v>
      </c>
      <c r="U130" t="s">
        <v>5191</v>
      </c>
      <c r="V130" t="s">
        <v>5291</v>
      </c>
      <c r="X130" t="s">
        <v>5178</v>
      </c>
      <c r="Y130" t="s">
        <v>5292</v>
      </c>
      <c r="Z130" s="1">
        <v>45892</v>
      </c>
      <c r="AA130" t="s">
        <v>5293</v>
      </c>
      <c r="AB130" t="s">
        <v>16994</v>
      </c>
      <c r="AC130" t="s">
        <v>16995</v>
      </c>
      <c r="AD130">
        <v>299525791</v>
      </c>
      <c r="AE130">
        <v>8</v>
      </c>
      <c r="AF130" s="1">
        <v>45030.084872685184</v>
      </c>
      <c r="AG130" t="s">
        <v>16</v>
      </c>
      <c r="AH130" t="s">
        <v>16996</v>
      </c>
      <c r="AI130" t="s">
        <v>16997</v>
      </c>
      <c r="AJ130">
        <v>1</v>
      </c>
    </row>
    <row r="131" spans="1:36" ht="17.100000000000001" customHeight="1">
      <c r="A131" t="s">
        <v>16998</v>
      </c>
      <c r="B131" t="s">
        <v>15292</v>
      </c>
      <c r="C131" t="s">
        <v>16999</v>
      </c>
      <c r="D131" t="s">
        <v>6131</v>
      </c>
      <c r="F131" s="1">
        <v>44975</v>
      </c>
      <c r="G131" s="1">
        <v>44791</v>
      </c>
      <c r="H131" t="s">
        <v>5167</v>
      </c>
      <c r="I131" t="s">
        <v>17000</v>
      </c>
      <c r="J131" s="2" t="s">
        <v>9952</v>
      </c>
      <c r="K131" t="s">
        <v>9953</v>
      </c>
      <c r="L131" t="b">
        <v>1</v>
      </c>
      <c r="M131" t="s">
        <v>8299</v>
      </c>
      <c r="N131" t="s">
        <v>9645</v>
      </c>
      <c r="O131" s="1">
        <v>44791</v>
      </c>
      <c r="P131" t="s">
        <v>9954</v>
      </c>
      <c r="Q131" t="s">
        <v>5154</v>
      </c>
      <c r="R131" t="s">
        <v>5489</v>
      </c>
      <c r="T131" t="s">
        <v>5278</v>
      </c>
      <c r="U131" t="s">
        <v>5176</v>
      </c>
      <c r="V131" t="s">
        <v>5279</v>
      </c>
      <c r="X131" t="s">
        <v>5178</v>
      </c>
      <c r="Y131" t="s">
        <v>5280</v>
      </c>
      <c r="AA131" t="s">
        <v>9262</v>
      </c>
      <c r="AB131" t="s">
        <v>9955</v>
      </c>
      <c r="AC131" t="s">
        <v>15294</v>
      </c>
      <c r="AD131">
        <v>267665099</v>
      </c>
      <c r="AE131">
        <v>9</v>
      </c>
      <c r="AF131" s="1">
        <v>44857.086701388886</v>
      </c>
      <c r="AG131" t="s">
        <v>26</v>
      </c>
      <c r="AJ131">
        <v>8</v>
      </c>
    </row>
    <row r="132" spans="1:36" ht="17.100000000000001" customHeight="1">
      <c r="A132" t="s">
        <v>17001</v>
      </c>
      <c r="B132" t="s">
        <v>9366</v>
      </c>
      <c r="C132" t="s">
        <v>16321</v>
      </c>
      <c r="D132" t="s">
        <v>17002</v>
      </c>
      <c r="F132" s="1">
        <v>45156</v>
      </c>
      <c r="G132" s="1">
        <v>44791</v>
      </c>
      <c r="H132" t="s">
        <v>5167</v>
      </c>
      <c r="I132" t="s">
        <v>17003</v>
      </c>
      <c r="J132" s="2" t="s">
        <v>9369</v>
      </c>
      <c r="K132" t="s">
        <v>9370</v>
      </c>
      <c r="L132" t="b">
        <v>1</v>
      </c>
      <c r="M132" t="s">
        <v>5152</v>
      </c>
      <c r="N132" t="s">
        <v>8507</v>
      </c>
      <c r="O132" s="1">
        <v>44791</v>
      </c>
      <c r="P132" t="s">
        <v>9371</v>
      </c>
      <c r="Q132" t="s">
        <v>5154</v>
      </c>
      <c r="R132" t="s">
        <v>5155</v>
      </c>
      <c r="S132" t="s">
        <v>5598</v>
      </c>
      <c r="T132" t="s">
        <v>5836</v>
      </c>
      <c r="U132" t="s">
        <v>5598</v>
      </c>
      <c r="V132" t="s">
        <v>5837</v>
      </c>
      <c r="X132" t="s">
        <v>5627</v>
      </c>
      <c r="Y132" t="s">
        <v>5613</v>
      </c>
      <c r="Z132" s="1">
        <v>43986</v>
      </c>
      <c r="AA132" t="s">
        <v>5836</v>
      </c>
      <c r="AB132" t="s">
        <v>9372</v>
      </c>
      <c r="AC132" t="s">
        <v>9373</v>
      </c>
      <c r="AD132">
        <v>300234829</v>
      </c>
      <c r="AE132">
        <v>8</v>
      </c>
      <c r="AF132" s="1">
        <v>45031.084641203706</v>
      </c>
      <c r="AG132" t="s">
        <v>16</v>
      </c>
      <c r="AH132" s="3" t="s">
        <v>17004</v>
      </c>
      <c r="AI132" t="s">
        <v>17005</v>
      </c>
      <c r="AJ132">
        <v>8</v>
      </c>
    </row>
    <row r="133" spans="1:36" ht="17.100000000000001" customHeight="1">
      <c r="A133" t="s">
        <v>17006</v>
      </c>
      <c r="B133" t="s">
        <v>17007</v>
      </c>
      <c r="C133" t="s">
        <v>17008</v>
      </c>
      <c r="D133" t="s">
        <v>17009</v>
      </c>
      <c r="E133" t="s">
        <v>17010</v>
      </c>
      <c r="F133" s="1">
        <v>45158</v>
      </c>
      <c r="G133" s="1">
        <v>44793</v>
      </c>
      <c r="H133" t="s">
        <v>5167</v>
      </c>
      <c r="I133" t="s">
        <v>17011</v>
      </c>
      <c r="J133" t="s">
        <v>17012</v>
      </c>
      <c r="K133" t="s">
        <v>17013</v>
      </c>
      <c r="L133" t="b">
        <v>1</v>
      </c>
      <c r="M133" t="s">
        <v>5152</v>
      </c>
      <c r="N133" t="s">
        <v>5290</v>
      </c>
      <c r="O133" s="1">
        <v>44793</v>
      </c>
      <c r="P133" t="s">
        <v>17014</v>
      </c>
      <c r="Q133" t="s">
        <v>5154</v>
      </c>
      <c r="R133" t="s">
        <v>5155</v>
      </c>
      <c r="T133" t="s">
        <v>5290</v>
      </c>
      <c r="U133" t="s">
        <v>5191</v>
      </c>
      <c r="V133" t="s">
        <v>5291</v>
      </c>
      <c r="X133" t="s">
        <v>5178</v>
      </c>
      <c r="Y133" t="s">
        <v>5292</v>
      </c>
      <c r="AA133" t="s">
        <v>5293</v>
      </c>
      <c r="AB133" t="s">
        <v>17015</v>
      </c>
      <c r="AC133" t="s">
        <v>17016</v>
      </c>
      <c r="AD133">
        <v>316754920</v>
      </c>
      <c r="AE133">
        <v>9</v>
      </c>
      <c r="AF133" s="1">
        <v>45033.084826388891</v>
      </c>
      <c r="AJ133">
        <v>9</v>
      </c>
    </row>
    <row r="134" spans="1:36" ht="17.100000000000001" customHeight="1">
      <c r="A134" t="s">
        <v>17017</v>
      </c>
      <c r="B134" t="s">
        <v>17018</v>
      </c>
      <c r="C134" t="s">
        <v>7840</v>
      </c>
      <c r="D134" t="s">
        <v>17019</v>
      </c>
      <c r="F134" s="1">
        <v>45524</v>
      </c>
      <c r="G134" s="1">
        <v>44793</v>
      </c>
      <c r="H134" t="s">
        <v>5167</v>
      </c>
      <c r="I134" t="s">
        <v>4477</v>
      </c>
      <c r="J134">
        <v>7719357858</v>
      </c>
      <c r="K134" t="s">
        <v>17020</v>
      </c>
      <c r="L134" t="b">
        <v>1</v>
      </c>
      <c r="M134" t="s">
        <v>8299</v>
      </c>
      <c r="N134" t="s">
        <v>5156</v>
      </c>
      <c r="O134" s="1">
        <v>44793</v>
      </c>
      <c r="P134" t="s">
        <v>17021</v>
      </c>
      <c r="R134" t="s">
        <v>5155</v>
      </c>
      <c r="T134" t="s">
        <v>5156</v>
      </c>
      <c r="U134" t="s">
        <v>5157</v>
      </c>
      <c r="V134" t="s">
        <v>5158</v>
      </c>
      <c r="X134" t="s">
        <v>5159</v>
      </c>
      <c r="Y134" t="s">
        <v>5160</v>
      </c>
      <c r="Z134" s="1">
        <v>45898</v>
      </c>
      <c r="AA134" t="s">
        <v>5161</v>
      </c>
      <c r="AB134" t="s">
        <v>17022</v>
      </c>
      <c r="AC134" t="s">
        <v>17023</v>
      </c>
      <c r="AD134">
        <v>246773798</v>
      </c>
      <c r="AE134">
        <v>10</v>
      </c>
      <c r="AF134" s="1">
        <v>45033.084826388891</v>
      </c>
      <c r="AG134" t="s">
        <v>16</v>
      </c>
      <c r="AH134" t="s">
        <v>17024</v>
      </c>
      <c r="AI134" t="s">
        <v>17025</v>
      </c>
      <c r="AJ134">
        <v>10</v>
      </c>
    </row>
    <row r="135" spans="1:36" ht="17.100000000000001" customHeight="1">
      <c r="A135" t="s">
        <v>10935</v>
      </c>
      <c r="B135" t="s">
        <v>10936</v>
      </c>
      <c r="C135" t="s">
        <v>8939</v>
      </c>
      <c r="D135" t="s">
        <v>10937</v>
      </c>
      <c r="F135" s="1">
        <v>45164</v>
      </c>
      <c r="G135" s="1">
        <v>44799</v>
      </c>
      <c r="H135" t="s">
        <v>5167</v>
      </c>
      <c r="I135" t="s">
        <v>1202</v>
      </c>
      <c r="J135" s="2" t="s">
        <v>10938</v>
      </c>
      <c r="K135" t="s">
        <v>10939</v>
      </c>
      <c r="L135" t="b">
        <v>1</v>
      </c>
      <c r="M135" t="s">
        <v>5152</v>
      </c>
      <c r="N135" t="s">
        <v>8977</v>
      </c>
      <c r="O135" s="1">
        <v>44799</v>
      </c>
      <c r="P135" t="s">
        <v>10940</v>
      </c>
      <c r="R135" t="s">
        <v>5315</v>
      </c>
      <c r="T135" t="s">
        <v>5476</v>
      </c>
      <c r="U135" t="s">
        <v>5191</v>
      </c>
      <c r="V135" t="s">
        <v>5477</v>
      </c>
      <c r="X135" t="s">
        <v>5178</v>
      </c>
      <c r="Y135" t="s">
        <v>5478</v>
      </c>
      <c r="Z135" s="1">
        <v>45714</v>
      </c>
      <c r="AA135" t="s">
        <v>5479</v>
      </c>
      <c r="AB135" t="s">
        <v>10941</v>
      </c>
      <c r="AC135" t="s">
        <v>10942</v>
      </c>
      <c r="AD135">
        <v>210055844</v>
      </c>
      <c r="AE135">
        <v>10</v>
      </c>
      <c r="AF135" s="1">
        <v>45020.085231481484</v>
      </c>
      <c r="AG135" t="s">
        <v>16</v>
      </c>
      <c r="AH135" t="s">
        <v>17026</v>
      </c>
      <c r="AI135" t="s">
        <v>17027</v>
      </c>
      <c r="AJ135">
        <v>10</v>
      </c>
    </row>
    <row r="136" spans="1:36" ht="17.100000000000001" customHeight="1">
      <c r="A136" t="s">
        <v>17028</v>
      </c>
      <c r="B136" t="s">
        <v>17029</v>
      </c>
      <c r="C136" t="s">
        <v>16972</v>
      </c>
      <c r="D136" t="s">
        <v>9590</v>
      </c>
      <c r="E136" t="s">
        <v>17030</v>
      </c>
      <c r="F136" s="1">
        <v>45165</v>
      </c>
      <c r="G136" s="1">
        <v>44800</v>
      </c>
      <c r="H136" t="s">
        <v>5167</v>
      </c>
      <c r="I136" t="s">
        <v>17031</v>
      </c>
      <c r="J136">
        <v>85291568538</v>
      </c>
      <c r="K136" t="s">
        <v>17032</v>
      </c>
      <c r="L136" t="b">
        <v>1</v>
      </c>
      <c r="M136" t="s">
        <v>5152</v>
      </c>
      <c r="N136" t="s">
        <v>5316</v>
      </c>
      <c r="O136" s="1">
        <v>44800</v>
      </c>
      <c r="P136" t="s">
        <v>17033</v>
      </c>
      <c r="Q136" t="s">
        <v>5154</v>
      </c>
      <c r="R136" t="s">
        <v>5155</v>
      </c>
      <c r="T136" t="s">
        <v>5316</v>
      </c>
      <c r="U136" t="s">
        <v>5191</v>
      </c>
      <c r="V136" t="s">
        <v>5317</v>
      </c>
      <c r="X136" t="s">
        <v>5178</v>
      </c>
      <c r="Y136" t="s">
        <v>5292</v>
      </c>
      <c r="AA136" t="s">
        <v>5318</v>
      </c>
      <c r="AB136" t="s">
        <v>17034</v>
      </c>
      <c r="AC136" t="s">
        <v>17035</v>
      </c>
      <c r="AD136">
        <v>294650462</v>
      </c>
      <c r="AE136">
        <v>9</v>
      </c>
      <c r="AF136" s="1">
        <v>45018.084016203706</v>
      </c>
      <c r="AG136" t="s">
        <v>16</v>
      </c>
      <c r="AJ136">
        <v>9</v>
      </c>
    </row>
    <row r="137" spans="1:36" ht="17.100000000000001" customHeight="1">
      <c r="A137" t="s">
        <v>17036</v>
      </c>
      <c r="B137" t="s">
        <v>17029</v>
      </c>
      <c r="C137" t="s">
        <v>17037</v>
      </c>
      <c r="D137" t="s">
        <v>5545</v>
      </c>
      <c r="F137" s="1">
        <v>45165</v>
      </c>
      <c r="G137" s="1">
        <v>44800</v>
      </c>
      <c r="H137" t="s">
        <v>5149</v>
      </c>
      <c r="I137" t="s">
        <v>17031</v>
      </c>
      <c r="J137">
        <v>85291568538</v>
      </c>
      <c r="K137" t="s">
        <v>17032</v>
      </c>
      <c r="L137" t="b">
        <v>1</v>
      </c>
      <c r="M137" t="s">
        <v>5152</v>
      </c>
      <c r="N137" t="s">
        <v>5316</v>
      </c>
      <c r="O137" s="1">
        <v>44800</v>
      </c>
      <c r="P137" t="s">
        <v>17033</v>
      </c>
      <c r="Q137" t="s">
        <v>5154</v>
      </c>
      <c r="R137" t="s">
        <v>5155</v>
      </c>
      <c r="T137" t="s">
        <v>5316</v>
      </c>
      <c r="U137" t="s">
        <v>5191</v>
      </c>
      <c r="V137" t="s">
        <v>5317</v>
      </c>
      <c r="X137" t="s">
        <v>5178</v>
      </c>
      <c r="Y137" t="s">
        <v>5292</v>
      </c>
      <c r="AA137" t="s">
        <v>5318</v>
      </c>
      <c r="AB137" t="s">
        <v>17034</v>
      </c>
      <c r="AC137" t="s">
        <v>17035</v>
      </c>
      <c r="AD137">
        <v>294650462</v>
      </c>
      <c r="AE137">
        <v>9</v>
      </c>
      <c r="AF137" s="1">
        <v>45018.084016203706</v>
      </c>
      <c r="AG137" t="s">
        <v>16</v>
      </c>
      <c r="AJ137">
        <v>9</v>
      </c>
    </row>
    <row r="138" spans="1:36" ht="17.100000000000001" customHeight="1">
      <c r="A138" t="s">
        <v>17038</v>
      </c>
      <c r="B138" t="s">
        <v>17039</v>
      </c>
      <c r="C138" t="s">
        <v>17040</v>
      </c>
      <c r="D138" t="s">
        <v>9267</v>
      </c>
      <c r="F138" s="1">
        <v>45166</v>
      </c>
      <c r="G138" s="1">
        <v>44801</v>
      </c>
      <c r="H138" t="s">
        <v>5167</v>
      </c>
      <c r="I138" t="s">
        <v>17041</v>
      </c>
      <c r="J138" s="2" t="s">
        <v>17042</v>
      </c>
      <c r="K138" t="s">
        <v>17043</v>
      </c>
      <c r="L138" t="b">
        <v>1</v>
      </c>
      <c r="M138" t="s">
        <v>8299</v>
      </c>
      <c r="N138" t="s">
        <v>17044</v>
      </c>
      <c r="O138" s="1">
        <v>44801</v>
      </c>
      <c r="P138" t="s">
        <v>17045</v>
      </c>
      <c r="Q138" t="s">
        <v>5154</v>
      </c>
      <c r="R138" t="s">
        <v>5155</v>
      </c>
      <c r="T138" t="s">
        <v>5807</v>
      </c>
      <c r="U138" t="s">
        <v>5176</v>
      </c>
      <c r="V138" t="s">
        <v>5808</v>
      </c>
      <c r="X138" t="s">
        <v>5178</v>
      </c>
      <c r="Z138" s="1">
        <v>45412</v>
      </c>
      <c r="AA138" t="s">
        <v>9344</v>
      </c>
      <c r="AB138" t="s">
        <v>17046</v>
      </c>
      <c r="AC138" t="s">
        <v>17047</v>
      </c>
      <c r="AD138">
        <v>242381600</v>
      </c>
      <c r="AE138">
        <v>4</v>
      </c>
      <c r="AF138" s="1">
        <v>45041.08488425926</v>
      </c>
      <c r="AG138" t="s">
        <v>26</v>
      </c>
      <c r="AH138" t="s">
        <v>17048</v>
      </c>
      <c r="AI138" t="s">
        <v>17049</v>
      </c>
      <c r="AJ138">
        <v>5</v>
      </c>
    </row>
    <row r="139" spans="1:36" ht="17.100000000000001" customHeight="1">
      <c r="A139" t="s">
        <v>17050</v>
      </c>
      <c r="B139" t="s">
        <v>17051</v>
      </c>
      <c r="C139" t="s">
        <v>17052</v>
      </c>
      <c r="D139" t="s">
        <v>17053</v>
      </c>
      <c r="F139" s="1">
        <v>45168</v>
      </c>
      <c r="G139" s="1">
        <v>44803</v>
      </c>
      <c r="H139" t="s">
        <v>5167</v>
      </c>
      <c r="I139" t="s">
        <v>17054</v>
      </c>
      <c r="J139" s="2" t="s">
        <v>17055</v>
      </c>
      <c r="K139" t="s">
        <v>17056</v>
      </c>
      <c r="L139" t="b">
        <v>1</v>
      </c>
      <c r="M139" t="s">
        <v>5152</v>
      </c>
      <c r="N139" t="s">
        <v>10755</v>
      </c>
      <c r="O139" s="1">
        <v>44803</v>
      </c>
      <c r="P139" t="s">
        <v>17057</v>
      </c>
      <c r="Q139" t="s">
        <v>5154</v>
      </c>
      <c r="R139" t="s">
        <v>5155</v>
      </c>
      <c r="S139" t="s">
        <v>5598</v>
      </c>
      <c r="T139" t="s">
        <v>7897</v>
      </c>
      <c r="U139" t="s">
        <v>5598</v>
      </c>
      <c r="V139" t="s">
        <v>7898</v>
      </c>
      <c r="X139" t="s">
        <v>5600</v>
      </c>
      <c r="Y139" t="s">
        <v>5628</v>
      </c>
      <c r="Z139" s="1">
        <v>44184</v>
      </c>
      <c r="AA139" t="s">
        <v>17058</v>
      </c>
      <c r="AB139" t="s">
        <v>17059</v>
      </c>
      <c r="AC139" t="s">
        <v>17060</v>
      </c>
      <c r="AD139">
        <v>329010895</v>
      </c>
      <c r="AE139">
        <v>10</v>
      </c>
      <c r="AF139" s="1">
        <v>45043.085034722222</v>
      </c>
      <c r="AG139" t="s">
        <v>16</v>
      </c>
      <c r="AH139" t="s">
        <v>17061</v>
      </c>
      <c r="AI139" t="s">
        <v>17062</v>
      </c>
      <c r="AJ139">
        <v>10</v>
      </c>
    </row>
    <row r="140" spans="1:36" ht="17.100000000000001" customHeight="1">
      <c r="A140" t="s">
        <v>17063</v>
      </c>
      <c r="B140" t="s">
        <v>17064</v>
      </c>
      <c r="C140" t="s">
        <v>6549</v>
      </c>
      <c r="D140" t="s">
        <v>17065</v>
      </c>
      <c r="F140" s="1">
        <v>45536</v>
      </c>
      <c r="G140" s="1">
        <v>44805</v>
      </c>
      <c r="H140" t="s">
        <v>5167</v>
      </c>
      <c r="I140" t="s">
        <v>17066</v>
      </c>
      <c r="J140" s="2" t="s">
        <v>17067</v>
      </c>
      <c r="K140" t="s">
        <v>17068</v>
      </c>
      <c r="L140" t="b">
        <v>1</v>
      </c>
      <c r="M140" t="s">
        <v>8299</v>
      </c>
      <c r="N140" t="s">
        <v>5156</v>
      </c>
      <c r="O140" s="1">
        <v>44805</v>
      </c>
      <c r="P140" t="s">
        <v>17069</v>
      </c>
      <c r="Q140" t="s">
        <v>5154</v>
      </c>
      <c r="R140" t="s">
        <v>5155</v>
      </c>
      <c r="T140" t="s">
        <v>5156</v>
      </c>
      <c r="U140" t="s">
        <v>5157</v>
      </c>
      <c r="V140" t="s">
        <v>5158</v>
      </c>
      <c r="X140" t="s">
        <v>5159</v>
      </c>
      <c r="Y140" t="s">
        <v>5160</v>
      </c>
      <c r="AA140" t="s">
        <v>5161</v>
      </c>
      <c r="AB140" t="s">
        <v>17070</v>
      </c>
      <c r="AC140" t="s">
        <v>17071</v>
      </c>
      <c r="AD140">
        <v>247101959</v>
      </c>
      <c r="AE140">
        <v>8</v>
      </c>
      <c r="AF140" s="1">
        <v>44802.087222222224</v>
      </c>
      <c r="AG140" t="s">
        <v>16</v>
      </c>
      <c r="AH140" s="3" t="s">
        <v>17072</v>
      </c>
      <c r="AI140" t="s">
        <v>17073</v>
      </c>
      <c r="AJ140">
        <v>6</v>
      </c>
    </row>
    <row r="141" spans="1:36" ht="17.100000000000001" customHeight="1">
      <c r="A141" t="s">
        <v>17074</v>
      </c>
      <c r="B141" t="s">
        <v>17075</v>
      </c>
      <c r="C141" t="s">
        <v>17076</v>
      </c>
      <c r="D141" t="s">
        <v>17077</v>
      </c>
      <c r="F141" s="1">
        <v>45016</v>
      </c>
      <c r="G141" s="1">
        <v>44805</v>
      </c>
      <c r="H141" t="s">
        <v>5149</v>
      </c>
      <c r="I141" t="s">
        <v>17078</v>
      </c>
      <c r="J141" s="2" t="s">
        <v>17079</v>
      </c>
      <c r="K141" t="s">
        <v>17080</v>
      </c>
      <c r="L141" t="b">
        <v>1</v>
      </c>
      <c r="M141" t="s">
        <v>8299</v>
      </c>
      <c r="N141" t="s">
        <v>16313</v>
      </c>
      <c r="O141" s="1">
        <v>44805</v>
      </c>
      <c r="P141" t="s">
        <v>17081</v>
      </c>
      <c r="R141" t="s">
        <v>5155</v>
      </c>
      <c r="T141" t="s">
        <v>6608</v>
      </c>
      <c r="U141" t="s">
        <v>5598</v>
      </c>
      <c r="V141" t="s">
        <v>5599</v>
      </c>
      <c r="X141" t="s">
        <v>5600</v>
      </c>
      <c r="Y141" t="s">
        <v>5601</v>
      </c>
      <c r="AA141" t="s">
        <v>6609</v>
      </c>
      <c r="AB141" t="s">
        <v>17082</v>
      </c>
      <c r="AC141" t="s">
        <v>17083</v>
      </c>
      <c r="AD141">
        <v>210059389</v>
      </c>
      <c r="AE141">
        <v>1</v>
      </c>
      <c r="AF141" s="1">
        <v>44887.128854166665</v>
      </c>
      <c r="AG141" t="s">
        <v>16</v>
      </c>
      <c r="AH141" t="s">
        <v>17084</v>
      </c>
      <c r="AI141" t="s">
        <v>17085</v>
      </c>
      <c r="AJ141">
        <v>1</v>
      </c>
    </row>
    <row r="142" spans="1:36" ht="17.100000000000001" customHeight="1">
      <c r="A142" t="s">
        <v>9107</v>
      </c>
      <c r="B142" t="s">
        <v>9108</v>
      </c>
      <c r="C142" t="s">
        <v>9109</v>
      </c>
      <c r="D142" t="s">
        <v>9110</v>
      </c>
      <c r="F142" s="1">
        <v>45536</v>
      </c>
      <c r="G142" s="1">
        <v>44805</v>
      </c>
      <c r="H142" t="s">
        <v>5167</v>
      </c>
      <c r="I142" t="s">
        <v>1344</v>
      </c>
      <c r="J142" s="2" t="s">
        <v>9111</v>
      </c>
      <c r="K142" t="s">
        <v>9112</v>
      </c>
      <c r="L142" t="b">
        <v>1</v>
      </c>
      <c r="M142" t="s">
        <v>5152</v>
      </c>
      <c r="N142" t="s">
        <v>5217</v>
      </c>
      <c r="O142" s="1">
        <v>44805</v>
      </c>
      <c r="P142" t="s">
        <v>9113</v>
      </c>
      <c r="Q142" t="s">
        <v>5154</v>
      </c>
      <c r="R142" t="s">
        <v>5155</v>
      </c>
      <c r="S142" t="s">
        <v>5157</v>
      </c>
      <c r="T142" t="s">
        <v>5217</v>
      </c>
      <c r="U142" t="s">
        <v>5157</v>
      </c>
      <c r="V142" t="s">
        <v>5218</v>
      </c>
      <c r="X142" t="s">
        <v>5159</v>
      </c>
      <c r="Y142" t="s">
        <v>5219</v>
      </c>
      <c r="Z142" s="1">
        <v>45929</v>
      </c>
      <c r="AA142" t="s">
        <v>8263</v>
      </c>
      <c r="AB142" t="s">
        <v>9114</v>
      </c>
      <c r="AC142" t="s">
        <v>9115</v>
      </c>
      <c r="AD142">
        <v>331159109</v>
      </c>
      <c r="AE142">
        <v>8</v>
      </c>
      <c r="AF142" s="1">
        <v>45045.084849537037</v>
      </c>
      <c r="AG142" t="s">
        <v>16</v>
      </c>
      <c r="AH142" s="3" t="s">
        <v>17086</v>
      </c>
      <c r="AI142" t="s">
        <v>17087</v>
      </c>
      <c r="AJ142">
        <v>8</v>
      </c>
    </row>
    <row r="143" spans="1:36" ht="17.100000000000001" customHeight="1">
      <c r="A143" t="s">
        <v>17088</v>
      </c>
      <c r="B143" t="s">
        <v>9348</v>
      </c>
      <c r="C143" t="s">
        <v>17089</v>
      </c>
      <c r="D143" t="s">
        <v>17090</v>
      </c>
      <c r="F143" s="1">
        <v>45170</v>
      </c>
      <c r="G143" s="1">
        <v>44805</v>
      </c>
      <c r="H143" t="s">
        <v>5149</v>
      </c>
      <c r="I143" t="s">
        <v>17091</v>
      </c>
      <c r="J143" s="2" t="s">
        <v>9352</v>
      </c>
      <c r="K143" t="s">
        <v>9353</v>
      </c>
      <c r="L143" t="b">
        <v>1</v>
      </c>
      <c r="M143" t="s">
        <v>5152</v>
      </c>
      <c r="N143" t="s">
        <v>9354</v>
      </c>
      <c r="O143" s="1">
        <v>44805</v>
      </c>
      <c r="P143" t="s">
        <v>9355</v>
      </c>
      <c r="Q143" t="s">
        <v>5154</v>
      </c>
      <c r="R143" t="s">
        <v>5155</v>
      </c>
      <c r="T143" t="s">
        <v>5363</v>
      </c>
      <c r="U143" t="s">
        <v>5191</v>
      </c>
      <c r="V143" t="s">
        <v>5364</v>
      </c>
      <c r="X143" t="s">
        <v>5178</v>
      </c>
      <c r="Y143" t="s">
        <v>5364</v>
      </c>
      <c r="AA143" t="s">
        <v>7530</v>
      </c>
      <c r="AB143" t="s">
        <v>9356</v>
      </c>
      <c r="AC143" t="s">
        <v>9357</v>
      </c>
      <c r="AD143">
        <v>316755193</v>
      </c>
      <c r="AE143">
        <v>10</v>
      </c>
      <c r="AF143" s="1">
        <v>45045.084861111114</v>
      </c>
      <c r="AG143" t="s">
        <v>16</v>
      </c>
      <c r="AH143" t="s">
        <v>17092</v>
      </c>
      <c r="AI143" t="s">
        <v>17093</v>
      </c>
      <c r="AJ143">
        <v>10</v>
      </c>
    </row>
    <row r="144" spans="1:36" ht="17.100000000000001" customHeight="1">
      <c r="A144" t="s">
        <v>17094</v>
      </c>
      <c r="B144" t="s">
        <v>17095</v>
      </c>
      <c r="C144" t="s">
        <v>17096</v>
      </c>
      <c r="D144" t="s">
        <v>17097</v>
      </c>
      <c r="F144" s="1">
        <v>45173</v>
      </c>
      <c r="G144" s="1">
        <v>44808</v>
      </c>
      <c r="H144" t="s">
        <v>5167</v>
      </c>
      <c r="I144" t="s">
        <v>1875</v>
      </c>
      <c r="J144" s="2" t="s">
        <v>17098</v>
      </c>
      <c r="K144" t="s">
        <v>17099</v>
      </c>
      <c r="L144" t="b">
        <v>1</v>
      </c>
      <c r="M144" t="s">
        <v>8299</v>
      </c>
      <c r="N144" t="s">
        <v>5290</v>
      </c>
      <c r="O144" s="1">
        <v>44808</v>
      </c>
      <c r="P144" t="s">
        <v>17100</v>
      </c>
      <c r="Q144" t="s">
        <v>5154</v>
      </c>
      <c r="R144" t="s">
        <v>5155</v>
      </c>
      <c r="T144" t="s">
        <v>5290</v>
      </c>
      <c r="U144" t="s">
        <v>5191</v>
      </c>
      <c r="V144" t="s">
        <v>5291</v>
      </c>
      <c r="X144" t="s">
        <v>5178</v>
      </c>
      <c r="Y144" t="s">
        <v>5292</v>
      </c>
      <c r="Z144" s="1">
        <v>45908</v>
      </c>
      <c r="AA144" t="s">
        <v>5293</v>
      </c>
      <c r="AB144" t="s">
        <v>17101</v>
      </c>
      <c r="AC144" t="s">
        <v>17102</v>
      </c>
      <c r="AD144">
        <v>210058638</v>
      </c>
      <c r="AE144">
        <v>10</v>
      </c>
      <c r="AF144" s="1">
        <v>45048.085081018522</v>
      </c>
      <c r="AG144" t="s">
        <v>16</v>
      </c>
      <c r="AH144" t="s">
        <v>17103</v>
      </c>
      <c r="AI144" s="3" t="s">
        <v>17104</v>
      </c>
      <c r="AJ144">
        <v>10</v>
      </c>
    </row>
    <row r="145" spans="1:36" ht="17.100000000000001" customHeight="1">
      <c r="A145" t="s">
        <v>17105</v>
      </c>
      <c r="B145" t="s">
        <v>17106</v>
      </c>
      <c r="C145" t="s">
        <v>17107</v>
      </c>
      <c r="D145" t="s">
        <v>17108</v>
      </c>
      <c r="E145" t="s">
        <v>9064</v>
      </c>
      <c r="F145" s="1">
        <v>45183</v>
      </c>
      <c r="G145" s="1">
        <v>44818</v>
      </c>
      <c r="H145" t="s">
        <v>5167</v>
      </c>
      <c r="I145" t="s">
        <v>1671</v>
      </c>
      <c r="J145" s="2" t="s">
        <v>17109</v>
      </c>
      <c r="K145" t="s">
        <v>17110</v>
      </c>
      <c r="L145" t="b">
        <v>1</v>
      </c>
      <c r="M145" t="s">
        <v>5152</v>
      </c>
      <c r="N145" t="s">
        <v>5203</v>
      </c>
      <c r="O145" s="1">
        <v>44818</v>
      </c>
      <c r="P145" t="s">
        <v>17111</v>
      </c>
      <c r="Q145" t="s">
        <v>5154</v>
      </c>
      <c r="R145" t="s">
        <v>5155</v>
      </c>
      <c r="T145" t="s">
        <v>5203</v>
      </c>
      <c r="U145" t="s">
        <v>5191</v>
      </c>
      <c r="V145" t="s">
        <v>5204</v>
      </c>
      <c r="X145" t="s">
        <v>5178</v>
      </c>
      <c r="Y145" t="s">
        <v>5205</v>
      </c>
      <c r="Z145" s="1">
        <v>45924</v>
      </c>
      <c r="AA145" t="s">
        <v>6268</v>
      </c>
      <c r="AB145" t="s">
        <v>17112</v>
      </c>
      <c r="AC145" t="s">
        <v>17113</v>
      </c>
      <c r="AD145">
        <v>333198404</v>
      </c>
      <c r="AE145">
        <v>1</v>
      </c>
      <c r="AF145" s="1">
        <v>45058.084930555553</v>
      </c>
      <c r="AG145" t="s">
        <v>26</v>
      </c>
      <c r="AJ145">
        <v>1</v>
      </c>
    </row>
    <row r="146" spans="1:36" ht="17.100000000000001" customHeight="1">
      <c r="A146" t="s">
        <v>9088</v>
      </c>
      <c r="B146" t="s">
        <v>9089</v>
      </c>
      <c r="C146" t="s">
        <v>9090</v>
      </c>
      <c r="D146" t="s">
        <v>9091</v>
      </c>
      <c r="E146" t="s">
        <v>9092</v>
      </c>
      <c r="F146" s="1">
        <v>45185</v>
      </c>
      <c r="G146" s="1">
        <v>44820</v>
      </c>
      <c r="H146" t="s">
        <v>5167</v>
      </c>
      <c r="I146" t="s">
        <v>1592</v>
      </c>
      <c r="J146" s="2" t="s">
        <v>9093</v>
      </c>
      <c r="K146" t="s">
        <v>9094</v>
      </c>
      <c r="L146" t="b">
        <v>1</v>
      </c>
      <c r="M146" t="s">
        <v>5152</v>
      </c>
      <c r="N146" t="s">
        <v>8782</v>
      </c>
      <c r="O146" s="1">
        <v>44820</v>
      </c>
      <c r="P146" t="s">
        <v>9095</v>
      </c>
      <c r="Q146" t="s">
        <v>5154</v>
      </c>
      <c r="R146" t="s">
        <v>5155</v>
      </c>
      <c r="S146" t="s">
        <v>5191</v>
      </c>
      <c r="T146" t="s">
        <v>6470</v>
      </c>
      <c r="U146" t="s">
        <v>5191</v>
      </c>
      <c r="V146" t="s">
        <v>6337</v>
      </c>
      <c r="X146" t="s">
        <v>5178</v>
      </c>
      <c r="Y146" t="s">
        <v>6337</v>
      </c>
      <c r="AA146" t="s">
        <v>7060</v>
      </c>
      <c r="AB146" t="s">
        <v>9096</v>
      </c>
      <c r="AC146" t="s">
        <v>9097</v>
      </c>
      <c r="AD146">
        <v>332776749</v>
      </c>
      <c r="AE146">
        <v>8</v>
      </c>
      <c r="AF146" s="1">
        <v>45060.085370370369</v>
      </c>
      <c r="AG146" t="s">
        <v>16</v>
      </c>
      <c r="AH146" t="s">
        <v>17114</v>
      </c>
      <c r="AI146" t="s">
        <v>17115</v>
      </c>
      <c r="AJ146">
        <v>8</v>
      </c>
    </row>
    <row r="147" spans="1:36" ht="17.100000000000001" customHeight="1">
      <c r="A147" t="s">
        <v>17116</v>
      </c>
      <c r="B147" t="s">
        <v>17117</v>
      </c>
      <c r="C147" t="s">
        <v>17118</v>
      </c>
      <c r="D147" t="s">
        <v>17119</v>
      </c>
      <c r="F147" s="1">
        <v>45185</v>
      </c>
      <c r="G147" s="1">
        <v>44820</v>
      </c>
      <c r="H147" t="s">
        <v>5167</v>
      </c>
      <c r="I147" t="s">
        <v>17120</v>
      </c>
      <c r="J147" s="2" t="s">
        <v>17121</v>
      </c>
      <c r="K147" t="s">
        <v>17122</v>
      </c>
      <c r="L147" t="b">
        <v>1</v>
      </c>
      <c r="M147" t="s">
        <v>5152</v>
      </c>
      <c r="N147" t="s">
        <v>5454</v>
      </c>
      <c r="O147" s="1">
        <v>44820</v>
      </c>
      <c r="P147" t="s">
        <v>17123</v>
      </c>
      <c r="Q147" t="s">
        <v>5154</v>
      </c>
      <c r="R147" t="s">
        <v>5155</v>
      </c>
      <c r="S147" t="s">
        <v>5191</v>
      </c>
      <c r="T147" t="s">
        <v>5454</v>
      </c>
      <c r="U147" t="s">
        <v>5191</v>
      </c>
      <c r="V147" t="s">
        <v>5455</v>
      </c>
      <c r="X147" t="s">
        <v>5192</v>
      </c>
      <c r="Y147" t="s">
        <v>5456</v>
      </c>
      <c r="AA147" t="s">
        <v>5457</v>
      </c>
      <c r="AB147" t="s">
        <v>17124</v>
      </c>
      <c r="AC147" t="s">
        <v>17125</v>
      </c>
      <c r="AD147">
        <v>330314172</v>
      </c>
      <c r="AE147">
        <v>10</v>
      </c>
      <c r="AF147" s="1">
        <v>45060.085370370369</v>
      </c>
      <c r="AG147" t="s">
        <v>16</v>
      </c>
      <c r="AH147" t="s">
        <v>17126</v>
      </c>
      <c r="AI147" t="s">
        <v>17127</v>
      </c>
      <c r="AJ147">
        <v>10</v>
      </c>
    </row>
    <row r="148" spans="1:36" ht="17.100000000000001" customHeight="1">
      <c r="A148" t="s">
        <v>17128</v>
      </c>
      <c r="B148" t="s">
        <v>17129</v>
      </c>
      <c r="C148" t="s">
        <v>17130</v>
      </c>
      <c r="D148" t="s">
        <v>17131</v>
      </c>
      <c r="F148" s="1">
        <v>45186</v>
      </c>
      <c r="G148" s="1">
        <v>44821</v>
      </c>
      <c r="H148" t="s">
        <v>5167</v>
      </c>
      <c r="I148" t="s">
        <v>1743</v>
      </c>
      <c r="J148" s="2" t="s">
        <v>17132</v>
      </c>
      <c r="K148" t="s">
        <v>17133</v>
      </c>
      <c r="L148" t="b">
        <v>1</v>
      </c>
      <c r="M148" t="s">
        <v>8299</v>
      </c>
      <c r="N148" t="s">
        <v>9638</v>
      </c>
      <c r="O148" s="1">
        <v>44821</v>
      </c>
      <c r="P148" t="s">
        <v>17134</v>
      </c>
      <c r="Q148" t="s">
        <v>5154</v>
      </c>
      <c r="R148" t="s">
        <v>5155</v>
      </c>
      <c r="T148" t="s">
        <v>5807</v>
      </c>
      <c r="U148" t="s">
        <v>5176</v>
      </c>
      <c r="V148" t="s">
        <v>5808</v>
      </c>
      <c r="X148" t="s">
        <v>5178</v>
      </c>
      <c r="Z148" s="1">
        <v>44267</v>
      </c>
      <c r="AA148" t="s">
        <v>5809</v>
      </c>
      <c r="AB148" t="s">
        <v>17135</v>
      </c>
      <c r="AC148" t="s">
        <v>17136</v>
      </c>
      <c r="AD148">
        <v>210063526</v>
      </c>
      <c r="AE148">
        <v>4</v>
      </c>
      <c r="AF148" s="1">
        <v>44884.128287037034</v>
      </c>
      <c r="AG148" t="s">
        <v>26</v>
      </c>
      <c r="AH148" t="s">
        <v>17137</v>
      </c>
      <c r="AI148" t="s">
        <v>17138</v>
      </c>
      <c r="AJ148">
        <v>5</v>
      </c>
    </row>
    <row r="149" spans="1:36" ht="17.100000000000001" customHeight="1">
      <c r="A149" t="s">
        <v>17139</v>
      </c>
      <c r="B149" t="s">
        <v>17140</v>
      </c>
      <c r="C149" t="s">
        <v>8470</v>
      </c>
      <c r="D149" t="s">
        <v>17141</v>
      </c>
      <c r="F149" s="1">
        <v>45555</v>
      </c>
      <c r="G149" s="1">
        <v>44824</v>
      </c>
      <c r="H149" t="s">
        <v>5167</v>
      </c>
      <c r="I149" t="s">
        <v>1651</v>
      </c>
      <c r="J149" s="2" t="s">
        <v>17142</v>
      </c>
      <c r="K149" t="s">
        <v>17143</v>
      </c>
      <c r="L149" t="b">
        <v>1</v>
      </c>
      <c r="M149" t="s">
        <v>5152</v>
      </c>
      <c r="N149" t="s">
        <v>5454</v>
      </c>
      <c r="O149" s="1">
        <v>44824</v>
      </c>
      <c r="P149" t="s">
        <v>17144</v>
      </c>
      <c r="R149" t="s">
        <v>5155</v>
      </c>
      <c r="S149" t="s">
        <v>5191</v>
      </c>
      <c r="T149" t="s">
        <v>5454</v>
      </c>
      <c r="U149" t="s">
        <v>5191</v>
      </c>
      <c r="V149" t="s">
        <v>5455</v>
      </c>
      <c r="X149" t="s">
        <v>5192</v>
      </c>
      <c r="Y149" t="s">
        <v>5456</v>
      </c>
      <c r="AA149" t="s">
        <v>5457</v>
      </c>
      <c r="AB149" t="s">
        <v>17145</v>
      </c>
      <c r="AC149" t="s">
        <v>17146</v>
      </c>
      <c r="AD149">
        <v>330523844</v>
      </c>
      <c r="AE149">
        <v>10</v>
      </c>
      <c r="AF149" s="1">
        <v>45064.0859375</v>
      </c>
      <c r="AG149" t="s">
        <v>16</v>
      </c>
      <c r="AH149" t="s">
        <v>17147</v>
      </c>
      <c r="AI149" t="s">
        <v>17148</v>
      </c>
      <c r="AJ149">
        <v>10</v>
      </c>
    </row>
    <row r="150" spans="1:36" ht="17.100000000000001" customHeight="1">
      <c r="A150" t="s">
        <v>17149</v>
      </c>
      <c r="B150" t="s">
        <v>17150</v>
      </c>
      <c r="C150" t="s">
        <v>7884</v>
      </c>
      <c r="D150" t="s">
        <v>16840</v>
      </c>
      <c r="F150" s="1">
        <v>45190</v>
      </c>
      <c r="G150" s="1">
        <v>44825</v>
      </c>
      <c r="H150" t="s">
        <v>5167</v>
      </c>
      <c r="I150" t="s">
        <v>17151</v>
      </c>
      <c r="J150" s="2" t="s">
        <v>17152</v>
      </c>
      <c r="K150" t="s">
        <v>17153</v>
      </c>
      <c r="L150" t="b">
        <v>1</v>
      </c>
      <c r="M150" t="s">
        <v>5152</v>
      </c>
      <c r="N150" t="s">
        <v>9645</v>
      </c>
      <c r="O150" s="1">
        <v>44825</v>
      </c>
      <c r="P150" t="s">
        <v>17154</v>
      </c>
      <c r="Q150" t="s">
        <v>5154</v>
      </c>
      <c r="R150" t="s">
        <v>5155</v>
      </c>
      <c r="T150" t="s">
        <v>5278</v>
      </c>
      <c r="U150" t="s">
        <v>5176</v>
      </c>
      <c r="V150" t="s">
        <v>5279</v>
      </c>
      <c r="X150" t="s">
        <v>5178</v>
      </c>
      <c r="Y150" t="s">
        <v>5280</v>
      </c>
      <c r="AA150" t="s">
        <v>9262</v>
      </c>
      <c r="AB150" t="s">
        <v>17155</v>
      </c>
      <c r="AC150" t="s">
        <v>17156</v>
      </c>
      <c r="AD150">
        <v>328583915</v>
      </c>
      <c r="AE150">
        <v>10</v>
      </c>
      <c r="AF150" s="1">
        <v>45065.084421296298</v>
      </c>
      <c r="AG150" t="s">
        <v>16</v>
      </c>
      <c r="AH150" t="s">
        <v>17157</v>
      </c>
      <c r="AJ150">
        <v>10</v>
      </c>
    </row>
    <row r="151" spans="1:36" ht="17.100000000000001" customHeight="1">
      <c r="A151" t="s">
        <v>17158</v>
      </c>
      <c r="B151" t="s">
        <v>17159</v>
      </c>
      <c r="C151" t="s">
        <v>8198</v>
      </c>
      <c r="D151" t="s">
        <v>17160</v>
      </c>
      <c r="F151" s="1">
        <v>45923</v>
      </c>
      <c r="G151" s="1">
        <v>44827</v>
      </c>
      <c r="H151" t="s">
        <v>5149</v>
      </c>
      <c r="I151" t="s">
        <v>1867</v>
      </c>
      <c r="J151" s="2" t="s">
        <v>17161</v>
      </c>
      <c r="K151" t="s">
        <v>17162</v>
      </c>
      <c r="L151" t="b">
        <v>1</v>
      </c>
      <c r="M151" t="s">
        <v>8299</v>
      </c>
      <c r="N151" t="s">
        <v>17163</v>
      </c>
      <c r="O151" s="1">
        <v>44827</v>
      </c>
      <c r="P151" t="s">
        <v>17164</v>
      </c>
      <c r="Q151" t="s">
        <v>5216</v>
      </c>
      <c r="R151" t="s">
        <v>5155</v>
      </c>
      <c r="T151" t="s">
        <v>6255</v>
      </c>
      <c r="U151" t="s">
        <v>5157</v>
      </c>
      <c r="V151" t="s">
        <v>5231</v>
      </c>
      <c r="X151" t="s">
        <v>5159</v>
      </c>
      <c r="Y151" t="s">
        <v>5231</v>
      </c>
      <c r="AA151" t="s">
        <v>17165</v>
      </c>
      <c r="AB151" t="s">
        <v>17165</v>
      </c>
      <c r="AC151" t="s">
        <v>17166</v>
      </c>
      <c r="AD151">
        <v>210053871</v>
      </c>
      <c r="AE151">
        <v>10</v>
      </c>
      <c r="AF151" s="1">
        <v>45067.085231481484</v>
      </c>
      <c r="AG151" t="s">
        <v>16</v>
      </c>
      <c r="AH151" t="s">
        <v>17167</v>
      </c>
      <c r="AI151" t="s">
        <v>17168</v>
      </c>
      <c r="AJ151">
        <v>7</v>
      </c>
    </row>
    <row r="152" spans="1:36" ht="17.100000000000001" customHeight="1">
      <c r="A152" t="s">
        <v>17169</v>
      </c>
      <c r="B152" t="s">
        <v>17170</v>
      </c>
      <c r="C152" t="s">
        <v>17171</v>
      </c>
      <c r="D152" t="s">
        <v>17172</v>
      </c>
      <c r="F152" s="1">
        <v>45194</v>
      </c>
      <c r="G152" s="1">
        <v>44829</v>
      </c>
      <c r="H152" t="s">
        <v>5149</v>
      </c>
      <c r="I152" t="s">
        <v>17173</v>
      </c>
      <c r="J152" s="2" t="s">
        <v>17174</v>
      </c>
      <c r="K152" t="s">
        <v>17175</v>
      </c>
      <c r="L152" t="b">
        <v>1</v>
      </c>
      <c r="M152" t="s">
        <v>8299</v>
      </c>
      <c r="N152" t="s">
        <v>9638</v>
      </c>
      <c r="O152" s="1">
        <v>44829</v>
      </c>
      <c r="P152" t="s">
        <v>17176</v>
      </c>
      <c r="Q152" t="s">
        <v>5154</v>
      </c>
      <c r="R152" t="s">
        <v>5155</v>
      </c>
      <c r="T152" t="s">
        <v>5807</v>
      </c>
      <c r="U152" t="s">
        <v>5176</v>
      </c>
      <c r="V152" t="s">
        <v>5808</v>
      </c>
      <c r="X152" t="s">
        <v>5178</v>
      </c>
      <c r="AA152" t="s">
        <v>5809</v>
      </c>
      <c r="AB152" t="s">
        <v>17177</v>
      </c>
      <c r="AC152" t="s">
        <v>17178</v>
      </c>
      <c r="AD152">
        <v>210055067</v>
      </c>
      <c r="AE152">
        <v>6</v>
      </c>
      <c r="AF152" s="1">
        <v>45069.085543981484</v>
      </c>
      <c r="AG152" t="s">
        <v>16</v>
      </c>
      <c r="AJ152">
        <v>7</v>
      </c>
    </row>
    <row r="153" spans="1:36" ht="17.100000000000001" customHeight="1">
      <c r="A153" t="s">
        <v>17179</v>
      </c>
      <c r="B153" t="s">
        <v>17180</v>
      </c>
      <c r="C153" t="s">
        <v>17181</v>
      </c>
      <c r="D153" t="s">
        <v>6292</v>
      </c>
      <c r="F153" s="1">
        <v>45196</v>
      </c>
      <c r="G153" s="1">
        <v>44831</v>
      </c>
      <c r="H153" t="s">
        <v>5167</v>
      </c>
      <c r="I153" t="s">
        <v>17182</v>
      </c>
      <c r="J153">
        <v>8615075615188</v>
      </c>
      <c r="K153" t="s">
        <v>17183</v>
      </c>
      <c r="L153" t="b">
        <v>1</v>
      </c>
      <c r="M153" t="s">
        <v>8299</v>
      </c>
      <c r="N153" t="s">
        <v>8562</v>
      </c>
      <c r="O153" s="1">
        <v>44831</v>
      </c>
      <c r="P153" t="s">
        <v>17184</v>
      </c>
      <c r="Q153" t="s">
        <v>5154</v>
      </c>
      <c r="R153" t="s">
        <v>5155</v>
      </c>
      <c r="T153" t="s">
        <v>5363</v>
      </c>
      <c r="U153" t="s">
        <v>5191</v>
      </c>
      <c r="V153" t="s">
        <v>5364</v>
      </c>
      <c r="X153" t="s">
        <v>5178</v>
      </c>
      <c r="Y153" t="s">
        <v>5364</v>
      </c>
      <c r="Z153" s="1">
        <v>45806</v>
      </c>
      <c r="AA153" t="s">
        <v>5759</v>
      </c>
      <c r="AB153" t="s">
        <v>17185</v>
      </c>
      <c r="AC153" t="s">
        <v>17186</v>
      </c>
      <c r="AD153">
        <v>262533787</v>
      </c>
      <c r="AE153">
        <v>9</v>
      </c>
      <c r="AF153" s="1">
        <v>45071.084618055553</v>
      </c>
      <c r="AJ153">
        <v>9</v>
      </c>
    </row>
    <row r="154" spans="1:36" ht="17.100000000000001" customHeight="1">
      <c r="A154" t="s">
        <v>17187</v>
      </c>
      <c r="B154" t="s">
        <v>10378</v>
      </c>
      <c r="C154" t="s">
        <v>5535</v>
      </c>
      <c r="D154" t="s">
        <v>17188</v>
      </c>
      <c r="F154" s="1">
        <v>45198</v>
      </c>
      <c r="G154" s="1">
        <v>44833</v>
      </c>
      <c r="H154" t="s">
        <v>5167</v>
      </c>
      <c r="I154" t="s">
        <v>17189</v>
      </c>
      <c r="J154" s="2" t="s">
        <v>10379</v>
      </c>
      <c r="K154" t="s">
        <v>10380</v>
      </c>
      <c r="L154" t="b">
        <v>1</v>
      </c>
      <c r="M154" t="s">
        <v>8299</v>
      </c>
      <c r="N154" t="s">
        <v>5316</v>
      </c>
      <c r="O154" s="1">
        <v>44833</v>
      </c>
      <c r="P154" t="s">
        <v>10381</v>
      </c>
      <c r="Q154" t="s">
        <v>5154</v>
      </c>
      <c r="R154" t="s">
        <v>5155</v>
      </c>
      <c r="T154" t="s">
        <v>5316</v>
      </c>
      <c r="U154" t="s">
        <v>5191</v>
      </c>
      <c r="V154" t="s">
        <v>5317</v>
      </c>
      <c r="X154" t="s">
        <v>5178</v>
      </c>
      <c r="Y154" t="s">
        <v>5292</v>
      </c>
      <c r="AA154" t="s">
        <v>5318</v>
      </c>
      <c r="AB154" t="s">
        <v>10382</v>
      </c>
      <c r="AC154" t="s">
        <v>10383</v>
      </c>
      <c r="AD154">
        <v>251011082</v>
      </c>
      <c r="AE154">
        <v>10</v>
      </c>
      <c r="AF154" s="1">
        <v>44983.126400462963</v>
      </c>
      <c r="AG154" t="s">
        <v>16</v>
      </c>
      <c r="AH154" t="s">
        <v>17190</v>
      </c>
      <c r="AI154" t="s">
        <v>392</v>
      </c>
      <c r="AJ154">
        <v>10</v>
      </c>
    </row>
    <row r="155" spans="1:36" ht="17.100000000000001" customHeight="1">
      <c r="A155" t="s">
        <v>17191</v>
      </c>
      <c r="B155" t="s">
        <v>17192</v>
      </c>
      <c r="C155" t="s">
        <v>17193</v>
      </c>
      <c r="D155" t="s">
        <v>17194</v>
      </c>
      <c r="F155" s="1">
        <v>45199</v>
      </c>
      <c r="G155" s="1">
        <v>44834</v>
      </c>
      <c r="H155" t="s">
        <v>5149</v>
      </c>
      <c r="I155" t="s">
        <v>17195</v>
      </c>
      <c r="J155" s="2" t="s">
        <v>17196</v>
      </c>
      <c r="K155" t="s">
        <v>17197</v>
      </c>
      <c r="L155" t="b">
        <v>1</v>
      </c>
      <c r="M155" t="s">
        <v>8299</v>
      </c>
      <c r="N155" t="s">
        <v>10478</v>
      </c>
      <c r="O155" s="1">
        <v>44834</v>
      </c>
      <c r="P155" t="s">
        <v>17198</v>
      </c>
      <c r="Q155" t="s">
        <v>5154</v>
      </c>
      <c r="R155" t="s">
        <v>5155</v>
      </c>
      <c r="T155" t="s">
        <v>6255</v>
      </c>
      <c r="U155" t="s">
        <v>5157</v>
      </c>
      <c r="V155" t="s">
        <v>5231</v>
      </c>
      <c r="X155" t="s">
        <v>5159</v>
      </c>
      <c r="Y155" t="s">
        <v>5231</v>
      </c>
      <c r="AA155" t="s">
        <v>8034</v>
      </c>
      <c r="AB155" t="s">
        <v>17199</v>
      </c>
      <c r="AC155" t="s">
        <v>17200</v>
      </c>
      <c r="AD155">
        <v>210055168</v>
      </c>
      <c r="AE155">
        <v>4</v>
      </c>
      <c r="AF155" s="1">
        <v>45074.0859837963</v>
      </c>
      <c r="AG155" t="s">
        <v>26</v>
      </c>
      <c r="AH155" t="s">
        <v>17201</v>
      </c>
      <c r="AI155" t="s">
        <v>17202</v>
      </c>
      <c r="AJ155">
        <v>2</v>
      </c>
    </row>
    <row r="156" spans="1:36" ht="17.100000000000001" customHeight="1">
      <c r="A156" t="s">
        <v>17203</v>
      </c>
      <c r="B156" t="s">
        <v>17204</v>
      </c>
      <c r="C156" t="s">
        <v>17205</v>
      </c>
      <c r="D156" t="s">
        <v>17206</v>
      </c>
      <c r="F156" s="1">
        <v>45199</v>
      </c>
      <c r="G156" s="1">
        <v>44834</v>
      </c>
      <c r="H156" t="s">
        <v>5149</v>
      </c>
      <c r="I156" t="s">
        <v>577</v>
      </c>
      <c r="J156" s="2" t="s">
        <v>17207</v>
      </c>
      <c r="K156" t="s">
        <v>17208</v>
      </c>
      <c r="L156" t="b">
        <v>1</v>
      </c>
      <c r="M156" t="s">
        <v>5152</v>
      </c>
      <c r="N156" t="s">
        <v>17163</v>
      </c>
      <c r="O156" s="1">
        <v>44834</v>
      </c>
      <c r="P156" t="s">
        <v>17209</v>
      </c>
      <c r="Q156" t="s">
        <v>5216</v>
      </c>
      <c r="R156" t="s">
        <v>6498</v>
      </c>
      <c r="S156" t="s">
        <v>5157</v>
      </c>
      <c r="T156" t="s">
        <v>6255</v>
      </c>
      <c r="U156" t="s">
        <v>5157</v>
      </c>
      <c r="V156" t="s">
        <v>5231</v>
      </c>
      <c r="X156" t="s">
        <v>5159</v>
      </c>
      <c r="Y156" t="s">
        <v>5231</v>
      </c>
      <c r="Z156" s="1">
        <v>45678</v>
      </c>
      <c r="AA156" t="s">
        <v>17210</v>
      </c>
      <c r="AB156" t="s">
        <v>17210</v>
      </c>
      <c r="AC156" t="s">
        <v>17211</v>
      </c>
      <c r="AD156">
        <v>332995059</v>
      </c>
      <c r="AE156">
        <v>9</v>
      </c>
      <c r="AF156" s="1">
        <v>45074.085995370369</v>
      </c>
      <c r="AG156" t="s">
        <v>16</v>
      </c>
      <c r="AH156" t="s">
        <v>17212</v>
      </c>
      <c r="AI156" t="s">
        <v>17213</v>
      </c>
      <c r="AJ156">
        <v>10</v>
      </c>
    </row>
    <row r="157" spans="1:36" ht="17.100000000000001" customHeight="1">
      <c r="A157" t="s">
        <v>17214</v>
      </c>
      <c r="B157" t="s">
        <v>17215</v>
      </c>
      <c r="C157" t="s">
        <v>7634</v>
      </c>
      <c r="D157" t="s">
        <v>17216</v>
      </c>
      <c r="F157" s="1">
        <v>45199</v>
      </c>
      <c r="G157" s="1">
        <v>44834</v>
      </c>
      <c r="H157" t="s">
        <v>5149</v>
      </c>
      <c r="I157" t="s">
        <v>17217</v>
      </c>
      <c r="J157" s="2" t="s">
        <v>17218</v>
      </c>
      <c r="K157" t="s">
        <v>17219</v>
      </c>
      <c r="L157" t="b">
        <v>1</v>
      </c>
      <c r="M157" t="s">
        <v>5152</v>
      </c>
      <c r="N157" t="s">
        <v>9233</v>
      </c>
      <c r="O157" s="1">
        <v>44834</v>
      </c>
      <c r="P157" t="s">
        <v>17220</v>
      </c>
      <c r="Q157" t="s">
        <v>5154</v>
      </c>
      <c r="R157" t="s">
        <v>5155</v>
      </c>
      <c r="T157" t="s">
        <v>5363</v>
      </c>
      <c r="U157" t="s">
        <v>5191</v>
      </c>
      <c r="V157" t="s">
        <v>5364</v>
      </c>
      <c r="X157" t="s">
        <v>5178</v>
      </c>
      <c r="Y157" t="s">
        <v>5364</v>
      </c>
      <c r="AA157" t="s">
        <v>5365</v>
      </c>
      <c r="AB157" t="s">
        <v>12874</v>
      </c>
      <c r="AC157" t="s">
        <v>17221</v>
      </c>
      <c r="AD157">
        <v>326386666</v>
      </c>
      <c r="AE157">
        <v>10</v>
      </c>
      <c r="AF157" s="1">
        <v>45074.085995370369</v>
      </c>
      <c r="AG157" t="s">
        <v>16</v>
      </c>
      <c r="AH157" t="s">
        <v>17222</v>
      </c>
      <c r="AI157" t="s">
        <v>17223</v>
      </c>
      <c r="AJ157">
        <v>10</v>
      </c>
    </row>
    <row r="158" spans="1:36" ht="17.100000000000001" customHeight="1">
      <c r="A158" t="s">
        <v>17224</v>
      </c>
      <c r="B158" t="s">
        <v>17225</v>
      </c>
      <c r="C158" t="s">
        <v>17226</v>
      </c>
      <c r="D158" t="s">
        <v>17227</v>
      </c>
      <c r="F158" s="1">
        <v>45199</v>
      </c>
      <c r="G158" s="1">
        <v>44834</v>
      </c>
      <c r="H158" t="s">
        <v>5167</v>
      </c>
      <c r="I158" t="s">
        <v>1861</v>
      </c>
      <c r="J158" s="2" t="s">
        <v>17228</v>
      </c>
      <c r="K158" t="s">
        <v>17229</v>
      </c>
      <c r="L158" t="b">
        <v>1</v>
      </c>
      <c r="M158" t="s">
        <v>8299</v>
      </c>
      <c r="N158" t="s">
        <v>5255</v>
      </c>
      <c r="O158" s="1">
        <v>44834</v>
      </c>
      <c r="P158" t="s">
        <v>7139</v>
      </c>
      <c r="Q158" t="s">
        <v>5154</v>
      </c>
      <c r="R158" t="s">
        <v>5155</v>
      </c>
      <c r="T158" t="s">
        <v>5255</v>
      </c>
      <c r="U158" t="s">
        <v>5191</v>
      </c>
      <c r="V158" t="s">
        <v>5256</v>
      </c>
      <c r="X158" t="s">
        <v>5178</v>
      </c>
      <c r="Y158" t="s">
        <v>5256</v>
      </c>
      <c r="AA158" t="s">
        <v>7140</v>
      </c>
      <c r="AB158" t="s">
        <v>7141</v>
      </c>
      <c r="AC158" t="s">
        <v>17230</v>
      </c>
      <c r="AD158">
        <v>210065559</v>
      </c>
      <c r="AE158">
        <v>10</v>
      </c>
      <c r="AF158" s="1">
        <v>45074.0859837963</v>
      </c>
      <c r="AG158" t="s">
        <v>16</v>
      </c>
      <c r="AJ158">
        <v>10</v>
      </c>
    </row>
    <row r="159" spans="1:36" ht="17.100000000000001" customHeight="1">
      <c r="A159" t="s">
        <v>15127</v>
      </c>
      <c r="B159" t="s">
        <v>15128</v>
      </c>
      <c r="C159" t="s">
        <v>6360</v>
      </c>
      <c r="D159" t="s">
        <v>17231</v>
      </c>
      <c r="F159" s="1">
        <v>45566</v>
      </c>
      <c r="G159" s="1">
        <v>44835</v>
      </c>
      <c r="H159" t="s">
        <v>5167</v>
      </c>
      <c r="I159" t="s">
        <v>1907</v>
      </c>
      <c r="J159" s="2" t="s">
        <v>17232</v>
      </c>
      <c r="K159" t="s">
        <v>17233</v>
      </c>
      <c r="L159" t="b">
        <v>1</v>
      </c>
      <c r="M159" t="s">
        <v>8299</v>
      </c>
      <c r="N159" t="s">
        <v>10967</v>
      </c>
      <c r="O159" s="1">
        <v>44835</v>
      </c>
      <c r="P159" t="s">
        <v>17234</v>
      </c>
      <c r="R159" t="s">
        <v>8636</v>
      </c>
      <c r="T159" t="s">
        <v>8675</v>
      </c>
      <c r="U159" t="s">
        <v>5176</v>
      </c>
      <c r="V159" t="s">
        <v>6337</v>
      </c>
      <c r="X159" t="s">
        <v>5178</v>
      </c>
      <c r="Z159" s="1">
        <v>45464</v>
      </c>
      <c r="AA159" t="s">
        <v>10969</v>
      </c>
      <c r="AB159" t="s">
        <v>15132</v>
      </c>
      <c r="AC159" t="s">
        <v>15130</v>
      </c>
      <c r="AD159">
        <v>269949806</v>
      </c>
      <c r="AE159">
        <v>5</v>
      </c>
      <c r="AF159" s="1">
        <v>44891.127581018518</v>
      </c>
      <c r="AG159" t="s">
        <v>16</v>
      </c>
      <c r="AH159" t="s">
        <v>17235</v>
      </c>
      <c r="AI159" t="s">
        <v>17236</v>
      </c>
      <c r="AJ159">
        <v>6</v>
      </c>
    </row>
    <row r="160" spans="1:36" ht="17.100000000000001" customHeight="1">
      <c r="A160" t="s">
        <v>17237</v>
      </c>
      <c r="B160" t="s">
        <v>17238</v>
      </c>
      <c r="C160" t="s">
        <v>17239</v>
      </c>
      <c r="D160" t="s">
        <v>17240</v>
      </c>
      <c r="F160" s="1">
        <v>45200</v>
      </c>
      <c r="G160" s="1">
        <v>44835</v>
      </c>
      <c r="H160" t="s">
        <v>5149</v>
      </c>
      <c r="I160" t="s">
        <v>17241</v>
      </c>
      <c r="J160" s="2" t="s">
        <v>17242</v>
      </c>
      <c r="K160" t="s">
        <v>17243</v>
      </c>
      <c r="L160" t="b">
        <v>1</v>
      </c>
      <c r="M160" t="s">
        <v>8299</v>
      </c>
      <c r="N160" t="s">
        <v>15763</v>
      </c>
      <c r="O160" s="1">
        <v>44835</v>
      </c>
      <c r="P160" t="s">
        <v>17244</v>
      </c>
      <c r="R160" t="s">
        <v>5155</v>
      </c>
      <c r="T160" t="s">
        <v>15765</v>
      </c>
      <c r="U160" t="s">
        <v>5598</v>
      </c>
      <c r="V160" t="s">
        <v>5837</v>
      </c>
      <c r="X160" t="s">
        <v>5600</v>
      </c>
      <c r="Y160" t="s">
        <v>5613</v>
      </c>
      <c r="AA160" t="s">
        <v>15768</v>
      </c>
      <c r="AB160" t="s">
        <v>17245</v>
      </c>
      <c r="AC160" t="s">
        <v>17246</v>
      </c>
      <c r="AD160">
        <v>210059529</v>
      </c>
      <c r="AE160">
        <v>1</v>
      </c>
      <c r="AF160" s="1">
        <v>45075.086087962962</v>
      </c>
      <c r="AG160" t="s">
        <v>16</v>
      </c>
      <c r="AJ160">
        <v>1</v>
      </c>
    </row>
    <row r="161" spans="1:36" ht="17.100000000000001" customHeight="1">
      <c r="A161" t="s">
        <v>11236</v>
      </c>
      <c r="B161" t="s">
        <v>17247</v>
      </c>
      <c r="C161" t="s">
        <v>11238</v>
      </c>
      <c r="D161" t="s">
        <v>9905</v>
      </c>
      <c r="F161" s="1">
        <v>45931</v>
      </c>
      <c r="G161" s="1">
        <v>44835</v>
      </c>
      <c r="H161" t="s">
        <v>5167</v>
      </c>
      <c r="I161" t="s">
        <v>603</v>
      </c>
      <c r="J161" t="s">
        <v>11239</v>
      </c>
      <c r="K161" t="s">
        <v>11240</v>
      </c>
      <c r="L161" t="b">
        <v>1</v>
      </c>
      <c r="M161" t="s">
        <v>8299</v>
      </c>
      <c r="N161" t="s">
        <v>9524</v>
      </c>
      <c r="O161" s="1">
        <v>44835</v>
      </c>
      <c r="P161" t="s">
        <v>11241</v>
      </c>
      <c r="R161" t="s">
        <v>5155</v>
      </c>
      <c r="T161" t="s">
        <v>9526</v>
      </c>
      <c r="U161" t="s">
        <v>9527</v>
      </c>
      <c r="V161" t="s">
        <v>9528</v>
      </c>
      <c r="X161" t="s">
        <v>9529</v>
      </c>
      <c r="Y161" t="s">
        <v>9530</v>
      </c>
      <c r="AA161" t="s">
        <v>11242</v>
      </c>
      <c r="AB161" t="s">
        <v>11243</v>
      </c>
      <c r="AC161" t="s">
        <v>17248</v>
      </c>
      <c r="AD161">
        <v>210044239</v>
      </c>
      <c r="AE161">
        <v>10</v>
      </c>
      <c r="AF161" s="1">
        <v>45075.086087962962</v>
      </c>
      <c r="AG161" t="s">
        <v>16</v>
      </c>
      <c r="AH161" t="s">
        <v>17249</v>
      </c>
      <c r="AI161" t="s">
        <v>17250</v>
      </c>
      <c r="AJ161">
        <v>10</v>
      </c>
    </row>
    <row r="162" spans="1:36" ht="17.100000000000001" customHeight="1">
      <c r="A162" t="s">
        <v>9001</v>
      </c>
      <c r="B162" t="s">
        <v>9002</v>
      </c>
      <c r="C162" t="s">
        <v>9003</v>
      </c>
      <c r="D162" t="s">
        <v>9004</v>
      </c>
      <c r="F162" s="1">
        <v>45202</v>
      </c>
      <c r="G162" s="1">
        <v>44837</v>
      </c>
      <c r="H162" t="s">
        <v>5167</v>
      </c>
      <c r="I162" t="s">
        <v>17</v>
      </c>
      <c r="J162">
        <v>355672777884</v>
      </c>
      <c r="K162" t="s">
        <v>9005</v>
      </c>
      <c r="L162" t="b">
        <v>1</v>
      </c>
      <c r="M162" t="s">
        <v>5152</v>
      </c>
      <c r="N162" t="s">
        <v>5203</v>
      </c>
      <c r="O162" s="1">
        <v>44837</v>
      </c>
      <c r="P162" t="s">
        <v>9006</v>
      </c>
      <c r="Q162" t="s">
        <v>5154</v>
      </c>
      <c r="R162" t="s">
        <v>5155</v>
      </c>
      <c r="T162" t="s">
        <v>5203</v>
      </c>
      <c r="U162" t="s">
        <v>5191</v>
      </c>
      <c r="V162" t="s">
        <v>5204</v>
      </c>
      <c r="X162" t="s">
        <v>5178</v>
      </c>
      <c r="Y162" t="s">
        <v>5205</v>
      </c>
      <c r="Z162" s="1">
        <v>45390</v>
      </c>
      <c r="AA162" t="s">
        <v>5206</v>
      </c>
      <c r="AB162" t="s">
        <v>9007</v>
      </c>
      <c r="AC162" t="s">
        <v>9008</v>
      </c>
      <c r="AD162">
        <v>335121209</v>
      </c>
      <c r="AE162">
        <v>4</v>
      </c>
      <c r="AF162" s="1">
        <v>45077.085856481484</v>
      </c>
      <c r="AG162" t="s">
        <v>16</v>
      </c>
      <c r="AH162" t="s">
        <v>17251</v>
      </c>
      <c r="AJ162">
        <v>5</v>
      </c>
    </row>
    <row r="163" spans="1:36" ht="17.100000000000001" customHeight="1">
      <c r="A163" t="s">
        <v>17252</v>
      </c>
      <c r="B163" t="s">
        <v>17253</v>
      </c>
      <c r="C163" t="s">
        <v>17254</v>
      </c>
      <c r="D163" t="s">
        <v>9556</v>
      </c>
      <c r="E163" t="s">
        <v>17255</v>
      </c>
      <c r="F163" s="1">
        <v>45516</v>
      </c>
      <c r="G163" s="1">
        <v>45150</v>
      </c>
      <c r="H163" t="s">
        <v>5149</v>
      </c>
      <c r="I163" t="s">
        <v>17256</v>
      </c>
      <c r="J163" s="2" t="s">
        <v>17257</v>
      </c>
      <c r="K163" t="s">
        <v>17258</v>
      </c>
      <c r="L163" t="b">
        <v>1</v>
      </c>
      <c r="M163" t="s">
        <v>5152</v>
      </c>
      <c r="O163" s="1">
        <v>45150</v>
      </c>
      <c r="P163" t="s">
        <v>17259</v>
      </c>
      <c r="Q163" t="s">
        <v>5154</v>
      </c>
      <c r="R163" t="s">
        <v>5155</v>
      </c>
      <c r="T163" t="s">
        <v>5175</v>
      </c>
      <c r="U163" t="s">
        <v>5176</v>
      </c>
      <c r="V163" t="s">
        <v>5177</v>
      </c>
      <c r="X163" t="s">
        <v>5178</v>
      </c>
      <c r="Y163" t="s">
        <v>5179</v>
      </c>
      <c r="Z163" s="1">
        <v>45579</v>
      </c>
      <c r="AA163" t="s">
        <v>5180</v>
      </c>
      <c r="AB163" t="s">
        <v>17260</v>
      </c>
      <c r="AC163" t="s">
        <v>17261</v>
      </c>
      <c r="AD163">
        <v>337264913</v>
      </c>
      <c r="AE163">
        <v>10</v>
      </c>
      <c r="AF163" s="1">
        <v>45078.085104166668</v>
      </c>
      <c r="AG163" t="s">
        <v>16</v>
      </c>
      <c r="AH163" t="s">
        <v>17262</v>
      </c>
      <c r="AI163" t="s">
        <v>17263</v>
      </c>
      <c r="AJ163">
        <v>9</v>
      </c>
    </row>
    <row r="164" spans="1:36" ht="17.100000000000001" customHeight="1">
      <c r="A164" t="s">
        <v>17264</v>
      </c>
      <c r="B164" t="s">
        <v>17265</v>
      </c>
      <c r="C164" t="s">
        <v>16210</v>
      </c>
      <c r="D164" t="s">
        <v>17266</v>
      </c>
      <c r="F164" s="1">
        <v>45020</v>
      </c>
      <c r="G164" s="1">
        <v>44838</v>
      </c>
      <c r="H164" t="s">
        <v>5149</v>
      </c>
      <c r="I164" t="s">
        <v>17267</v>
      </c>
      <c r="J164" s="2" t="s">
        <v>17268</v>
      </c>
      <c r="K164" t="s">
        <v>17269</v>
      </c>
      <c r="L164" t="b">
        <v>1</v>
      </c>
      <c r="M164" t="s">
        <v>5152</v>
      </c>
      <c r="N164" t="s">
        <v>8300</v>
      </c>
      <c r="O164" s="1">
        <v>44838</v>
      </c>
      <c r="P164" t="s">
        <v>17270</v>
      </c>
      <c r="Q164" t="s">
        <v>5154</v>
      </c>
      <c r="R164" t="s">
        <v>5155</v>
      </c>
      <c r="T164" t="s">
        <v>5624</v>
      </c>
      <c r="U164" t="s">
        <v>5625</v>
      </c>
      <c r="V164" t="s">
        <v>5626</v>
      </c>
      <c r="X164" t="s">
        <v>5627</v>
      </c>
      <c r="Y164" t="s">
        <v>5628</v>
      </c>
      <c r="AA164" t="s">
        <v>7024</v>
      </c>
      <c r="AB164" t="s">
        <v>17271</v>
      </c>
      <c r="AC164" t="s">
        <v>17272</v>
      </c>
      <c r="AD164">
        <v>264097191</v>
      </c>
      <c r="AE164">
        <v>1</v>
      </c>
      <c r="AF164" s="1">
        <v>45078.085104166668</v>
      </c>
      <c r="AG164" t="s">
        <v>16</v>
      </c>
      <c r="AH164" t="s">
        <v>17273</v>
      </c>
      <c r="AJ164">
        <v>5</v>
      </c>
    </row>
    <row r="165" spans="1:36" ht="17.100000000000001" customHeight="1">
      <c r="A165" t="s">
        <v>17274</v>
      </c>
      <c r="B165" t="s">
        <v>17275</v>
      </c>
      <c r="C165" t="s">
        <v>5880</v>
      </c>
      <c r="D165" t="s">
        <v>5880</v>
      </c>
      <c r="E165" t="s">
        <v>17276</v>
      </c>
      <c r="F165" s="1">
        <v>45203</v>
      </c>
      <c r="G165" s="1">
        <v>44838</v>
      </c>
      <c r="H165" t="s">
        <v>5167</v>
      </c>
      <c r="I165" t="s">
        <v>17277</v>
      </c>
      <c r="J165" s="2" t="s">
        <v>17278</v>
      </c>
      <c r="K165" t="s">
        <v>17279</v>
      </c>
      <c r="L165" t="b">
        <v>1</v>
      </c>
      <c r="M165" t="s">
        <v>5152</v>
      </c>
      <c r="N165" t="s">
        <v>5203</v>
      </c>
      <c r="O165" s="1">
        <v>44838</v>
      </c>
      <c r="P165" t="s">
        <v>17280</v>
      </c>
      <c r="Q165" t="s">
        <v>5154</v>
      </c>
      <c r="R165" t="s">
        <v>6498</v>
      </c>
      <c r="T165" t="s">
        <v>5203</v>
      </c>
      <c r="U165" t="s">
        <v>5191</v>
      </c>
      <c r="V165" t="s">
        <v>5204</v>
      </c>
      <c r="X165" t="s">
        <v>5178</v>
      </c>
      <c r="Y165" t="s">
        <v>5205</v>
      </c>
      <c r="Z165" s="1">
        <v>45668</v>
      </c>
      <c r="AA165" t="s">
        <v>5206</v>
      </c>
      <c r="AB165" t="s">
        <v>17281</v>
      </c>
      <c r="AC165" t="s">
        <v>17282</v>
      </c>
      <c r="AD165">
        <v>335121593</v>
      </c>
      <c r="AE165">
        <v>9</v>
      </c>
      <c r="AF165" s="1">
        <v>45078.085104166668</v>
      </c>
      <c r="AG165" t="s">
        <v>26</v>
      </c>
      <c r="AI165" t="s">
        <v>17283</v>
      </c>
      <c r="AJ165">
        <v>10</v>
      </c>
    </row>
    <row r="166" spans="1:36" ht="17.100000000000001" customHeight="1">
      <c r="A166" t="s">
        <v>17284</v>
      </c>
      <c r="B166" t="s">
        <v>17285</v>
      </c>
      <c r="C166" t="s">
        <v>17286</v>
      </c>
      <c r="D166" t="s">
        <v>17287</v>
      </c>
      <c r="F166" s="1">
        <v>45205</v>
      </c>
      <c r="G166" s="1">
        <v>44840</v>
      </c>
      <c r="H166" t="s">
        <v>5167</v>
      </c>
      <c r="I166" t="s">
        <v>17288</v>
      </c>
      <c r="J166" s="2" t="s">
        <v>17289</v>
      </c>
      <c r="K166" t="s">
        <v>17290</v>
      </c>
      <c r="L166" t="b">
        <v>1</v>
      </c>
      <c r="M166" t="s">
        <v>5152</v>
      </c>
      <c r="N166" t="s">
        <v>5351</v>
      </c>
      <c r="O166" s="1">
        <v>44840</v>
      </c>
      <c r="P166" t="s">
        <v>17291</v>
      </c>
      <c r="Q166" t="s">
        <v>5154</v>
      </c>
      <c r="R166" t="s">
        <v>5155</v>
      </c>
      <c r="S166" t="s">
        <v>5191</v>
      </c>
      <c r="T166" t="s">
        <v>5316</v>
      </c>
      <c r="U166" t="s">
        <v>5191</v>
      </c>
      <c r="V166" t="s">
        <v>5317</v>
      </c>
      <c r="X166" t="s">
        <v>5178</v>
      </c>
      <c r="Y166" t="s">
        <v>5292</v>
      </c>
      <c r="AA166" t="s">
        <v>5318</v>
      </c>
      <c r="AB166" t="s">
        <v>17292</v>
      </c>
      <c r="AC166" t="s">
        <v>17293</v>
      </c>
      <c r="AD166">
        <v>340877275</v>
      </c>
      <c r="AE166">
        <v>7</v>
      </c>
      <c r="AF166" s="1">
        <v>45080.08489583333</v>
      </c>
      <c r="AG166" t="s">
        <v>16</v>
      </c>
      <c r="AJ166">
        <v>7</v>
      </c>
    </row>
    <row r="167" spans="1:36" ht="17.100000000000001" customHeight="1">
      <c r="A167" t="s">
        <v>17294</v>
      </c>
      <c r="B167" t="s">
        <v>17295</v>
      </c>
      <c r="C167" t="s">
        <v>17296</v>
      </c>
      <c r="D167" t="s">
        <v>17297</v>
      </c>
      <c r="F167" s="1">
        <v>45206</v>
      </c>
      <c r="G167" s="1">
        <v>44841</v>
      </c>
      <c r="H167" t="s">
        <v>5167</v>
      </c>
      <c r="I167" t="s">
        <v>17298</v>
      </c>
      <c r="K167" t="s">
        <v>17299</v>
      </c>
      <c r="L167" t="b">
        <v>1</v>
      </c>
      <c r="M167" t="s">
        <v>5152</v>
      </c>
      <c r="N167" t="s">
        <v>6152</v>
      </c>
      <c r="O167" s="1">
        <v>44841</v>
      </c>
      <c r="P167" t="s">
        <v>17300</v>
      </c>
      <c r="Q167" t="s">
        <v>5154</v>
      </c>
      <c r="R167" t="s">
        <v>5155</v>
      </c>
      <c r="S167" t="s">
        <v>6153</v>
      </c>
      <c r="T167" t="s">
        <v>6152</v>
      </c>
      <c r="U167" t="s">
        <v>6153</v>
      </c>
      <c r="V167" t="s">
        <v>5328</v>
      </c>
      <c r="X167" t="s">
        <v>5192</v>
      </c>
      <c r="Y167" t="s">
        <v>6154</v>
      </c>
      <c r="Z167" s="1">
        <v>45657</v>
      </c>
      <c r="AA167" t="s">
        <v>6155</v>
      </c>
      <c r="AB167" t="s">
        <v>15009</v>
      </c>
      <c r="AC167" t="s">
        <v>17301</v>
      </c>
      <c r="AD167">
        <v>334921820</v>
      </c>
      <c r="AE167">
        <v>7</v>
      </c>
      <c r="AF167" s="1">
        <v>45081.084976851853</v>
      </c>
      <c r="AG167" t="s">
        <v>16</v>
      </c>
      <c r="AH167" t="s">
        <v>17302</v>
      </c>
      <c r="AI167" t="s">
        <v>17303</v>
      </c>
      <c r="AJ167">
        <v>9</v>
      </c>
    </row>
    <row r="168" spans="1:36" ht="17.100000000000001" customHeight="1">
      <c r="A168" t="s">
        <v>17304</v>
      </c>
      <c r="B168" t="s">
        <v>17305</v>
      </c>
      <c r="C168" t="s">
        <v>17306</v>
      </c>
      <c r="D168" t="s">
        <v>17307</v>
      </c>
      <c r="F168" s="1">
        <v>45572</v>
      </c>
      <c r="G168" s="1">
        <v>44841</v>
      </c>
      <c r="H168" t="s">
        <v>5167</v>
      </c>
      <c r="I168" t="s">
        <v>114</v>
      </c>
      <c r="J168" s="2" t="s">
        <v>17308</v>
      </c>
      <c r="K168" t="s">
        <v>17309</v>
      </c>
      <c r="L168" t="b">
        <v>1</v>
      </c>
      <c r="M168" t="s">
        <v>5152</v>
      </c>
      <c r="N168" t="s">
        <v>8634</v>
      </c>
      <c r="O168" s="1">
        <v>44841</v>
      </c>
      <c r="P168" t="s">
        <v>17310</v>
      </c>
      <c r="Q168" t="s">
        <v>5154</v>
      </c>
      <c r="R168" t="s">
        <v>5155</v>
      </c>
      <c r="S168" t="s">
        <v>5598</v>
      </c>
      <c r="T168" t="s">
        <v>8634</v>
      </c>
      <c r="U168" t="s">
        <v>5598</v>
      </c>
      <c r="V168" t="s">
        <v>5837</v>
      </c>
      <c r="X168" t="s">
        <v>5600</v>
      </c>
      <c r="Y168" t="s">
        <v>5601</v>
      </c>
      <c r="Z168" s="1">
        <v>44256</v>
      </c>
      <c r="AA168" t="s">
        <v>8637</v>
      </c>
      <c r="AB168" t="s">
        <v>17311</v>
      </c>
      <c r="AC168" t="s">
        <v>17312</v>
      </c>
      <c r="AD168">
        <v>340652457</v>
      </c>
      <c r="AE168">
        <v>9</v>
      </c>
      <c r="AF168" s="1">
        <v>45081.084976851853</v>
      </c>
      <c r="AG168" t="s">
        <v>16</v>
      </c>
      <c r="AH168" t="s">
        <v>17313</v>
      </c>
      <c r="AI168" t="s">
        <v>17314</v>
      </c>
      <c r="AJ168">
        <v>10</v>
      </c>
    </row>
    <row r="169" spans="1:36" ht="17.100000000000001" customHeight="1">
      <c r="A169" t="s">
        <v>17315</v>
      </c>
      <c r="B169" t="s">
        <v>17316</v>
      </c>
      <c r="C169" t="s">
        <v>8097</v>
      </c>
      <c r="D169" t="s">
        <v>5575</v>
      </c>
      <c r="F169" s="1">
        <v>45210</v>
      </c>
      <c r="G169" s="1">
        <v>44845</v>
      </c>
      <c r="H169" t="s">
        <v>5167</v>
      </c>
      <c r="I169" t="s">
        <v>17317</v>
      </c>
      <c r="J169">
        <v>85292311238</v>
      </c>
      <c r="K169" t="s">
        <v>17318</v>
      </c>
      <c r="L169" t="b">
        <v>1</v>
      </c>
      <c r="M169" t="s">
        <v>5152</v>
      </c>
      <c r="N169" t="s">
        <v>5255</v>
      </c>
      <c r="O169" s="1">
        <v>44845</v>
      </c>
      <c r="P169" t="s">
        <v>17319</v>
      </c>
      <c r="Q169" t="s">
        <v>5154</v>
      </c>
      <c r="R169" t="s">
        <v>5155</v>
      </c>
      <c r="T169" t="s">
        <v>5255</v>
      </c>
      <c r="U169" t="s">
        <v>5191</v>
      </c>
      <c r="V169" t="s">
        <v>5256</v>
      </c>
      <c r="X169" t="s">
        <v>5178</v>
      </c>
      <c r="Y169" t="s">
        <v>5256</v>
      </c>
      <c r="AA169" t="s">
        <v>5396</v>
      </c>
      <c r="AB169" t="s">
        <v>17320</v>
      </c>
      <c r="AC169" t="s">
        <v>17321</v>
      </c>
      <c r="AD169">
        <v>341088330</v>
      </c>
      <c r="AE169">
        <v>10</v>
      </c>
      <c r="AF169" s="1">
        <v>45085.084965277776</v>
      </c>
      <c r="AG169" t="s">
        <v>16</v>
      </c>
      <c r="AH169" t="s">
        <v>17322</v>
      </c>
      <c r="AJ169">
        <v>10</v>
      </c>
    </row>
    <row r="170" spans="1:36" ht="17.100000000000001" customHeight="1">
      <c r="A170" t="s">
        <v>17323</v>
      </c>
      <c r="B170" t="s">
        <v>17324</v>
      </c>
      <c r="C170" t="s">
        <v>17325</v>
      </c>
      <c r="D170" t="s">
        <v>9951</v>
      </c>
      <c r="F170" s="1">
        <v>45120</v>
      </c>
      <c r="G170" s="1">
        <v>44847</v>
      </c>
      <c r="H170" t="s">
        <v>5149</v>
      </c>
      <c r="I170" t="s">
        <v>17326</v>
      </c>
      <c r="J170" s="2" t="s">
        <v>17327</v>
      </c>
      <c r="K170" t="s">
        <v>17328</v>
      </c>
      <c r="L170" t="b">
        <v>1</v>
      </c>
      <c r="M170" t="s">
        <v>8299</v>
      </c>
      <c r="N170" t="s">
        <v>5255</v>
      </c>
      <c r="O170" s="1">
        <v>44847</v>
      </c>
      <c r="P170" t="s">
        <v>17329</v>
      </c>
      <c r="Q170" t="s">
        <v>5154</v>
      </c>
      <c r="R170" t="s">
        <v>5315</v>
      </c>
      <c r="T170" t="s">
        <v>5255</v>
      </c>
      <c r="U170" t="s">
        <v>5191</v>
      </c>
      <c r="V170" t="s">
        <v>5256</v>
      </c>
      <c r="X170" t="s">
        <v>5178</v>
      </c>
      <c r="Y170" t="s">
        <v>5256</v>
      </c>
      <c r="Z170" s="1">
        <v>45675</v>
      </c>
      <c r="AA170" t="s">
        <v>7140</v>
      </c>
      <c r="AB170" t="s">
        <v>17330</v>
      </c>
      <c r="AC170" t="s">
        <v>17331</v>
      </c>
      <c r="AD170">
        <v>345905168</v>
      </c>
      <c r="AE170">
        <v>8</v>
      </c>
      <c r="AF170" s="1">
        <v>45087.084976851853</v>
      </c>
      <c r="AG170" t="s">
        <v>16</v>
      </c>
      <c r="AH170" t="s">
        <v>17332</v>
      </c>
      <c r="AJ170">
        <v>9</v>
      </c>
    </row>
    <row r="171" spans="1:36" ht="17.100000000000001" customHeight="1">
      <c r="A171" t="s">
        <v>17333</v>
      </c>
      <c r="B171" t="s">
        <v>17334</v>
      </c>
      <c r="C171" t="s">
        <v>17335</v>
      </c>
      <c r="D171" t="s">
        <v>17336</v>
      </c>
      <c r="F171" s="1">
        <v>45215</v>
      </c>
      <c r="G171" s="1">
        <v>44850</v>
      </c>
      <c r="H171" t="s">
        <v>5149</v>
      </c>
      <c r="I171" t="s">
        <v>17337</v>
      </c>
      <c r="J171" s="2" t="s">
        <v>17338</v>
      </c>
      <c r="K171" t="s">
        <v>17339</v>
      </c>
      <c r="L171" t="b">
        <v>1</v>
      </c>
      <c r="M171" t="s">
        <v>8299</v>
      </c>
      <c r="N171" t="s">
        <v>5255</v>
      </c>
      <c r="O171" s="1">
        <v>44850</v>
      </c>
      <c r="P171" t="s">
        <v>17340</v>
      </c>
      <c r="Q171" t="s">
        <v>5154</v>
      </c>
      <c r="R171" t="s">
        <v>5155</v>
      </c>
      <c r="T171" t="s">
        <v>5255</v>
      </c>
      <c r="U171" t="s">
        <v>5191</v>
      </c>
      <c r="V171" t="s">
        <v>5256</v>
      </c>
      <c r="X171" t="s">
        <v>5178</v>
      </c>
      <c r="Y171" t="s">
        <v>5256</v>
      </c>
      <c r="AA171" t="s">
        <v>7140</v>
      </c>
      <c r="AB171" t="s">
        <v>17341</v>
      </c>
      <c r="AC171" t="s">
        <v>17342</v>
      </c>
      <c r="AD171">
        <v>257751091</v>
      </c>
      <c r="AE171">
        <v>7</v>
      </c>
      <c r="AF171" s="1">
        <v>45090.085081018522</v>
      </c>
      <c r="AG171" t="s">
        <v>26</v>
      </c>
      <c r="AH171" t="s">
        <v>17343</v>
      </c>
      <c r="AI171" t="s">
        <v>17344</v>
      </c>
      <c r="AJ171">
        <v>7</v>
      </c>
    </row>
    <row r="172" spans="1:36" ht="17.100000000000001" customHeight="1">
      <c r="A172" t="s">
        <v>17345</v>
      </c>
      <c r="B172" t="s">
        <v>17346</v>
      </c>
      <c r="C172" t="s">
        <v>17347</v>
      </c>
      <c r="D172" t="s">
        <v>17348</v>
      </c>
      <c r="F172" s="1">
        <v>45219</v>
      </c>
      <c r="G172" s="1">
        <v>44854</v>
      </c>
      <c r="H172" t="s">
        <v>5167</v>
      </c>
      <c r="I172" t="s">
        <v>17349</v>
      </c>
      <c r="J172" s="2" t="s">
        <v>17350</v>
      </c>
      <c r="K172" t="s">
        <v>17351</v>
      </c>
      <c r="L172" t="b">
        <v>1</v>
      </c>
      <c r="M172" t="s">
        <v>8299</v>
      </c>
      <c r="O172" s="1">
        <v>44854</v>
      </c>
      <c r="P172" t="s">
        <v>17352</v>
      </c>
      <c r="R172" t="s">
        <v>5489</v>
      </c>
      <c r="T172" t="s">
        <v>5230</v>
      </c>
      <c r="U172" t="s">
        <v>5157</v>
      </c>
      <c r="V172" t="s">
        <v>5231</v>
      </c>
      <c r="X172" t="s">
        <v>5159</v>
      </c>
      <c r="Y172" t="s">
        <v>5231</v>
      </c>
      <c r="AA172" t="s">
        <v>16470</v>
      </c>
      <c r="AB172" t="s">
        <v>17353</v>
      </c>
      <c r="AC172" t="s">
        <v>17354</v>
      </c>
      <c r="AD172">
        <v>210042765</v>
      </c>
      <c r="AE172">
        <v>7</v>
      </c>
      <c r="AF172" s="1">
        <v>44729.08730324074</v>
      </c>
      <c r="AG172" t="s">
        <v>16</v>
      </c>
      <c r="AH172" t="s">
        <v>17355</v>
      </c>
      <c r="AI172" t="s">
        <v>17356</v>
      </c>
      <c r="AJ172">
        <v>8</v>
      </c>
    </row>
    <row r="173" spans="1:36" ht="17.100000000000001" customHeight="1">
      <c r="A173" t="s">
        <v>17357</v>
      </c>
      <c r="B173" t="s">
        <v>17358</v>
      </c>
      <c r="C173" t="s">
        <v>5906</v>
      </c>
      <c r="D173" t="s">
        <v>17359</v>
      </c>
      <c r="F173" s="1">
        <v>45221</v>
      </c>
      <c r="G173" s="1">
        <v>44856</v>
      </c>
      <c r="H173" t="s">
        <v>5167</v>
      </c>
      <c r="I173" t="s">
        <v>17360</v>
      </c>
      <c r="J173" s="2" t="s">
        <v>17361</v>
      </c>
      <c r="K173" t="s">
        <v>17362</v>
      </c>
      <c r="L173" t="b">
        <v>1</v>
      </c>
      <c r="M173" t="s">
        <v>5152</v>
      </c>
      <c r="O173" s="1">
        <v>44856</v>
      </c>
      <c r="P173" t="s">
        <v>17363</v>
      </c>
      <c r="Q173" t="s">
        <v>5154</v>
      </c>
      <c r="R173" t="s">
        <v>5155</v>
      </c>
      <c r="S173" t="s">
        <v>5598</v>
      </c>
      <c r="T173" t="s">
        <v>5836</v>
      </c>
      <c r="U173" t="s">
        <v>5598</v>
      </c>
      <c r="V173" t="s">
        <v>5837</v>
      </c>
      <c r="X173" t="s">
        <v>5627</v>
      </c>
      <c r="Y173" t="s">
        <v>5613</v>
      </c>
      <c r="Z173" s="1">
        <v>45470</v>
      </c>
      <c r="AA173" t="s">
        <v>5836</v>
      </c>
      <c r="AB173" t="s">
        <v>17364</v>
      </c>
      <c r="AC173" t="s">
        <v>17365</v>
      </c>
      <c r="AD173">
        <v>337058326</v>
      </c>
      <c r="AE173">
        <v>8</v>
      </c>
      <c r="AF173" s="1">
        <v>45096.085243055553</v>
      </c>
      <c r="AG173" t="s">
        <v>26</v>
      </c>
      <c r="AH173" s="3" t="s">
        <v>17366</v>
      </c>
      <c r="AI173" t="s">
        <v>17367</v>
      </c>
      <c r="AJ173">
        <v>9</v>
      </c>
    </row>
    <row r="174" spans="1:36" ht="17.100000000000001" customHeight="1">
      <c r="A174" t="s">
        <v>17368</v>
      </c>
      <c r="B174" t="s">
        <v>17369</v>
      </c>
      <c r="C174" t="s">
        <v>16463</v>
      </c>
      <c r="D174" t="s">
        <v>17370</v>
      </c>
      <c r="F174" s="1">
        <v>45222</v>
      </c>
      <c r="G174" s="1">
        <v>44857</v>
      </c>
      <c r="H174" t="s">
        <v>5149</v>
      </c>
      <c r="I174" t="s">
        <v>17371</v>
      </c>
      <c r="J174" s="2" t="s">
        <v>17372</v>
      </c>
      <c r="K174" t="s">
        <v>17373</v>
      </c>
      <c r="L174" t="b">
        <v>1</v>
      </c>
      <c r="M174" t="s">
        <v>8299</v>
      </c>
      <c r="O174" s="1">
        <v>44857</v>
      </c>
      <c r="P174" t="s">
        <v>17374</v>
      </c>
      <c r="Q174" t="s">
        <v>5154</v>
      </c>
      <c r="R174" t="s">
        <v>5155</v>
      </c>
      <c r="T174" t="s">
        <v>5316</v>
      </c>
      <c r="U174" t="s">
        <v>5191</v>
      </c>
      <c r="V174" t="s">
        <v>5317</v>
      </c>
      <c r="X174" t="s">
        <v>5178</v>
      </c>
      <c r="Y174" t="s">
        <v>5292</v>
      </c>
      <c r="AA174" t="s">
        <v>5318</v>
      </c>
      <c r="AB174" t="s">
        <v>14030</v>
      </c>
      <c r="AC174" t="s">
        <v>17375</v>
      </c>
      <c r="AD174">
        <v>263497852</v>
      </c>
      <c r="AE174">
        <v>10</v>
      </c>
      <c r="AF174" s="1">
        <v>45097.084351851852</v>
      </c>
      <c r="AG174" t="s">
        <v>16</v>
      </c>
      <c r="AH174" t="s">
        <v>17376</v>
      </c>
      <c r="AJ174">
        <v>10</v>
      </c>
    </row>
    <row r="175" spans="1:36" ht="17.100000000000001" customHeight="1">
      <c r="A175" t="s">
        <v>17377</v>
      </c>
      <c r="B175" t="s">
        <v>17378</v>
      </c>
      <c r="C175" t="s">
        <v>17379</v>
      </c>
      <c r="D175" t="s">
        <v>17380</v>
      </c>
      <c r="F175" s="1">
        <v>45223</v>
      </c>
      <c r="G175" s="1">
        <v>44858</v>
      </c>
      <c r="H175" t="s">
        <v>5149</v>
      </c>
      <c r="I175" t="s">
        <v>17381</v>
      </c>
      <c r="J175" s="2" t="s">
        <v>17382</v>
      </c>
      <c r="K175" t="s">
        <v>17383</v>
      </c>
      <c r="L175" t="b">
        <v>1</v>
      </c>
      <c r="M175" t="s">
        <v>8299</v>
      </c>
      <c r="O175" s="1">
        <v>44858</v>
      </c>
      <c r="P175" t="s">
        <v>17384</v>
      </c>
      <c r="R175" t="s">
        <v>5155</v>
      </c>
      <c r="T175" t="s">
        <v>6822</v>
      </c>
      <c r="U175" t="s">
        <v>5598</v>
      </c>
      <c r="V175" t="s">
        <v>6801</v>
      </c>
      <c r="X175" t="s">
        <v>5600</v>
      </c>
      <c r="Y175" t="s">
        <v>6802</v>
      </c>
      <c r="AA175" t="s">
        <v>15975</v>
      </c>
      <c r="AB175" t="s">
        <v>17385</v>
      </c>
      <c r="AC175" t="s">
        <v>17386</v>
      </c>
      <c r="AD175">
        <v>210059475</v>
      </c>
      <c r="AE175">
        <v>7</v>
      </c>
      <c r="AF175" s="1">
        <v>45098.085046296299</v>
      </c>
      <c r="AG175" t="s">
        <v>16</v>
      </c>
      <c r="AH175" t="s">
        <v>17387</v>
      </c>
      <c r="AI175" t="s">
        <v>17388</v>
      </c>
      <c r="AJ175">
        <v>10</v>
      </c>
    </row>
    <row r="176" spans="1:36" ht="17.100000000000001" customHeight="1">
      <c r="A176" t="s">
        <v>17389</v>
      </c>
      <c r="B176" t="s">
        <v>17390</v>
      </c>
      <c r="C176" t="s">
        <v>8643</v>
      </c>
      <c r="D176" t="s">
        <v>17391</v>
      </c>
      <c r="F176" s="1">
        <v>45224</v>
      </c>
      <c r="G176" s="1">
        <v>44859</v>
      </c>
      <c r="H176" t="s">
        <v>5149</v>
      </c>
      <c r="I176" t="s">
        <v>17392</v>
      </c>
      <c r="J176" s="2" t="s">
        <v>17393</v>
      </c>
      <c r="K176" t="s">
        <v>17394</v>
      </c>
      <c r="L176" t="b">
        <v>1</v>
      </c>
      <c r="M176" t="s">
        <v>5152</v>
      </c>
      <c r="O176" s="1">
        <v>44859</v>
      </c>
      <c r="P176" t="s">
        <v>17395</v>
      </c>
      <c r="Q176" t="s">
        <v>5154</v>
      </c>
      <c r="R176" t="s">
        <v>5639</v>
      </c>
      <c r="T176" t="s">
        <v>6336</v>
      </c>
      <c r="U176" t="s">
        <v>5176</v>
      </c>
      <c r="V176" t="s">
        <v>5352</v>
      </c>
      <c r="X176" t="s">
        <v>5178</v>
      </c>
      <c r="AA176" t="s">
        <v>17396</v>
      </c>
      <c r="AB176" t="s">
        <v>17397</v>
      </c>
      <c r="AC176" t="s">
        <v>17398</v>
      </c>
      <c r="AD176">
        <v>343489695</v>
      </c>
      <c r="AE176">
        <v>10</v>
      </c>
      <c r="AF176" s="1">
        <v>45099.084953703707</v>
      </c>
      <c r="AG176" t="s">
        <v>16</v>
      </c>
      <c r="AH176" t="s">
        <v>17399</v>
      </c>
      <c r="AI176" t="s">
        <v>17400</v>
      </c>
      <c r="AJ176">
        <v>10</v>
      </c>
    </row>
    <row r="177" spans="1:36" ht="17.100000000000001" customHeight="1">
      <c r="A177" t="s">
        <v>17401</v>
      </c>
      <c r="B177" t="s">
        <v>17402</v>
      </c>
      <c r="C177" t="s">
        <v>17403</v>
      </c>
      <c r="D177" t="s">
        <v>6131</v>
      </c>
      <c r="F177" s="1">
        <v>45226</v>
      </c>
      <c r="G177" s="1">
        <v>44861</v>
      </c>
      <c r="H177" t="s">
        <v>5167</v>
      </c>
      <c r="I177" t="s">
        <v>17404</v>
      </c>
      <c r="J177" s="2" t="s">
        <v>17405</v>
      </c>
      <c r="K177" t="s">
        <v>17406</v>
      </c>
      <c r="L177" t="b">
        <v>1</v>
      </c>
      <c r="M177" t="s">
        <v>8299</v>
      </c>
      <c r="O177" s="1">
        <v>44861</v>
      </c>
      <c r="P177" t="s">
        <v>17407</v>
      </c>
      <c r="Q177" t="s">
        <v>5154</v>
      </c>
      <c r="R177" t="s">
        <v>5155</v>
      </c>
      <c r="T177" t="s">
        <v>5807</v>
      </c>
      <c r="U177" t="s">
        <v>5176</v>
      </c>
      <c r="V177" t="s">
        <v>5808</v>
      </c>
      <c r="X177" t="s">
        <v>5178</v>
      </c>
      <c r="Z177" s="1">
        <v>45919</v>
      </c>
      <c r="AA177" t="s">
        <v>9344</v>
      </c>
      <c r="AB177" t="s">
        <v>17408</v>
      </c>
      <c r="AC177" t="s">
        <v>17409</v>
      </c>
      <c r="AD177">
        <v>210064518</v>
      </c>
      <c r="AE177">
        <v>5</v>
      </c>
      <c r="AF177" s="1">
        <v>44736.087326388886</v>
      </c>
      <c r="AG177" t="s">
        <v>16</v>
      </c>
      <c r="AH177" t="s">
        <v>17410</v>
      </c>
      <c r="AI177" t="s">
        <v>17411</v>
      </c>
      <c r="AJ177">
        <v>5</v>
      </c>
    </row>
    <row r="178" spans="1:36" ht="17.100000000000001" customHeight="1">
      <c r="A178" t="s">
        <v>17412</v>
      </c>
      <c r="B178" t="s">
        <v>17413</v>
      </c>
      <c r="C178" t="s">
        <v>17414</v>
      </c>
      <c r="D178" t="s">
        <v>17415</v>
      </c>
      <c r="E178" t="s">
        <v>8345</v>
      </c>
      <c r="F178" s="1">
        <v>45227</v>
      </c>
      <c r="G178" s="1">
        <v>44862</v>
      </c>
      <c r="H178" t="s">
        <v>5167</v>
      </c>
      <c r="I178" t="s">
        <v>17416</v>
      </c>
      <c r="J178" s="2" t="s">
        <v>17417</v>
      </c>
      <c r="K178" t="s">
        <v>17418</v>
      </c>
      <c r="L178" t="b">
        <v>1</v>
      </c>
      <c r="M178" t="s">
        <v>5152</v>
      </c>
      <c r="O178" s="1">
        <v>44862</v>
      </c>
      <c r="P178" t="s">
        <v>17419</v>
      </c>
      <c r="Q178" t="s">
        <v>5154</v>
      </c>
      <c r="R178" t="s">
        <v>5155</v>
      </c>
      <c r="S178" t="s">
        <v>6153</v>
      </c>
      <c r="T178" t="s">
        <v>6152</v>
      </c>
      <c r="U178" t="s">
        <v>6153</v>
      </c>
      <c r="V178" t="s">
        <v>5328</v>
      </c>
      <c r="X178" t="s">
        <v>5192</v>
      </c>
      <c r="Y178" t="s">
        <v>6154</v>
      </c>
      <c r="Z178" s="1">
        <v>45657</v>
      </c>
      <c r="AA178" t="s">
        <v>6155</v>
      </c>
      <c r="AB178" t="s">
        <v>15009</v>
      </c>
      <c r="AC178" t="s">
        <v>17420</v>
      </c>
      <c r="AD178">
        <v>342645054</v>
      </c>
      <c r="AE178">
        <v>8</v>
      </c>
      <c r="AF178" s="1">
        <v>45102.084999999999</v>
      </c>
      <c r="AG178" t="s">
        <v>16</v>
      </c>
      <c r="AH178" t="s">
        <v>17421</v>
      </c>
      <c r="AI178" t="s">
        <v>17422</v>
      </c>
      <c r="AJ178">
        <v>8</v>
      </c>
    </row>
    <row r="179" spans="1:36" ht="17.100000000000001" customHeight="1">
      <c r="A179" t="s">
        <v>17423</v>
      </c>
      <c r="B179" t="s">
        <v>17424</v>
      </c>
      <c r="C179" t="s">
        <v>17425</v>
      </c>
      <c r="D179" t="s">
        <v>17426</v>
      </c>
      <c r="F179" s="1">
        <v>45227</v>
      </c>
      <c r="G179" s="1">
        <v>44862</v>
      </c>
      <c r="H179" t="s">
        <v>5167</v>
      </c>
      <c r="I179" t="s">
        <v>368</v>
      </c>
      <c r="J179" t="s">
        <v>17427</v>
      </c>
      <c r="K179" t="s">
        <v>17428</v>
      </c>
      <c r="L179" t="b">
        <v>1</v>
      </c>
      <c r="M179" t="s">
        <v>5152</v>
      </c>
      <c r="O179" s="1">
        <v>44862</v>
      </c>
      <c r="P179" t="s">
        <v>17429</v>
      </c>
      <c r="Q179" t="s">
        <v>5154</v>
      </c>
      <c r="R179" t="s">
        <v>5155</v>
      </c>
      <c r="T179" t="s">
        <v>5290</v>
      </c>
      <c r="U179" t="s">
        <v>5191</v>
      </c>
      <c r="V179" t="s">
        <v>5291</v>
      </c>
      <c r="X179" t="s">
        <v>5178</v>
      </c>
      <c r="Y179" t="s">
        <v>5292</v>
      </c>
      <c r="AA179" t="s">
        <v>5293</v>
      </c>
      <c r="AB179" t="s">
        <v>17430</v>
      </c>
      <c r="AC179" t="s">
        <v>17431</v>
      </c>
      <c r="AD179">
        <v>332777023</v>
      </c>
      <c r="AE179">
        <v>9</v>
      </c>
      <c r="AF179" s="1">
        <v>45102.084999999999</v>
      </c>
      <c r="AG179" t="s">
        <v>16</v>
      </c>
      <c r="AH179" t="s">
        <v>17432</v>
      </c>
      <c r="AI179" t="s">
        <v>17433</v>
      </c>
      <c r="AJ179">
        <v>10</v>
      </c>
    </row>
    <row r="180" spans="1:36" ht="17.100000000000001" customHeight="1">
      <c r="A180" t="s">
        <v>17434</v>
      </c>
      <c r="B180" t="s">
        <v>17435</v>
      </c>
      <c r="C180" t="s">
        <v>6685</v>
      </c>
      <c r="D180" t="s">
        <v>17436</v>
      </c>
      <c r="F180" s="1">
        <v>45229</v>
      </c>
      <c r="G180" s="1">
        <v>44864</v>
      </c>
      <c r="H180" t="s">
        <v>5167</v>
      </c>
      <c r="I180" t="s">
        <v>17437</v>
      </c>
      <c r="J180" s="2" t="s">
        <v>17438</v>
      </c>
      <c r="K180" t="s">
        <v>17439</v>
      </c>
      <c r="L180" t="b">
        <v>1</v>
      </c>
      <c r="M180" t="s">
        <v>8299</v>
      </c>
      <c r="O180" s="1">
        <v>44864</v>
      </c>
      <c r="P180" t="s">
        <v>17440</v>
      </c>
      <c r="Q180" t="s">
        <v>5154</v>
      </c>
      <c r="R180" t="s">
        <v>5155</v>
      </c>
      <c r="T180" t="s">
        <v>5316</v>
      </c>
      <c r="U180" t="s">
        <v>5191</v>
      </c>
      <c r="V180" t="s">
        <v>5317</v>
      </c>
      <c r="X180" t="s">
        <v>5178</v>
      </c>
      <c r="Y180" t="s">
        <v>5292</v>
      </c>
      <c r="Z180" s="1">
        <v>46233</v>
      </c>
      <c r="AA180" t="s">
        <v>5318</v>
      </c>
      <c r="AB180" t="s">
        <v>17441</v>
      </c>
      <c r="AC180" t="s">
        <v>17442</v>
      </c>
      <c r="AD180">
        <v>262247234</v>
      </c>
      <c r="AE180">
        <v>7</v>
      </c>
      <c r="AF180" s="1">
        <v>45104.085173611114</v>
      </c>
      <c r="AG180" t="s">
        <v>16</v>
      </c>
      <c r="AH180" t="s">
        <v>17443</v>
      </c>
      <c r="AI180" t="s">
        <v>17444</v>
      </c>
      <c r="AJ180">
        <v>7</v>
      </c>
    </row>
    <row r="181" spans="1:36" ht="17.100000000000001" customHeight="1">
      <c r="A181" t="s">
        <v>17445</v>
      </c>
      <c r="B181" t="s">
        <v>17446</v>
      </c>
      <c r="C181" t="s">
        <v>17447</v>
      </c>
      <c r="D181" t="s">
        <v>17448</v>
      </c>
      <c r="F181" s="1">
        <v>45232</v>
      </c>
      <c r="G181" s="1">
        <v>44867</v>
      </c>
      <c r="H181" t="s">
        <v>5167</v>
      </c>
      <c r="I181" t="s">
        <v>2451</v>
      </c>
      <c r="J181" s="2" t="s">
        <v>17449</v>
      </c>
      <c r="K181" t="s">
        <v>17450</v>
      </c>
      <c r="L181" t="b">
        <v>1</v>
      </c>
      <c r="M181" t="s">
        <v>8299</v>
      </c>
      <c r="O181" s="1">
        <v>44867</v>
      </c>
      <c r="P181" t="s">
        <v>17451</v>
      </c>
      <c r="R181" t="s">
        <v>5155</v>
      </c>
      <c r="T181" t="s">
        <v>8771</v>
      </c>
      <c r="U181" t="s">
        <v>5157</v>
      </c>
      <c r="V181" t="s">
        <v>7987</v>
      </c>
      <c r="X181" t="s">
        <v>5159</v>
      </c>
      <c r="Y181" t="s">
        <v>8772</v>
      </c>
      <c r="AA181" t="s">
        <v>8773</v>
      </c>
      <c r="AB181" t="s">
        <v>17452</v>
      </c>
      <c r="AC181" t="s">
        <v>17453</v>
      </c>
      <c r="AD181">
        <v>265565803</v>
      </c>
      <c r="AE181">
        <v>10</v>
      </c>
      <c r="AF181" s="1">
        <v>44742.087291666663</v>
      </c>
      <c r="AG181" t="s">
        <v>26</v>
      </c>
      <c r="AH181" t="s">
        <v>17454</v>
      </c>
      <c r="AJ181">
        <v>10</v>
      </c>
    </row>
    <row r="182" spans="1:36" ht="17.100000000000001" customHeight="1">
      <c r="A182" t="s">
        <v>17455</v>
      </c>
      <c r="B182" t="s">
        <v>17456</v>
      </c>
      <c r="C182" t="s">
        <v>17457</v>
      </c>
      <c r="D182" t="s">
        <v>17458</v>
      </c>
      <c r="F182" s="1">
        <v>45233</v>
      </c>
      <c r="G182" s="1">
        <v>44868</v>
      </c>
      <c r="H182" t="s">
        <v>5167</v>
      </c>
      <c r="I182" t="s">
        <v>2090</v>
      </c>
      <c r="J182" s="2" t="s">
        <v>17459</v>
      </c>
      <c r="K182" t="s">
        <v>17460</v>
      </c>
      <c r="L182" t="b">
        <v>1</v>
      </c>
      <c r="M182" t="s">
        <v>8299</v>
      </c>
      <c r="O182" s="1">
        <v>44868</v>
      </c>
      <c r="P182" t="s">
        <v>17461</v>
      </c>
      <c r="R182" t="s">
        <v>5155</v>
      </c>
      <c r="T182" t="s">
        <v>10893</v>
      </c>
      <c r="U182" t="s">
        <v>10894</v>
      </c>
      <c r="V182" t="s">
        <v>10895</v>
      </c>
      <c r="X182" t="s">
        <v>9529</v>
      </c>
      <c r="Y182" t="s">
        <v>5613</v>
      </c>
      <c r="AA182" t="s">
        <v>10896</v>
      </c>
      <c r="AB182" t="s">
        <v>17462</v>
      </c>
      <c r="AC182" t="s">
        <v>17463</v>
      </c>
      <c r="AD182">
        <v>210055788</v>
      </c>
      <c r="AE182">
        <v>10</v>
      </c>
      <c r="AF182" s="1">
        <v>45108.085127314815</v>
      </c>
      <c r="AG182" t="s">
        <v>16</v>
      </c>
      <c r="AH182" t="s">
        <v>17464</v>
      </c>
      <c r="AI182" t="s">
        <v>17465</v>
      </c>
      <c r="AJ182">
        <v>10</v>
      </c>
    </row>
    <row r="183" spans="1:36" ht="17.100000000000001" customHeight="1">
      <c r="A183" t="s">
        <v>17466</v>
      </c>
      <c r="B183" t="s">
        <v>17467</v>
      </c>
      <c r="C183" t="s">
        <v>17468</v>
      </c>
      <c r="D183" t="s">
        <v>17469</v>
      </c>
      <c r="F183" s="1">
        <v>45234</v>
      </c>
      <c r="G183" s="1">
        <v>44869</v>
      </c>
      <c r="H183" t="s">
        <v>5167</v>
      </c>
      <c r="I183" t="s">
        <v>17470</v>
      </c>
      <c r="J183" s="2" t="s">
        <v>17471</v>
      </c>
      <c r="K183" t="s">
        <v>17472</v>
      </c>
      <c r="L183" t="b">
        <v>1</v>
      </c>
      <c r="M183" t="s">
        <v>8299</v>
      </c>
      <c r="O183" s="1">
        <v>44869</v>
      </c>
      <c r="P183" t="s">
        <v>17473</v>
      </c>
      <c r="Q183" t="s">
        <v>5154</v>
      </c>
      <c r="R183" t="s">
        <v>5155</v>
      </c>
      <c r="T183" t="s">
        <v>5255</v>
      </c>
      <c r="U183" t="s">
        <v>5191</v>
      </c>
      <c r="V183" t="s">
        <v>5256</v>
      </c>
      <c r="X183" t="s">
        <v>5178</v>
      </c>
      <c r="Y183" t="s">
        <v>5256</v>
      </c>
      <c r="Z183" s="1">
        <v>45882</v>
      </c>
      <c r="AA183" t="s">
        <v>7140</v>
      </c>
      <c r="AB183" t="s">
        <v>17474</v>
      </c>
      <c r="AC183" t="s">
        <v>17475</v>
      </c>
      <c r="AD183">
        <v>210056123</v>
      </c>
      <c r="AE183">
        <v>10</v>
      </c>
      <c r="AF183" s="1">
        <v>45109.084988425922</v>
      </c>
      <c r="AG183" t="s">
        <v>16</v>
      </c>
      <c r="AH183" s="3" t="s">
        <v>17476</v>
      </c>
      <c r="AI183" t="s">
        <v>17477</v>
      </c>
      <c r="AJ183">
        <v>10</v>
      </c>
    </row>
    <row r="184" spans="1:36" ht="17.100000000000001" customHeight="1">
      <c r="A184" t="s">
        <v>10056</v>
      </c>
      <c r="B184" t="s">
        <v>10057</v>
      </c>
      <c r="C184" t="s">
        <v>10058</v>
      </c>
      <c r="D184" t="s">
        <v>10059</v>
      </c>
      <c r="F184" s="1">
        <v>45235</v>
      </c>
      <c r="G184" s="1">
        <v>44870</v>
      </c>
      <c r="H184" t="s">
        <v>5167</v>
      </c>
      <c r="I184" t="s">
        <v>2374</v>
      </c>
      <c r="J184" s="2" t="s">
        <v>10060</v>
      </c>
      <c r="K184" t="s">
        <v>10061</v>
      </c>
      <c r="L184" t="b">
        <v>1</v>
      </c>
      <c r="M184" t="s">
        <v>8299</v>
      </c>
      <c r="O184" s="1">
        <v>44870</v>
      </c>
      <c r="P184" t="s">
        <v>10062</v>
      </c>
      <c r="Q184" t="s">
        <v>5154</v>
      </c>
      <c r="R184" t="s">
        <v>5155</v>
      </c>
      <c r="T184" t="s">
        <v>7986</v>
      </c>
      <c r="U184" t="s">
        <v>5157</v>
      </c>
      <c r="V184" t="s">
        <v>7987</v>
      </c>
      <c r="X184" t="s">
        <v>5159</v>
      </c>
      <c r="Y184" t="s">
        <v>7988</v>
      </c>
      <c r="AA184" t="s">
        <v>7989</v>
      </c>
      <c r="AB184" t="s">
        <v>10063</v>
      </c>
      <c r="AC184" t="s">
        <v>10064</v>
      </c>
      <c r="AD184">
        <v>265066503</v>
      </c>
      <c r="AE184">
        <v>8</v>
      </c>
      <c r="AF184" s="1">
        <v>45110.085324074076</v>
      </c>
      <c r="AG184" t="s">
        <v>16</v>
      </c>
      <c r="AH184" s="3" t="s">
        <v>17478</v>
      </c>
      <c r="AI184" t="s">
        <v>17479</v>
      </c>
      <c r="AJ184">
        <v>8</v>
      </c>
    </row>
    <row r="185" spans="1:36" ht="17.100000000000001" customHeight="1">
      <c r="A185" t="s">
        <v>11203</v>
      </c>
      <c r="B185" t="s">
        <v>11204</v>
      </c>
      <c r="C185" t="s">
        <v>6614</v>
      </c>
      <c r="D185" t="s">
        <v>11205</v>
      </c>
      <c r="F185" s="1">
        <v>45235</v>
      </c>
      <c r="G185" s="1">
        <v>44870</v>
      </c>
      <c r="H185" t="s">
        <v>5167</v>
      </c>
      <c r="I185" t="s">
        <v>2378</v>
      </c>
      <c r="J185" t="s">
        <v>11206</v>
      </c>
      <c r="K185" t="s">
        <v>11207</v>
      </c>
      <c r="L185" t="b">
        <v>1</v>
      </c>
      <c r="M185" t="s">
        <v>8299</v>
      </c>
      <c r="O185" s="1">
        <v>44870</v>
      </c>
      <c r="P185" t="s">
        <v>11209</v>
      </c>
      <c r="Q185" t="s">
        <v>5154</v>
      </c>
      <c r="R185" t="s">
        <v>6498</v>
      </c>
      <c r="T185" t="s">
        <v>5948</v>
      </c>
      <c r="U185" t="s">
        <v>5176</v>
      </c>
      <c r="V185" t="s">
        <v>5949</v>
      </c>
      <c r="X185" t="s">
        <v>5178</v>
      </c>
      <c r="Y185" t="s">
        <v>5950</v>
      </c>
      <c r="Z185" s="1">
        <v>45541</v>
      </c>
      <c r="AA185" t="s">
        <v>11210</v>
      </c>
      <c r="AB185" t="s">
        <v>11211</v>
      </c>
      <c r="AC185" t="s">
        <v>11212</v>
      </c>
      <c r="AD185">
        <v>210050333</v>
      </c>
      <c r="AE185">
        <v>10</v>
      </c>
      <c r="AF185" s="1">
        <v>45110.085324074076</v>
      </c>
      <c r="AG185" t="s">
        <v>16</v>
      </c>
      <c r="AH185" t="s">
        <v>17480</v>
      </c>
      <c r="AI185" t="s">
        <v>17481</v>
      </c>
      <c r="AJ185">
        <v>9</v>
      </c>
    </row>
    <row r="186" spans="1:36" ht="17.100000000000001" customHeight="1">
      <c r="A186" t="s">
        <v>9048</v>
      </c>
      <c r="B186" t="s">
        <v>9049</v>
      </c>
      <c r="C186" t="s">
        <v>9050</v>
      </c>
      <c r="D186" t="s">
        <v>9051</v>
      </c>
      <c r="F186" s="1">
        <v>45237</v>
      </c>
      <c r="G186" s="1">
        <v>44872</v>
      </c>
      <c r="H186" t="s">
        <v>5167</v>
      </c>
      <c r="I186" t="s">
        <v>2398</v>
      </c>
      <c r="J186">
        <v>85290284698</v>
      </c>
      <c r="K186" t="s">
        <v>9052</v>
      </c>
      <c r="L186" t="b">
        <v>1</v>
      </c>
      <c r="M186" t="s">
        <v>5152</v>
      </c>
      <c r="O186" s="1">
        <v>44872</v>
      </c>
      <c r="P186" t="s">
        <v>9053</v>
      </c>
      <c r="Q186" t="s">
        <v>5154</v>
      </c>
      <c r="R186" t="s">
        <v>5155</v>
      </c>
      <c r="T186" t="s">
        <v>5255</v>
      </c>
      <c r="U186" t="s">
        <v>5191</v>
      </c>
      <c r="V186" t="s">
        <v>5256</v>
      </c>
      <c r="X186" t="s">
        <v>5178</v>
      </c>
      <c r="Y186" t="s">
        <v>5256</v>
      </c>
      <c r="AA186" t="s">
        <v>7140</v>
      </c>
      <c r="AB186" t="s">
        <v>9054</v>
      </c>
      <c r="AC186" t="s">
        <v>9055</v>
      </c>
      <c r="AD186">
        <v>332773551</v>
      </c>
      <c r="AE186">
        <v>10</v>
      </c>
      <c r="AF186" s="1">
        <v>45112.085138888891</v>
      </c>
      <c r="AG186" t="s">
        <v>16</v>
      </c>
      <c r="AH186" t="s">
        <v>17482</v>
      </c>
      <c r="AI186" t="s">
        <v>17483</v>
      </c>
      <c r="AJ186">
        <v>10</v>
      </c>
    </row>
    <row r="187" spans="1:36" ht="17.100000000000001" customHeight="1">
      <c r="A187" t="s">
        <v>17484</v>
      </c>
      <c r="B187" t="s">
        <v>17485</v>
      </c>
      <c r="C187" t="s">
        <v>17486</v>
      </c>
      <c r="D187" t="s">
        <v>15885</v>
      </c>
      <c r="F187" s="1">
        <v>45249</v>
      </c>
      <c r="G187" s="1">
        <v>44884</v>
      </c>
      <c r="H187" t="s">
        <v>5149</v>
      </c>
      <c r="I187" t="s">
        <v>17487</v>
      </c>
      <c r="J187" s="2" t="s">
        <v>17488</v>
      </c>
      <c r="K187" t="s">
        <v>17489</v>
      </c>
      <c r="L187" t="b">
        <v>1</v>
      </c>
      <c r="M187" t="s">
        <v>8299</v>
      </c>
      <c r="O187" s="1">
        <v>44884</v>
      </c>
      <c r="P187" t="s">
        <v>17490</v>
      </c>
      <c r="Q187" t="s">
        <v>5154</v>
      </c>
      <c r="R187" t="s">
        <v>5489</v>
      </c>
      <c r="T187" t="s">
        <v>5611</v>
      </c>
      <c r="U187" t="s">
        <v>5598</v>
      </c>
      <c r="V187" t="s">
        <v>5612</v>
      </c>
      <c r="X187" t="s">
        <v>5600</v>
      </c>
      <c r="Y187" t="s">
        <v>5613</v>
      </c>
      <c r="Z187" s="1">
        <v>45615</v>
      </c>
      <c r="AA187" t="s">
        <v>10932</v>
      </c>
      <c r="AB187" t="s">
        <v>17491</v>
      </c>
      <c r="AC187" t="s">
        <v>17492</v>
      </c>
      <c r="AD187">
        <v>264909936</v>
      </c>
      <c r="AE187">
        <v>2</v>
      </c>
      <c r="AF187" s="1">
        <v>45124.08525462963</v>
      </c>
      <c r="AG187" t="s">
        <v>16</v>
      </c>
      <c r="AH187" t="s">
        <v>17493</v>
      </c>
      <c r="AI187" t="s">
        <v>17494</v>
      </c>
      <c r="AJ187">
        <v>2</v>
      </c>
    </row>
    <row r="188" spans="1:36" ht="17.100000000000001" customHeight="1">
      <c r="A188" t="s">
        <v>17495</v>
      </c>
      <c r="B188" t="s">
        <v>17496</v>
      </c>
      <c r="C188" t="s">
        <v>17497</v>
      </c>
      <c r="D188" t="s">
        <v>9839</v>
      </c>
      <c r="F188" s="1">
        <v>45252</v>
      </c>
      <c r="G188" s="1">
        <v>44887</v>
      </c>
      <c r="H188" t="s">
        <v>5149</v>
      </c>
      <c r="I188" t="s">
        <v>17498</v>
      </c>
      <c r="J188" s="2" t="s">
        <v>17499</v>
      </c>
      <c r="K188" t="s">
        <v>17500</v>
      </c>
      <c r="L188" t="b">
        <v>1</v>
      </c>
      <c r="M188" t="s">
        <v>5152</v>
      </c>
      <c r="O188" s="1">
        <v>44887</v>
      </c>
      <c r="P188" t="s">
        <v>17501</v>
      </c>
      <c r="Q188" t="s">
        <v>5154</v>
      </c>
      <c r="R188" t="s">
        <v>5155</v>
      </c>
      <c r="T188" t="s">
        <v>5490</v>
      </c>
      <c r="U188" t="s">
        <v>5191</v>
      </c>
      <c r="V188" t="s">
        <v>5455</v>
      </c>
      <c r="X188" t="s">
        <v>5192</v>
      </c>
      <c r="Y188" t="s">
        <v>5491</v>
      </c>
      <c r="Z188" s="1">
        <v>45990</v>
      </c>
      <c r="AA188" t="s">
        <v>5492</v>
      </c>
      <c r="AB188" t="s">
        <v>17502</v>
      </c>
      <c r="AC188" t="s">
        <v>17503</v>
      </c>
      <c r="AD188">
        <v>352181344</v>
      </c>
      <c r="AE188">
        <v>9</v>
      </c>
      <c r="AF188" s="1">
        <v>45127.085162037038</v>
      </c>
      <c r="AG188" t="s">
        <v>16</v>
      </c>
      <c r="AH188" t="s">
        <v>17504</v>
      </c>
      <c r="AJ188">
        <v>9</v>
      </c>
    </row>
    <row r="189" spans="1:36" ht="17.100000000000001" customHeight="1">
      <c r="A189" t="s">
        <v>17505</v>
      </c>
      <c r="B189" t="s">
        <v>17506</v>
      </c>
      <c r="C189" t="s">
        <v>17507</v>
      </c>
      <c r="D189" t="s">
        <v>17508</v>
      </c>
      <c r="E189" t="s">
        <v>17509</v>
      </c>
      <c r="F189" s="1">
        <v>45254</v>
      </c>
      <c r="G189" s="1">
        <v>44889</v>
      </c>
      <c r="H189" t="s">
        <v>5167</v>
      </c>
      <c r="I189" t="s">
        <v>17510</v>
      </c>
      <c r="J189" s="2" t="s">
        <v>17511</v>
      </c>
      <c r="K189" t="s">
        <v>17512</v>
      </c>
      <c r="L189" t="b">
        <v>1</v>
      </c>
      <c r="M189" t="s">
        <v>5152</v>
      </c>
      <c r="O189" s="1">
        <v>44889</v>
      </c>
      <c r="P189" t="s">
        <v>17513</v>
      </c>
      <c r="Q189" t="s">
        <v>5154</v>
      </c>
      <c r="R189" t="s">
        <v>5155</v>
      </c>
      <c r="S189" t="s">
        <v>5176</v>
      </c>
      <c r="T189" t="s">
        <v>5807</v>
      </c>
      <c r="U189" t="s">
        <v>5176</v>
      </c>
      <c r="V189" t="s">
        <v>5808</v>
      </c>
      <c r="X189" t="s">
        <v>5178</v>
      </c>
      <c r="AA189" t="s">
        <v>8989</v>
      </c>
      <c r="AB189" t="s">
        <v>17514</v>
      </c>
      <c r="AC189" t="s">
        <v>17515</v>
      </c>
      <c r="AD189">
        <v>342852253</v>
      </c>
      <c r="AE189">
        <v>10</v>
      </c>
      <c r="AF189" s="1">
        <v>45129.084826388891</v>
      </c>
      <c r="AG189" t="s">
        <v>16</v>
      </c>
      <c r="AH189" t="s">
        <v>17516</v>
      </c>
      <c r="AI189" t="s">
        <v>17517</v>
      </c>
      <c r="AJ189">
        <v>10</v>
      </c>
    </row>
    <row r="190" spans="1:36" ht="17.100000000000001" customHeight="1">
      <c r="A190" t="s">
        <v>8742</v>
      </c>
      <c r="B190" t="s">
        <v>8743</v>
      </c>
      <c r="C190" t="s">
        <v>8744</v>
      </c>
      <c r="D190" t="s">
        <v>8745</v>
      </c>
      <c r="E190" t="s">
        <v>8746</v>
      </c>
      <c r="F190" s="1">
        <v>45256</v>
      </c>
      <c r="G190" s="1">
        <v>44891</v>
      </c>
      <c r="H190" t="s">
        <v>5167</v>
      </c>
      <c r="I190" t="s">
        <v>2326</v>
      </c>
      <c r="J190" s="2" t="s">
        <v>8747</v>
      </c>
      <c r="K190" t="s">
        <v>8748</v>
      </c>
      <c r="L190" t="b">
        <v>1</v>
      </c>
      <c r="M190" t="s">
        <v>5152</v>
      </c>
      <c r="O190" s="1">
        <v>44891</v>
      </c>
      <c r="P190" t="s">
        <v>8750</v>
      </c>
      <c r="Q190" t="s">
        <v>5154</v>
      </c>
      <c r="R190" t="s">
        <v>5155</v>
      </c>
      <c r="S190" t="s">
        <v>5176</v>
      </c>
      <c r="T190" t="s">
        <v>5278</v>
      </c>
      <c r="U190" t="s">
        <v>5176</v>
      </c>
      <c r="V190" t="s">
        <v>5279</v>
      </c>
      <c r="X190" t="s">
        <v>5178</v>
      </c>
      <c r="Y190" t="s">
        <v>5280</v>
      </c>
      <c r="AA190" t="s">
        <v>6286</v>
      </c>
      <c r="AB190" t="s">
        <v>8751</v>
      </c>
      <c r="AC190" t="s">
        <v>8752</v>
      </c>
      <c r="AD190">
        <v>353306153</v>
      </c>
      <c r="AE190">
        <v>10</v>
      </c>
      <c r="AF190" s="1">
        <v>45131.085300925923</v>
      </c>
      <c r="AG190" t="s">
        <v>16</v>
      </c>
      <c r="AH190" t="s">
        <v>17518</v>
      </c>
      <c r="AI190" t="s">
        <v>17519</v>
      </c>
      <c r="AJ190">
        <v>10</v>
      </c>
    </row>
    <row r="191" spans="1:36" ht="17.100000000000001" customHeight="1">
      <c r="A191" t="s">
        <v>8881</v>
      </c>
      <c r="B191" t="s">
        <v>8882</v>
      </c>
      <c r="C191" t="s">
        <v>8470</v>
      </c>
      <c r="D191" t="s">
        <v>8883</v>
      </c>
      <c r="E191" t="s">
        <v>8884</v>
      </c>
      <c r="F191" s="1">
        <v>45258</v>
      </c>
      <c r="G191" s="1">
        <v>44893</v>
      </c>
      <c r="H191" t="s">
        <v>5167</v>
      </c>
      <c r="I191" t="s">
        <v>2345</v>
      </c>
      <c r="J191" s="2" t="s">
        <v>8885</v>
      </c>
      <c r="K191" t="s">
        <v>8886</v>
      </c>
      <c r="L191" t="b">
        <v>1</v>
      </c>
      <c r="M191" t="s">
        <v>5152</v>
      </c>
      <c r="O191" s="1">
        <v>44893</v>
      </c>
      <c r="P191" t="s">
        <v>8887</v>
      </c>
      <c r="Q191" t="s">
        <v>5154</v>
      </c>
      <c r="R191" t="s">
        <v>5155</v>
      </c>
      <c r="T191" t="s">
        <v>5255</v>
      </c>
      <c r="U191" t="s">
        <v>5191</v>
      </c>
      <c r="V191" t="s">
        <v>5256</v>
      </c>
      <c r="X191" t="s">
        <v>5178</v>
      </c>
      <c r="Y191" t="s">
        <v>5256</v>
      </c>
      <c r="AA191" t="s">
        <v>5406</v>
      </c>
      <c r="AB191" t="s">
        <v>8888</v>
      </c>
      <c r="AC191" t="s">
        <v>8889</v>
      </c>
      <c r="AD191">
        <v>341318243</v>
      </c>
      <c r="AE191">
        <v>10</v>
      </c>
      <c r="AF191" s="1">
        <v>45133.085439814815</v>
      </c>
      <c r="AG191" t="s">
        <v>16</v>
      </c>
      <c r="AH191" t="s">
        <v>17520</v>
      </c>
      <c r="AJ191">
        <v>10</v>
      </c>
    </row>
    <row r="192" spans="1:36" ht="17.100000000000001" customHeight="1">
      <c r="A192" t="s">
        <v>17521</v>
      </c>
      <c r="B192" t="s">
        <v>17522</v>
      </c>
      <c r="C192" t="s">
        <v>17523</v>
      </c>
      <c r="D192" t="s">
        <v>17524</v>
      </c>
      <c r="F192" s="1">
        <v>45261</v>
      </c>
      <c r="G192" s="1">
        <v>44896</v>
      </c>
      <c r="H192" t="s">
        <v>5149</v>
      </c>
      <c r="I192" t="s">
        <v>17525</v>
      </c>
      <c r="J192" s="2" t="s">
        <v>17526</v>
      </c>
      <c r="K192" t="s">
        <v>17527</v>
      </c>
      <c r="L192" t="b">
        <v>1</v>
      </c>
      <c r="M192" t="s">
        <v>8299</v>
      </c>
      <c r="O192" s="1">
        <v>44896</v>
      </c>
      <c r="P192" t="s">
        <v>17528</v>
      </c>
      <c r="R192" t="s">
        <v>5155</v>
      </c>
      <c r="T192" t="s">
        <v>10893</v>
      </c>
      <c r="U192" t="s">
        <v>10894</v>
      </c>
      <c r="V192" t="s">
        <v>10895</v>
      </c>
      <c r="X192" t="s">
        <v>9529</v>
      </c>
      <c r="Y192" t="s">
        <v>5613</v>
      </c>
      <c r="AA192" t="s">
        <v>10896</v>
      </c>
      <c r="AB192" t="s">
        <v>17529</v>
      </c>
      <c r="AC192" t="s">
        <v>17530</v>
      </c>
      <c r="AD192">
        <v>210055389</v>
      </c>
      <c r="AE192">
        <v>10</v>
      </c>
      <c r="AF192" s="1">
        <v>45136.085115740738</v>
      </c>
      <c r="AG192" t="s">
        <v>16</v>
      </c>
      <c r="AH192" t="s">
        <v>17531</v>
      </c>
      <c r="AI192" t="s">
        <v>17532</v>
      </c>
      <c r="AJ192">
        <v>10</v>
      </c>
    </row>
    <row r="193" spans="1:36" ht="17.100000000000001" customHeight="1">
      <c r="A193" t="s">
        <v>17533</v>
      </c>
      <c r="B193" t="s">
        <v>17534</v>
      </c>
      <c r="C193" t="s">
        <v>11142</v>
      </c>
      <c r="D193" t="s">
        <v>8324</v>
      </c>
      <c r="F193" s="1">
        <v>45262</v>
      </c>
      <c r="G193" s="1">
        <v>44897</v>
      </c>
      <c r="H193" t="s">
        <v>5167</v>
      </c>
      <c r="I193" t="s">
        <v>17535</v>
      </c>
      <c r="J193" s="2" t="s">
        <v>17536</v>
      </c>
      <c r="K193" t="s">
        <v>17537</v>
      </c>
      <c r="L193" t="b">
        <v>1</v>
      </c>
      <c r="M193" t="s">
        <v>5152</v>
      </c>
      <c r="O193" s="1">
        <v>44897</v>
      </c>
      <c r="P193" t="s">
        <v>17538</v>
      </c>
      <c r="Q193" t="s">
        <v>5154</v>
      </c>
      <c r="R193" t="s">
        <v>5315</v>
      </c>
      <c r="S193" t="s">
        <v>5191</v>
      </c>
      <c r="T193" t="s">
        <v>5454</v>
      </c>
      <c r="U193" t="s">
        <v>5191</v>
      </c>
      <c r="V193" t="s">
        <v>5455</v>
      </c>
      <c r="X193" t="s">
        <v>5192</v>
      </c>
      <c r="Y193" t="s">
        <v>5456</v>
      </c>
      <c r="Z193" s="1">
        <v>45687</v>
      </c>
      <c r="AA193" t="s">
        <v>5457</v>
      </c>
      <c r="AB193" t="s">
        <v>17539</v>
      </c>
      <c r="AC193" t="s">
        <v>17540</v>
      </c>
      <c r="AD193">
        <v>351041152</v>
      </c>
      <c r="AE193">
        <v>10</v>
      </c>
      <c r="AF193" s="1">
        <v>45137.085092592592</v>
      </c>
      <c r="AG193" t="s">
        <v>16</v>
      </c>
      <c r="AJ193">
        <v>10</v>
      </c>
    </row>
    <row r="194" spans="1:36" ht="17.100000000000001" customHeight="1">
      <c r="A194" t="s">
        <v>17541</v>
      </c>
      <c r="B194" t="s">
        <v>17542</v>
      </c>
      <c r="C194" t="s">
        <v>17543</v>
      </c>
      <c r="D194" t="s">
        <v>17544</v>
      </c>
      <c r="F194" s="1">
        <v>45263</v>
      </c>
      <c r="G194" s="1">
        <v>44898</v>
      </c>
      <c r="H194" t="s">
        <v>5167</v>
      </c>
      <c r="I194" t="s">
        <v>2714</v>
      </c>
      <c r="J194" s="2" t="s">
        <v>17545</v>
      </c>
      <c r="K194" t="s">
        <v>17546</v>
      </c>
      <c r="L194" t="b">
        <v>1</v>
      </c>
      <c r="M194" t="s">
        <v>5152</v>
      </c>
      <c r="O194" s="1">
        <v>44898</v>
      </c>
      <c r="P194" t="s">
        <v>17547</v>
      </c>
      <c r="Q194" t="s">
        <v>5154</v>
      </c>
      <c r="R194" t="s">
        <v>5155</v>
      </c>
      <c r="S194" t="s">
        <v>5598</v>
      </c>
      <c r="T194" t="s">
        <v>6174</v>
      </c>
      <c r="U194" t="s">
        <v>5598</v>
      </c>
      <c r="V194" t="s">
        <v>6175</v>
      </c>
      <c r="X194" t="s">
        <v>5600</v>
      </c>
      <c r="Y194" t="s">
        <v>5601</v>
      </c>
      <c r="Z194" s="1">
        <v>45454</v>
      </c>
      <c r="AA194" t="s">
        <v>6176</v>
      </c>
      <c r="AB194" t="s">
        <v>17548</v>
      </c>
      <c r="AC194" t="s">
        <v>17549</v>
      </c>
      <c r="AD194">
        <v>359483034</v>
      </c>
      <c r="AE194">
        <v>10</v>
      </c>
      <c r="AF194" s="1">
        <v>45138.084953703707</v>
      </c>
      <c r="AG194" t="s">
        <v>16</v>
      </c>
      <c r="AH194" t="s">
        <v>17550</v>
      </c>
      <c r="AJ194">
        <v>10</v>
      </c>
    </row>
    <row r="195" spans="1:36" ht="17.100000000000001" customHeight="1">
      <c r="A195" t="s">
        <v>17551</v>
      </c>
      <c r="B195" t="s">
        <v>17552</v>
      </c>
      <c r="C195" t="s">
        <v>17553</v>
      </c>
      <c r="D195" t="s">
        <v>17554</v>
      </c>
      <c r="E195" t="s">
        <v>10352</v>
      </c>
      <c r="F195" s="1">
        <v>45358</v>
      </c>
      <c r="G195" s="1">
        <v>44992</v>
      </c>
      <c r="H195" t="s">
        <v>5167</v>
      </c>
      <c r="I195" t="s">
        <v>3489</v>
      </c>
      <c r="J195" s="2" t="s">
        <v>17555</v>
      </c>
      <c r="K195" t="s">
        <v>17556</v>
      </c>
      <c r="L195" t="b">
        <v>1</v>
      </c>
      <c r="M195" t="s">
        <v>5152</v>
      </c>
      <c r="O195" s="1">
        <v>44992</v>
      </c>
      <c r="P195" t="s">
        <v>17557</v>
      </c>
      <c r="Q195" t="s">
        <v>5154</v>
      </c>
      <c r="R195" t="s">
        <v>5315</v>
      </c>
      <c r="T195" t="s">
        <v>5490</v>
      </c>
      <c r="U195" t="s">
        <v>5191</v>
      </c>
      <c r="V195" t="s">
        <v>5455</v>
      </c>
      <c r="X195" t="s">
        <v>5192</v>
      </c>
      <c r="Y195" t="s">
        <v>5491</v>
      </c>
      <c r="Z195" s="1">
        <v>45579</v>
      </c>
      <c r="AA195" t="s">
        <v>5492</v>
      </c>
      <c r="AB195" t="s">
        <v>8255</v>
      </c>
      <c r="AC195" t="s">
        <v>17558</v>
      </c>
      <c r="AD195">
        <v>351464446</v>
      </c>
      <c r="AE195">
        <v>8</v>
      </c>
      <c r="AF195" s="1">
        <v>45232.127106481479</v>
      </c>
      <c r="AG195" t="s">
        <v>16</v>
      </c>
      <c r="AH195" t="s">
        <v>17559</v>
      </c>
      <c r="AI195" t="s">
        <v>17560</v>
      </c>
      <c r="AJ195">
        <v>10</v>
      </c>
    </row>
    <row r="196" spans="1:36" ht="17.100000000000001" customHeight="1">
      <c r="A196" t="s">
        <v>17561</v>
      </c>
      <c r="B196" t="s">
        <v>17562</v>
      </c>
      <c r="C196" t="s">
        <v>17563</v>
      </c>
      <c r="D196" t="s">
        <v>17564</v>
      </c>
      <c r="F196" s="1">
        <v>45265</v>
      </c>
      <c r="G196" s="1">
        <v>44900</v>
      </c>
      <c r="H196" t="s">
        <v>5149</v>
      </c>
      <c r="I196" t="s">
        <v>17565</v>
      </c>
      <c r="J196" s="2" t="s">
        <v>17566</v>
      </c>
      <c r="K196" t="s">
        <v>17567</v>
      </c>
      <c r="L196" t="b">
        <v>1</v>
      </c>
      <c r="M196" t="s">
        <v>5152</v>
      </c>
      <c r="O196" s="1">
        <v>44900</v>
      </c>
      <c r="P196" t="s">
        <v>17568</v>
      </c>
      <c r="Q196" t="s">
        <v>5154</v>
      </c>
      <c r="R196" t="s">
        <v>5155</v>
      </c>
      <c r="T196" t="s">
        <v>6789</v>
      </c>
      <c r="U196" t="s">
        <v>5242</v>
      </c>
      <c r="V196" t="s">
        <v>5243</v>
      </c>
      <c r="X196" t="s">
        <v>5244</v>
      </c>
      <c r="Y196" t="s">
        <v>5724</v>
      </c>
      <c r="AA196" t="s">
        <v>6790</v>
      </c>
      <c r="AB196" t="s">
        <v>17569</v>
      </c>
      <c r="AC196" t="s">
        <v>17570</v>
      </c>
      <c r="AD196">
        <v>358736662</v>
      </c>
      <c r="AE196">
        <v>8</v>
      </c>
      <c r="AF196" s="1">
        <v>45140.085162037038</v>
      </c>
      <c r="AG196" t="s">
        <v>16</v>
      </c>
      <c r="AH196" s="3" t="s">
        <v>17571</v>
      </c>
      <c r="AI196" t="s">
        <v>17572</v>
      </c>
      <c r="AJ196">
        <v>7</v>
      </c>
    </row>
    <row r="197" spans="1:36" ht="17.100000000000001" customHeight="1">
      <c r="A197" t="s">
        <v>17573</v>
      </c>
      <c r="B197" t="s">
        <v>17574</v>
      </c>
      <c r="C197" t="s">
        <v>17575</v>
      </c>
      <c r="D197" t="s">
        <v>17576</v>
      </c>
      <c r="F197" s="1">
        <v>45267</v>
      </c>
      <c r="G197" s="1">
        <v>44902</v>
      </c>
      <c r="H197" t="s">
        <v>5149</v>
      </c>
      <c r="I197" t="s">
        <v>2523</v>
      </c>
      <c r="J197" s="2" t="s">
        <v>17577</v>
      </c>
      <c r="K197" t="s">
        <v>17578</v>
      </c>
      <c r="L197" t="b">
        <v>1</v>
      </c>
      <c r="M197" t="s">
        <v>5152</v>
      </c>
      <c r="O197" s="1">
        <v>44902</v>
      </c>
      <c r="P197" t="s">
        <v>17579</v>
      </c>
      <c r="Q197" t="s">
        <v>5154</v>
      </c>
      <c r="R197" t="s">
        <v>5489</v>
      </c>
      <c r="T197" t="s">
        <v>5278</v>
      </c>
      <c r="U197" t="s">
        <v>5176</v>
      </c>
      <c r="V197" t="s">
        <v>5279</v>
      </c>
      <c r="X197" t="s">
        <v>5178</v>
      </c>
      <c r="Y197" t="s">
        <v>5280</v>
      </c>
      <c r="Z197" s="1">
        <v>45632</v>
      </c>
      <c r="AA197" t="s">
        <v>9262</v>
      </c>
      <c r="AB197" t="s">
        <v>17580</v>
      </c>
      <c r="AC197" t="s">
        <v>17581</v>
      </c>
      <c r="AD197">
        <v>353097545</v>
      </c>
      <c r="AE197">
        <v>9</v>
      </c>
      <c r="AF197" s="1">
        <v>45142.084745370368</v>
      </c>
      <c r="AG197" t="s">
        <v>26</v>
      </c>
      <c r="AH197" t="s">
        <v>17582</v>
      </c>
      <c r="AJ197">
        <v>10</v>
      </c>
    </row>
    <row r="198" spans="1:36" ht="17.100000000000001" customHeight="1">
      <c r="A198" t="s">
        <v>17583</v>
      </c>
      <c r="B198" t="s">
        <v>17584</v>
      </c>
      <c r="C198" t="s">
        <v>17585</v>
      </c>
      <c r="D198" t="s">
        <v>17586</v>
      </c>
      <c r="F198" s="1">
        <v>45269</v>
      </c>
      <c r="G198" s="1">
        <v>44904</v>
      </c>
      <c r="H198" t="s">
        <v>5167</v>
      </c>
      <c r="I198" t="s">
        <v>17587</v>
      </c>
      <c r="J198" s="2" t="s">
        <v>17588</v>
      </c>
      <c r="K198" t="s">
        <v>17589</v>
      </c>
      <c r="L198" t="b">
        <v>1</v>
      </c>
      <c r="M198" t="s">
        <v>5152</v>
      </c>
      <c r="O198" s="1">
        <v>44904</v>
      </c>
      <c r="P198" t="s">
        <v>6302</v>
      </c>
      <c r="Q198" t="s">
        <v>5154</v>
      </c>
      <c r="R198" t="s">
        <v>5639</v>
      </c>
      <c r="T198" t="s">
        <v>5316</v>
      </c>
      <c r="U198" t="s">
        <v>5191</v>
      </c>
      <c r="V198" t="s">
        <v>5317</v>
      </c>
      <c r="X198" t="s">
        <v>5178</v>
      </c>
      <c r="Y198" t="s">
        <v>5292</v>
      </c>
      <c r="Z198" s="1">
        <v>45686</v>
      </c>
      <c r="AA198" t="s">
        <v>5318</v>
      </c>
      <c r="AB198" t="s">
        <v>12204</v>
      </c>
      <c r="AC198" t="s">
        <v>17590</v>
      </c>
      <c r="AD198">
        <v>361302399</v>
      </c>
      <c r="AE198">
        <v>9</v>
      </c>
      <c r="AF198" s="1">
        <v>45144.084849537037</v>
      </c>
      <c r="AG198" t="s">
        <v>16</v>
      </c>
      <c r="AH198" t="s">
        <v>17591</v>
      </c>
      <c r="AJ198">
        <v>9</v>
      </c>
    </row>
    <row r="199" spans="1:36" ht="17.100000000000001" customHeight="1">
      <c r="A199" t="s">
        <v>17592</v>
      </c>
      <c r="B199" t="s">
        <v>17593</v>
      </c>
      <c r="C199" t="s">
        <v>17594</v>
      </c>
      <c r="D199" t="s">
        <v>17595</v>
      </c>
      <c r="F199" s="1">
        <v>45272</v>
      </c>
      <c r="G199" s="1">
        <v>44907</v>
      </c>
      <c r="H199" t="s">
        <v>5167</v>
      </c>
      <c r="I199" t="s">
        <v>17596</v>
      </c>
      <c r="J199" s="2" t="s">
        <v>17597</v>
      </c>
      <c r="K199" t="s">
        <v>17598</v>
      </c>
      <c r="L199" t="b">
        <v>1</v>
      </c>
      <c r="M199" t="s">
        <v>8299</v>
      </c>
      <c r="O199" s="1">
        <v>44907</v>
      </c>
      <c r="P199" t="s">
        <v>17599</v>
      </c>
      <c r="Q199" t="s">
        <v>5154</v>
      </c>
      <c r="R199" t="s">
        <v>5489</v>
      </c>
      <c r="T199" t="s">
        <v>6034</v>
      </c>
      <c r="U199" t="s">
        <v>5157</v>
      </c>
      <c r="V199" t="s">
        <v>5529</v>
      </c>
      <c r="X199" t="s">
        <v>5159</v>
      </c>
      <c r="Y199" t="s">
        <v>6035</v>
      </c>
      <c r="Z199" s="1">
        <v>44233</v>
      </c>
      <c r="AA199" t="s">
        <v>6036</v>
      </c>
      <c r="AB199" t="s">
        <v>17600</v>
      </c>
      <c r="AC199" t="s">
        <v>17601</v>
      </c>
      <c r="AD199">
        <v>210065671</v>
      </c>
      <c r="AE199">
        <v>1</v>
      </c>
      <c r="AF199" s="1">
        <v>44971.126481481479</v>
      </c>
      <c r="AG199" t="s">
        <v>16</v>
      </c>
      <c r="AH199" t="s">
        <v>17602</v>
      </c>
      <c r="AI199" t="s">
        <v>17603</v>
      </c>
      <c r="AJ199">
        <v>1</v>
      </c>
    </row>
    <row r="200" spans="1:36" ht="17.100000000000001" customHeight="1">
      <c r="A200" t="s">
        <v>17604</v>
      </c>
      <c r="B200" t="s">
        <v>17605</v>
      </c>
      <c r="C200" t="s">
        <v>17606</v>
      </c>
      <c r="D200" t="s">
        <v>17607</v>
      </c>
      <c r="E200" t="s">
        <v>17608</v>
      </c>
      <c r="F200" s="1">
        <v>45272</v>
      </c>
      <c r="G200" s="1">
        <v>44907</v>
      </c>
      <c r="H200" t="s">
        <v>5167</v>
      </c>
      <c r="I200" t="s">
        <v>17609</v>
      </c>
      <c r="J200" s="2" t="s">
        <v>17610</v>
      </c>
      <c r="K200" t="s">
        <v>17611</v>
      </c>
      <c r="L200" t="b">
        <v>1</v>
      </c>
      <c r="M200" t="s">
        <v>5152</v>
      </c>
      <c r="O200" s="1">
        <v>44907</v>
      </c>
      <c r="P200" t="s">
        <v>17612</v>
      </c>
      <c r="Q200" t="s">
        <v>5154</v>
      </c>
      <c r="R200" t="s">
        <v>17613</v>
      </c>
      <c r="T200" t="s">
        <v>5363</v>
      </c>
      <c r="U200" t="s">
        <v>5191</v>
      </c>
      <c r="V200" t="s">
        <v>5364</v>
      </c>
      <c r="X200" t="s">
        <v>5178</v>
      </c>
      <c r="Y200" t="s">
        <v>5364</v>
      </c>
      <c r="Z200" s="1">
        <v>45484</v>
      </c>
      <c r="AA200" t="s">
        <v>5759</v>
      </c>
      <c r="AB200" t="s">
        <v>17614</v>
      </c>
      <c r="AC200" t="s">
        <v>17615</v>
      </c>
      <c r="AD200">
        <v>349204736</v>
      </c>
      <c r="AE200">
        <v>8</v>
      </c>
      <c r="AF200" s="1">
        <v>45147.085057870368</v>
      </c>
      <c r="AG200" t="s">
        <v>26</v>
      </c>
      <c r="AH200" t="s">
        <v>17616</v>
      </c>
      <c r="AI200" t="s">
        <v>17617</v>
      </c>
      <c r="AJ200">
        <v>9</v>
      </c>
    </row>
    <row r="201" spans="1:36" ht="17.100000000000001" customHeight="1">
      <c r="A201" t="s">
        <v>17618</v>
      </c>
      <c r="B201" t="s">
        <v>17619</v>
      </c>
      <c r="C201" t="s">
        <v>9339</v>
      </c>
      <c r="D201" t="s">
        <v>5166</v>
      </c>
      <c r="F201" s="1">
        <v>45272</v>
      </c>
      <c r="G201" s="1">
        <v>44907</v>
      </c>
      <c r="H201" t="s">
        <v>5167</v>
      </c>
      <c r="I201" t="s">
        <v>17620</v>
      </c>
      <c r="J201" s="2" t="s">
        <v>17621</v>
      </c>
      <c r="K201" t="s">
        <v>17622</v>
      </c>
      <c r="L201" t="b">
        <v>1</v>
      </c>
      <c r="M201" t="s">
        <v>5152</v>
      </c>
      <c r="O201" s="1">
        <v>44907</v>
      </c>
      <c r="P201" t="s">
        <v>17623</v>
      </c>
      <c r="Q201" t="s">
        <v>5154</v>
      </c>
      <c r="R201" t="s">
        <v>5155</v>
      </c>
      <c r="T201" t="s">
        <v>5255</v>
      </c>
      <c r="U201" t="s">
        <v>5191</v>
      </c>
      <c r="V201" t="s">
        <v>5256</v>
      </c>
      <c r="X201" t="s">
        <v>5178</v>
      </c>
      <c r="Y201" t="s">
        <v>5256</v>
      </c>
      <c r="AA201" t="s">
        <v>5396</v>
      </c>
      <c r="AB201" t="s">
        <v>17624</v>
      </c>
      <c r="AC201" t="s">
        <v>17625</v>
      </c>
      <c r="AD201">
        <v>345687799</v>
      </c>
      <c r="AE201">
        <v>7</v>
      </c>
      <c r="AF201" s="1">
        <v>45147.085057870368</v>
      </c>
      <c r="AG201" t="s">
        <v>26</v>
      </c>
      <c r="AH201" s="3" t="s">
        <v>17626</v>
      </c>
      <c r="AI201" t="s">
        <v>17627</v>
      </c>
      <c r="AJ201">
        <v>8</v>
      </c>
    </row>
    <row r="202" spans="1:36" ht="17.100000000000001" customHeight="1">
      <c r="A202" t="s">
        <v>17628</v>
      </c>
      <c r="B202" t="s">
        <v>17629</v>
      </c>
      <c r="C202" t="s">
        <v>17630</v>
      </c>
      <c r="D202" t="s">
        <v>17631</v>
      </c>
      <c r="F202" s="1">
        <v>45273</v>
      </c>
      <c r="G202" s="1">
        <v>44908</v>
      </c>
      <c r="H202" t="s">
        <v>5167</v>
      </c>
      <c r="I202" t="s">
        <v>17632</v>
      </c>
      <c r="J202" s="2" t="s">
        <v>17633</v>
      </c>
      <c r="K202" t="s">
        <v>17634</v>
      </c>
      <c r="L202" t="b">
        <v>1</v>
      </c>
      <c r="M202" t="s">
        <v>5152</v>
      </c>
      <c r="O202" s="1">
        <v>44908</v>
      </c>
      <c r="P202" t="s">
        <v>17635</v>
      </c>
      <c r="Q202" t="s">
        <v>5154</v>
      </c>
      <c r="R202" t="s">
        <v>5155</v>
      </c>
      <c r="S202" t="s">
        <v>5598</v>
      </c>
      <c r="T202" t="s">
        <v>5611</v>
      </c>
      <c r="U202" t="s">
        <v>5598</v>
      </c>
      <c r="V202" t="s">
        <v>5612</v>
      </c>
      <c r="X202" t="s">
        <v>5600</v>
      </c>
      <c r="Y202" t="s">
        <v>5613</v>
      </c>
      <c r="AA202" t="s">
        <v>9760</v>
      </c>
      <c r="AB202" t="s">
        <v>17636</v>
      </c>
      <c r="AC202" t="s">
        <v>17637</v>
      </c>
      <c r="AD202">
        <v>355334118</v>
      </c>
      <c r="AE202">
        <v>10</v>
      </c>
      <c r="AF202" s="1">
        <v>45148.086226851854</v>
      </c>
      <c r="AG202" t="s">
        <v>16</v>
      </c>
      <c r="AH202" t="s">
        <v>17638</v>
      </c>
      <c r="AJ202">
        <v>10</v>
      </c>
    </row>
    <row r="203" spans="1:36" ht="17.100000000000001" customHeight="1">
      <c r="A203" t="s">
        <v>17639</v>
      </c>
      <c r="B203" t="s">
        <v>17640</v>
      </c>
      <c r="C203" t="s">
        <v>17641</v>
      </c>
      <c r="D203" t="s">
        <v>17642</v>
      </c>
      <c r="E203" t="s">
        <v>17643</v>
      </c>
      <c r="F203" s="1">
        <v>45283</v>
      </c>
      <c r="G203" s="1">
        <v>44918</v>
      </c>
      <c r="H203" t="s">
        <v>5167</v>
      </c>
      <c r="I203" t="s">
        <v>2654</v>
      </c>
      <c r="J203" s="2" t="s">
        <v>17644</v>
      </c>
      <c r="K203" t="s">
        <v>17645</v>
      </c>
      <c r="L203" t="b">
        <v>1</v>
      </c>
      <c r="M203" t="s">
        <v>5152</v>
      </c>
      <c r="O203" s="1">
        <v>44918</v>
      </c>
      <c r="P203" t="s">
        <v>17646</v>
      </c>
      <c r="Q203" t="s">
        <v>5154</v>
      </c>
      <c r="R203" t="s">
        <v>5155</v>
      </c>
      <c r="S203" t="s">
        <v>5191</v>
      </c>
      <c r="T203" t="s">
        <v>5490</v>
      </c>
      <c r="U203" t="s">
        <v>5191</v>
      </c>
      <c r="V203" t="s">
        <v>5455</v>
      </c>
      <c r="X203" t="s">
        <v>5192</v>
      </c>
      <c r="Y203" t="s">
        <v>5491</v>
      </c>
      <c r="AA203" t="s">
        <v>5492</v>
      </c>
      <c r="AB203" t="s">
        <v>17647</v>
      </c>
      <c r="AC203" t="s">
        <v>17648</v>
      </c>
      <c r="AD203">
        <v>361949541</v>
      </c>
      <c r="AE203">
        <v>10</v>
      </c>
      <c r="AF203" s="1">
        <v>45158.084930555553</v>
      </c>
      <c r="AG203" t="s">
        <v>16</v>
      </c>
      <c r="AH203" s="3" t="s">
        <v>17649</v>
      </c>
      <c r="AI203" t="s">
        <v>17650</v>
      </c>
      <c r="AJ203">
        <v>10</v>
      </c>
    </row>
    <row r="204" spans="1:36" ht="17.100000000000001" customHeight="1">
      <c r="A204" t="s">
        <v>17651</v>
      </c>
      <c r="B204" t="s">
        <v>17652</v>
      </c>
      <c r="C204" t="s">
        <v>17653</v>
      </c>
      <c r="D204" t="s">
        <v>17654</v>
      </c>
      <c r="F204" s="1">
        <v>45300</v>
      </c>
      <c r="G204" s="1">
        <v>44935</v>
      </c>
      <c r="H204" t="s">
        <v>5149</v>
      </c>
      <c r="I204" t="s">
        <v>17655</v>
      </c>
      <c r="J204" s="2" t="s">
        <v>17656</v>
      </c>
      <c r="K204" t="s">
        <v>17657</v>
      </c>
      <c r="L204" t="b">
        <v>1</v>
      </c>
      <c r="M204" t="s">
        <v>5152</v>
      </c>
      <c r="O204" s="1">
        <v>44935</v>
      </c>
      <c r="P204" t="s">
        <v>17658</v>
      </c>
      <c r="Q204" t="s">
        <v>5154</v>
      </c>
      <c r="R204" t="s">
        <v>5315</v>
      </c>
      <c r="S204" t="s">
        <v>5191</v>
      </c>
      <c r="T204" t="s">
        <v>5290</v>
      </c>
      <c r="U204" t="s">
        <v>5191</v>
      </c>
      <c r="V204" t="s">
        <v>5291</v>
      </c>
      <c r="X204" t="s">
        <v>5178</v>
      </c>
      <c r="Y204" t="s">
        <v>5292</v>
      </c>
      <c r="Z204" s="1">
        <v>45584</v>
      </c>
      <c r="AA204" t="s">
        <v>5293</v>
      </c>
      <c r="AB204" t="s">
        <v>17659</v>
      </c>
      <c r="AC204" t="s">
        <v>17660</v>
      </c>
      <c r="AD204">
        <v>351681618</v>
      </c>
      <c r="AE204">
        <v>2</v>
      </c>
      <c r="AF204" s="1">
        <v>45175.085636574076</v>
      </c>
      <c r="AG204" t="s">
        <v>16</v>
      </c>
      <c r="AH204" t="s">
        <v>17661</v>
      </c>
      <c r="AI204" t="s">
        <v>17662</v>
      </c>
      <c r="AJ204">
        <v>1</v>
      </c>
    </row>
    <row r="205" spans="1:36" ht="17.100000000000001" customHeight="1">
      <c r="A205" t="s">
        <v>17663</v>
      </c>
      <c r="B205" t="s">
        <v>17664</v>
      </c>
      <c r="C205" t="s">
        <v>17665</v>
      </c>
      <c r="D205" t="s">
        <v>9839</v>
      </c>
      <c r="F205" s="1">
        <v>45302</v>
      </c>
      <c r="G205" s="1">
        <v>44937</v>
      </c>
      <c r="H205" t="s">
        <v>5149</v>
      </c>
      <c r="I205" t="s">
        <v>17666</v>
      </c>
      <c r="J205" s="2" t="s">
        <v>17667</v>
      </c>
      <c r="K205" t="s">
        <v>17668</v>
      </c>
      <c r="L205" t="b">
        <v>1</v>
      </c>
      <c r="M205" t="s">
        <v>5152</v>
      </c>
      <c r="O205" s="1">
        <v>44937</v>
      </c>
      <c r="P205" t="s">
        <v>17669</v>
      </c>
      <c r="Q205" t="s">
        <v>5154</v>
      </c>
      <c r="R205" t="s">
        <v>5315</v>
      </c>
      <c r="T205" t="s">
        <v>5255</v>
      </c>
      <c r="U205" t="s">
        <v>5191</v>
      </c>
      <c r="V205" t="s">
        <v>5256</v>
      </c>
      <c r="X205" t="s">
        <v>5178</v>
      </c>
      <c r="Y205" t="s">
        <v>5256</v>
      </c>
      <c r="Z205" s="1">
        <v>45689</v>
      </c>
      <c r="AA205" t="s">
        <v>5257</v>
      </c>
      <c r="AB205" t="s">
        <v>17670</v>
      </c>
      <c r="AC205" t="s">
        <v>17671</v>
      </c>
      <c r="AD205">
        <v>353308448</v>
      </c>
      <c r="AE205">
        <v>7</v>
      </c>
      <c r="AF205" s="1">
        <v>45177.084710648145</v>
      </c>
      <c r="AG205" t="s">
        <v>26</v>
      </c>
      <c r="AH205" t="s">
        <v>17672</v>
      </c>
      <c r="AI205" t="s">
        <v>17673</v>
      </c>
      <c r="AJ205">
        <v>6</v>
      </c>
    </row>
    <row r="206" spans="1:36" ht="17.100000000000001" customHeight="1">
      <c r="A206" t="s">
        <v>17674</v>
      </c>
      <c r="B206" t="s">
        <v>17675</v>
      </c>
      <c r="C206" t="s">
        <v>17676</v>
      </c>
      <c r="D206" t="s">
        <v>8260</v>
      </c>
      <c r="F206" s="1">
        <v>45303</v>
      </c>
      <c r="G206" s="1">
        <v>44938</v>
      </c>
      <c r="H206" t="s">
        <v>5149</v>
      </c>
      <c r="I206" t="s">
        <v>17677</v>
      </c>
      <c r="J206" s="2" t="s">
        <v>17678</v>
      </c>
      <c r="K206" t="s">
        <v>17679</v>
      </c>
      <c r="L206" t="b">
        <v>1</v>
      </c>
      <c r="M206" t="s">
        <v>5152</v>
      </c>
      <c r="O206" s="1">
        <v>44938</v>
      </c>
      <c r="P206" t="s">
        <v>17680</v>
      </c>
      <c r="Q206" t="s">
        <v>5154</v>
      </c>
      <c r="R206" t="s">
        <v>5489</v>
      </c>
      <c r="T206" t="s">
        <v>5255</v>
      </c>
      <c r="U206" t="s">
        <v>5191</v>
      </c>
      <c r="V206" t="s">
        <v>5256</v>
      </c>
      <c r="X206" t="s">
        <v>5178</v>
      </c>
      <c r="Y206" t="s">
        <v>5256</v>
      </c>
      <c r="Z206" s="1">
        <v>45668</v>
      </c>
      <c r="AA206" t="s">
        <v>5257</v>
      </c>
      <c r="AB206" t="s">
        <v>17681</v>
      </c>
      <c r="AC206" t="s">
        <v>17682</v>
      </c>
      <c r="AD206">
        <v>361527548</v>
      </c>
      <c r="AE206">
        <v>10</v>
      </c>
      <c r="AF206" s="1">
        <v>45178.084988425922</v>
      </c>
      <c r="AG206" t="s">
        <v>16</v>
      </c>
      <c r="AJ206">
        <v>10</v>
      </c>
    </row>
    <row r="207" spans="1:36" ht="17.100000000000001" customHeight="1">
      <c r="A207" t="s">
        <v>17683</v>
      </c>
      <c r="B207" t="s">
        <v>17684</v>
      </c>
      <c r="C207" t="s">
        <v>17685</v>
      </c>
      <c r="D207" t="s">
        <v>17686</v>
      </c>
      <c r="F207" s="1">
        <v>46039</v>
      </c>
      <c r="G207" s="1">
        <v>44943</v>
      </c>
      <c r="H207" t="s">
        <v>5167</v>
      </c>
      <c r="I207" t="s">
        <v>17687</v>
      </c>
      <c r="J207" s="2" t="s">
        <v>17688</v>
      </c>
      <c r="K207" t="s">
        <v>17689</v>
      </c>
      <c r="L207" t="b">
        <v>1</v>
      </c>
      <c r="M207" t="s">
        <v>5152</v>
      </c>
      <c r="O207" s="1">
        <v>44943</v>
      </c>
      <c r="P207" t="s">
        <v>17690</v>
      </c>
      <c r="Q207" t="s">
        <v>5154</v>
      </c>
      <c r="R207" t="s">
        <v>5155</v>
      </c>
      <c r="T207" t="s">
        <v>5490</v>
      </c>
      <c r="U207" t="s">
        <v>5191</v>
      </c>
      <c r="V207" t="s">
        <v>5455</v>
      </c>
      <c r="X207" t="s">
        <v>5192</v>
      </c>
      <c r="Y207" t="s">
        <v>5491</v>
      </c>
      <c r="AA207" t="s">
        <v>5492</v>
      </c>
      <c r="AB207" t="s">
        <v>17691</v>
      </c>
      <c r="AC207" t="s">
        <v>17692</v>
      </c>
      <c r="AD207">
        <v>360640170</v>
      </c>
      <c r="AE207">
        <v>10</v>
      </c>
      <c r="AF207" s="1">
        <v>45183.085775462961</v>
      </c>
      <c r="AG207" t="s">
        <v>16</v>
      </c>
      <c r="AH207" s="3" t="s">
        <v>17693</v>
      </c>
      <c r="AI207" t="s">
        <v>17694</v>
      </c>
      <c r="AJ207">
        <v>10</v>
      </c>
    </row>
    <row r="208" spans="1:36" ht="17.100000000000001" customHeight="1">
      <c r="A208" t="s">
        <v>8620</v>
      </c>
      <c r="B208" t="s">
        <v>8621</v>
      </c>
      <c r="C208" t="s">
        <v>8622</v>
      </c>
      <c r="D208" t="s">
        <v>7400</v>
      </c>
      <c r="E208" t="s">
        <v>8623</v>
      </c>
      <c r="F208" s="1">
        <v>46042</v>
      </c>
      <c r="G208" s="1">
        <v>44946</v>
      </c>
      <c r="H208" t="s">
        <v>5167</v>
      </c>
      <c r="I208" t="s">
        <v>2939</v>
      </c>
      <c r="J208">
        <v>420774617059</v>
      </c>
      <c r="K208" t="s">
        <v>17695</v>
      </c>
      <c r="L208" t="b">
        <v>1</v>
      </c>
      <c r="M208" t="s">
        <v>5152</v>
      </c>
      <c r="O208" s="1">
        <v>44946</v>
      </c>
      <c r="P208" t="s">
        <v>8625</v>
      </c>
      <c r="Q208" t="s">
        <v>5154</v>
      </c>
      <c r="R208" t="s">
        <v>5639</v>
      </c>
      <c r="S208" t="s">
        <v>5191</v>
      </c>
      <c r="T208" t="s">
        <v>5454</v>
      </c>
      <c r="U208" t="s">
        <v>5191</v>
      </c>
      <c r="V208" t="s">
        <v>5455</v>
      </c>
      <c r="X208" t="s">
        <v>5192</v>
      </c>
      <c r="Y208" t="s">
        <v>5456</v>
      </c>
      <c r="AA208" t="s">
        <v>5457</v>
      </c>
      <c r="AB208" t="s">
        <v>8626</v>
      </c>
      <c r="AC208" t="s">
        <v>8627</v>
      </c>
      <c r="AD208">
        <v>366958628</v>
      </c>
      <c r="AE208">
        <v>8</v>
      </c>
      <c r="AF208" s="1">
        <v>45186.08556712963</v>
      </c>
      <c r="AG208" t="s">
        <v>16</v>
      </c>
      <c r="AJ208">
        <v>8</v>
      </c>
    </row>
    <row r="209" spans="1:36" ht="17.100000000000001" customHeight="1">
      <c r="A209" t="s">
        <v>17696</v>
      </c>
      <c r="B209" t="s">
        <v>17697</v>
      </c>
      <c r="C209" t="s">
        <v>17698</v>
      </c>
      <c r="D209" t="s">
        <v>6131</v>
      </c>
      <c r="F209" s="1">
        <v>45321</v>
      </c>
      <c r="G209" s="1">
        <v>44956</v>
      </c>
      <c r="H209" t="s">
        <v>5167</v>
      </c>
      <c r="I209" t="s">
        <v>3037</v>
      </c>
      <c r="J209">
        <v>441316188989</v>
      </c>
      <c r="K209" t="s">
        <v>17699</v>
      </c>
      <c r="L209" t="b">
        <v>1</v>
      </c>
      <c r="M209" t="s">
        <v>5152</v>
      </c>
      <c r="O209" s="1">
        <v>44956</v>
      </c>
      <c r="P209" t="s">
        <v>17700</v>
      </c>
      <c r="Q209" t="s">
        <v>5154</v>
      </c>
      <c r="R209" t="s">
        <v>5155</v>
      </c>
      <c r="T209" t="s">
        <v>5454</v>
      </c>
      <c r="U209" t="s">
        <v>5191</v>
      </c>
      <c r="V209" t="s">
        <v>5455</v>
      </c>
      <c r="X209" t="s">
        <v>5192</v>
      </c>
      <c r="Y209" t="s">
        <v>5456</v>
      </c>
      <c r="AA209" t="s">
        <v>5457</v>
      </c>
      <c r="AB209" t="s">
        <v>17701</v>
      </c>
      <c r="AC209" t="s">
        <v>17702</v>
      </c>
      <c r="AD209">
        <v>361521406</v>
      </c>
      <c r="AE209">
        <v>8</v>
      </c>
      <c r="AF209" s="1">
        <v>45196.085636574076</v>
      </c>
      <c r="AG209" t="s">
        <v>26</v>
      </c>
      <c r="AH209" t="s">
        <v>17703</v>
      </c>
      <c r="AI209" t="s">
        <v>17704</v>
      </c>
      <c r="AJ209">
        <v>8</v>
      </c>
    </row>
    <row r="210" spans="1:36" ht="17.100000000000001" customHeight="1">
      <c r="A210" t="s">
        <v>8490</v>
      </c>
      <c r="B210" t="s">
        <v>8491</v>
      </c>
      <c r="C210" t="s">
        <v>8492</v>
      </c>
      <c r="D210" t="s">
        <v>8493</v>
      </c>
      <c r="F210" s="1">
        <v>46782</v>
      </c>
      <c r="G210" s="1">
        <v>44956</v>
      </c>
      <c r="H210" t="s">
        <v>5167</v>
      </c>
      <c r="I210" t="s">
        <v>3033</v>
      </c>
      <c r="J210" s="2" t="s">
        <v>8494</v>
      </c>
      <c r="K210" t="s">
        <v>17705</v>
      </c>
      <c r="L210" t="b">
        <v>1</v>
      </c>
      <c r="M210" t="s">
        <v>5152</v>
      </c>
      <c r="O210" s="1">
        <v>44956</v>
      </c>
      <c r="P210" t="s">
        <v>8497</v>
      </c>
      <c r="R210" t="s">
        <v>5155</v>
      </c>
      <c r="T210" t="s">
        <v>5241</v>
      </c>
      <c r="U210" t="s">
        <v>5242</v>
      </c>
      <c r="V210" t="s">
        <v>5243</v>
      </c>
      <c r="X210" t="s">
        <v>5244</v>
      </c>
      <c r="Y210" t="s">
        <v>5724</v>
      </c>
      <c r="AA210" t="s">
        <v>8498</v>
      </c>
      <c r="AB210" t="s">
        <v>8499</v>
      </c>
      <c r="AC210" t="s">
        <v>8500</v>
      </c>
      <c r="AD210">
        <v>372451916</v>
      </c>
      <c r="AE210">
        <v>8</v>
      </c>
      <c r="AF210" s="1">
        <v>45196.085636574076</v>
      </c>
      <c r="AG210" t="s">
        <v>16</v>
      </c>
      <c r="AH210" t="s">
        <v>17706</v>
      </c>
      <c r="AI210" t="s">
        <v>17707</v>
      </c>
      <c r="AJ210">
        <v>8</v>
      </c>
    </row>
    <row r="211" spans="1:36" ht="17.100000000000001" customHeight="1">
      <c r="A211" t="s">
        <v>17708</v>
      </c>
      <c r="B211" t="s">
        <v>17709</v>
      </c>
      <c r="C211" t="s">
        <v>17710</v>
      </c>
      <c r="D211" t="s">
        <v>17711</v>
      </c>
      <c r="E211" t="s">
        <v>17712</v>
      </c>
      <c r="F211" s="1">
        <v>45323</v>
      </c>
      <c r="G211" s="1">
        <v>44958</v>
      </c>
      <c r="H211" t="s">
        <v>5167</v>
      </c>
      <c r="I211" t="s">
        <v>17713</v>
      </c>
      <c r="J211" s="2" t="s">
        <v>17714</v>
      </c>
      <c r="K211" t="s">
        <v>17715</v>
      </c>
      <c r="L211" t="b">
        <v>1</v>
      </c>
      <c r="M211" t="s">
        <v>5152</v>
      </c>
      <c r="O211" s="1">
        <v>44958</v>
      </c>
      <c r="P211" t="s">
        <v>17716</v>
      </c>
      <c r="Q211" t="s">
        <v>5154</v>
      </c>
      <c r="R211" t="s">
        <v>5315</v>
      </c>
      <c r="T211" t="s">
        <v>5490</v>
      </c>
      <c r="U211" t="s">
        <v>5191</v>
      </c>
      <c r="V211" t="s">
        <v>5455</v>
      </c>
      <c r="X211" t="s">
        <v>5192</v>
      </c>
      <c r="Y211" t="s">
        <v>5491</v>
      </c>
      <c r="Z211" s="1">
        <v>45559</v>
      </c>
      <c r="AA211" t="s">
        <v>5492</v>
      </c>
      <c r="AB211" t="s">
        <v>17717</v>
      </c>
      <c r="AC211" t="s">
        <v>17718</v>
      </c>
      <c r="AD211">
        <v>369368109</v>
      </c>
      <c r="AE211">
        <v>7</v>
      </c>
      <c r="AF211" s="1">
        <v>45198.084803240738</v>
      </c>
      <c r="AG211" t="s">
        <v>16</v>
      </c>
      <c r="AH211" t="s">
        <v>17719</v>
      </c>
      <c r="AI211" t="s">
        <v>17720</v>
      </c>
      <c r="AJ211">
        <v>7</v>
      </c>
    </row>
    <row r="212" spans="1:36" ht="17.100000000000001" customHeight="1">
      <c r="A212" t="s">
        <v>11140</v>
      </c>
      <c r="B212" t="s">
        <v>11141</v>
      </c>
      <c r="C212" t="s">
        <v>11142</v>
      </c>
      <c r="D212" t="s">
        <v>11143</v>
      </c>
      <c r="F212" s="1">
        <v>46798</v>
      </c>
      <c r="G212" s="1">
        <v>44972</v>
      </c>
      <c r="H212" t="s">
        <v>5167</v>
      </c>
      <c r="I212" t="s">
        <v>3185</v>
      </c>
      <c r="J212" t="s">
        <v>11144</v>
      </c>
      <c r="K212" t="s">
        <v>17721</v>
      </c>
      <c r="L212" t="b">
        <v>1</v>
      </c>
      <c r="M212" t="s">
        <v>5152</v>
      </c>
      <c r="O212" s="1">
        <v>44972</v>
      </c>
      <c r="P212" t="s">
        <v>11146</v>
      </c>
      <c r="R212" t="s">
        <v>5155</v>
      </c>
      <c r="T212" t="s">
        <v>5241</v>
      </c>
      <c r="U212" t="s">
        <v>5242</v>
      </c>
      <c r="V212" t="s">
        <v>5243</v>
      </c>
      <c r="X212" t="s">
        <v>5244</v>
      </c>
      <c r="Y212" t="s">
        <v>5724</v>
      </c>
      <c r="AA212" t="s">
        <v>11147</v>
      </c>
      <c r="AB212" t="s">
        <v>11148</v>
      </c>
      <c r="AC212" t="s">
        <v>11149</v>
      </c>
      <c r="AD212">
        <v>210051352</v>
      </c>
      <c r="AE212">
        <v>10</v>
      </c>
      <c r="AF212" s="1">
        <v>45212.0856712963</v>
      </c>
      <c r="AG212" t="s">
        <v>16</v>
      </c>
      <c r="AH212" t="s">
        <v>17722</v>
      </c>
      <c r="AI212" t="s">
        <v>17723</v>
      </c>
      <c r="AJ212">
        <v>10</v>
      </c>
    </row>
    <row r="213" spans="1:36" ht="17.100000000000001" customHeight="1">
      <c r="A213" t="s">
        <v>17724</v>
      </c>
      <c r="B213" t="s">
        <v>17725</v>
      </c>
      <c r="C213" t="s">
        <v>17726</v>
      </c>
      <c r="D213" t="s">
        <v>5562</v>
      </c>
      <c r="F213" s="1">
        <v>45338</v>
      </c>
      <c r="G213" s="1">
        <v>44973</v>
      </c>
      <c r="H213" t="s">
        <v>5149</v>
      </c>
      <c r="I213" t="s">
        <v>3278</v>
      </c>
      <c r="J213" s="2" t="s">
        <v>17727</v>
      </c>
      <c r="K213" t="s">
        <v>17728</v>
      </c>
      <c r="L213" t="b">
        <v>1</v>
      </c>
      <c r="M213" t="s">
        <v>5152</v>
      </c>
      <c r="O213" s="1">
        <v>44973</v>
      </c>
      <c r="P213" t="s">
        <v>17729</v>
      </c>
      <c r="Q213" t="s">
        <v>5154</v>
      </c>
      <c r="R213" t="s">
        <v>5315</v>
      </c>
      <c r="S213" t="s">
        <v>5191</v>
      </c>
      <c r="T213" t="s">
        <v>5316</v>
      </c>
      <c r="U213" t="s">
        <v>5191</v>
      </c>
      <c r="V213" t="s">
        <v>5317</v>
      </c>
      <c r="X213" t="s">
        <v>5178</v>
      </c>
      <c r="Y213" t="s">
        <v>5292</v>
      </c>
      <c r="Z213" s="1">
        <v>45708</v>
      </c>
      <c r="AA213" t="s">
        <v>5318</v>
      </c>
      <c r="AB213" t="s">
        <v>17730</v>
      </c>
      <c r="AC213" t="s">
        <v>17731</v>
      </c>
      <c r="AD213">
        <v>377008679</v>
      </c>
      <c r="AE213">
        <v>10</v>
      </c>
      <c r="AF213" s="1">
        <v>45213.085648148146</v>
      </c>
      <c r="AG213" t="s">
        <v>26</v>
      </c>
      <c r="AH213" t="s">
        <v>17732</v>
      </c>
      <c r="AI213" t="s">
        <v>17733</v>
      </c>
      <c r="AJ213">
        <v>10</v>
      </c>
    </row>
    <row r="214" spans="1:36" ht="17.100000000000001" customHeight="1">
      <c r="A214" t="s">
        <v>17734</v>
      </c>
      <c r="B214" t="s">
        <v>17725</v>
      </c>
      <c r="C214" t="s">
        <v>17735</v>
      </c>
      <c r="D214" t="s">
        <v>7230</v>
      </c>
      <c r="F214" s="1">
        <v>45338</v>
      </c>
      <c r="G214" s="1">
        <v>44973</v>
      </c>
      <c r="H214" t="s">
        <v>5167</v>
      </c>
      <c r="I214" t="s">
        <v>17736</v>
      </c>
      <c r="J214" s="2" t="s">
        <v>17727</v>
      </c>
      <c r="K214" t="s">
        <v>17728</v>
      </c>
      <c r="L214" t="b">
        <v>1</v>
      </c>
      <c r="M214" t="s">
        <v>5152</v>
      </c>
      <c r="O214" s="1">
        <v>44973</v>
      </c>
      <c r="P214" t="s">
        <v>17729</v>
      </c>
      <c r="Q214" t="s">
        <v>5154</v>
      </c>
      <c r="R214" t="s">
        <v>5315</v>
      </c>
      <c r="S214" t="s">
        <v>5191</v>
      </c>
      <c r="T214" t="s">
        <v>5316</v>
      </c>
      <c r="U214" t="s">
        <v>5191</v>
      </c>
      <c r="V214" t="s">
        <v>5317</v>
      </c>
      <c r="X214" t="s">
        <v>5178</v>
      </c>
      <c r="Y214" t="s">
        <v>5292</v>
      </c>
      <c r="Z214" s="1">
        <v>45708</v>
      </c>
      <c r="AA214" t="s">
        <v>5318</v>
      </c>
      <c r="AB214" t="s">
        <v>17730</v>
      </c>
      <c r="AC214" t="s">
        <v>17731</v>
      </c>
      <c r="AD214">
        <v>377008468</v>
      </c>
      <c r="AE214">
        <v>10</v>
      </c>
      <c r="AF214" s="1">
        <v>45213.085648148146</v>
      </c>
      <c r="AG214" t="s">
        <v>16</v>
      </c>
      <c r="AH214" t="s">
        <v>17737</v>
      </c>
      <c r="AI214" t="s">
        <v>17738</v>
      </c>
      <c r="AJ214">
        <v>10</v>
      </c>
    </row>
    <row r="215" spans="1:36" ht="17.100000000000001" customHeight="1">
      <c r="A215" t="s">
        <v>8440</v>
      </c>
      <c r="B215" t="s">
        <v>8441</v>
      </c>
      <c r="C215" t="s">
        <v>8442</v>
      </c>
      <c r="D215" t="s">
        <v>8443</v>
      </c>
      <c r="F215" s="1">
        <v>46800</v>
      </c>
      <c r="G215" s="1">
        <v>44974</v>
      </c>
      <c r="H215" t="s">
        <v>5167</v>
      </c>
      <c r="I215" t="s">
        <v>3218</v>
      </c>
      <c r="J215" s="2" t="s">
        <v>8444</v>
      </c>
      <c r="K215" t="s">
        <v>17739</v>
      </c>
      <c r="L215" t="b">
        <v>1</v>
      </c>
      <c r="M215" t="s">
        <v>5152</v>
      </c>
      <c r="O215" s="1">
        <v>44974</v>
      </c>
      <c r="P215" t="s">
        <v>8447</v>
      </c>
      <c r="R215" t="s">
        <v>5155</v>
      </c>
      <c r="T215" t="s">
        <v>5241</v>
      </c>
      <c r="U215" t="s">
        <v>5242</v>
      </c>
      <c r="V215" t="s">
        <v>5243</v>
      </c>
      <c r="X215" t="s">
        <v>5244</v>
      </c>
      <c r="Y215" t="s">
        <v>5724</v>
      </c>
      <c r="AA215" t="s">
        <v>8448</v>
      </c>
      <c r="AB215" t="s">
        <v>8449</v>
      </c>
      <c r="AC215" t="s">
        <v>8450</v>
      </c>
      <c r="AD215">
        <v>375789945</v>
      </c>
      <c r="AE215">
        <v>10</v>
      </c>
      <c r="AF215" s="1">
        <v>45214.08489583333</v>
      </c>
      <c r="AG215" t="s">
        <v>16</v>
      </c>
      <c r="AH215" t="s">
        <v>17740</v>
      </c>
      <c r="AJ215">
        <v>10</v>
      </c>
    </row>
    <row r="216" spans="1:36" ht="17.100000000000001" customHeight="1">
      <c r="A216" t="s">
        <v>17741</v>
      </c>
      <c r="B216" t="s">
        <v>17742</v>
      </c>
      <c r="C216" t="s">
        <v>17743</v>
      </c>
      <c r="D216" t="s">
        <v>17744</v>
      </c>
      <c r="F216" s="1">
        <v>45355</v>
      </c>
      <c r="G216" s="1">
        <v>44989</v>
      </c>
      <c r="H216" t="s">
        <v>5149</v>
      </c>
      <c r="I216" t="s">
        <v>17745</v>
      </c>
      <c r="J216" s="2" t="s">
        <v>17746</v>
      </c>
      <c r="K216" t="s">
        <v>17747</v>
      </c>
      <c r="L216" t="b">
        <v>1</v>
      </c>
      <c r="M216" t="s">
        <v>5152</v>
      </c>
      <c r="O216" s="1">
        <v>44989</v>
      </c>
      <c r="P216" t="s">
        <v>17748</v>
      </c>
      <c r="Q216" t="s">
        <v>5154</v>
      </c>
      <c r="R216" t="s">
        <v>5155</v>
      </c>
      <c r="T216" t="s">
        <v>5255</v>
      </c>
      <c r="U216" t="s">
        <v>5191</v>
      </c>
      <c r="V216" t="s">
        <v>5256</v>
      </c>
      <c r="X216" t="s">
        <v>5178</v>
      </c>
      <c r="Y216" t="s">
        <v>5256</v>
      </c>
      <c r="AA216" t="s">
        <v>5257</v>
      </c>
      <c r="AB216" t="s">
        <v>17749</v>
      </c>
      <c r="AC216" t="s">
        <v>17750</v>
      </c>
      <c r="AD216">
        <v>379365089</v>
      </c>
      <c r="AE216">
        <v>10</v>
      </c>
      <c r="AF216" s="1">
        <v>45229.126701388886</v>
      </c>
      <c r="AG216" t="s">
        <v>16</v>
      </c>
      <c r="AH216" t="s">
        <v>17751</v>
      </c>
      <c r="AI216" t="s">
        <v>1986</v>
      </c>
      <c r="AJ216">
        <v>10</v>
      </c>
    </row>
    <row r="217" spans="1:36" ht="17.100000000000001" customHeight="1">
      <c r="A217" t="s">
        <v>17752</v>
      </c>
      <c r="B217" t="s">
        <v>17753</v>
      </c>
      <c r="C217" t="s">
        <v>17754</v>
      </c>
      <c r="D217" t="s">
        <v>17755</v>
      </c>
      <c r="F217" s="1">
        <v>45355</v>
      </c>
      <c r="G217" s="1">
        <v>44989</v>
      </c>
      <c r="H217" t="s">
        <v>5167</v>
      </c>
      <c r="I217" t="s">
        <v>17756</v>
      </c>
      <c r="J217" s="2" t="s">
        <v>17757</v>
      </c>
      <c r="K217" t="s">
        <v>17758</v>
      </c>
      <c r="L217" t="b">
        <v>1</v>
      </c>
      <c r="M217" t="s">
        <v>5152</v>
      </c>
      <c r="O217" s="1">
        <v>44989</v>
      </c>
      <c r="P217" t="s">
        <v>17759</v>
      </c>
      <c r="Q217" t="s">
        <v>5154</v>
      </c>
      <c r="R217" t="s">
        <v>5155</v>
      </c>
      <c r="T217" t="s">
        <v>5490</v>
      </c>
      <c r="U217" t="s">
        <v>5191</v>
      </c>
      <c r="V217" t="s">
        <v>5455</v>
      </c>
      <c r="X217" t="s">
        <v>5192</v>
      </c>
      <c r="Y217" t="s">
        <v>5491</v>
      </c>
      <c r="AA217" t="s">
        <v>5492</v>
      </c>
      <c r="AB217" t="s">
        <v>17760</v>
      </c>
      <c r="AC217" t="s">
        <v>17761</v>
      </c>
      <c r="AD217">
        <v>378941237</v>
      </c>
      <c r="AE217">
        <v>6</v>
      </c>
      <c r="AF217" s="1">
        <v>45229.126701388886</v>
      </c>
      <c r="AG217" t="s">
        <v>16</v>
      </c>
      <c r="AH217" t="s">
        <v>17762</v>
      </c>
      <c r="AJ217">
        <v>4</v>
      </c>
    </row>
    <row r="218" spans="1:36" ht="17.100000000000001" customHeight="1">
      <c r="A218" t="s">
        <v>17763</v>
      </c>
      <c r="B218" t="s">
        <v>17764</v>
      </c>
      <c r="C218" t="s">
        <v>6430</v>
      </c>
      <c r="D218" t="s">
        <v>17765</v>
      </c>
      <c r="F218" s="1">
        <v>45358</v>
      </c>
      <c r="G218" s="1">
        <v>44992</v>
      </c>
      <c r="H218" t="s">
        <v>5167</v>
      </c>
      <c r="I218" t="s">
        <v>3485</v>
      </c>
      <c r="J218" s="2" t="s">
        <v>17766</v>
      </c>
      <c r="K218" t="s">
        <v>17767</v>
      </c>
      <c r="L218" t="b">
        <v>1</v>
      </c>
      <c r="M218" t="s">
        <v>5152</v>
      </c>
      <c r="O218" s="1">
        <v>44992</v>
      </c>
      <c r="P218" t="s">
        <v>17768</v>
      </c>
      <c r="Q218" t="s">
        <v>5154</v>
      </c>
      <c r="R218" t="s">
        <v>5155</v>
      </c>
      <c r="T218" t="s">
        <v>5255</v>
      </c>
      <c r="U218" t="s">
        <v>5191</v>
      </c>
      <c r="V218" t="s">
        <v>5256</v>
      </c>
      <c r="X218" t="s">
        <v>5178</v>
      </c>
      <c r="Y218" t="s">
        <v>5256</v>
      </c>
      <c r="AA218" t="s">
        <v>7140</v>
      </c>
      <c r="AB218" t="s">
        <v>17769</v>
      </c>
      <c r="AC218" t="s">
        <v>17770</v>
      </c>
      <c r="AD218">
        <v>375585600</v>
      </c>
      <c r="AE218">
        <v>10</v>
      </c>
      <c r="AF218" s="1">
        <v>45232.127106481479</v>
      </c>
      <c r="AG218" t="s">
        <v>26</v>
      </c>
      <c r="AJ218">
        <v>10</v>
      </c>
    </row>
    <row r="219" spans="1:36" ht="17.100000000000001" customHeight="1">
      <c r="A219" t="s">
        <v>10723</v>
      </c>
      <c r="B219" t="s">
        <v>10724</v>
      </c>
      <c r="C219" t="s">
        <v>6332</v>
      </c>
      <c r="D219" t="s">
        <v>10725</v>
      </c>
      <c r="F219" s="1">
        <v>45361</v>
      </c>
      <c r="G219" s="1">
        <v>44995</v>
      </c>
      <c r="H219" t="s">
        <v>5149</v>
      </c>
      <c r="I219" t="s">
        <v>4561</v>
      </c>
      <c r="J219" s="2" t="s">
        <v>10726</v>
      </c>
      <c r="K219" t="s">
        <v>17771</v>
      </c>
      <c r="L219" t="b">
        <v>1</v>
      </c>
      <c r="M219" t="s">
        <v>5152</v>
      </c>
      <c r="O219" s="1">
        <v>44995</v>
      </c>
      <c r="P219" t="s">
        <v>10728</v>
      </c>
      <c r="Q219" t="s">
        <v>5154</v>
      </c>
      <c r="R219" t="s">
        <v>5155</v>
      </c>
      <c r="T219" t="s">
        <v>5255</v>
      </c>
      <c r="U219" t="s">
        <v>5191</v>
      </c>
      <c r="V219" t="s">
        <v>5256</v>
      </c>
      <c r="X219" t="s">
        <v>5178</v>
      </c>
      <c r="Y219" t="s">
        <v>5256</v>
      </c>
      <c r="AA219" t="s">
        <v>5257</v>
      </c>
      <c r="AB219" t="s">
        <v>10729</v>
      </c>
      <c r="AC219" t="s">
        <v>10730</v>
      </c>
      <c r="AD219">
        <v>210063483</v>
      </c>
      <c r="AE219">
        <v>8</v>
      </c>
      <c r="AF219" s="1">
        <v>45235.12572916667</v>
      </c>
      <c r="AG219" t="s">
        <v>26</v>
      </c>
      <c r="AH219" t="s">
        <v>17772</v>
      </c>
    </row>
    <row r="220" spans="1:36" ht="17.100000000000001" customHeight="1">
      <c r="A220" t="s">
        <v>17773</v>
      </c>
      <c r="B220" t="s">
        <v>17774</v>
      </c>
      <c r="C220" t="s">
        <v>17775</v>
      </c>
      <c r="D220" t="s">
        <v>17776</v>
      </c>
      <c r="F220" s="1">
        <v>45026</v>
      </c>
      <c r="G220" s="1">
        <v>44995</v>
      </c>
      <c r="H220" t="s">
        <v>5149</v>
      </c>
      <c r="I220" t="s">
        <v>17777</v>
      </c>
      <c r="J220" s="2" t="s">
        <v>17778</v>
      </c>
      <c r="K220" t="s">
        <v>17779</v>
      </c>
      <c r="L220" t="b">
        <v>1</v>
      </c>
      <c r="M220" t="s">
        <v>5152</v>
      </c>
      <c r="O220" s="1">
        <v>44995</v>
      </c>
      <c r="P220" t="s">
        <v>17780</v>
      </c>
      <c r="Q220" t="s">
        <v>5154</v>
      </c>
      <c r="R220" t="s">
        <v>5639</v>
      </c>
      <c r="T220" t="s">
        <v>5454</v>
      </c>
      <c r="U220" t="s">
        <v>5191</v>
      </c>
      <c r="V220" t="s">
        <v>5455</v>
      </c>
      <c r="X220" t="s">
        <v>5192</v>
      </c>
      <c r="Y220" t="s">
        <v>5456</v>
      </c>
      <c r="Z220" s="1">
        <v>45477</v>
      </c>
      <c r="AA220" t="s">
        <v>5457</v>
      </c>
      <c r="AB220" t="s">
        <v>17781</v>
      </c>
      <c r="AC220" t="s">
        <v>17782</v>
      </c>
      <c r="AD220">
        <v>332574380</v>
      </c>
      <c r="AE220">
        <v>9</v>
      </c>
      <c r="AF220" s="1">
        <v>45235.12572916667</v>
      </c>
      <c r="AG220" t="s">
        <v>16</v>
      </c>
      <c r="AH220" t="s">
        <v>17783</v>
      </c>
    </row>
    <row r="221" spans="1:36" ht="17.100000000000001" customHeight="1">
      <c r="A221" t="s">
        <v>17784</v>
      </c>
      <c r="B221" t="s">
        <v>17785</v>
      </c>
      <c r="C221" t="s">
        <v>17786</v>
      </c>
      <c r="D221" t="s">
        <v>17787</v>
      </c>
      <c r="F221" s="1">
        <v>45364</v>
      </c>
      <c r="G221" s="1">
        <v>44998</v>
      </c>
      <c r="H221" t="s">
        <v>5149</v>
      </c>
      <c r="I221" t="s">
        <v>17788</v>
      </c>
      <c r="J221" s="2" t="s">
        <v>17789</v>
      </c>
      <c r="K221" t="s">
        <v>17790</v>
      </c>
      <c r="L221" t="b">
        <v>1</v>
      </c>
      <c r="M221" t="s">
        <v>5152</v>
      </c>
      <c r="O221" s="1">
        <v>44998</v>
      </c>
      <c r="P221" t="s">
        <v>17791</v>
      </c>
      <c r="Q221" t="s">
        <v>5154</v>
      </c>
      <c r="R221" t="s">
        <v>5639</v>
      </c>
      <c r="T221" t="s">
        <v>5490</v>
      </c>
      <c r="U221" t="s">
        <v>5191</v>
      </c>
      <c r="V221" t="s">
        <v>5455</v>
      </c>
      <c r="X221" t="s">
        <v>5192</v>
      </c>
      <c r="Y221" t="s">
        <v>5491</v>
      </c>
      <c r="AA221" t="s">
        <v>5492</v>
      </c>
      <c r="AB221" t="s">
        <v>17792</v>
      </c>
      <c r="AC221" t="s">
        <v>17793</v>
      </c>
      <c r="AD221">
        <v>379999180</v>
      </c>
      <c r="AE221">
        <v>10</v>
      </c>
      <c r="AF221" s="1">
        <v>45238.126736111109</v>
      </c>
      <c r="AG221" t="s">
        <v>16</v>
      </c>
      <c r="AH221" t="s">
        <v>17794</v>
      </c>
    </row>
    <row r="222" spans="1:36" ht="17.100000000000001" customHeight="1">
      <c r="A222" t="s">
        <v>17795</v>
      </c>
      <c r="B222" t="s">
        <v>17796</v>
      </c>
      <c r="C222" t="s">
        <v>17797</v>
      </c>
      <c r="D222" t="s">
        <v>17798</v>
      </c>
      <c r="F222" s="1">
        <v>45364</v>
      </c>
      <c r="G222" s="1">
        <v>44998</v>
      </c>
      <c r="H222" t="s">
        <v>5167</v>
      </c>
      <c r="I222" t="s">
        <v>17799</v>
      </c>
      <c r="J222" s="2" t="s">
        <v>17800</v>
      </c>
      <c r="K222" t="s">
        <v>17801</v>
      </c>
      <c r="L222" t="b">
        <v>1</v>
      </c>
      <c r="M222" t="s">
        <v>5152</v>
      </c>
      <c r="O222" s="1">
        <v>44998</v>
      </c>
      <c r="P222" t="s">
        <v>17802</v>
      </c>
      <c r="Q222" t="s">
        <v>5154</v>
      </c>
      <c r="R222" t="s">
        <v>5155</v>
      </c>
      <c r="T222" t="s">
        <v>5363</v>
      </c>
      <c r="U222" t="s">
        <v>5191</v>
      </c>
      <c r="V222" t="s">
        <v>5364</v>
      </c>
      <c r="X222" t="s">
        <v>5178</v>
      </c>
      <c r="Y222" t="s">
        <v>5364</v>
      </c>
      <c r="AA222" t="s">
        <v>5759</v>
      </c>
      <c r="AB222" t="s">
        <v>17803</v>
      </c>
      <c r="AC222" t="s">
        <v>17804</v>
      </c>
      <c r="AD222">
        <v>368475838</v>
      </c>
      <c r="AE222">
        <v>10</v>
      </c>
      <c r="AF222" s="1">
        <v>45238.126736111109</v>
      </c>
      <c r="AG222" t="s">
        <v>26</v>
      </c>
    </row>
    <row r="223" spans="1:36" ht="17.100000000000001" customHeight="1">
      <c r="A223" t="s">
        <v>17805</v>
      </c>
      <c r="B223" t="s">
        <v>17806</v>
      </c>
      <c r="C223" t="s">
        <v>17807</v>
      </c>
      <c r="D223" t="s">
        <v>17808</v>
      </c>
      <c r="F223" s="1">
        <v>45365</v>
      </c>
      <c r="G223" s="1">
        <v>44999</v>
      </c>
      <c r="H223" t="s">
        <v>5149</v>
      </c>
      <c r="I223" t="s">
        <v>17809</v>
      </c>
      <c r="J223" s="2" t="s">
        <v>17810</v>
      </c>
      <c r="K223" t="s">
        <v>17811</v>
      </c>
      <c r="L223" t="b">
        <v>1</v>
      </c>
      <c r="M223" t="s">
        <v>5152</v>
      </c>
      <c r="O223" s="1">
        <v>44999</v>
      </c>
      <c r="P223" t="s">
        <v>16778</v>
      </c>
      <c r="Q223" t="s">
        <v>5154</v>
      </c>
      <c r="R223" t="s">
        <v>5489</v>
      </c>
      <c r="S223" t="s">
        <v>5176</v>
      </c>
      <c r="T223" t="s">
        <v>5278</v>
      </c>
      <c r="U223" t="s">
        <v>5176</v>
      </c>
      <c r="V223" t="s">
        <v>5279</v>
      </c>
      <c r="X223" t="s">
        <v>5178</v>
      </c>
      <c r="Y223" t="s">
        <v>5280</v>
      </c>
      <c r="AA223" t="s">
        <v>9262</v>
      </c>
      <c r="AB223" t="s">
        <v>16779</v>
      </c>
      <c r="AC223" t="s">
        <v>17812</v>
      </c>
      <c r="AD223">
        <v>381739981</v>
      </c>
      <c r="AE223">
        <v>10</v>
      </c>
      <c r="AF223" s="1">
        <v>45239.126863425925</v>
      </c>
      <c r="AG223" t="s">
        <v>16</v>
      </c>
    </row>
    <row r="224" spans="1:36" ht="17.100000000000001" customHeight="1">
      <c r="A224" t="s">
        <v>8584</v>
      </c>
      <c r="B224" t="s">
        <v>8585</v>
      </c>
      <c r="C224" t="s">
        <v>8586</v>
      </c>
      <c r="D224" t="s">
        <v>8260</v>
      </c>
      <c r="F224" s="1">
        <v>45365</v>
      </c>
      <c r="G224" s="1">
        <v>44999</v>
      </c>
      <c r="H224" t="s">
        <v>5167</v>
      </c>
      <c r="I224" t="s">
        <v>3495</v>
      </c>
      <c r="J224" s="2" t="s">
        <v>8587</v>
      </c>
      <c r="K224" t="s">
        <v>17813</v>
      </c>
      <c r="L224" t="b">
        <v>1</v>
      </c>
      <c r="M224" t="s">
        <v>5152</v>
      </c>
      <c r="O224" s="1">
        <v>44999</v>
      </c>
      <c r="P224" t="s">
        <v>8590</v>
      </c>
      <c r="Q224" t="s">
        <v>5154</v>
      </c>
      <c r="R224" t="s">
        <v>5315</v>
      </c>
      <c r="T224" t="s">
        <v>5476</v>
      </c>
      <c r="U224" t="s">
        <v>5191</v>
      </c>
      <c r="V224" t="s">
        <v>5477</v>
      </c>
      <c r="X224" t="s">
        <v>5178</v>
      </c>
      <c r="Y224" t="s">
        <v>5478</v>
      </c>
      <c r="Z224" s="1">
        <v>45722</v>
      </c>
      <c r="AA224" t="s">
        <v>5713</v>
      </c>
      <c r="AB224" t="s">
        <v>8591</v>
      </c>
      <c r="AC224" t="s">
        <v>8592</v>
      </c>
      <c r="AD224">
        <v>369363463</v>
      </c>
      <c r="AE224">
        <v>9</v>
      </c>
      <c r="AF224" s="1">
        <v>45239.126863425925</v>
      </c>
      <c r="AG224" t="s">
        <v>26</v>
      </c>
      <c r="AH224" t="s">
        <v>17814</v>
      </c>
    </row>
    <row r="225" spans="1:36" ht="17.100000000000001" customHeight="1">
      <c r="A225" t="s">
        <v>17815</v>
      </c>
      <c r="B225" t="s">
        <v>17816</v>
      </c>
      <c r="C225" t="s">
        <v>17817</v>
      </c>
      <c r="D225" t="s">
        <v>17818</v>
      </c>
      <c r="F225" s="1">
        <v>45365</v>
      </c>
      <c r="G225" s="1">
        <v>44999</v>
      </c>
      <c r="H225" t="s">
        <v>5167</v>
      </c>
      <c r="I225" t="s">
        <v>17819</v>
      </c>
      <c r="J225" s="2" t="s">
        <v>17820</v>
      </c>
      <c r="K225" t="s">
        <v>17821</v>
      </c>
      <c r="L225" t="b">
        <v>1</v>
      </c>
      <c r="M225" t="s">
        <v>5152</v>
      </c>
      <c r="O225" s="1">
        <v>44999</v>
      </c>
      <c r="P225" t="s">
        <v>17822</v>
      </c>
      <c r="Q225" t="s">
        <v>5154</v>
      </c>
      <c r="R225" t="s">
        <v>5155</v>
      </c>
      <c r="S225" t="s">
        <v>5176</v>
      </c>
      <c r="T225" t="s">
        <v>5948</v>
      </c>
      <c r="U225" t="s">
        <v>5176</v>
      </c>
      <c r="V225" t="s">
        <v>5177</v>
      </c>
      <c r="X225" t="s">
        <v>5178</v>
      </c>
      <c r="Y225" t="s">
        <v>5179</v>
      </c>
      <c r="AA225" t="s">
        <v>7835</v>
      </c>
      <c r="AB225" t="s">
        <v>17823</v>
      </c>
      <c r="AC225" t="s">
        <v>17824</v>
      </c>
      <c r="AD225">
        <v>373848258</v>
      </c>
      <c r="AE225">
        <v>10</v>
      </c>
      <c r="AF225" s="1">
        <v>45239.126863425925</v>
      </c>
      <c r="AG225" t="s">
        <v>26</v>
      </c>
      <c r="AH225" t="s">
        <v>17825</v>
      </c>
    </row>
    <row r="226" spans="1:36" ht="17.100000000000001" customHeight="1">
      <c r="A226" t="s">
        <v>17826</v>
      </c>
      <c r="B226" t="s">
        <v>17827</v>
      </c>
      <c r="C226" t="s">
        <v>8726</v>
      </c>
      <c r="D226" t="s">
        <v>17828</v>
      </c>
      <c r="E226" t="s">
        <v>17829</v>
      </c>
      <c r="F226" s="1">
        <v>45369</v>
      </c>
      <c r="G226" s="1">
        <v>45003</v>
      </c>
      <c r="H226" t="s">
        <v>5149</v>
      </c>
      <c r="I226" t="s">
        <v>17830</v>
      </c>
      <c r="J226" s="2" t="s">
        <v>17831</v>
      </c>
      <c r="K226" t="s">
        <v>17832</v>
      </c>
      <c r="L226" t="b">
        <v>1</v>
      </c>
      <c r="M226" t="s">
        <v>5152</v>
      </c>
      <c r="O226" s="1">
        <v>45003</v>
      </c>
      <c r="P226" t="s">
        <v>17833</v>
      </c>
      <c r="Q226" t="s">
        <v>5154</v>
      </c>
      <c r="R226" t="s">
        <v>5315</v>
      </c>
      <c r="T226" t="s">
        <v>5316</v>
      </c>
      <c r="U226" t="s">
        <v>5191</v>
      </c>
      <c r="V226" t="s">
        <v>5317</v>
      </c>
      <c r="X226" t="s">
        <v>5178</v>
      </c>
      <c r="Y226" t="s">
        <v>5292</v>
      </c>
      <c r="Z226" s="1">
        <v>45693</v>
      </c>
      <c r="AA226" t="s">
        <v>5318</v>
      </c>
      <c r="AB226" t="s">
        <v>17834</v>
      </c>
      <c r="AC226" t="s">
        <v>17835</v>
      </c>
      <c r="AD226">
        <v>270032489</v>
      </c>
      <c r="AE226">
        <v>8</v>
      </c>
      <c r="AF226" s="1">
        <v>44937.127523148149</v>
      </c>
      <c r="AG226" t="s">
        <v>16</v>
      </c>
      <c r="AJ226">
        <v>8</v>
      </c>
    </row>
    <row r="227" spans="1:36" ht="17.100000000000001" customHeight="1">
      <c r="A227" t="s">
        <v>8469</v>
      </c>
      <c r="B227" t="s">
        <v>8452</v>
      </c>
      <c r="C227" t="s">
        <v>8470</v>
      </c>
      <c r="D227" t="s">
        <v>8471</v>
      </c>
      <c r="E227" t="s">
        <v>8472</v>
      </c>
      <c r="F227" s="1">
        <v>45736</v>
      </c>
      <c r="G227" s="1">
        <v>45005</v>
      </c>
      <c r="H227" t="s">
        <v>5167</v>
      </c>
      <c r="I227" t="s">
        <v>3566</v>
      </c>
      <c r="J227" s="2" t="s">
        <v>8455</v>
      </c>
      <c r="K227" t="s">
        <v>17836</v>
      </c>
      <c r="L227" t="b">
        <v>1</v>
      </c>
      <c r="M227" t="s">
        <v>5152</v>
      </c>
      <c r="O227" s="1">
        <v>45005</v>
      </c>
      <c r="P227" t="s">
        <v>8457</v>
      </c>
      <c r="Q227" t="s">
        <v>5154</v>
      </c>
      <c r="R227" t="s">
        <v>5155</v>
      </c>
      <c r="S227" t="s">
        <v>5191</v>
      </c>
      <c r="T227" t="s">
        <v>5490</v>
      </c>
      <c r="U227" t="s">
        <v>5191</v>
      </c>
      <c r="V227" t="s">
        <v>5455</v>
      </c>
      <c r="X227" t="s">
        <v>5192</v>
      </c>
      <c r="Y227" t="s">
        <v>5491</v>
      </c>
      <c r="Z227" s="1">
        <v>45926</v>
      </c>
      <c r="AA227" t="s">
        <v>5492</v>
      </c>
      <c r="AB227" t="s">
        <v>8458</v>
      </c>
      <c r="AC227" t="s">
        <v>8459</v>
      </c>
      <c r="AD227">
        <v>373847594</v>
      </c>
      <c r="AE227">
        <v>7</v>
      </c>
      <c r="AF227" s="1">
        <v>45245.126608796294</v>
      </c>
      <c r="AG227" t="s">
        <v>26</v>
      </c>
      <c r="AH227" t="s">
        <v>17837</v>
      </c>
    </row>
    <row r="228" spans="1:36" ht="17.100000000000001" customHeight="1">
      <c r="A228" t="s">
        <v>17838</v>
      </c>
      <c r="B228" t="s">
        <v>17839</v>
      </c>
      <c r="C228" t="s">
        <v>8123</v>
      </c>
      <c r="D228" t="s">
        <v>7850</v>
      </c>
      <c r="F228" s="1">
        <v>45375</v>
      </c>
      <c r="G228" s="1">
        <v>45009</v>
      </c>
      <c r="H228" t="s">
        <v>5149</v>
      </c>
      <c r="I228" t="s">
        <v>17840</v>
      </c>
      <c r="J228" s="2" t="s">
        <v>17841</v>
      </c>
      <c r="K228" t="s">
        <v>17842</v>
      </c>
      <c r="L228" t="b">
        <v>1</v>
      </c>
      <c r="M228" t="s">
        <v>5152</v>
      </c>
      <c r="O228" s="1">
        <v>45009</v>
      </c>
      <c r="P228" t="s">
        <v>17843</v>
      </c>
      <c r="Q228" t="s">
        <v>5154</v>
      </c>
      <c r="R228" t="s">
        <v>5155</v>
      </c>
      <c r="T228" t="s">
        <v>5255</v>
      </c>
      <c r="U228" t="s">
        <v>5191</v>
      </c>
      <c r="V228" t="s">
        <v>5256</v>
      </c>
      <c r="X228" t="s">
        <v>5178</v>
      </c>
      <c r="Y228" t="s">
        <v>5256</v>
      </c>
      <c r="Z228" s="1">
        <v>45743</v>
      </c>
      <c r="AA228" t="s">
        <v>5406</v>
      </c>
      <c r="AB228" t="s">
        <v>17844</v>
      </c>
      <c r="AC228" t="s">
        <v>17845</v>
      </c>
      <c r="AD228">
        <v>376376221</v>
      </c>
      <c r="AE228">
        <v>10</v>
      </c>
      <c r="AF228" s="1">
        <v>45249.125474537039</v>
      </c>
      <c r="AG228" t="s">
        <v>16</v>
      </c>
      <c r="AH228" t="s">
        <v>17846</v>
      </c>
    </row>
    <row r="229" spans="1:36" ht="17.100000000000001" customHeight="1">
      <c r="A229" t="s">
        <v>17847</v>
      </c>
      <c r="B229" t="s">
        <v>17848</v>
      </c>
      <c r="C229" t="s">
        <v>17849</v>
      </c>
      <c r="D229" t="s">
        <v>17850</v>
      </c>
      <c r="F229" s="1">
        <v>45375</v>
      </c>
      <c r="G229" s="1">
        <v>45009</v>
      </c>
      <c r="H229" t="s">
        <v>5149</v>
      </c>
      <c r="I229" t="s">
        <v>17851</v>
      </c>
      <c r="J229" s="2" t="s">
        <v>17852</v>
      </c>
      <c r="K229" t="s">
        <v>17853</v>
      </c>
      <c r="L229" t="b">
        <v>1</v>
      </c>
      <c r="M229" t="s">
        <v>5152</v>
      </c>
      <c r="O229" s="1">
        <v>45009</v>
      </c>
      <c r="P229" t="s">
        <v>17854</v>
      </c>
      <c r="Q229" t="s">
        <v>5154</v>
      </c>
      <c r="R229" t="s">
        <v>5155</v>
      </c>
      <c r="T229" t="s">
        <v>5351</v>
      </c>
      <c r="U229" t="s">
        <v>5191</v>
      </c>
      <c r="V229" t="s">
        <v>5352</v>
      </c>
      <c r="X229" t="s">
        <v>5178</v>
      </c>
      <c r="Y229" t="s">
        <v>5352</v>
      </c>
      <c r="AA229" t="s">
        <v>5353</v>
      </c>
      <c r="AB229" t="s">
        <v>17855</v>
      </c>
      <c r="AC229" t="s">
        <v>17856</v>
      </c>
      <c r="AD229">
        <v>371576345</v>
      </c>
      <c r="AE229">
        <v>10</v>
      </c>
      <c r="AF229" s="1">
        <v>45249.125474537039</v>
      </c>
      <c r="AG229" t="s">
        <v>16</v>
      </c>
      <c r="AH229" t="s">
        <v>17857</v>
      </c>
    </row>
    <row r="230" spans="1:36" ht="17.100000000000001" customHeight="1">
      <c r="A230" t="s">
        <v>17858</v>
      </c>
      <c r="B230" t="s">
        <v>17848</v>
      </c>
      <c r="C230" t="s">
        <v>17859</v>
      </c>
      <c r="D230" t="s">
        <v>17860</v>
      </c>
      <c r="F230" s="1">
        <v>45375</v>
      </c>
      <c r="G230" s="1">
        <v>45009</v>
      </c>
      <c r="H230" t="s">
        <v>5167</v>
      </c>
      <c r="I230" t="s">
        <v>17861</v>
      </c>
      <c r="J230" s="2" t="s">
        <v>17852</v>
      </c>
      <c r="K230" t="s">
        <v>17853</v>
      </c>
      <c r="L230" t="b">
        <v>1</v>
      </c>
      <c r="M230" t="s">
        <v>5152</v>
      </c>
      <c r="O230" s="1">
        <v>45009</v>
      </c>
      <c r="P230" t="s">
        <v>17854</v>
      </c>
      <c r="Q230" t="s">
        <v>5154</v>
      </c>
      <c r="R230" t="s">
        <v>5155</v>
      </c>
      <c r="T230" t="s">
        <v>5351</v>
      </c>
      <c r="U230" t="s">
        <v>5191</v>
      </c>
      <c r="V230" t="s">
        <v>5352</v>
      </c>
      <c r="X230" t="s">
        <v>5178</v>
      </c>
      <c r="Y230" t="s">
        <v>5352</v>
      </c>
      <c r="AA230" t="s">
        <v>5353</v>
      </c>
      <c r="AB230" t="s">
        <v>17855</v>
      </c>
      <c r="AC230" t="s">
        <v>17856</v>
      </c>
      <c r="AD230">
        <v>367803833</v>
      </c>
      <c r="AE230">
        <v>10</v>
      </c>
      <c r="AF230" s="1">
        <v>45249.125474537039</v>
      </c>
      <c r="AG230" t="s">
        <v>16</v>
      </c>
      <c r="AH230" t="s">
        <v>17862</v>
      </c>
    </row>
    <row r="231" spans="1:36" ht="17.100000000000001" customHeight="1">
      <c r="A231" t="s">
        <v>17863</v>
      </c>
      <c r="B231" t="s">
        <v>17864</v>
      </c>
      <c r="C231" t="s">
        <v>17865</v>
      </c>
      <c r="D231" t="s">
        <v>17866</v>
      </c>
      <c r="E231" t="s">
        <v>17867</v>
      </c>
      <c r="F231" s="1">
        <v>45382</v>
      </c>
      <c r="G231" s="1">
        <v>45016</v>
      </c>
      <c r="H231" t="s">
        <v>5167</v>
      </c>
      <c r="I231" t="s">
        <v>17868</v>
      </c>
      <c r="J231" s="2" t="s">
        <v>17869</v>
      </c>
      <c r="K231" t="s">
        <v>17870</v>
      </c>
      <c r="L231" t="b">
        <v>1</v>
      </c>
      <c r="M231" t="s">
        <v>5152</v>
      </c>
      <c r="O231" s="1">
        <v>45016</v>
      </c>
      <c r="P231" t="s">
        <v>17871</v>
      </c>
      <c r="Q231" t="s">
        <v>5154</v>
      </c>
      <c r="R231" t="s">
        <v>5155</v>
      </c>
      <c r="S231" t="s">
        <v>5191</v>
      </c>
      <c r="T231" t="s">
        <v>5454</v>
      </c>
      <c r="U231" t="s">
        <v>5191</v>
      </c>
      <c r="V231" t="s">
        <v>5455</v>
      </c>
      <c r="X231" t="s">
        <v>5192</v>
      </c>
      <c r="Y231" t="s">
        <v>5456</v>
      </c>
      <c r="AA231" t="s">
        <v>5457</v>
      </c>
      <c r="AB231" t="s">
        <v>17872</v>
      </c>
      <c r="AC231" t="s">
        <v>17873</v>
      </c>
      <c r="AD231">
        <v>380216870</v>
      </c>
      <c r="AE231">
        <v>10</v>
      </c>
      <c r="AF231" s="1">
        <v>45256.126030092593</v>
      </c>
      <c r="AG231" t="s">
        <v>16</v>
      </c>
      <c r="AH231" t="s">
        <v>17874</v>
      </c>
    </row>
    <row r="232" spans="1:36" ht="17.100000000000001" customHeight="1">
      <c r="A232" t="s">
        <v>17875</v>
      </c>
      <c r="B232" t="s">
        <v>17876</v>
      </c>
      <c r="C232" t="s">
        <v>17877</v>
      </c>
      <c r="D232" t="s">
        <v>17878</v>
      </c>
      <c r="E232" t="s">
        <v>17879</v>
      </c>
      <c r="F232" s="1">
        <v>45383</v>
      </c>
      <c r="G232" s="1">
        <v>45017</v>
      </c>
      <c r="H232" t="s">
        <v>5167</v>
      </c>
      <c r="I232" t="s">
        <v>17880</v>
      </c>
      <c r="J232" s="2" t="s">
        <v>17881</v>
      </c>
      <c r="K232" t="s">
        <v>17882</v>
      </c>
      <c r="L232" t="b">
        <v>1</v>
      </c>
      <c r="M232" t="s">
        <v>5152</v>
      </c>
      <c r="O232" s="1">
        <v>45017</v>
      </c>
      <c r="P232" t="s">
        <v>17883</v>
      </c>
      <c r="Q232" t="s">
        <v>5154</v>
      </c>
      <c r="R232" t="s">
        <v>5489</v>
      </c>
      <c r="T232" t="s">
        <v>5807</v>
      </c>
      <c r="U232" t="s">
        <v>5176</v>
      </c>
      <c r="V232" t="s">
        <v>5808</v>
      </c>
      <c r="X232" t="s">
        <v>5178</v>
      </c>
      <c r="Z232" s="1">
        <v>45647</v>
      </c>
      <c r="AA232" t="s">
        <v>5809</v>
      </c>
      <c r="AB232" t="s">
        <v>17884</v>
      </c>
      <c r="AC232" t="s">
        <v>17885</v>
      </c>
      <c r="AD232">
        <v>373402855</v>
      </c>
      <c r="AE232">
        <v>10</v>
      </c>
      <c r="AF232" s="1">
        <v>45257.125613425924</v>
      </c>
      <c r="AG232" t="s">
        <v>16</v>
      </c>
    </row>
    <row r="233" spans="1:36" ht="17.100000000000001" customHeight="1">
      <c r="A233" t="s">
        <v>17886</v>
      </c>
      <c r="B233" t="s">
        <v>17887</v>
      </c>
      <c r="C233" t="s">
        <v>17888</v>
      </c>
      <c r="D233" t="s">
        <v>17889</v>
      </c>
      <c r="F233" s="1">
        <v>45386</v>
      </c>
      <c r="G233" s="1">
        <v>45020</v>
      </c>
      <c r="H233" t="s">
        <v>5167</v>
      </c>
      <c r="I233" t="s">
        <v>17890</v>
      </c>
      <c r="J233" s="2" t="s">
        <v>17891</v>
      </c>
      <c r="K233" t="s">
        <v>17892</v>
      </c>
      <c r="L233" t="b">
        <v>1</v>
      </c>
      <c r="M233" t="s">
        <v>5152</v>
      </c>
      <c r="O233" s="1">
        <v>45020</v>
      </c>
      <c r="P233" t="s">
        <v>9743</v>
      </c>
      <c r="Q233" t="s">
        <v>5154</v>
      </c>
      <c r="R233" t="s">
        <v>5155</v>
      </c>
      <c r="T233" t="s">
        <v>5255</v>
      </c>
      <c r="U233" t="s">
        <v>5191</v>
      </c>
      <c r="V233" t="s">
        <v>5256</v>
      </c>
      <c r="X233" t="s">
        <v>5178</v>
      </c>
      <c r="Y233" t="s">
        <v>5256</v>
      </c>
      <c r="Z233" s="1">
        <v>45938</v>
      </c>
      <c r="AA233" t="s">
        <v>5257</v>
      </c>
      <c r="AB233" t="s">
        <v>9744</v>
      </c>
      <c r="AC233" t="s">
        <v>17893</v>
      </c>
      <c r="AD233">
        <v>377433110</v>
      </c>
      <c r="AE233">
        <v>10</v>
      </c>
      <c r="AF233" s="1">
        <v>45260.126087962963</v>
      </c>
      <c r="AG233" t="s">
        <v>16</v>
      </c>
    </row>
    <row r="234" spans="1:36" ht="17.100000000000001" customHeight="1">
      <c r="A234" t="s">
        <v>17894</v>
      </c>
      <c r="B234" t="s">
        <v>17895</v>
      </c>
      <c r="C234" t="s">
        <v>6217</v>
      </c>
      <c r="D234" t="s">
        <v>17896</v>
      </c>
      <c r="E234" t="s">
        <v>17897</v>
      </c>
      <c r="F234" s="1">
        <v>45387</v>
      </c>
      <c r="G234" s="1">
        <v>45021</v>
      </c>
      <c r="H234" t="s">
        <v>5167</v>
      </c>
      <c r="I234" t="s">
        <v>17898</v>
      </c>
      <c r="J234" s="2" t="s">
        <v>17899</v>
      </c>
      <c r="K234" t="s">
        <v>17900</v>
      </c>
      <c r="L234" t="b">
        <v>1</v>
      </c>
      <c r="M234" t="s">
        <v>5152</v>
      </c>
      <c r="O234" s="1">
        <v>45021</v>
      </c>
      <c r="P234" t="s">
        <v>17901</v>
      </c>
      <c r="Q234" t="s">
        <v>5154</v>
      </c>
      <c r="R234" t="s">
        <v>5155</v>
      </c>
      <c r="S234" t="s">
        <v>5191</v>
      </c>
      <c r="T234" t="s">
        <v>5255</v>
      </c>
      <c r="U234" t="s">
        <v>5191</v>
      </c>
      <c r="V234" t="s">
        <v>5256</v>
      </c>
      <c r="X234" t="s">
        <v>5178</v>
      </c>
      <c r="Y234" t="s">
        <v>5256</v>
      </c>
      <c r="Z234" s="1">
        <v>45938</v>
      </c>
      <c r="AA234" t="s">
        <v>5257</v>
      </c>
      <c r="AB234" t="s">
        <v>9744</v>
      </c>
      <c r="AC234" t="s">
        <v>17902</v>
      </c>
      <c r="AD234">
        <v>377434878</v>
      </c>
      <c r="AE234">
        <v>9</v>
      </c>
      <c r="AF234" s="1">
        <v>45261.126261574071</v>
      </c>
      <c r="AG234" t="s">
        <v>16</v>
      </c>
      <c r="AH234" s="3" t="s">
        <v>17903</v>
      </c>
    </row>
    <row r="235" spans="1:36" ht="17.100000000000001" customHeight="1">
      <c r="A235" t="s">
        <v>17904</v>
      </c>
      <c r="B235" t="s">
        <v>17905</v>
      </c>
      <c r="C235" t="s">
        <v>6430</v>
      </c>
      <c r="D235" t="s">
        <v>17906</v>
      </c>
      <c r="E235" t="s">
        <v>17907</v>
      </c>
      <c r="F235" s="1">
        <v>45388</v>
      </c>
      <c r="G235" s="1">
        <v>45022</v>
      </c>
      <c r="H235" t="s">
        <v>5167</v>
      </c>
      <c r="I235" t="s">
        <v>17908</v>
      </c>
      <c r="J235" s="2" t="s">
        <v>17909</v>
      </c>
      <c r="K235" t="s">
        <v>17910</v>
      </c>
      <c r="L235" t="b">
        <v>1</v>
      </c>
      <c r="M235" t="s">
        <v>5152</v>
      </c>
      <c r="O235" s="1">
        <v>45022</v>
      </c>
      <c r="P235" t="s">
        <v>17911</v>
      </c>
      <c r="Q235" t="s">
        <v>5154</v>
      </c>
      <c r="R235" t="s">
        <v>5155</v>
      </c>
      <c r="S235" t="s">
        <v>5157</v>
      </c>
      <c r="T235" t="s">
        <v>6255</v>
      </c>
      <c r="U235" t="s">
        <v>5157</v>
      </c>
      <c r="V235" t="s">
        <v>5231</v>
      </c>
      <c r="X235" t="s">
        <v>5159</v>
      </c>
      <c r="Y235" t="s">
        <v>5231</v>
      </c>
      <c r="Z235" s="1">
        <v>45459</v>
      </c>
      <c r="AA235" t="s">
        <v>6256</v>
      </c>
      <c r="AB235" t="s">
        <v>17912</v>
      </c>
      <c r="AC235" t="s">
        <v>17913</v>
      </c>
      <c r="AD235">
        <v>377441962</v>
      </c>
      <c r="AE235">
        <v>10</v>
      </c>
      <c r="AF235" s="1">
        <v>45262.125555555554</v>
      </c>
      <c r="AG235" t="s">
        <v>26</v>
      </c>
      <c r="AH235" t="s">
        <v>17914</v>
      </c>
    </row>
    <row r="236" spans="1:36" ht="17.100000000000001" customHeight="1">
      <c r="A236" t="s">
        <v>17915</v>
      </c>
      <c r="B236" t="s">
        <v>17916</v>
      </c>
      <c r="C236" t="s">
        <v>17917</v>
      </c>
      <c r="D236" t="s">
        <v>17918</v>
      </c>
      <c r="F236" s="1">
        <v>45389</v>
      </c>
      <c r="G236" s="1">
        <v>45023</v>
      </c>
      <c r="H236" t="s">
        <v>5167</v>
      </c>
      <c r="I236" t="s">
        <v>17919</v>
      </c>
      <c r="J236" s="2" t="s">
        <v>17920</v>
      </c>
      <c r="K236" t="s">
        <v>17921</v>
      </c>
      <c r="L236" t="b">
        <v>1</v>
      </c>
      <c r="M236" t="s">
        <v>5152</v>
      </c>
      <c r="O236" s="1">
        <v>45023</v>
      </c>
      <c r="P236" t="s">
        <v>17922</v>
      </c>
      <c r="Q236" t="s">
        <v>5154</v>
      </c>
      <c r="R236" t="s">
        <v>5315</v>
      </c>
      <c r="T236" t="s">
        <v>5156</v>
      </c>
      <c r="U236" t="s">
        <v>5157</v>
      </c>
      <c r="V236" t="s">
        <v>5158</v>
      </c>
      <c r="X236" t="s">
        <v>5159</v>
      </c>
      <c r="Y236" t="s">
        <v>5160</v>
      </c>
      <c r="Z236" s="1">
        <v>45696</v>
      </c>
      <c r="AA236" t="s">
        <v>5161</v>
      </c>
      <c r="AB236" t="s">
        <v>17923</v>
      </c>
      <c r="AC236" t="s">
        <v>17924</v>
      </c>
      <c r="AD236">
        <v>381511280</v>
      </c>
      <c r="AE236">
        <v>9</v>
      </c>
      <c r="AF236" s="1">
        <v>45263.125486111108</v>
      </c>
      <c r="AG236" t="s">
        <v>26</v>
      </c>
    </row>
    <row r="237" spans="1:36" ht="17.100000000000001" customHeight="1">
      <c r="A237" t="s">
        <v>17925</v>
      </c>
      <c r="B237" t="s">
        <v>17926</v>
      </c>
      <c r="C237" t="s">
        <v>17927</v>
      </c>
      <c r="D237" t="s">
        <v>17928</v>
      </c>
      <c r="F237" s="1">
        <v>45392</v>
      </c>
      <c r="G237" s="1">
        <v>45026</v>
      </c>
      <c r="H237" t="s">
        <v>5167</v>
      </c>
      <c r="I237" t="s">
        <v>17929</v>
      </c>
      <c r="J237">
        <v>5511974754557</v>
      </c>
      <c r="K237" t="s">
        <v>17930</v>
      </c>
      <c r="L237" t="b">
        <v>1</v>
      </c>
      <c r="M237" t="s">
        <v>5152</v>
      </c>
      <c r="O237" s="1">
        <v>45026</v>
      </c>
      <c r="P237" t="s">
        <v>17931</v>
      </c>
      <c r="Q237" t="s">
        <v>5154</v>
      </c>
      <c r="R237" t="s">
        <v>5155</v>
      </c>
      <c r="T237" t="s">
        <v>5203</v>
      </c>
      <c r="U237" t="s">
        <v>5191</v>
      </c>
      <c r="V237" t="s">
        <v>5204</v>
      </c>
      <c r="X237" t="s">
        <v>5178</v>
      </c>
      <c r="Y237" t="s">
        <v>5205</v>
      </c>
      <c r="AA237" t="s">
        <v>5206</v>
      </c>
      <c r="AB237" t="s">
        <v>17932</v>
      </c>
      <c r="AC237" t="s">
        <v>17933</v>
      </c>
      <c r="AD237">
        <v>374504518</v>
      </c>
      <c r="AE237">
        <v>8</v>
      </c>
      <c r="AF237" s="1">
        <v>45266.126192129632</v>
      </c>
      <c r="AG237" t="s">
        <v>16</v>
      </c>
      <c r="AH237" t="s">
        <v>17934</v>
      </c>
    </row>
    <row r="238" spans="1:36" ht="17.100000000000001" customHeight="1">
      <c r="A238" t="s">
        <v>17935</v>
      </c>
      <c r="B238" t="s">
        <v>17936</v>
      </c>
      <c r="C238" t="s">
        <v>17937</v>
      </c>
      <c r="D238" t="s">
        <v>17938</v>
      </c>
      <c r="F238" s="1">
        <v>45485</v>
      </c>
      <c r="G238" s="1">
        <v>45028</v>
      </c>
      <c r="H238" t="s">
        <v>5167</v>
      </c>
      <c r="I238" t="s">
        <v>17939</v>
      </c>
      <c r="J238" s="2" t="s">
        <v>17940</v>
      </c>
      <c r="K238" t="s">
        <v>17941</v>
      </c>
      <c r="L238" t="b">
        <v>1</v>
      </c>
      <c r="M238" t="s">
        <v>5152</v>
      </c>
      <c r="O238" s="1">
        <v>45028</v>
      </c>
      <c r="P238" t="s">
        <v>17942</v>
      </c>
      <c r="Q238" t="s">
        <v>5154</v>
      </c>
      <c r="R238" t="s">
        <v>5155</v>
      </c>
      <c r="T238" t="s">
        <v>5454</v>
      </c>
      <c r="U238" t="s">
        <v>5191</v>
      </c>
      <c r="V238" t="s">
        <v>5455</v>
      </c>
      <c r="X238" t="s">
        <v>5192</v>
      </c>
      <c r="Y238" t="s">
        <v>5456</v>
      </c>
      <c r="Z238" s="1">
        <v>45484</v>
      </c>
      <c r="AA238" t="s">
        <v>5457</v>
      </c>
      <c r="AB238" t="s">
        <v>17943</v>
      </c>
      <c r="AC238" t="s">
        <v>17944</v>
      </c>
      <c r="AD238">
        <v>387843057</v>
      </c>
      <c r="AE238">
        <v>10</v>
      </c>
      <c r="AF238" s="1">
        <v>45268.126284722224</v>
      </c>
      <c r="AG238" t="s">
        <v>16</v>
      </c>
      <c r="AH238" t="s">
        <v>17945</v>
      </c>
    </row>
    <row r="239" spans="1:36" ht="17.100000000000001" customHeight="1">
      <c r="A239" t="s">
        <v>17946</v>
      </c>
      <c r="B239" t="s">
        <v>17947</v>
      </c>
      <c r="C239" t="s">
        <v>17948</v>
      </c>
      <c r="D239" t="s">
        <v>10802</v>
      </c>
      <c r="F239" s="1">
        <v>45395</v>
      </c>
      <c r="G239" s="1">
        <v>45029</v>
      </c>
      <c r="H239" t="s">
        <v>5167</v>
      </c>
      <c r="I239" t="s">
        <v>17949</v>
      </c>
      <c r="J239" s="2" t="s">
        <v>17950</v>
      </c>
      <c r="K239" t="s">
        <v>17951</v>
      </c>
      <c r="L239" t="b">
        <v>1</v>
      </c>
      <c r="M239" t="s">
        <v>5152</v>
      </c>
      <c r="O239" s="1">
        <v>45029</v>
      </c>
      <c r="P239" t="s">
        <v>17952</v>
      </c>
      <c r="Q239" t="s">
        <v>5154</v>
      </c>
      <c r="R239" t="s">
        <v>5155</v>
      </c>
      <c r="S239" t="s">
        <v>5176</v>
      </c>
      <c r="T239" t="s">
        <v>10158</v>
      </c>
      <c r="U239" t="s">
        <v>5176</v>
      </c>
      <c r="V239" t="s">
        <v>5352</v>
      </c>
      <c r="X239" t="s">
        <v>5178</v>
      </c>
      <c r="AA239" t="s">
        <v>10160</v>
      </c>
      <c r="AB239" t="s">
        <v>17953</v>
      </c>
      <c r="AC239" t="s">
        <v>17954</v>
      </c>
      <c r="AD239">
        <v>375363665</v>
      </c>
      <c r="AE239">
        <v>10</v>
      </c>
      <c r="AF239" s="1">
        <v>45269.125960648147</v>
      </c>
      <c r="AG239" t="s">
        <v>16</v>
      </c>
      <c r="AH239" t="s">
        <v>17955</v>
      </c>
    </row>
    <row r="240" spans="1:36" ht="17.100000000000001" customHeight="1">
      <c r="A240" t="s">
        <v>8250</v>
      </c>
      <c r="B240" t="s">
        <v>8251</v>
      </c>
      <c r="C240" t="s">
        <v>5956</v>
      </c>
      <c r="D240" t="s">
        <v>8252</v>
      </c>
      <c r="F240" s="1">
        <v>45396</v>
      </c>
      <c r="G240" s="1">
        <v>45030</v>
      </c>
      <c r="H240" t="s">
        <v>5149</v>
      </c>
      <c r="I240" t="s">
        <v>3950</v>
      </c>
      <c r="J240" s="2" t="s">
        <v>8253</v>
      </c>
      <c r="K240" t="s">
        <v>17956</v>
      </c>
      <c r="L240" t="b">
        <v>1</v>
      </c>
      <c r="M240" t="s">
        <v>5152</v>
      </c>
      <c r="O240" s="1">
        <v>45030</v>
      </c>
      <c r="P240" t="s">
        <v>5488</v>
      </c>
      <c r="Q240" t="s">
        <v>5154</v>
      </c>
      <c r="R240" t="s">
        <v>5315</v>
      </c>
      <c r="S240" t="s">
        <v>5191</v>
      </c>
      <c r="T240" t="s">
        <v>5490</v>
      </c>
      <c r="U240" t="s">
        <v>5191</v>
      </c>
      <c r="V240" t="s">
        <v>5455</v>
      </c>
      <c r="X240" t="s">
        <v>5192</v>
      </c>
      <c r="Y240" t="s">
        <v>5491</v>
      </c>
      <c r="Z240" s="1">
        <v>45579</v>
      </c>
      <c r="AA240" t="s">
        <v>5492</v>
      </c>
      <c r="AB240" t="s">
        <v>8255</v>
      </c>
      <c r="AC240" t="s">
        <v>8256</v>
      </c>
      <c r="AD240">
        <v>382365875</v>
      </c>
      <c r="AE240">
        <v>4</v>
      </c>
      <c r="AF240" s="1">
        <v>45270.126134259262</v>
      </c>
      <c r="AG240" t="s">
        <v>16</v>
      </c>
      <c r="AH240" s="3" t="s">
        <v>17957</v>
      </c>
    </row>
    <row r="241" spans="1:36" ht="17.100000000000001" customHeight="1">
      <c r="A241" t="s">
        <v>8223</v>
      </c>
      <c r="B241" t="s">
        <v>8224</v>
      </c>
      <c r="C241" t="s">
        <v>8225</v>
      </c>
      <c r="D241" t="s">
        <v>8097</v>
      </c>
      <c r="F241" s="1">
        <v>45762</v>
      </c>
      <c r="G241" s="1">
        <v>45031</v>
      </c>
      <c r="H241" t="s">
        <v>5167</v>
      </c>
      <c r="I241" t="s">
        <v>3968</v>
      </c>
      <c r="J241" s="2" t="s">
        <v>8226</v>
      </c>
      <c r="K241" t="s">
        <v>17958</v>
      </c>
      <c r="L241" t="b">
        <v>1</v>
      </c>
      <c r="M241" t="s">
        <v>5152</v>
      </c>
      <c r="O241" s="1">
        <v>45031</v>
      </c>
      <c r="P241" t="s">
        <v>8228</v>
      </c>
      <c r="Q241" t="s">
        <v>5154</v>
      </c>
      <c r="R241" t="s">
        <v>5155</v>
      </c>
      <c r="S241" t="s">
        <v>5191</v>
      </c>
      <c r="T241" t="s">
        <v>5454</v>
      </c>
      <c r="U241" t="s">
        <v>5191</v>
      </c>
      <c r="V241" t="s">
        <v>5455</v>
      </c>
      <c r="X241" t="s">
        <v>5192</v>
      </c>
      <c r="Y241" t="s">
        <v>5456</v>
      </c>
      <c r="AA241" t="s">
        <v>5457</v>
      </c>
      <c r="AB241" t="s">
        <v>8129</v>
      </c>
      <c r="AC241" t="s">
        <v>8229</v>
      </c>
      <c r="AD241">
        <v>384711275</v>
      </c>
      <c r="AE241">
        <v>10</v>
      </c>
      <c r="AF241" s="1">
        <v>45271.126307870371</v>
      </c>
      <c r="AG241" t="s">
        <v>16</v>
      </c>
      <c r="AH241" s="3" t="s">
        <v>17959</v>
      </c>
    </row>
    <row r="242" spans="1:36" ht="17.100000000000001" customHeight="1">
      <c r="A242" t="s">
        <v>8230</v>
      </c>
      <c r="B242" t="s">
        <v>8231</v>
      </c>
      <c r="C242" t="s">
        <v>8232</v>
      </c>
      <c r="D242" t="s">
        <v>8233</v>
      </c>
      <c r="F242" s="1">
        <v>45399</v>
      </c>
      <c r="G242" s="1">
        <v>45033</v>
      </c>
      <c r="H242" t="s">
        <v>5167</v>
      </c>
      <c r="I242" t="s">
        <v>3995</v>
      </c>
      <c r="J242" s="2" t="s">
        <v>8234</v>
      </c>
      <c r="K242" t="s">
        <v>17960</v>
      </c>
      <c r="L242" t="b">
        <v>1</v>
      </c>
      <c r="M242" t="s">
        <v>5152</v>
      </c>
      <c r="O242" s="1">
        <v>45033</v>
      </c>
      <c r="P242" t="s">
        <v>8236</v>
      </c>
      <c r="Q242" t="s">
        <v>5154</v>
      </c>
      <c r="R242" t="s">
        <v>5155</v>
      </c>
      <c r="T242" t="s">
        <v>5255</v>
      </c>
      <c r="U242" t="s">
        <v>5191</v>
      </c>
      <c r="V242" t="s">
        <v>5256</v>
      </c>
      <c r="X242" t="s">
        <v>5178</v>
      </c>
      <c r="Y242" t="s">
        <v>5256</v>
      </c>
      <c r="Z242" s="1">
        <v>44187</v>
      </c>
      <c r="AA242" t="s">
        <v>7140</v>
      </c>
      <c r="AB242" t="s">
        <v>8237</v>
      </c>
      <c r="AC242" t="s">
        <v>8238</v>
      </c>
      <c r="AD242">
        <v>383650798</v>
      </c>
      <c r="AE242">
        <v>8</v>
      </c>
      <c r="AF242" s="1">
        <v>45273.126192129632</v>
      </c>
      <c r="AG242" t="s">
        <v>16</v>
      </c>
    </row>
    <row r="243" spans="1:36" ht="17.100000000000001" customHeight="1">
      <c r="A243" t="s">
        <v>10739</v>
      </c>
      <c r="B243" t="s">
        <v>14245</v>
      </c>
      <c r="C243" t="s">
        <v>10741</v>
      </c>
      <c r="D243" t="s">
        <v>10742</v>
      </c>
      <c r="F243" s="1">
        <v>45406</v>
      </c>
      <c r="G243" s="1">
        <v>45040</v>
      </c>
      <c r="H243" t="s">
        <v>5167</v>
      </c>
      <c r="I243" t="s">
        <v>4076</v>
      </c>
      <c r="J243" s="2" t="s">
        <v>10743</v>
      </c>
      <c r="K243" t="s">
        <v>17961</v>
      </c>
      <c r="L243" t="b">
        <v>1</v>
      </c>
      <c r="M243" t="s">
        <v>5152</v>
      </c>
      <c r="O243" s="1">
        <v>45040</v>
      </c>
      <c r="P243" t="s">
        <v>17962</v>
      </c>
      <c r="Q243" t="s">
        <v>5154</v>
      </c>
      <c r="R243" t="s">
        <v>5155</v>
      </c>
      <c r="T243" t="s">
        <v>6470</v>
      </c>
      <c r="U243" t="s">
        <v>5191</v>
      </c>
      <c r="V243" t="s">
        <v>6337</v>
      </c>
      <c r="X243" t="s">
        <v>5178</v>
      </c>
      <c r="Y243" t="s">
        <v>6337</v>
      </c>
      <c r="Z243" s="1">
        <v>45832</v>
      </c>
      <c r="AA243" t="s">
        <v>6471</v>
      </c>
      <c r="AB243" t="s">
        <v>14250</v>
      </c>
      <c r="AC243" t="s">
        <v>14248</v>
      </c>
      <c r="AD243">
        <v>210063348</v>
      </c>
      <c r="AE243">
        <v>9</v>
      </c>
      <c r="AF243" s="1">
        <v>44948.127523148149</v>
      </c>
      <c r="AG243" t="s">
        <v>16</v>
      </c>
      <c r="AH243" t="s">
        <v>17963</v>
      </c>
      <c r="AI243" t="s">
        <v>17964</v>
      </c>
      <c r="AJ243">
        <v>10</v>
      </c>
    </row>
    <row r="244" spans="1:36" ht="17.100000000000001" customHeight="1">
      <c r="A244" t="s">
        <v>17965</v>
      </c>
      <c r="B244" t="s">
        <v>17966</v>
      </c>
      <c r="C244" t="s">
        <v>17967</v>
      </c>
      <c r="D244" t="s">
        <v>16940</v>
      </c>
      <c r="F244" s="1">
        <v>45411</v>
      </c>
      <c r="G244" s="1">
        <v>45045</v>
      </c>
      <c r="H244" t="s">
        <v>5167</v>
      </c>
      <c r="I244" t="s">
        <v>17968</v>
      </c>
      <c r="J244">
        <v>85253335514</v>
      </c>
      <c r="K244" t="s">
        <v>17969</v>
      </c>
      <c r="L244" t="b">
        <v>1</v>
      </c>
      <c r="M244" t="s">
        <v>5152</v>
      </c>
      <c r="O244" s="1">
        <v>45045</v>
      </c>
      <c r="P244" t="s">
        <v>17970</v>
      </c>
      <c r="Q244" t="s">
        <v>5154</v>
      </c>
      <c r="R244" t="s">
        <v>5155</v>
      </c>
      <c r="S244" t="s">
        <v>5191</v>
      </c>
      <c r="T244" t="s">
        <v>5351</v>
      </c>
      <c r="U244" t="s">
        <v>5191</v>
      </c>
      <c r="V244" t="s">
        <v>5352</v>
      </c>
      <c r="X244" t="s">
        <v>5178</v>
      </c>
      <c r="Y244" t="s">
        <v>5352</v>
      </c>
      <c r="AA244" t="s">
        <v>5353</v>
      </c>
      <c r="AB244" t="s">
        <v>17971</v>
      </c>
      <c r="AC244" t="s">
        <v>17972</v>
      </c>
      <c r="AD244">
        <v>379369438</v>
      </c>
      <c r="AE244">
        <v>10</v>
      </c>
      <c r="AF244" s="1">
        <v>45285.126203703701</v>
      </c>
      <c r="AG244" t="s">
        <v>16</v>
      </c>
      <c r="AH244" t="s">
        <v>17973</v>
      </c>
    </row>
    <row r="245" spans="1:36" ht="17.100000000000001" customHeight="1">
      <c r="A245" t="s">
        <v>17974</v>
      </c>
      <c r="B245" t="s">
        <v>17975</v>
      </c>
      <c r="C245" t="s">
        <v>17976</v>
      </c>
      <c r="D245" t="s">
        <v>17977</v>
      </c>
      <c r="F245" s="1">
        <v>45411</v>
      </c>
      <c r="G245" s="1">
        <v>45045</v>
      </c>
      <c r="H245" t="s">
        <v>5149</v>
      </c>
      <c r="I245" t="s">
        <v>17978</v>
      </c>
      <c r="J245" s="2" t="s">
        <v>17979</v>
      </c>
      <c r="K245" t="s">
        <v>17980</v>
      </c>
      <c r="L245" t="b">
        <v>1</v>
      </c>
      <c r="M245" t="s">
        <v>5152</v>
      </c>
      <c r="O245" s="1">
        <v>45045</v>
      </c>
      <c r="P245" t="s">
        <v>17981</v>
      </c>
      <c r="Q245" t="s">
        <v>5154</v>
      </c>
      <c r="R245" t="s">
        <v>5315</v>
      </c>
      <c r="T245" t="s">
        <v>5490</v>
      </c>
      <c r="U245" t="s">
        <v>5191</v>
      </c>
      <c r="V245" t="s">
        <v>5455</v>
      </c>
      <c r="X245" t="s">
        <v>5192</v>
      </c>
      <c r="Y245" t="s">
        <v>5491</v>
      </c>
      <c r="Z245" s="1">
        <v>45650</v>
      </c>
      <c r="AA245" t="s">
        <v>5492</v>
      </c>
      <c r="AB245" t="s">
        <v>17982</v>
      </c>
      <c r="AC245" t="s">
        <v>17983</v>
      </c>
      <c r="AD245">
        <v>383656676</v>
      </c>
      <c r="AE245">
        <v>10</v>
      </c>
      <c r="AF245" s="1">
        <v>45285.126203703701</v>
      </c>
      <c r="AG245" t="s">
        <v>16</v>
      </c>
      <c r="AH245" t="s">
        <v>17984</v>
      </c>
    </row>
    <row r="246" spans="1:36" ht="17.100000000000001" customHeight="1">
      <c r="A246" t="s">
        <v>17985</v>
      </c>
      <c r="B246" t="s">
        <v>17986</v>
      </c>
      <c r="C246" t="s">
        <v>6836</v>
      </c>
      <c r="D246" t="s">
        <v>17987</v>
      </c>
      <c r="F246" s="1">
        <v>46872</v>
      </c>
      <c r="G246" s="1">
        <v>45045</v>
      </c>
      <c r="H246" t="s">
        <v>5167</v>
      </c>
      <c r="I246" t="s">
        <v>4792</v>
      </c>
      <c r="J246" s="2" t="s">
        <v>17988</v>
      </c>
      <c r="K246" t="s">
        <v>17989</v>
      </c>
      <c r="L246" t="b">
        <v>1</v>
      </c>
      <c r="M246" t="s">
        <v>5152</v>
      </c>
      <c r="O246" s="1">
        <v>45045</v>
      </c>
      <c r="P246" t="s">
        <v>17990</v>
      </c>
      <c r="R246" t="s">
        <v>5155</v>
      </c>
      <c r="T246" t="s">
        <v>5241</v>
      </c>
      <c r="U246" t="s">
        <v>5242</v>
      </c>
      <c r="V246" t="s">
        <v>5243</v>
      </c>
      <c r="X246" t="s">
        <v>5244</v>
      </c>
      <c r="Y246" t="s">
        <v>5724</v>
      </c>
      <c r="AA246" t="s">
        <v>17991</v>
      </c>
      <c r="AB246" t="s">
        <v>17992</v>
      </c>
      <c r="AC246" t="s">
        <v>17993</v>
      </c>
      <c r="AD246">
        <v>391472216</v>
      </c>
      <c r="AE246">
        <v>9</v>
      </c>
      <c r="AF246" s="1">
        <v>45285.126203703701</v>
      </c>
      <c r="AG246" t="s">
        <v>16</v>
      </c>
      <c r="AH246" t="s">
        <v>17994</v>
      </c>
    </row>
    <row r="247" spans="1:36" ht="17.100000000000001" customHeight="1">
      <c r="A247" t="s">
        <v>15642</v>
      </c>
      <c r="B247" t="s">
        <v>17995</v>
      </c>
      <c r="C247" t="s">
        <v>9633</v>
      </c>
      <c r="D247" t="s">
        <v>9634</v>
      </c>
      <c r="F247" s="1">
        <v>45411</v>
      </c>
      <c r="G247" s="1">
        <v>45045</v>
      </c>
      <c r="H247" t="s">
        <v>5167</v>
      </c>
      <c r="I247" t="s">
        <v>17996</v>
      </c>
      <c r="J247" s="2" t="s">
        <v>17997</v>
      </c>
      <c r="K247" t="s">
        <v>17998</v>
      </c>
      <c r="L247" t="b">
        <v>1</v>
      </c>
      <c r="M247" t="s">
        <v>5152</v>
      </c>
      <c r="O247" s="1">
        <v>45045</v>
      </c>
      <c r="P247" t="s">
        <v>17999</v>
      </c>
      <c r="Q247" t="s">
        <v>5154</v>
      </c>
      <c r="R247" t="s">
        <v>5155</v>
      </c>
      <c r="T247" t="s">
        <v>5807</v>
      </c>
      <c r="U247" t="s">
        <v>5176</v>
      </c>
      <c r="V247" t="s">
        <v>5808</v>
      </c>
      <c r="X247" t="s">
        <v>5178</v>
      </c>
      <c r="Z247" s="1">
        <v>45516</v>
      </c>
      <c r="AA247" t="s">
        <v>8989</v>
      </c>
      <c r="AB247" t="s">
        <v>18000</v>
      </c>
      <c r="AC247" t="s">
        <v>18001</v>
      </c>
      <c r="AD247">
        <v>380876111</v>
      </c>
      <c r="AE247">
        <v>9</v>
      </c>
      <c r="AF247" s="1">
        <v>45285.126203703701</v>
      </c>
      <c r="AG247" t="s">
        <v>16</v>
      </c>
    </row>
    <row r="248" spans="1:36" ht="17.100000000000001" customHeight="1">
      <c r="A248" t="s">
        <v>18002</v>
      </c>
      <c r="B248" t="s">
        <v>18003</v>
      </c>
      <c r="C248" t="s">
        <v>7884</v>
      </c>
      <c r="D248" t="s">
        <v>17348</v>
      </c>
      <c r="F248" s="1">
        <v>46874</v>
      </c>
      <c r="G248" s="1">
        <v>45047</v>
      </c>
      <c r="H248" t="s">
        <v>5167</v>
      </c>
      <c r="I248" t="s">
        <v>18004</v>
      </c>
      <c r="J248" t="s">
        <v>18005</v>
      </c>
      <c r="K248" t="s">
        <v>18006</v>
      </c>
      <c r="L248" t="b">
        <v>1</v>
      </c>
      <c r="M248" t="s">
        <v>5152</v>
      </c>
      <c r="O248" s="1">
        <v>45047</v>
      </c>
      <c r="P248" t="s">
        <v>18007</v>
      </c>
      <c r="R248" t="s">
        <v>5155</v>
      </c>
      <c r="T248" t="s">
        <v>18008</v>
      </c>
      <c r="U248" t="s">
        <v>5242</v>
      </c>
      <c r="V248" t="s">
        <v>5243</v>
      </c>
      <c r="X248" t="s">
        <v>5244</v>
      </c>
      <c r="Y248" t="s">
        <v>5724</v>
      </c>
      <c r="AA248" t="s">
        <v>18009</v>
      </c>
      <c r="AB248" t="s">
        <v>18010</v>
      </c>
      <c r="AC248" t="s">
        <v>18011</v>
      </c>
      <c r="AD248">
        <v>390641664</v>
      </c>
      <c r="AE248">
        <v>10</v>
      </c>
      <c r="AF248" s="1">
        <v>45287.126203703701</v>
      </c>
      <c r="AG248" t="s">
        <v>16</v>
      </c>
      <c r="AH248" t="s">
        <v>18012</v>
      </c>
    </row>
    <row r="249" spans="1:36" ht="17.100000000000001" customHeight="1">
      <c r="A249" t="s">
        <v>18013</v>
      </c>
      <c r="B249" t="s">
        <v>18014</v>
      </c>
      <c r="C249" t="s">
        <v>18015</v>
      </c>
      <c r="D249" t="s">
        <v>18016</v>
      </c>
      <c r="E249" t="s">
        <v>18017</v>
      </c>
      <c r="F249" s="1">
        <v>45413</v>
      </c>
      <c r="G249" s="1">
        <v>45047</v>
      </c>
      <c r="H249" t="s">
        <v>5167</v>
      </c>
      <c r="I249" t="s">
        <v>18018</v>
      </c>
      <c r="J249" s="2" t="s">
        <v>18019</v>
      </c>
      <c r="K249" t="s">
        <v>18020</v>
      </c>
      <c r="L249" t="b">
        <v>1</v>
      </c>
      <c r="M249" t="s">
        <v>5152</v>
      </c>
      <c r="O249" s="1">
        <v>45047</v>
      </c>
      <c r="P249" t="s">
        <v>18021</v>
      </c>
      <c r="Q249" t="s">
        <v>5154</v>
      </c>
      <c r="R249" t="s">
        <v>5315</v>
      </c>
      <c r="S249" t="s">
        <v>5191</v>
      </c>
      <c r="T249" t="s">
        <v>5490</v>
      </c>
      <c r="U249" t="s">
        <v>5191</v>
      </c>
      <c r="V249" t="s">
        <v>5455</v>
      </c>
      <c r="X249" t="s">
        <v>5192</v>
      </c>
      <c r="Y249" t="s">
        <v>5491</v>
      </c>
      <c r="Z249" s="1">
        <v>45600</v>
      </c>
      <c r="AA249" t="s">
        <v>5492</v>
      </c>
      <c r="AB249" t="s">
        <v>18022</v>
      </c>
      <c r="AC249" t="s">
        <v>18023</v>
      </c>
      <c r="AD249">
        <v>387635795</v>
      </c>
      <c r="AE249">
        <v>10</v>
      </c>
      <c r="AF249" s="1">
        <v>45287.126203703701</v>
      </c>
      <c r="AG249" t="s">
        <v>16</v>
      </c>
      <c r="AH249" t="s">
        <v>18024</v>
      </c>
    </row>
    <row r="250" spans="1:36" ht="17.100000000000001" customHeight="1">
      <c r="A250" t="s">
        <v>8186</v>
      </c>
      <c r="B250" t="s">
        <v>8187</v>
      </c>
      <c r="C250" t="s">
        <v>8188</v>
      </c>
      <c r="D250" t="s">
        <v>8189</v>
      </c>
      <c r="E250" t="s">
        <v>8190</v>
      </c>
      <c r="F250" s="1">
        <v>45417</v>
      </c>
      <c r="G250" s="1">
        <v>45051</v>
      </c>
      <c r="H250" t="s">
        <v>5167</v>
      </c>
      <c r="I250" t="s">
        <v>4505</v>
      </c>
      <c r="J250" s="2" t="s">
        <v>8191</v>
      </c>
      <c r="K250" t="s">
        <v>18025</v>
      </c>
      <c r="L250" t="b">
        <v>1</v>
      </c>
      <c r="M250" t="s">
        <v>5152</v>
      </c>
      <c r="O250" s="1">
        <v>45051</v>
      </c>
      <c r="P250" t="s">
        <v>8193</v>
      </c>
      <c r="Q250" t="s">
        <v>5154</v>
      </c>
      <c r="R250" t="s">
        <v>5155</v>
      </c>
      <c r="S250" t="s">
        <v>5157</v>
      </c>
      <c r="T250" t="s">
        <v>5156</v>
      </c>
      <c r="U250" t="s">
        <v>5157</v>
      </c>
      <c r="V250" t="s">
        <v>5158</v>
      </c>
      <c r="X250" t="s">
        <v>5159</v>
      </c>
      <c r="Y250" t="s">
        <v>5160</v>
      </c>
      <c r="AA250" t="s">
        <v>5161</v>
      </c>
      <c r="AB250" t="s">
        <v>8194</v>
      </c>
      <c r="AC250" t="s">
        <v>8195</v>
      </c>
      <c r="AD250">
        <v>210065304</v>
      </c>
      <c r="AE250">
        <v>8</v>
      </c>
      <c r="AF250" s="1">
        <v>44938.126817129632</v>
      </c>
      <c r="AG250" t="s">
        <v>16</v>
      </c>
      <c r="AH250" t="s">
        <v>16504</v>
      </c>
      <c r="AJ250">
        <v>8</v>
      </c>
    </row>
    <row r="251" spans="1:36" ht="17.100000000000001" customHeight="1">
      <c r="A251" t="s">
        <v>18026</v>
      </c>
      <c r="B251" t="s">
        <v>18027</v>
      </c>
      <c r="C251" t="s">
        <v>18028</v>
      </c>
      <c r="D251" t="s">
        <v>18029</v>
      </c>
      <c r="F251" s="1">
        <v>45417</v>
      </c>
      <c r="G251" s="1">
        <v>45051</v>
      </c>
      <c r="H251" t="s">
        <v>5149</v>
      </c>
      <c r="I251" t="s">
        <v>18030</v>
      </c>
      <c r="J251" s="2" t="s">
        <v>18031</v>
      </c>
      <c r="K251" t="s">
        <v>18032</v>
      </c>
      <c r="L251" t="b">
        <v>1</v>
      </c>
      <c r="M251" t="s">
        <v>5152</v>
      </c>
      <c r="O251" s="1">
        <v>45051</v>
      </c>
      <c r="P251" t="s">
        <v>18033</v>
      </c>
      <c r="R251" t="s">
        <v>5155</v>
      </c>
      <c r="T251" t="s">
        <v>5948</v>
      </c>
      <c r="U251" t="s">
        <v>5176</v>
      </c>
      <c r="V251" t="s">
        <v>5949</v>
      </c>
      <c r="X251" t="s">
        <v>5178</v>
      </c>
      <c r="Y251" t="s">
        <v>5950</v>
      </c>
      <c r="AA251" t="s">
        <v>18034</v>
      </c>
      <c r="AB251" t="s">
        <v>18035</v>
      </c>
      <c r="AC251" t="s">
        <v>18036</v>
      </c>
      <c r="AD251">
        <v>394122176</v>
      </c>
      <c r="AE251">
        <v>10</v>
      </c>
      <c r="AF251" s="1">
        <v>45291.126122685186</v>
      </c>
      <c r="AG251" t="s">
        <v>16</v>
      </c>
      <c r="AH251" t="s">
        <v>18037</v>
      </c>
    </row>
    <row r="252" spans="1:36" ht="17.100000000000001" customHeight="1">
      <c r="A252" t="s">
        <v>18038</v>
      </c>
      <c r="B252" t="s">
        <v>18039</v>
      </c>
      <c r="C252" t="s">
        <v>18040</v>
      </c>
      <c r="D252" t="s">
        <v>18041</v>
      </c>
      <c r="E252" t="s">
        <v>18042</v>
      </c>
      <c r="F252" s="1">
        <v>45417</v>
      </c>
      <c r="G252" s="1">
        <v>45051</v>
      </c>
      <c r="H252" t="s">
        <v>5167</v>
      </c>
      <c r="I252" t="s">
        <v>18043</v>
      </c>
      <c r="J252" s="2" t="s">
        <v>18044</v>
      </c>
      <c r="K252" t="s">
        <v>18045</v>
      </c>
      <c r="L252" t="b">
        <v>1</v>
      </c>
      <c r="M252" t="s">
        <v>5152</v>
      </c>
      <c r="O252" s="1">
        <v>45051</v>
      </c>
      <c r="P252" t="s">
        <v>18046</v>
      </c>
      <c r="Q252" t="s">
        <v>5154</v>
      </c>
      <c r="R252" t="s">
        <v>5315</v>
      </c>
      <c r="T252" t="s">
        <v>5490</v>
      </c>
      <c r="U252" t="s">
        <v>5191</v>
      </c>
      <c r="V252" t="s">
        <v>5455</v>
      </c>
      <c r="X252" t="s">
        <v>5192</v>
      </c>
      <c r="Y252" t="s">
        <v>5491</v>
      </c>
      <c r="Z252" s="1">
        <v>45600</v>
      </c>
      <c r="AA252" t="s">
        <v>5492</v>
      </c>
      <c r="AB252" t="s">
        <v>18047</v>
      </c>
      <c r="AC252" t="s">
        <v>18048</v>
      </c>
      <c r="AD252">
        <v>392706536</v>
      </c>
      <c r="AE252">
        <v>9</v>
      </c>
      <c r="AF252" s="1">
        <v>45291.126122685186</v>
      </c>
      <c r="AG252" t="s">
        <v>16</v>
      </c>
    </row>
    <row r="253" spans="1:36" ht="17.100000000000001" customHeight="1">
      <c r="A253" t="s">
        <v>18049</v>
      </c>
      <c r="B253" t="s">
        <v>18050</v>
      </c>
      <c r="C253" t="s">
        <v>18051</v>
      </c>
      <c r="D253" t="s">
        <v>16510</v>
      </c>
      <c r="F253" s="1">
        <v>45417</v>
      </c>
      <c r="G253" s="1">
        <v>45051</v>
      </c>
      <c r="H253" t="s">
        <v>5167</v>
      </c>
      <c r="I253" t="s">
        <v>18052</v>
      </c>
      <c r="J253" s="2" t="s">
        <v>18053</v>
      </c>
      <c r="K253" t="s">
        <v>18054</v>
      </c>
      <c r="L253" t="b">
        <v>1</v>
      </c>
      <c r="M253" t="s">
        <v>5152</v>
      </c>
      <c r="O253" s="1">
        <v>45051</v>
      </c>
      <c r="P253" t="s">
        <v>18055</v>
      </c>
      <c r="Q253" t="s">
        <v>5154</v>
      </c>
      <c r="R253" t="s">
        <v>5489</v>
      </c>
      <c r="T253" t="s">
        <v>5490</v>
      </c>
      <c r="U253" t="s">
        <v>5191</v>
      </c>
      <c r="V253" t="s">
        <v>5455</v>
      </c>
      <c r="X253" t="s">
        <v>5192</v>
      </c>
      <c r="Y253" t="s">
        <v>5491</v>
      </c>
      <c r="Z253" s="1">
        <v>45841</v>
      </c>
      <c r="AA253" t="s">
        <v>5492</v>
      </c>
      <c r="AB253" t="s">
        <v>5493</v>
      </c>
      <c r="AC253" t="s">
        <v>18056</v>
      </c>
      <c r="AD253">
        <v>392920879</v>
      </c>
      <c r="AE253">
        <v>7</v>
      </c>
      <c r="AF253" s="1">
        <v>45291.126122685186</v>
      </c>
      <c r="AG253" t="s">
        <v>16</v>
      </c>
      <c r="AH253" s="3" t="s">
        <v>18057</v>
      </c>
    </row>
    <row r="254" spans="1:36" ht="17.100000000000001" customHeight="1">
      <c r="A254" t="s">
        <v>18058</v>
      </c>
      <c r="B254" t="s">
        <v>18059</v>
      </c>
      <c r="C254" t="s">
        <v>18060</v>
      </c>
      <c r="D254" t="s">
        <v>18061</v>
      </c>
      <c r="F254" s="1">
        <v>45418</v>
      </c>
      <c r="G254" s="1">
        <v>45052</v>
      </c>
      <c r="H254" t="s">
        <v>5167</v>
      </c>
      <c r="I254" t="s">
        <v>4461</v>
      </c>
      <c r="J254" t="s">
        <v>18062</v>
      </c>
      <c r="K254" t="s">
        <v>18063</v>
      </c>
      <c r="L254" t="b">
        <v>1</v>
      </c>
      <c r="M254" t="s">
        <v>5152</v>
      </c>
      <c r="O254" s="1">
        <v>45052</v>
      </c>
      <c r="P254" t="s">
        <v>18064</v>
      </c>
      <c r="Q254" t="s">
        <v>5154</v>
      </c>
      <c r="R254" t="s">
        <v>5155</v>
      </c>
      <c r="S254" t="s">
        <v>5157</v>
      </c>
      <c r="T254" t="s">
        <v>5230</v>
      </c>
      <c r="U254" t="s">
        <v>5157</v>
      </c>
      <c r="V254" t="s">
        <v>5231</v>
      </c>
      <c r="X254" t="s">
        <v>5159</v>
      </c>
      <c r="Y254" t="s">
        <v>5231</v>
      </c>
      <c r="Z254" s="1">
        <v>45417</v>
      </c>
      <c r="AA254" t="s">
        <v>16470</v>
      </c>
      <c r="AB254" t="s">
        <v>18065</v>
      </c>
      <c r="AC254" t="s">
        <v>18066</v>
      </c>
      <c r="AD254">
        <v>390637092</v>
      </c>
      <c r="AE254">
        <v>10</v>
      </c>
      <c r="AF254" s="1">
        <v>45292.125671296293</v>
      </c>
      <c r="AG254" t="s">
        <v>16</v>
      </c>
      <c r="AH254" t="s">
        <v>18067</v>
      </c>
    </row>
    <row r="255" spans="1:36" ht="17.100000000000001" customHeight="1">
      <c r="A255" t="s">
        <v>18068</v>
      </c>
      <c r="B255" t="s">
        <v>18069</v>
      </c>
      <c r="C255" t="s">
        <v>18070</v>
      </c>
      <c r="D255" t="s">
        <v>18071</v>
      </c>
      <c r="E255" t="s">
        <v>18072</v>
      </c>
      <c r="F255" s="1">
        <v>45783</v>
      </c>
      <c r="G255" s="1">
        <v>45052</v>
      </c>
      <c r="H255" t="s">
        <v>5167</v>
      </c>
      <c r="I255" t="s">
        <v>18073</v>
      </c>
      <c r="J255" s="2" t="s">
        <v>18074</v>
      </c>
      <c r="K255" t="s">
        <v>18075</v>
      </c>
      <c r="L255" t="b">
        <v>1</v>
      </c>
      <c r="M255" t="s">
        <v>5152</v>
      </c>
      <c r="O255" s="1">
        <v>45052</v>
      </c>
      <c r="P255" t="s">
        <v>18076</v>
      </c>
      <c r="Q255" t="s">
        <v>5154</v>
      </c>
      <c r="R255" t="s">
        <v>5155</v>
      </c>
      <c r="S255" t="s">
        <v>5598</v>
      </c>
      <c r="T255" t="s">
        <v>9900</v>
      </c>
      <c r="U255" t="s">
        <v>5598</v>
      </c>
      <c r="V255" t="s">
        <v>5837</v>
      </c>
      <c r="X255" t="s">
        <v>5627</v>
      </c>
      <c r="Y255" t="s">
        <v>5613</v>
      </c>
      <c r="AA255" t="s">
        <v>9900</v>
      </c>
      <c r="AB255" t="s">
        <v>18077</v>
      </c>
      <c r="AC255" t="s">
        <v>18078</v>
      </c>
      <c r="AD255">
        <v>382367232</v>
      </c>
      <c r="AE255">
        <v>8</v>
      </c>
      <c r="AF255" s="1">
        <v>45292.125671296293</v>
      </c>
      <c r="AG255" t="s">
        <v>16</v>
      </c>
      <c r="AH255" t="s">
        <v>18079</v>
      </c>
    </row>
    <row r="256" spans="1:36" ht="17.100000000000001" customHeight="1">
      <c r="A256" t="s">
        <v>18080</v>
      </c>
      <c r="B256" t="s">
        <v>18081</v>
      </c>
      <c r="C256" t="s">
        <v>18082</v>
      </c>
      <c r="D256" t="s">
        <v>6078</v>
      </c>
      <c r="E256" t="s">
        <v>18083</v>
      </c>
      <c r="F256" s="1">
        <v>45421</v>
      </c>
      <c r="G256" s="1">
        <v>45055</v>
      </c>
      <c r="H256" t="s">
        <v>5167</v>
      </c>
      <c r="I256" t="s">
        <v>18084</v>
      </c>
      <c r="J256" s="2" t="s">
        <v>18085</v>
      </c>
      <c r="K256" t="s">
        <v>18086</v>
      </c>
      <c r="L256" t="b">
        <v>1</v>
      </c>
      <c r="M256" t="s">
        <v>5152</v>
      </c>
      <c r="O256" s="1">
        <v>45055</v>
      </c>
      <c r="P256" t="s">
        <v>18087</v>
      </c>
      <c r="Q256" t="s">
        <v>5154</v>
      </c>
      <c r="R256" t="s">
        <v>5639</v>
      </c>
      <c r="T256" t="s">
        <v>6470</v>
      </c>
      <c r="U256" t="s">
        <v>5191</v>
      </c>
      <c r="V256" t="s">
        <v>6337</v>
      </c>
      <c r="X256" t="s">
        <v>5178</v>
      </c>
      <c r="Y256" t="s">
        <v>6337</v>
      </c>
      <c r="Z256" s="1">
        <v>45451</v>
      </c>
      <c r="AA256" t="s">
        <v>7638</v>
      </c>
      <c r="AB256" t="s">
        <v>18088</v>
      </c>
      <c r="AC256" t="s">
        <v>18089</v>
      </c>
      <c r="AD256">
        <v>391476708</v>
      </c>
      <c r="AE256">
        <v>10</v>
      </c>
      <c r="AF256" s="1">
        <v>45295.126226851855</v>
      </c>
      <c r="AG256" t="s">
        <v>16</v>
      </c>
      <c r="AH256" t="s">
        <v>18090</v>
      </c>
    </row>
    <row r="257" spans="1:34" ht="17.100000000000001" customHeight="1">
      <c r="A257" t="s">
        <v>18091</v>
      </c>
      <c r="B257" t="s">
        <v>18092</v>
      </c>
      <c r="C257" t="s">
        <v>18093</v>
      </c>
      <c r="D257" t="s">
        <v>7129</v>
      </c>
      <c r="F257" s="1">
        <v>45424</v>
      </c>
      <c r="G257" s="1">
        <v>45058</v>
      </c>
      <c r="H257" t="s">
        <v>5149</v>
      </c>
      <c r="I257" t="s">
        <v>18094</v>
      </c>
      <c r="J257" s="2" t="s">
        <v>18095</v>
      </c>
      <c r="K257" t="s">
        <v>18096</v>
      </c>
      <c r="L257" t="b">
        <v>1</v>
      </c>
      <c r="M257" t="s">
        <v>5152</v>
      </c>
      <c r="O257" s="1">
        <v>45058</v>
      </c>
      <c r="P257" t="s">
        <v>18097</v>
      </c>
      <c r="Q257" t="s">
        <v>5154</v>
      </c>
      <c r="R257" t="s">
        <v>5155</v>
      </c>
      <c r="T257" t="s">
        <v>7986</v>
      </c>
      <c r="U257" t="s">
        <v>5157</v>
      </c>
      <c r="V257" t="s">
        <v>7987</v>
      </c>
      <c r="X257" t="s">
        <v>5159</v>
      </c>
      <c r="Y257" t="s">
        <v>7988</v>
      </c>
      <c r="AA257" t="s">
        <v>7989</v>
      </c>
      <c r="AB257" t="s">
        <v>18098</v>
      </c>
      <c r="AC257" t="s">
        <v>18099</v>
      </c>
      <c r="AD257">
        <v>393897903</v>
      </c>
      <c r="AE257">
        <v>5</v>
      </c>
      <c r="AF257" s="1">
        <v>45298.126226851855</v>
      </c>
      <c r="AG257" t="s">
        <v>26</v>
      </c>
      <c r="AH257" t="s">
        <v>18100</v>
      </c>
    </row>
    <row r="258" spans="1:34" ht="17.100000000000001" customHeight="1">
      <c r="A258" t="s">
        <v>18101</v>
      </c>
      <c r="B258" t="s">
        <v>18102</v>
      </c>
      <c r="C258" t="s">
        <v>18103</v>
      </c>
      <c r="D258" t="s">
        <v>18104</v>
      </c>
      <c r="F258" s="1">
        <v>45424</v>
      </c>
      <c r="G258" s="1">
        <v>45058</v>
      </c>
      <c r="H258" t="s">
        <v>5167</v>
      </c>
      <c r="I258" t="s">
        <v>18105</v>
      </c>
      <c r="J258" s="2" t="s">
        <v>18106</v>
      </c>
      <c r="K258" t="s">
        <v>7085</v>
      </c>
      <c r="L258" t="b">
        <v>1</v>
      </c>
      <c r="M258" t="s">
        <v>5152</v>
      </c>
      <c r="O258" s="1">
        <v>45058</v>
      </c>
      <c r="P258" t="s">
        <v>7086</v>
      </c>
      <c r="Q258" t="s">
        <v>5154</v>
      </c>
      <c r="R258" t="s">
        <v>5155</v>
      </c>
      <c r="S258" t="s">
        <v>5191</v>
      </c>
      <c r="T258" t="s">
        <v>5290</v>
      </c>
      <c r="U258" t="s">
        <v>5191</v>
      </c>
      <c r="V258" t="s">
        <v>5291</v>
      </c>
      <c r="X258" t="s">
        <v>5178</v>
      </c>
      <c r="Y258" t="s">
        <v>5292</v>
      </c>
      <c r="Z258" s="1">
        <v>45822</v>
      </c>
      <c r="AA258" t="s">
        <v>5293</v>
      </c>
      <c r="AB258" t="s">
        <v>7087</v>
      </c>
      <c r="AC258" t="s">
        <v>18107</v>
      </c>
      <c r="AD258">
        <v>384712794</v>
      </c>
      <c r="AE258">
        <v>10</v>
      </c>
      <c r="AF258" s="1">
        <v>45298.126226851855</v>
      </c>
      <c r="AG258" t="s">
        <v>16</v>
      </c>
      <c r="AH258" t="s">
        <v>18108</v>
      </c>
    </row>
    <row r="259" spans="1:34" ht="17.100000000000001" customHeight="1">
      <c r="A259" t="s">
        <v>18109</v>
      </c>
      <c r="B259" t="s">
        <v>18110</v>
      </c>
      <c r="C259" t="s">
        <v>8726</v>
      </c>
      <c r="D259" t="s">
        <v>8242</v>
      </c>
      <c r="F259" s="1">
        <v>45424</v>
      </c>
      <c r="G259" s="1">
        <v>45058</v>
      </c>
      <c r="H259" t="s">
        <v>5167</v>
      </c>
      <c r="I259" t="s">
        <v>4537</v>
      </c>
      <c r="J259" s="2" t="s">
        <v>18111</v>
      </c>
      <c r="K259" t="s">
        <v>18112</v>
      </c>
      <c r="L259" t="b">
        <v>1</v>
      </c>
      <c r="M259" t="s">
        <v>5152</v>
      </c>
      <c r="O259" s="1">
        <v>45058</v>
      </c>
      <c r="P259" t="s">
        <v>18113</v>
      </c>
      <c r="R259" t="s">
        <v>5155</v>
      </c>
      <c r="T259" t="s">
        <v>8675</v>
      </c>
      <c r="U259" t="s">
        <v>5176</v>
      </c>
      <c r="V259" t="s">
        <v>6337</v>
      </c>
      <c r="X259" t="s">
        <v>5178</v>
      </c>
      <c r="AA259" t="s">
        <v>18114</v>
      </c>
      <c r="AB259" t="s">
        <v>18115</v>
      </c>
      <c r="AC259" t="s">
        <v>18116</v>
      </c>
      <c r="AD259">
        <v>383651826</v>
      </c>
      <c r="AE259">
        <v>8</v>
      </c>
      <c r="AF259" s="1">
        <v>45298.126226851855</v>
      </c>
      <c r="AG259" t="s">
        <v>26</v>
      </c>
      <c r="AH259" t="s">
        <v>18117</v>
      </c>
    </row>
    <row r="260" spans="1:34" ht="17.100000000000001" customHeight="1">
      <c r="A260" t="s">
        <v>18118</v>
      </c>
      <c r="B260" t="s">
        <v>18119</v>
      </c>
      <c r="C260" t="s">
        <v>18120</v>
      </c>
      <c r="D260" t="s">
        <v>18121</v>
      </c>
      <c r="F260" s="1">
        <v>45427</v>
      </c>
      <c r="G260" s="1">
        <v>45061</v>
      </c>
      <c r="H260" t="s">
        <v>5149</v>
      </c>
      <c r="I260" t="s">
        <v>18122</v>
      </c>
      <c r="J260">
        <v>7424519917</v>
      </c>
      <c r="K260" t="s">
        <v>18123</v>
      </c>
      <c r="L260" t="b">
        <v>1</v>
      </c>
      <c r="M260" t="s">
        <v>5152</v>
      </c>
      <c r="O260" s="1">
        <v>45061</v>
      </c>
      <c r="P260" t="s">
        <v>18124</v>
      </c>
      <c r="Q260" t="s">
        <v>5154</v>
      </c>
      <c r="R260" t="s">
        <v>5155</v>
      </c>
      <c r="T260" t="s">
        <v>5278</v>
      </c>
      <c r="U260" t="s">
        <v>5176</v>
      </c>
      <c r="V260" t="s">
        <v>5279</v>
      </c>
      <c r="X260" t="s">
        <v>5178</v>
      </c>
      <c r="Y260" t="s">
        <v>5280</v>
      </c>
      <c r="AA260" t="s">
        <v>9262</v>
      </c>
      <c r="AB260" t="s">
        <v>18125</v>
      </c>
      <c r="AC260" t="s">
        <v>18126</v>
      </c>
      <c r="AD260">
        <v>210052522</v>
      </c>
      <c r="AE260">
        <v>7</v>
      </c>
      <c r="AF260" s="1">
        <v>45301.125659722224</v>
      </c>
      <c r="AG260" t="s">
        <v>26</v>
      </c>
      <c r="AH260" t="s">
        <v>18127</v>
      </c>
    </row>
    <row r="261" spans="1:34" ht="17.100000000000001" customHeight="1">
      <c r="A261" t="s">
        <v>18128</v>
      </c>
      <c r="B261" t="s">
        <v>18129</v>
      </c>
      <c r="C261" t="s">
        <v>18130</v>
      </c>
      <c r="D261" t="s">
        <v>5764</v>
      </c>
      <c r="F261" s="1">
        <v>45428</v>
      </c>
      <c r="G261" s="1">
        <v>45062</v>
      </c>
      <c r="H261" t="s">
        <v>5149</v>
      </c>
      <c r="I261" t="s">
        <v>18131</v>
      </c>
      <c r="J261" s="2" t="s">
        <v>18132</v>
      </c>
      <c r="K261" t="s">
        <v>9870</v>
      </c>
      <c r="L261" t="b">
        <v>1</v>
      </c>
      <c r="M261" t="s">
        <v>5152</v>
      </c>
      <c r="O261" s="1">
        <v>45062</v>
      </c>
      <c r="P261" t="s">
        <v>9871</v>
      </c>
      <c r="Q261" t="s">
        <v>5154</v>
      </c>
      <c r="R261" t="s">
        <v>5155</v>
      </c>
      <c r="T261" t="s">
        <v>5290</v>
      </c>
      <c r="U261" t="s">
        <v>5191</v>
      </c>
      <c r="V261" t="s">
        <v>5291</v>
      </c>
      <c r="X261" t="s">
        <v>5178</v>
      </c>
      <c r="Y261" t="s">
        <v>5292</v>
      </c>
      <c r="Z261" s="1">
        <v>45393</v>
      </c>
      <c r="AA261" t="s">
        <v>5293</v>
      </c>
      <c r="AB261" t="s">
        <v>9872</v>
      </c>
      <c r="AC261" t="s">
        <v>18133</v>
      </c>
      <c r="AD261">
        <v>384925285</v>
      </c>
      <c r="AE261">
        <v>10</v>
      </c>
      <c r="AF261" s="1">
        <v>45302.126192129632</v>
      </c>
      <c r="AG261" t="s">
        <v>16</v>
      </c>
      <c r="AH261" t="s">
        <v>18134</v>
      </c>
    </row>
    <row r="262" spans="1:34" ht="17.100000000000001" customHeight="1">
      <c r="A262" t="s">
        <v>18135</v>
      </c>
      <c r="B262" t="s">
        <v>18136</v>
      </c>
      <c r="C262" t="s">
        <v>6965</v>
      </c>
      <c r="D262" t="s">
        <v>11115</v>
      </c>
      <c r="F262" s="1">
        <v>45429</v>
      </c>
      <c r="G262" s="1">
        <v>45063</v>
      </c>
      <c r="H262" t="s">
        <v>5167</v>
      </c>
      <c r="I262" t="s">
        <v>18137</v>
      </c>
      <c r="J262" s="2" t="s">
        <v>18138</v>
      </c>
      <c r="K262" t="s">
        <v>18139</v>
      </c>
      <c r="L262" t="b">
        <v>1</v>
      </c>
      <c r="M262" t="s">
        <v>5152</v>
      </c>
      <c r="O262" s="1">
        <v>45063</v>
      </c>
      <c r="P262" t="s">
        <v>18140</v>
      </c>
      <c r="Q262" t="s">
        <v>5154</v>
      </c>
      <c r="R262" t="s">
        <v>5155</v>
      </c>
      <c r="T262" t="s">
        <v>5807</v>
      </c>
      <c r="U262" t="s">
        <v>5176</v>
      </c>
      <c r="V262" t="s">
        <v>5808</v>
      </c>
      <c r="X262" t="s">
        <v>5178</v>
      </c>
      <c r="Z262" s="1">
        <v>45979</v>
      </c>
      <c r="AA262" t="s">
        <v>8989</v>
      </c>
      <c r="AB262" t="s">
        <v>18141</v>
      </c>
      <c r="AC262" t="s">
        <v>18142</v>
      </c>
      <c r="AD262">
        <v>383027012</v>
      </c>
      <c r="AE262">
        <v>5</v>
      </c>
      <c r="AF262" s="1">
        <v>45303.126192129632</v>
      </c>
      <c r="AG262" t="s">
        <v>26</v>
      </c>
      <c r="AH262" t="s">
        <v>18143</v>
      </c>
    </row>
    <row r="263" spans="1:34" ht="17.100000000000001" customHeight="1">
      <c r="A263" t="s">
        <v>8276</v>
      </c>
      <c r="B263" t="s">
        <v>8277</v>
      </c>
      <c r="C263" t="s">
        <v>7516</v>
      </c>
      <c r="D263" t="s">
        <v>8278</v>
      </c>
      <c r="F263" s="1">
        <v>45429</v>
      </c>
      <c r="G263" s="1">
        <v>45063</v>
      </c>
      <c r="H263" t="s">
        <v>5167</v>
      </c>
      <c r="I263" t="s">
        <v>4509</v>
      </c>
      <c r="J263" t="s">
        <v>8279</v>
      </c>
      <c r="K263" t="s">
        <v>18144</v>
      </c>
      <c r="L263" t="b">
        <v>1</v>
      </c>
      <c r="M263" t="s">
        <v>5152</v>
      </c>
      <c r="O263" s="1">
        <v>45063</v>
      </c>
      <c r="P263" t="s">
        <v>8281</v>
      </c>
      <c r="Q263" t="s">
        <v>5154</v>
      </c>
      <c r="R263" t="s">
        <v>5155</v>
      </c>
      <c r="S263" t="s">
        <v>5191</v>
      </c>
      <c r="T263" t="s">
        <v>5476</v>
      </c>
      <c r="U263" t="s">
        <v>5191</v>
      </c>
      <c r="V263" t="s">
        <v>5477</v>
      </c>
      <c r="X263" t="s">
        <v>5178</v>
      </c>
      <c r="Y263" t="s">
        <v>5478</v>
      </c>
      <c r="Z263" s="1">
        <v>45800</v>
      </c>
      <c r="AA263" t="s">
        <v>5479</v>
      </c>
      <c r="AB263" t="s">
        <v>8282</v>
      </c>
      <c r="AC263" t="s">
        <v>8283</v>
      </c>
      <c r="AD263">
        <v>384718684</v>
      </c>
      <c r="AE263">
        <v>10</v>
      </c>
      <c r="AF263" s="1">
        <v>45303.126192129632</v>
      </c>
      <c r="AG263" t="s">
        <v>16</v>
      </c>
      <c r="AH263" t="s">
        <v>18145</v>
      </c>
    </row>
    <row r="264" spans="1:34" ht="17.100000000000001" customHeight="1">
      <c r="A264" t="s">
        <v>18146</v>
      </c>
      <c r="B264" t="s">
        <v>18147</v>
      </c>
      <c r="C264" t="s">
        <v>5566</v>
      </c>
      <c r="D264" t="s">
        <v>18148</v>
      </c>
      <c r="F264" s="1">
        <v>45429</v>
      </c>
      <c r="G264" s="1">
        <v>45063</v>
      </c>
      <c r="H264" t="s">
        <v>5167</v>
      </c>
      <c r="I264" t="s">
        <v>18149</v>
      </c>
      <c r="J264" s="2" t="s">
        <v>18150</v>
      </c>
      <c r="K264" t="s">
        <v>18151</v>
      </c>
      <c r="L264" t="b">
        <v>1</v>
      </c>
      <c r="M264" t="s">
        <v>5152</v>
      </c>
      <c r="O264" s="1">
        <v>45063</v>
      </c>
      <c r="P264" t="s">
        <v>18152</v>
      </c>
      <c r="Q264" t="s">
        <v>5154</v>
      </c>
      <c r="R264" t="s">
        <v>5155</v>
      </c>
      <c r="S264" t="s">
        <v>5157</v>
      </c>
      <c r="T264" t="s">
        <v>5156</v>
      </c>
      <c r="U264" t="s">
        <v>5157</v>
      </c>
      <c r="V264" t="s">
        <v>5158</v>
      </c>
      <c r="X264" t="s">
        <v>5159</v>
      </c>
      <c r="Y264" t="s">
        <v>5160</v>
      </c>
      <c r="Z264" s="1">
        <v>45443</v>
      </c>
      <c r="AA264" t="s">
        <v>5161</v>
      </c>
      <c r="AB264" t="s">
        <v>15711</v>
      </c>
      <c r="AC264" t="s">
        <v>18153</v>
      </c>
      <c r="AD264">
        <v>389995189</v>
      </c>
      <c r="AE264">
        <v>9</v>
      </c>
      <c r="AF264" s="1">
        <v>45303.126192129632</v>
      </c>
      <c r="AG264" t="s">
        <v>16</v>
      </c>
      <c r="AH264" t="s">
        <v>18154</v>
      </c>
    </row>
    <row r="265" spans="1:34" ht="17.100000000000001" customHeight="1">
      <c r="A265" t="s">
        <v>18155</v>
      </c>
      <c r="B265" t="s">
        <v>18156</v>
      </c>
      <c r="C265" t="s">
        <v>18157</v>
      </c>
      <c r="D265" t="s">
        <v>18158</v>
      </c>
      <c r="F265" s="1">
        <v>45432</v>
      </c>
      <c r="G265" s="1">
        <v>45066</v>
      </c>
      <c r="H265" t="s">
        <v>5149</v>
      </c>
      <c r="I265" t="s">
        <v>18159</v>
      </c>
      <c r="J265" s="2" t="s">
        <v>18160</v>
      </c>
      <c r="K265" t="s">
        <v>18161</v>
      </c>
      <c r="L265" t="b">
        <v>1</v>
      </c>
      <c r="M265" t="s">
        <v>5152</v>
      </c>
      <c r="O265" s="1">
        <v>45066</v>
      </c>
      <c r="P265" t="s">
        <v>18162</v>
      </c>
      <c r="Q265" t="s">
        <v>5154</v>
      </c>
      <c r="R265" t="s">
        <v>5155</v>
      </c>
      <c r="S265" t="s">
        <v>5598</v>
      </c>
      <c r="T265" t="s">
        <v>18163</v>
      </c>
      <c r="U265" t="s">
        <v>5598</v>
      </c>
      <c r="V265" t="s">
        <v>5599</v>
      </c>
      <c r="X265" t="s">
        <v>5600</v>
      </c>
      <c r="Y265" t="s">
        <v>5601</v>
      </c>
      <c r="Z265" s="1">
        <v>45868</v>
      </c>
      <c r="AA265" t="s">
        <v>18163</v>
      </c>
      <c r="AB265" t="s">
        <v>18164</v>
      </c>
      <c r="AC265" t="s">
        <v>18165</v>
      </c>
      <c r="AD265">
        <v>387849594</v>
      </c>
      <c r="AE265">
        <v>8</v>
      </c>
      <c r="AF265" s="1">
        <v>45306.125717592593</v>
      </c>
      <c r="AG265" t="s">
        <v>26</v>
      </c>
      <c r="AH265" t="s">
        <v>18166</v>
      </c>
    </row>
    <row r="266" spans="1:34" ht="17.100000000000001" customHeight="1">
      <c r="A266" t="s">
        <v>18167</v>
      </c>
      <c r="B266" t="s">
        <v>18168</v>
      </c>
      <c r="C266" t="s">
        <v>18169</v>
      </c>
      <c r="D266" t="s">
        <v>18170</v>
      </c>
      <c r="E266" t="s">
        <v>18171</v>
      </c>
      <c r="F266" s="1">
        <v>45432</v>
      </c>
      <c r="G266" s="1">
        <v>45066</v>
      </c>
      <c r="H266" t="s">
        <v>5167</v>
      </c>
      <c r="I266" t="s">
        <v>4650</v>
      </c>
      <c r="J266" s="2" t="s">
        <v>18172</v>
      </c>
      <c r="K266" t="s">
        <v>18173</v>
      </c>
      <c r="L266" t="b">
        <v>1</v>
      </c>
      <c r="M266" t="s">
        <v>5152</v>
      </c>
      <c r="O266" s="1">
        <v>45066</v>
      </c>
      <c r="P266" t="s">
        <v>18174</v>
      </c>
      <c r="Q266" t="s">
        <v>5154</v>
      </c>
      <c r="R266" t="s">
        <v>5155</v>
      </c>
      <c r="S266" t="s">
        <v>5191</v>
      </c>
      <c r="T266" t="s">
        <v>5351</v>
      </c>
      <c r="U266" t="s">
        <v>5191</v>
      </c>
      <c r="V266" t="s">
        <v>5352</v>
      </c>
      <c r="X266" t="s">
        <v>5178</v>
      </c>
      <c r="Y266" t="s">
        <v>5352</v>
      </c>
      <c r="Z266" s="1">
        <v>45441</v>
      </c>
      <c r="AA266" t="s">
        <v>5353</v>
      </c>
      <c r="AB266" t="s">
        <v>18175</v>
      </c>
      <c r="AC266" t="s">
        <v>18176</v>
      </c>
      <c r="AD266">
        <v>392913322</v>
      </c>
      <c r="AE266">
        <v>8</v>
      </c>
      <c r="AF266" s="1">
        <v>45306.125717592593</v>
      </c>
      <c r="AG266" t="s">
        <v>26</v>
      </c>
      <c r="AH266" t="s">
        <v>18177</v>
      </c>
    </row>
    <row r="267" spans="1:34" ht="17.100000000000001" customHeight="1">
      <c r="A267" t="s">
        <v>18178</v>
      </c>
      <c r="B267" t="s">
        <v>18179</v>
      </c>
      <c r="C267" t="s">
        <v>18180</v>
      </c>
      <c r="D267" t="s">
        <v>18181</v>
      </c>
      <c r="F267" s="1">
        <v>45436</v>
      </c>
      <c r="G267" s="1">
        <v>45070</v>
      </c>
      <c r="H267" t="s">
        <v>5167</v>
      </c>
      <c r="I267" t="s">
        <v>18182</v>
      </c>
      <c r="J267" s="2" t="s">
        <v>18183</v>
      </c>
      <c r="K267" t="s">
        <v>18184</v>
      </c>
      <c r="L267" t="b">
        <v>1</v>
      </c>
      <c r="M267" t="s">
        <v>5152</v>
      </c>
      <c r="O267" s="1">
        <v>45070</v>
      </c>
      <c r="P267" t="s">
        <v>18185</v>
      </c>
      <c r="Q267" t="s">
        <v>5154</v>
      </c>
      <c r="R267" t="s">
        <v>5155</v>
      </c>
      <c r="T267" t="s">
        <v>5490</v>
      </c>
      <c r="U267" t="s">
        <v>5191</v>
      </c>
      <c r="V267" t="s">
        <v>5455</v>
      </c>
      <c r="X267" t="s">
        <v>5192</v>
      </c>
      <c r="Y267" t="s">
        <v>5491</v>
      </c>
      <c r="Z267" s="1">
        <v>45857</v>
      </c>
      <c r="AA267" t="s">
        <v>5492</v>
      </c>
      <c r="AB267" t="s">
        <v>18186</v>
      </c>
      <c r="AC267" t="s">
        <v>18187</v>
      </c>
      <c r="AD267">
        <v>394331497</v>
      </c>
      <c r="AE267">
        <v>8</v>
      </c>
      <c r="AF267" s="1">
        <v>45310.125567129631</v>
      </c>
      <c r="AG267" t="s">
        <v>16</v>
      </c>
      <c r="AH267" t="s">
        <v>18188</v>
      </c>
    </row>
    <row r="268" spans="1:34" ht="17.100000000000001" customHeight="1">
      <c r="A268" t="s">
        <v>18189</v>
      </c>
      <c r="B268" t="s">
        <v>18190</v>
      </c>
      <c r="C268" t="s">
        <v>18191</v>
      </c>
      <c r="D268" t="s">
        <v>18192</v>
      </c>
      <c r="F268" s="1">
        <v>45437</v>
      </c>
      <c r="G268" s="1">
        <v>45071</v>
      </c>
      <c r="H268" t="s">
        <v>5149</v>
      </c>
      <c r="I268" t="s">
        <v>18193</v>
      </c>
      <c r="J268" s="2" t="s">
        <v>18194</v>
      </c>
      <c r="K268" t="s">
        <v>18195</v>
      </c>
      <c r="L268" t="b">
        <v>1</v>
      </c>
      <c r="M268" t="s">
        <v>5152</v>
      </c>
      <c r="O268" s="1">
        <v>45071</v>
      </c>
      <c r="P268" t="s">
        <v>18196</v>
      </c>
      <c r="Q268" t="s">
        <v>5154</v>
      </c>
      <c r="R268" t="s">
        <v>5155</v>
      </c>
      <c r="S268" t="s">
        <v>5157</v>
      </c>
      <c r="T268" t="s">
        <v>7986</v>
      </c>
      <c r="U268" t="s">
        <v>5157</v>
      </c>
      <c r="V268" t="s">
        <v>7987</v>
      </c>
      <c r="X268" t="s">
        <v>5159</v>
      </c>
      <c r="Y268" t="s">
        <v>7988</v>
      </c>
      <c r="AA268" t="s">
        <v>7989</v>
      </c>
      <c r="AB268" t="s">
        <v>18098</v>
      </c>
      <c r="AC268" t="s">
        <v>18197</v>
      </c>
      <c r="AD268">
        <v>396323556</v>
      </c>
      <c r="AE268">
        <v>8</v>
      </c>
      <c r="AF268" s="1">
        <v>45311.126157407409</v>
      </c>
      <c r="AG268" t="s">
        <v>26</v>
      </c>
      <c r="AH268" t="s">
        <v>18198</v>
      </c>
    </row>
    <row r="269" spans="1:34" ht="17.100000000000001" customHeight="1">
      <c r="A269" t="s">
        <v>18199</v>
      </c>
      <c r="B269" t="s">
        <v>18200</v>
      </c>
      <c r="C269" t="s">
        <v>17606</v>
      </c>
      <c r="D269" t="s">
        <v>18201</v>
      </c>
      <c r="F269" s="1">
        <v>46899</v>
      </c>
      <c r="G269" s="1">
        <v>45072</v>
      </c>
      <c r="H269" t="s">
        <v>5167</v>
      </c>
      <c r="I269" t="s">
        <v>4773</v>
      </c>
      <c r="J269" s="2" t="s">
        <v>18202</v>
      </c>
      <c r="K269" t="s">
        <v>18203</v>
      </c>
      <c r="L269" t="b">
        <v>1</v>
      </c>
      <c r="M269" t="s">
        <v>5152</v>
      </c>
      <c r="O269" s="1">
        <v>45072</v>
      </c>
      <c r="P269" t="s">
        <v>18204</v>
      </c>
      <c r="R269" t="s">
        <v>5155</v>
      </c>
      <c r="T269" t="s">
        <v>5241</v>
      </c>
      <c r="U269" t="s">
        <v>5242</v>
      </c>
      <c r="V269" t="s">
        <v>5243</v>
      </c>
      <c r="X269" t="s">
        <v>5244</v>
      </c>
      <c r="Y269" t="s">
        <v>5724</v>
      </c>
      <c r="AA269" t="s">
        <v>17991</v>
      </c>
      <c r="AB269" t="s">
        <v>18205</v>
      </c>
      <c r="AC269" t="s">
        <v>18206</v>
      </c>
      <c r="AD269">
        <v>406933429</v>
      </c>
      <c r="AE269">
        <v>10</v>
      </c>
      <c r="AF269" s="1">
        <v>45312.126145833332</v>
      </c>
      <c r="AG269" t="s">
        <v>16</v>
      </c>
      <c r="AH269" t="s">
        <v>18207</v>
      </c>
    </row>
    <row r="270" spans="1:34" ht="17.100000000000001" customHeight="1">
      <c r="A270" t="s">
        <v>18208</v>
      </c>
      <c r="B270" t="s">
        <v>18209</v>
      </c>
      <c r="C270" t="s">
        <v>18210</v>
      </c>
      <c r="D270" t="s">
        <v>5392</v>
      </c>
      <c r="F270" s="1">
        <v>45441</v>
      </c>
      <c r="G270" s="1">
        <v>45075</v>
      </c>
      <c r="H270" t="s">
        <v>5149</v>
      </c>
      <c r="I270" t="s">
        <v>18211</v>
      </c>
      <c r="J270" s="2" t="s">
        <v>18212</v>
      </c>
      <c r="K270" t="s">
        <v>18213</v>
      </c>
      <c r="L270" t="b">
        <v>1</v>
      </c>
      <c r="M270" t="s">
        <v>5152</v>
      </c>
      <c r="O270" s="1">
        <v>45075</v>
      </c>
      <c r="P270" t="s">
        <v>18214</v>
      </c>
      <c r="Q270" t="s">
        <v>5154</v>
      </c>
      <c r="R270" t="s">
        <v>5155</v>
      </c>
      <c r="T270" t="s">
        <v>5490</v>
      </c>
      <c r="U270" t="s">
        <v>5191</v>
      </c>
      <c r="V270" t="s">
        <v>5455</v>
      </c>
      <c r="X270" t="s">
        <v>5192</v>
      </c>
      <c r="Y270" t="s">
        <v>5491</v>
      </c>
      <c r="Z270" s="1">
        <v>45862</v>
      </c>
      <c r="AA270" t="s">
        <v>5492</v>
      </c>
      <c r="AB270" t="s">
        <v>18215</v>
      </c>
      <c r="AC270" t="s">
        <v>18216</v>
      </c>
      <c r="AD270">
        <v>394965143</v>
      </c>
      <c r="AE270">
        <v>1</v>
      </c>
      <c r="AF270" s="1">
        <v>45315.126157407409</v>
      </c>
      <c r="AG270" t="s">
        <v>16</v>
      </c>
      <c r="AH270" t="s">
        <v>18217</v>
      </c>
    </row>
    <row r="271" spans="1:34" ht="17.100000000000001" customHeight="1">
      <c r="A271" t="s">
        <v>18218</v>
      </c>
      <c r="B271" t="s">
        <v>18219</v>
      </c>
      <c r="C271" t="s">
        <v>8837</v>
      </c>
      <c r="D271" t="s">
        <v>5777</v>
      </c>
      <c r="F271" s="1">
        <v>45441</v>
      </c>
      <c r="G271" s="1">
        <v>45075</v>
      </c>
      <c r="H271" t="s">
        <v>5149</v>
      </c>
      <c r="I271" t="s">
        <v>18220</v>
      </c>
      <c r="J271">
        <v>85290223836</v>
      </c>
      <c r="K271" t="s">
        <v>18221</v>
      </c>
      <c r="L271" t="b">
        <v>1</v>
      </c>
      <c r="M271" t="s">
        <v>5152</v>
      </c>
      <c r="O271" s="1">
        <v>45075</v>
      </c>
      <c r="P271" t="s">
        <v>18222</v>
      </c>
      <c r="Q271" t="s">
        <v>5154</v>
      </c>
      <c r="R271" t="s">
        <v>5155</v>
      </c>
      <c r="T271" t="s">
        <v>5255</v>
      </c>
      <c r="U271" t="s">
        <v>5191</v>
      </c>
      <c r="V271" t="s">
        <v>5256</v>
      </c>
      <c r="X271" t="s">
        <v>5178</v>
      </c>
      <c r="Y271" t="s">
        <v>5256</v>
      </c>
      <c r="Z271" s="1">
        <v>45835</v>
      </c>
      <c r="AA271" t="s">
        <v>5257</v>
      </c>
      <c r="AB271" t="s">
        <v>18223</v>
      </c>
      <c r="AC271" t="s">
        <v>18224</v>
      </c>
      <c r="AD271">
        <v>388294771</v>
      </c>
      <c r="AE271">
        <v>7</v>
      </c>
      <c r="AF271" s="1">
        <v>45315.126157407409</v>
      </c>
      <c r="AG271" t="s">
        <v>26</v>
      </c>
      <c r="AH271" t="s">
        <v>18225</v>
      </c>
    </row>
    <row r="272" spans="1:34" ht="17.100000000000001" customHeight="1">
      <c r="A272" t="s">
        <v>18226</v>
      </c>
      <c r="B272" t="s">
        <v>18227</v>
      </c>
      <c r="C272" t="s">
        <v>5432</v>
      </c>
      <c r="D272" t="s">
        <v>5274</v>
      </c>
      <c r="F272" s="1">
        <v>45442</v>
      </c>
      <c r="G272" s="1">
        <v>45076</v>
      </c>
      <c r="H272" t="s">
        <v>5167</v>
      </c>
      <c r="I272" t="s">
        <v>18228</v>
      </c>
      <c r="J272" s="2" t="s">
        <v>18229</v>
      </c>
      <c r="K272" t="s">
        <v>18230</v>
      </c>
      <c r="L272" t="b">
        <v>1</v>
      </c>
      <c r="M272" t="s">
        <v>5152</v>
      </c>
      <c r="O272" s="1">
        <v>45076</v>
      </c>
      <c r="P272" t="s">
        <v>18231</v>
      </c>
      <c r="Q272" t="s">
        <v>5154</v>
      </c>
      <c r="R272" t="s">
        <v>5155</v>
      </c>
      <c r="S272" t="s">
        <v>5176</v>
      </c>
      <c r="T272" t="s">
        <v>5278</v>
      </c>
      <c r="U272" t="s">
        <v>5176</v>
      </c>
      <c r="V272" t="s">
        <v>5279</v>
      </c>
      <c r="X272" t="s">
        <v>5178</v>
      </c>
      <c r="Y272" t="s">
        <v>5280</v>
      </c>
      <c r="Z272" s="1">
        <v>45459</v>
      </c>
      <c r="AA272" t="s">
        <v>7547</v>
      </c>
      <c r="AB272" t="s">
        <v>8212</v>
      </c>
      <c r="AC272" t="s">
        <v>18232</v>
      </c>
      <c r="AD272">
        <v>385139238</v>
      </c>
      <c r="AE272">
        <v>10</v>
      </c>
      <c r="AF272" s="1">
        <v>45316.126157407409</v>
      </c>
      <c r="AG272" t="s">
        <v>16</v>
      </c>
      <c r="AH272" t="s">
        <v>18233</v>
      </c>
    </row>
    <row r="273" spans="1:34" ht="17.100000000000001" customHeight="1">
      <c r="A273" t="s">
        <v>18234</v>
      </c>
      <c r="B273" t="s">
        <v>18235</v>
      </c>
      <c r="C273" t="s">
        <v>18236</v>
      </c>
      <c r="D273" t="s">
        <v>18237</v>
      </c>
      <c r="F273" s="1">
        <v>45443</v>
      </c>
      <c r="G273" s="1">
        <v>45077</v>
      </c>
      <c r="H273" t="s">
        <v>5149</v>
      </c>
      <c r="I273" t="s">
        <v>5034</v>
      </c>
      <c r="J273" s="2" t="s">
        <v>18238</v>
      </c>
      <c r="K273" t="s">
        <v>18239</v>
      </c>
      <c r="L273" t="b">
        <v>1</v>
      </c>
      <c r="M273" t="s">
        <v>5152</v>
      </c>
      <c r="O273" s="1">
        <v>45077</v>
      </c>
      <c r="P273" t="s">
        <v>18240</v>
      </c>
      <c r="Q273" t="s">
        <v>5154</v>
      </c>
      <c r="R273" t="s">
        <v>5155</v>
      </c>
      <c r="S273" t="s">
        <v>5176</v>
      </c>
      <c r="T273" t="s">
        <v>5175</v>
      </c>
      <c r="U273" t="s">
        <v>5176</v>
      </c>
      <c r="V273" t="s">
        <v>5177</v>
      </c>
      <c r="X273" t="s">
        <v>5178</v>
      </c>
      <c r="Y273" t="s">
        <v>5179</v>
      </c>
      <c r="Z273" s="1">
        <v>45817</v>
      </c>
      <c r="AA273" t="s">
        <v>5180</v>
      </c>
      <c r="AB273" t="s">
        <v>18241</v>
      </c>
      <c r="AC273" t="s">
        <v>18242</v>
      </c>
      <c r="AD273">
        <v>389552135</v>
      </c>
      <c r="AE273">
        <v>10</v>
      </c>
      <c r="AF273" s="1">
        <v>45317.125763888886</v>
      </c>
      <c r="AG273" t="s">
        <v>16</v>
      </c>
      <c r="AH273" t="s">
        <v>18243</v>
      </c>
    </row>
    <row r="274" spans="1:34" ht="17.100000000000001" customHeight="1">
      <c r="A274" t="s">
        <v>18244</v>
      </c>
      <c r="B274" t="s">
        <v>18245</v>
      </c>
      <c r="C274" t="s">
        <v>5906</v>
      </c>
      <c r="D274" t="s">
        <v>10102</v>
      </c>
      <c r="F274" s="1">
        <v>46178</v>
      </c>
      <c r="G274" s="1">
        <v>45082</v>
      </c>
      <c r="H274" t="s">
        <v>5149</v>
      </c>
      <c r="I274" t="s">
        <v>18246</v>
      </c>
      <c r="J274" s="2" t="s">
        <v>18247</v>
      </c>
      <c r="K274" t="s">
        <v>18248</v>
      </c>
      <c r="L274" t="b">
        <v>1</v>
      </c>
      <c r="M274" t="s">
        <v>5152</v>
      </c>
      <c r="O274" s="1">
        <v>45082</v>
      </c>
      <c r="P274" t="s">
        <v>18249</v>
      </c>
      <c r="Q274" t="s">
        <v>5154</v>
      </c>
      <c r="R274" t="s">
        <v>5155</v>
      </c>
      <c r="S274" t="s">
        <v>5598</v>
      </c>
      <c r="T274" t="s">
        <v>5836</v>
      </c>
      <c r="U274" t="s">
        <v>5598</v>
      </c>
      <c r="V274" t="s">
        <v>5837</v>
      </c>
      <c r="X274" t="s">
        <v>5627</v>
      </c>
      <c r="Y274" t="s">
        <v>5613</v>
      </c>
      <c r="AA274" t="s">
        <v>5836</v>
      </c>
      <c r="AB274" t="s">
        <v>18250</v>
      </c>
      <c r="AC274" t="s">
        <v>18251</v>
      </c>
      <c r="AD274">
        <v>391264783</v>
      </c>
      <c r="AE274">
        <v>7</v>
      </c>
      <c r="AF274" s="1">
        <v>45322.125578703701</v>
      </c>
      <c r="AG274" t="s">
        <v>16</v>
      </c>
      <c r="AH274" t="s">
        <v>18252</v>
      </c>
    </row>
    <row r="275" spans="1:34" ht="17.100000000000001" customHeight="1">
      <c r="A275" t="s">
        <v>18253</v>
      </c>
      <c r="B275" t="s">
        <v>18254</v>
      </c>
      <c r="C275" t="s">
        <v>8534</v>
      </c>
      <c r="D275" t="s">
        <v>7120</v>
      </c>
      <c r="F275" s="1">
        <v>45450</v>
      </c>
      <c r="G275" s="1">
        <v>45084</v>
      </c>
      <c r="H275" t="s">
        <v>5167</v>
      </c>
      <c r="I275" t="s">
        <v>18255</v>
      </c>
      <c r="J275" s="2" t="s">
        <v>18256</v>
      </c>
      <c r="K275" t="s">
        <v>18257</v>
      </c>
      <c r="L275" t="b">
        <v>1</v>
      </c>
      <c r="M275" t="s">
        <v>5152</v>
      </c>
      <c r="O275" s="1">
        <v>45084</v>
      </c>
      <c r="P275" t="s">
        <v>18258</v>
      </c>
      <c r="Q275" t="s">
        <v>5154</v>
      </c>
      <c r="R275" t="s">
        <v>5155</v>
      </c>
      <c r="T275" t="s">
        <v>5290</v>
      </c>
      <c r="U275" t="s">
        <v>5191</v>
      </c>
      <c r="V275" t="s">
        <v>5291</v>
      </c>
      <c r="X275" t="s">
        <v>5178</v>
      </c>
      <c r="Y275" t="s">
        <v>5292</v>
      </c>
      <c r="Z275" s="1">
        <v>45449</v>
      </c>
      <c r="AA275" t="s">
        <v>5293</v>
      </c>
      <c r="AB275" t="s">
        <v>18259</v>
      </c>
      <c r="AC275" t="s">
        <v>18260</v>
      </c>
      <c r="AD275">
        <v>395788382</v>
      </c>
      <c r="AE275">
        <v>9</v>
      </c>
      <c r="AF275" s="1">
        <v>45324.126296296294</v>
      </c>
      <c r="AG275" t="s">
        <v>26</v>
      </c>
      <c r="AH275" t="s">
        <v>18261</v>
      </c>
    </row>
    <row r="276" spans="1:34" ht="17.100000000000001" customHeight="1">
      <c r="A276" t="s">
        <v>18262</v>
      </c>
      <c r="B276" t="s">
        <v>18263</v>
      </c>
      <c r="C276" t="s">
        <v>6406</v>
      </c>
      <c r="D276" t="s">
        <v>18264</v>
      </c>
      <c r="E276" t="s">
        <v>18265</v>
      </c>
      <c r="F276" s="1">
        <v>45450</v>
      </c>
      <c r="G276" s="1">
        <v>45084</v>
      </c>
      <c r="H276" t="s">
        <v>5149</v>
      </c>
      <c r="I276" t="s">
        <v>18266</v>
      </c>
      <c r="J276" s="2" t="s">
        <v>18267</v>
      </c>
      <c r="K276" t="s">
        <v>18268</v>
      </c>
      <c r="L276" t="b">
        <v>1</v>
      </c>
      <c r="M276" t="s">
        <v>5152</v>
      </c>
      <c r="O276" s="1">
        <v>45084</v>
      </c>
      <c r="P276" t="s">
        <v>18269</v>
      </c>
      <c r="Q276" t="s">
        <v>5154</v>
      </c>
      <c r="R276" t="s">
        <v>5155</v>
      </c>
      <c r="T276" t="s">
        <v>5290</v>
      </c>
      <c r="U276" t="s">
        <v>5191</v>
      </c>
      <c r="V276" t="s">
        <v>5291</v>
      </c>
      <c r="X276" t="s">
        <v>5178</v>
      </c>
      <c r="Y276" t="s">
        <v>5292</v>
      </c>
      <c r="AA276" t="s">
        <v>5293</v>
      </c>
      <c r="AB276" t="s">
        <v>18270</v>
      </c>
      <c r="AC276" t="s">
        <v>18271</v>
      </c>
      <c r="AD276">
        <v>389347291</v>
      </c>
      <c r="AE276">
        <v>7</v>
      </c>
      <c r="AF276" s="1">
        <v>45324.126296296294</v>
      </c>
      <c r="AG276" t="s">
        <v>26</v>
      </c>
      <c r="AH276" t="s">
        <v>18272</v>
      </c>
    </row>
    <row r="277" spans="1:34" ht="17.100000000000001" customHeight="1">
      <c r="A277" t="s">
        <v>18273</v>
      </c>
      <c r="B277" t="s">
        <v>18274</v>
      </c>
      <c r="C277" t="s">
        <v>18275</v>
      </c>
      <c r="D277" t="s">
        <v>18276</v>
      </c>
      <c r="F277" s="1">
        <v>45452</v>
      </c>
      <c r="G277" s="1">
        <v>45086</v>
      </c>
      <c r="H277" t="s">
        <v>5149</v>
      </c>
      <c r="I277" t="s">
        <v>18277</v>
      </c>
      <c r="J277" s="2" t="s">
        <v>18278</v>
      </c>
      <c r="K277" t="s">
        <v>18279</v>
      </c>
      <c r="L277" t="b">
        <v>1</v>
      </c>
      <c r="M277" t="s">
        <v>5152</v>
      </c>
      <c r="O277" s="1">
        <v>45086</v>
      </c>
      <c r="P277" t="s">
        <v>18280</v>
      </c>
      <c r="Q277" t="s">
        <v>5154</v>
      </c>
      <c r="R277" t="s">
        <v>5155</v>
      </c>
      <c r="S277" t="s">
        <v>5598</v>
      </c>
      <c r="T277" t="s">
        <v>6174</v>
      </c>
      <c r="U277" t="s">
        <v>5598</v>
      </c>
      <c r="V277" t="s">
        <v>6175</v>
      </c>
      <c r="X277" t="s">
        <v>5600</v>
      </c>
      <c r="Y277" t="s">
        <v>5601</v>
      </c>
      <c r="Z277" s="1">
        <v>45473</v>
      </c>
      <c r="AA277" t="s">
        <v>18281</v>
      </c>
      <c r="AB277" t="s">
        <v>18282</v>
      </c>
      <c r="AC277" t="s">
        <v>18283</v>
      </c>
      <c r="AD277">
        <v>409613280</v>
      </c>
      <c r="AE277">
        <v>9</v>
      </c>
      <c r="AF277" s="1">
        <v>45326.126180555555</v>
      </c>
      <c r="AG277" t="s">
        <v>26</v>
      </c>
      <c r="AH277" t="s">
        <v>349</v>
      </c>
    </row>
    <row r="278" spans="1:34" ht="17.100000000000001" customHeight="1">
      <c r="A278" t="s">
        <v>18284</v>
      </c>
      <c r="B278" t="s">
        <v>18285</v>
      </c>
      <c r="C278" t="s">
        <v>7738</v>
      </c>
      <c r="D278" t="s">
        <v>18286</v>
      </c>
      <c r="E278" t="s">
        <v>18287</v>
      </c>
      <c r="F278" s="1">
        <v>45818</v>
      </c>
      <c r="G278" s="1">
        <v>45087</v>
      </c>
      <c r="H278" t="s">
        <v>5167</v>
      </c>
      <c r="I278" t="s">
        <v>18288</v>
      </c>
      <c r="J278" s="2" t="s">
        <v>18289</v>
      </c>
      <c r="K278" t="s">
        <v>18290</v>
      </c>
      <c r="L278" t="b">
        <v>1</v>
      </c>
      <c r="M278" t="s">
        <v>5152</v>
      </c>
      <c r="O278" s="1">
        <v>45087</v>
      </c>
      <c r="P278" t="s">
        <v>18291</v>
      </c>
      <c r="Q278" t="s">
        <v>5154</v>
      </c>
      <c r="R278" t="s">
        <v>5155</v>
      </c>
      <c r="S278" t="s">
        <v>5598</v>
      </c>
      <c r="T278" t="s">
        <v>5836</v>
      </c>
      <c r="U278" t="s">
        <v>5598</v>
      </c>
      <c r="V278" t="s">
        <v>5837</v>
      </c>
      <c r="X278" t="s">
        <v>5627</v>
      </c>
      <c r="Y278" t="s">
        <v>5613</v>
      </c>
      <c r="AA278" t="s">
        <v>5836</v>
      </c>
      <c r="AB278" t="s">
        <v>18250</v>
      </c>
      <c r="AC278" t="s">
        <v>18292</v>
      </c>
      <c r="AD278">
        <v>390842726</v>
      </c>
      <c r="AE278">
        <v>6</v>
      </c>
      <c r="AF278" s="1">
        <v>45327.126377314817</v>
      </c>
      <c r="AG278" t="s">
        <v>16</v>
      </c>
      <c r="AH278" t="s">
        <v>18293</v>
      </c>
    </row>
    <row r="279" spans="1:34" ht="17.100000000000001" customHeight="1">
      <c r="A279" t="s">
        <v>18294</v>
      </c>
      <c r="B279" t="s">
        <v>18295</v>
      </c>
      <c r="C279" t="s">
        <v>6549</v>
      </c>
      <c r="D279" t="s">
        <v>18296</v>
      </c>
      <c r="F279" s="1">
        <v>45453</v>
      </c>
      <c r="G279" s="1">
        <v>45087</v>
      </c>
      <c r="H279" t="s">
        <v>5167</v>
      </c>
      <c r="I279" t="s">
        <v>18297</v>
      </c>
      <c r="J279" s="2" t="s">
        <v>18298</v>
      </c>
      <c r="K279" t="s">
        <v>18299</v>
      </c>
      <c r="L279" t="b">
        <v>1</v>
      </c>
      <c r="M279" t="s">
        <v>5152</v>
      </c>
      <c r="O279" s="1">
        <v>45087</v>
      </c>
      <c r="P279" t="s">
        <v>18300</v>
      </c>
      <c r="Q279" t="s">
        <v>5154</v>
      </c>
      <c r="R279" t="s">
        <v>5155</v>
      </c>
      <c r="T279" t="s">
        <v>5290</v>
      </c>
      <c r="U279" t="s">
        <v>5191</v>
      </c>
      <c r="V279" t="s">
        <v>5291</v>
      </c>
      <c r="X279" t="s">
        <v>5178</v>
      </c>
      <c r="Y279" t="s">
        <v>5292</v>
      </c>
      <c r="AA279" t="s">
        <v>5293</v>
      </c>
      <c r="AB279" t="s">
        <v>18301</v>
      </c>
      <c r="AC279" t="s">
        <v>18302</v>
      </c>
      <c r="AD279">
        <v>395161689</v>
      </c>
      <c r="AE279">
        <v>10</v>
      </c>
      <c r="AF279" s="1">
        <v>45327.126377314817</v>
      </c>
      <c r="AG279" t="s">
        <v>16</v>
      </c>
      <c r="AH279" t="s">
        <v>18303</v>
      </c>
    </row>
    <row r="280" spans="1:34" ht="17.100000000000001" customHeight="1">
      <c r="A280" t="s">
        <v>18304</v>
      </c>
      <c r="B280" t="s">
        <v>18305</v>
      </c>
      <c r="C280" t="s">
        <v>18306</v>
      </c>
      <c r="D280" t="s">
        <v>18307</v>
      </c>
      <c r="F280" s="1">
        <v>45454</v>
      </c>
      <c r="G280" s="1">
        <v>45088</v>
      </c>
      <c r="H280" t="s">
        <v>5167</v>
      </c>
      <c r="I280" t="s">
        <v>18308</v>
      </c>
      <c r="J280" s="2" t="s">
        <v>18309</v>
      </c>
      <c r="K280" t="s">
        <v>18310</v>
      </c>
      <c r="L280" t="b">
        <v>1</v>
      </c>
      <c r="M280" t="s">
        <v>5152</v>
      </c>
      <c r="O280" s="1">
        <v>45088</v>
      </c>
      <c r="P280" t="s">
        <v>17280</v>
      </c>
      <c r="Q280" t="s">
        <v>5154</v>
      </c>
      <c r="R280" t="s">
        <v>6498</v>
      </c>
      <c r="S280" t="s">
        <v>5191</v>
      </c>
      <c r="T280" t="s">
        <v>5203</v>
      </c>
      <c r="U280" t="s">
        <v>5191</v>
      </c>
      <c r="V280" t="s">
        <v>5204</v>
      </c>
      <c r="X280" t="s">
        <v>5178</v>
      </c>
      <c r="Y280" t="s">
        <v>5205</v>
      </c>
      <c r="Z280" s="1">
        <v>45668</v>
      </c>
      <c r="AA280" t="s">
        <v>5206</v>
      </c>
      <c r="AB280" t="s">
        <v>17281</v>
      </c>
      <c r="AC280" t="s">
        <v>18311</v>
      </c>
      <c r="AD280">
        <v>406787641</v>
      </c>
      <c r="AE280">
        <v>10</v>
      </c>
      <c r="AF280" s="1">
        <v>45328.126134259262</v>
      </c>
      <c r="AG280" t="s">
        <v>16</v>
      </c>
      <c r="AH280" t="s">
        <v>18312</v>
      </c>
    </row>
    <row r="281" spans="1:34" ht="17.100000000000001" customHeight="1">
      <c r="A281" t="s">
        <v>18313</v>
      </c>
      <c r="B281" t="s">
        <v>18314</v>
      </c>
      <c r="C281" t="s">
        <v>5634</v>
      </c>
      <c r="D281" t="s">
        <v>17508</v>
      </c>
      <c r="F281" s="1">
        <v>45455</v>
      </c>
      <c r="G281" s="1">
        <v>45089</v>
      </c>
      <c r="H281" t="s">
        <v>5167</v>
      </c>
      <c r="I281" t="s">
        <v>18315</v>
      </c>
      <c r="J281" s="2" t="s">
        <v>18316</v>
      </c>
      <c r="K281" t="s">
        <v>18317</v>
      </c>
      <c r="L281" t="b">
        <v>1</v>
      </c>
      <c r="M281" t="s">
        <v>5152</v>
      </c>
      <c r="O281" s="1">
        <v>45089</v>
      </c>
      <c r="P281" t="s">
        <v>18318</v>
      </c>
      <c r="Q281" t="s">
        <v>5154</v>
      </c>
      <c r="R281" t="s">
        <v>5155</v>
      </c>
      <c r="S281" t="s">
        <v>5191</v>
      </c>
      <c r="T281" t="s">
        <v>5351</v>
      </c>
      <c r="U281" t="s">
        <v>5191</v>
      </c>
      <c r="V281" t="s">
        <v>5352</v>
      </c>
      <c r="X281" t="s">
        <v>5178</v>
      </c>
      <c r="Y281" t="s">
        <v>5352</v>
      </c>
      <c r="AA281" t="s">
        <v>5353</v>
      </c>
      <c r="AB281" t="s">
        <v>18319</v>
      </c>
      <c r="AC281" t="s">
        <v>18320</v>
      </c>
      <c r="AD281">
        <v>389338486</v>
      </c>
      <c r="AE281">
        <v>10</v>
      </c>
      <c r="AF281" s="1">
        <v>45329.125590277778</v>
      </c>
      <c r="AG281" t="s">
        <v>16</v>
      </c>
      <c r="AH281" t="s">
        <v>18321</v>
      </c>
    </row>
    <row r="282" spans="1:34" ht="17.100000000000001" customHeight="1">
      <c r="A282" t="s">
        <v>18322</v>
      </c>
      <c r="B282" t="s">
        <v>18323</v>
      </c>
      <c r="C282" t="s">
        <v>7994</v>
      </c>
      <c r="D282" t="s">
        <v>18324</v>
      </c>
      <c r="F282" s="1">
        <v>45455</v>
      </c>
      <c r="G282" s="1">
        <v>45089</v>
      </c>
      <c r="H282" t="s">
        <v>5149</v>
      </c>
      <c r="I282" t="s">
        <v>18325</v>
      </c>
      <c r="J282" s="2" t="s">
        <v>18326</v>
      </c>
      <c r="K282" t="s">
        <v>18327</v>
      </c>
      <c r="L282" t="b">
        <v>1</v>
      </c>
      <c r="M282" t="s">
        <v>5152</v>
      </c>
      <c r="O282" s="1">
        <v>45089</v>
      </c>
      <c r="P282" t="s">
        <v>18328</v>
      </c>
      <c r="Q282" t="s">
        <v>5154</v>
      </c>
      <c r="R282" t="s">
        <v>5155</v>
      </c>
      <c r="T282" t="s">
        <v>5203</v>
      </c>
      <c r="U282" t="s">
        <v>5191</v>
      </c>
      <c r="V282" t="s">
        <v>5204</v>
      </c>
      <c r="X282" t="s">
        <v>5178</v>
      </c>
      <c r="Y282" t="s">
        <v>5205</v>
      </c>
      <c r="AA282" t="s">
        <v>5206</v>
      </c>
      <c r="AB282" t="s">
        <v>18329</v>
      </c>
      <c r="AC282" t="s">
        <v>18330</v>
      </c>
      <c r="AD282">
        <v>389141880</v>
      </c>
      <c r="AE282">
        <v>10</v>
      </c>
      <c r="AF282" s="1">
        <v>45329.125590277778</v>
      </c>
      <c r="AG282" t="s">
        <v>26</v>
      </c>
      <c r="AH282" t="s">
        <v>18331</v>
      </c>
    </row>
    <row r="283" spans="1:34" ht="17.100000000000001" customHeight="1">
      <c r="A283" t="s">
        <v>18332</v>
      </c>
      <c r="B283" t="s">
        <v>18314</v>
      </c>
      <c r="C283" t="s">
        <v>10413</v>
      </c>
      <c r="D283" t="s">
        <v>18333</v>
      </c>
      <c r="F283" s="1">
        <v>45455</v>
      </c>
      <c r="G283" s="1">
        <v>45089</v>
      </c>
      <c r="H283" t="s">
        <v>5149</v>
      </c>
      <c r="I283" t="s">
        <v>18334</v>
      </c>
      <c r="J283" s="2" t="s">
        <v>18316</v>
      </c>
      <c r="K283" t="s">
        <v>18317</v>
      </c>
      <c r="L283" t="b">
        <v>1</v>
      </c>
      <c r="M283" t="s">
        <v>5152</v>
      </c>
      <c r="O283" s="1">
        <v>45089</v>
      </c>
      <c r="P283" t="s">
        <v>18318</v>
      </c>
      <c r="Q283" t="s">
        <v>5154</v>
      </c>
      <c r="R283" t="s">
        <v>5155</v>
      </c>
      <c r="S283" t="s">
        <v>5191</v>
      </c>
      <c r="T283" t="s">
        <v>5351</v>
      </c>
      <c r="U283" t="s">
        <v>5191</v>
      </c>
      <c r="V283" t="s">
        <v>5352</v>
      </c>
      <c r="X283" t="s">
        <v>5178</v>
      </c>
      <c r="Y283" t="s">
        <v>5352</v>
      </c>
      <c r="AA283" t="s">
        <v>5353</v>
      </c>
      <c r="AB283" t="s">
        <v>18319</v>
      </c>
      <c r="AC283" t="s">
        <v>18320</v>
      </c>
      <c r="AD283">
        <v>393677801</v>
      </c>
      <c r="AE283">
        <v>9</v>
      </c>
      <c r="AF283" s="1">
        <v>45329.125590277778</v>
      </c>
      <c r="AG283" t="s">
        <v>26</v>
      </c>
      <c r="AH283" t="s">
        <v>18335</v>
      </c>
    </row>
    <row r="284" spans="1:34" ht="17.100000000000001" customHeight="1">
      <c r="A284" t="s">
        <v>18336</v>
      </c>
      <c r="B284" t="s">
        <v>18337</v>
      </c>
      <c r="C284" t="s">
        <v>11115</v>
      </c>
      <c r="D284" t="s">
        <v>18338</v>
      </c>
      <c r="F284" s="1">
        <v>45465</v>
      </c>
      <c r="G284" s="1">
        <v>45099</v>
      </c>
      <c r="H284" t="s">
        <v>5167</v>
      </c>
      <c r="I284" t="s">
        <v>18339</v>
      </c>
      <c r="J284" s="2" t="s">
        <v>18340</v>
      </c>
      <c r="K284" t="s">
        <v>18341</v>
      </c>
      <c r="L284" t="b">
        <v>1</v>
      </c>
      <c r="M284" t="s">
        <v>5152</v>
      </c>
      <c r="O284" s="1">
        <v>45099</v>
      </c>
      <c r="P284" t="s">
        <v>18342</v>
      </c>
      <c r="Q284" t="s">
        <v>5154</v>
      </c>
      <c r="R284" t="s">
        <v>5155</v>
      </c>
      <c r="T284" t="s">
        <v>5351</v>
      </c>
      <c r="U284" t="s">
        <v>5191</v>
      </c>
      <c r="V284" t="s">
        <v>5352</v>
      </c>
      <c r="X284" t="s">
        <v>5178</v>
      </c>
      <c r="Y284" t="s">
        <v>5352</v>
      </c>
      <c r="Z284" s="1">
        <v>45953</v>
      </c>
      <c r="AA284" t="s">
        <v>5353</v>
      </c>
      <c r="AB284" t="s">
        <v>18343</v>
      </c>
      <c r="AC284" t="s">
        <v>18344</v>
      </c>
      <c r="AD284">
        <v>395370365</v>
      </c>
      <c r="AE284">
        <v>8</v>
      </c>
      <c r="AF284" s="1">
        <v>45339.126168981478</v>
      </c>
      <c r="AG284" t="s">
        <v>26</v>
      </c>
      <c r="AH284" t="s">
        <v>18345</v>
      </c>
    </row>
    <row r="285" spans="1:34" ht="17.100000000000001" customHeight="1">
      <c r="A285" t="s">
        <v>18346</v>
      </c>
      <c r="B285" t="s">
        <v>18347</v>
      </c>
      <c r="C285" t="s">
        <v>18348</v>
      </c>
      <c r="D285" t="s">
        <v>18349</v>
      </c>
      <c r="F285" s="1">
        <v>45467</v>
      </c>
      <c r="G285" s="1">
        <v>45101</v>
      </c>
      <c r="H285" t="s">
        <v>5167</v>
      </c>
      <c r="I285" t="s">
        <v>18350</v>
      </c>
      <c r="J285" s="2" t="s">
        <v>18351</v>
      </c>
      <c r="K285" t="s">
        <v>18352</v>
      </c>
      <c r="L285" t="b">
        <v>1</v>
      </c>
      <c r="M285" t="s">
        <v>5152</v>
      </c>
      <c r="O285" s="1">
        <v>45101</v>
      </c>
      <c r="P285" t="s">
        <v>18353</v>
      </c>
      <c r="Q285" t="s">
        <v>5154</v>
      </c>
      <c r="R285" t="s">
        <v>5155</v>
      </c>
      <c r="T285" t="s">
        <v>6470</v>
      </c>
      <c r="U285" t="s">
        <v>5191</v>
      </c>
      <c r="V285" t="s">
        <v>6337</v>
      </c>
      <c r="X285" t="s">
        <v>5178</v>
      </c>
      <c r="Y285" t="s">
        <v>6337</v>
      </c>
      <c r="Z285" s="1">
        <v>45899</v>
      </c>
      <c r="AA285" t="s">
        <v>6471</v>
      </c>
      <c r="AB285" t="s">
        <v>18354</v>
      </c>
      <c r="AC285" t="s">
        <v>18355</v>
      </c>
      <c r="AD285">
        <v>410026193</v>
      </c>
      <c r="AE285">
        <v>9</v>
      </c>
      <c r="AF285" s="1">
        <v>45341.126261574071</v>
      </c>
      <c r="AG285" t="s">
        <v>16</v>
      </c>
      <c r="AH285" t="s">
        <v>18356</v>
      </c>
    </row>
    <row r="286" spans="1:34" ht="17.100000000000001" customHeight="1">
      <c r="A286" t="s">
        <v>18357</v>
      </c>
      <c r="B286" t="s">
        <v>18358</v>
      </c>
      <c r="C286" t="s">
        <v>18359</v>
      </c>
      <c r="D286" t="s">
        <v>6217</v>
      </c>
      <c r="F286" s="1">
        <v>45499</v>
      </c>
      <c r="G286" s="1">
        <v>45103</v>
      </c>
      <c r="H286" t="s">
        <v>5167</v>
      </c>
      <c r="I286" t="s">
        <v>18360</v>
      </c>
      <c r="J286" s="2" t="s">
        <v>18361</v>
      </c>
      <c r="K286" t="s">
        <v>18362</v>
      </c>
      <c r="L286" t="b">
        <v>1</v>
      </c>
      <c r="M286" t="s">
        <v>5152</v>
      </c>
      <c r="O286" s="1">
        <v>45103</v>
      </c>
      <c r="P286" t="s">
        <v>18363</v>
      </c>
      <c r="Q286" t="s">
        <v>5154</v>
      </c>
      <c r="R286" t="s">
        <v>5155</v>
      </c>
      <c r="T286" t="s">
        <v>5203</v>
      </c>
      <c r="U286" t="s">
        <v>5191</v>
      </c>
      <c r="V286" t="s">
        <v>5204</v>
      </c>
      <c r="X286" t="s">
        <v>5178</v>
      </c>
      <c r="Y286" t="s">
        <v>5205</v>
      </c>
      <c r="Z286" s="1">
        <v>45931</v>
      </c>
      <c r="AA286" t="s">
        <v>6268</v>
      </c>
      <c r="AB286" t="s">
        <v>18364</v>
      </c>
      <c r="AC286" t="s">
        <v>18365</v>
      </c>
      <c r="AD286">
        <v>390841586</v>
      </c>
      <c r="AE286">
        <v>9</v>
      </c>
      <c r="AF286" s="1">
        <v>45343.12572916667</v>
      </c>
      <c r="AG286" t="s">
        <v>16</v>
      </c>
      <c r="AH286" t="s">
        <v>18366</v>
      </c>
    </row>
    <row r="287" spans="1:34" ht="17.100000000000001" customHeight="1">
      <c r="A287" t="s">
        <v>18367</v>
      </c>
      <c r="B287" t="s">
        <v>18368</v>
      </c>
      <c r="C287" t="s">
        <v>7507</v>
      </c>
      <c r="D287" t="s">
        <v>18369</v>
      </c>
      <c r="F287" s="1">
        <v>45469</v>
      </c>
      <c r="G287" s="1">
        <v>45103</v>
      </c>
      <c r="H287" t="s">
        <v>5167</v>
      </c>
      <c r="I287" t="s">
        <v>18370</v>
      </c>
      <c r="J287" s="2" t="s">
        <v>18371</v>
      </c>
      <c r="K287" t="s">
        <v>18372</v>
      </c>
      <c r="L287" t="b">
        <v>1</v>
      </c>
      <c r="M287" t="s">
        <v>5152</v>
      </c>
      <c r="O287" s="1">
        <v>45103</v>
      </c>
      <c r="P287" t="s">
        <v>18373</v>
      </c>
      <c r="Q287" t="s">
        <v>5154</v>
      </c>
      <c r="R287" t="s">
        <v>5155</v>
      </c>
      <c r="T287" t="s">
        <v>5203</v>
      </c>
      <c r="U287" t="s">
        <v>5191</v>
      </c>
      <c r="V287" t="s">
        <v>5204</v>
      </c>
      <c r="X287" t="s">
        <v>5178</v>
      </c>
      <c r="Y287" t="s">
        <v>5205</v>
      </c>
      <c r="AA287" t="s">
        <v>5206</v>
      </c>
      <c r="AB287" t="s">
        <v>18374</v>
      </c>
      <c r="AC287" t="s">
        <v>18375</v>
      </c>
      <c r="AD287">
        <v>405480627</v>
      </c>
      <c r="AE287">
        <v>10</v>
      </c>
      <c r="AF287" s="1">
        <v>45343.12572916667</v>
      </c>
      <c r="AG287" t="s">
        <v>16</v>
      </c>
      <c r="AH287" t="s">
        <v>18376</v>
      </c>
    </row>
    <row r="288" spans="1:34" ht="17.100000000000001" customHeight="1">
      <c r="A288" t="s">
        <v>18377</v>
      </c>
      <c r="B288" t="s">
        <v>18378</v>
      </c>
      <c r="C288" t="s">
        <v>18379</v>
      </c>
      <c r="D288" t="s">
        <v>5274</v>
      </c>
      <c r="F288" s="1">
        <v>45472</v>
      </c>
      <c r="G288" s="1">
        <v>45106</v>
      </c>
      <c r="H288" t="s">
        <v>5149</v>
      </c>
      <c r="I288" t="s">
        <v>18380</v>
      </c>
      <c r="J288" s="2" t="s">
        <v>18381</v>
      </c>
      <c r="K288" t="s">
        <v>18382</v>
      </c>
      <c r="L288" t="b">
        <v>1</v>
      </c>
      <c r="M288" t="s">
        <v>5152</v>
      </c>
      <c r="O288" s="1">
        <v>45106</v>
      </c>
      <c r="P288" t="s">
        <v>18383</v>
      </c>
      <c r="Q288" t="s">
        <v>5154</v>
      </c>
      <c r="R288" t="s">
        <v>5155</v>
      </c>
      <c r="S288" t="s">
        <v>6153</v>
      </c>
      <c r="T288" t="s">
        <v>6152</v>
      </c>
      <c r="U288" t="s">
        <v>6153</v>
      </c>
      <c r="V288" t="s">
        <v>5328</v>
      </c>
      <c r="X288" t="s">
        <v>5192</v>
      </c>
      <c r="Y288" t="s">
        <v>6154</v>
      </c>
      <c r="AA288" t="s">
        <v>6155</v>
      </c>
      <c r="AB288" t="s">
        <v>14043</v>
      </c>
      <c r="AC288" t="s">
        <v>18384</v>
      </c>
      <c r="AD288">
        <v>393684702</v>
      </c>
      <c r="AE288">
        <v>8</v>
      </c>
      <c r="AF288" s="1">
        <v>45346.125509259262</v>
      </c>
      <c r="AG288" t="s">
        <v>16</v>
      </c>
      <c r="AH288" t="s">
        <v>18385</v>
      </c>
    </row>
    <row r="289" spans="1:34" ht="17.100000000000001" customHeight="1">
      <c r="A289" t="s">
        <v>18386</v>
      </c>
      <c r="B289" t="s">
        <v>18387</v>
      </c>
      <c r="C289" t="s">
        <v>18388</v>
      </c>
      <c r="D289" t="s">
        <v>18389</v>
      </c>
      <c r="F289" s="1">
        <v>45473</v>
      </c>
      <c r="G289" s="1">
        <v>45107</v>
      </c>
      <c r="H289" t="s">
        <v>5167</v>
      </c>
      <c r="I289" t="s">
        <v>18390</v>
      </c>
      <c r="J289" s="2" t="s">
        <v>18391</v>
      </c>
      <c r="K289" t="s">
        <v>18392</v>
      </c>
      <c r="L289" t="b">
        <v>1</v>
      </c>
      <c r="M289" t="s">
        <v>5152</v>
      </c>
      <c r="O289" s="1">
        <v>45107</v>
      </c>
      <c r="P289" t="s">
        <v>18393</v>
      </c>
      <c r="Q289" t="s">
        <v>5154</v>
      </c>
      <c r="R289" t="s">
        <v>5155</v>
      </c>
      <c r="T289" t="s">
        <v>5490</v>
      </c>
      <c r="U289" t="s">
        <v>5191</v>
      </c>
      <c r="V289" t="s">
        <v>5455</v>
      </c>
      <c r="X289" t="s">
        <v>5192</v>
      </c>
      <c r="Y289" t="s">
        <v>5491</v>
      </c>
      <c r="Z289" s="1">
        <v>45472</v>
      </c>
      <c r="AA289" t="s">
        <v>5492</v>
      </c>
      <c r="AB289" t="s">
        <v>18394</v>
      </c>
      <c r="AC289" t="s">
        <v>18395</v>
      </c>
      <c r="AD289">
        <v>409815795</v>
      </c>
      <c r="AE289">
        <v>9</v>
      </c>
      <c r="AF289" s="1">
        <v>45347.125798611109</v>
      </c>
      <c r="AG289" t="s">
        <v>26</v>
      </c>
      <c r="AH289" t="s">
        <v>18396</v>
      </c>
    </row>
    <row r="290" spans="1:34" ht="17.100000000000001" customHeight="1">
      <c r="A290" t="s">
        <v>18397</v>
      </c>
      <c r="B290" t="s">
        <v>18398</v>
      </c>
      <c r="C290" t="s">
        <v>18399</v>
      </c>
      <c r="D290" t="s">
        <v>18400</v>
      </c>
      <c r="F290" s="1">
        <v>45474</v>
      </c>
      <c r="G290" s="1">
        <v>45108</v>
      </c>
      <c r="H290" t="s">
        <v>5149</v>
      </c>
      <c r="I290" t="s">
        <v>18401</v>
      </c>
      <c r="J290" s="2" t="s">
        <v>18402</v>
      </c>
      <c r="K290" t="s">
        <v>18403</v>
      </c>
      <c r="L290" t="b">
        <v>1</v>
      </c>
      <c r="M290" t="s">
        <v>5152</v>
      </c>
      <c r="O290" s="1">
        <v>45108</v>
      </c>
      <c r="P290" t="s">
        <v>18404</v>
      </c>
      <c r="Q290" t="s">
        <v>5154</v>
      </c>
      <c r="R290" t="s">
        <v>5155</v>
      </c>
      <c r="S290" t="s">
        <v>5191</v>
      </c>
      <c r="T290" t="s">
        <v>5476</v>
      </c>
      <c r="U290" t="s">
        <v>5191</v>
      </c>
      <c r="V290" t="s">
        <v>5477</v>
      </c>
      <c r="X290" t="s">
        <v>5178</v>
      </c>
      <c r="Y290" t="s">
        <v>5478</v>
      </c>
      <c r="Z290" s="1">
        <v>45475</v>
      </c>
      <c r="AA290" t="s">
        <v>5479</v>
      </c>
      <c r="AB290" t="s">
        <v>18405</v>
      </c>
      <c r="AC290" t="s">
        <v>18406</v>
      </c>
      <c r="AD290">
        <v>405695980</v>
      </c>
      <c r="AE290">
        <v>6</v>
      </c>
      <c r="AF290" s="1">
        <v>45348.126226851855</v>
      </c>
      <c r="AG290" t="s">
        <v>26</v>
      </c>
      <c r="AH290" t="s">
        <v>18407</v>
      </c>
    </row>
    <row r="291" spans="1:34" ht="17.100000000000001" customHeight="1">
      <c r="A291" t="s">
        <v>18408</v>
      </c>
      <c r="B291" t="s">
        <v>18409</v>
      </c>
      <c r="C291" t="s">
        <v>7625</v>
      </c>
      <c r="D291" t="s">
        <v>18410</v>
      </c>
      <c r="F291" s="1">
        <v>45476</v>
      </c>
      <c r="G291" s="1">
        <v>45110</v>
      </c>
      <c r="H291" t="s">
        <v>5167</v>
      </c>
      <c r="I291" t="s">
        <v>18411</v>
      </c>
      <c r="J291" s="2" t="s">
        <v>18412</v>
      </c>
      <c r="K291" t="s">
        <v>18413</v>
      </c>
      <c r="L291" t="b">
        <v>1</v>
      </c>
      <c r="M291" t="s">
        <v>5152</v>
      </c>
      <c r="O291" s="1">
        <v>45110</v>
      </c>
      <c r="P291" t="s">
        <v>18414</v>
      </c>
      <c r="Q291" t="s">
        <v>5154</v>
      </c>
      <c r="R291" t="s">
        <v>5489</v>
      </c>
      <c r="T291" t="s">
        <v>5454</v>
      </c>
      <c r="U291" t="s">
        <v>5191</v>
      </c>
      <c r="V291" t="s">
        <v>5455</v>
      </c>
      <c r="X291" t="s">
        <v>5192</v>
      </c>
      <c r="Y291" t="s">
        <v>5456</v>
      </c>
      <c r="Z291" s="1">
        <v>45567</v>
      </c>
      <c r="AA291" t="s">
        <v>5457</v>
      </c>
      <c r="AB291" t="s">
        <v>14027</v>
      </c>
      <c r="AC291" t="s">
        <v>18415</v>
      </c>
      <c r="AD291">
        <v>417123047</v>
      </c>
      <c r="AE291">
        <v>8</v>
      </c>
      <c r="AF291" s="1">
        <v>45350.126250000001</v>
      </c>
      <c r="AG291" t="s">
        <v>16</v>
      </c>
      <c r="AH291" t="s">
        <v>18416</v>
      </c>
    </row>
    <row r="292" spans="1:34" ht="17.100000000000001" customHeight="1">
      <c r="A292" t="s">
        <v>18417</v>
      </c>
      <c r="B292" t="s">
        <v>18418</v>
      </c>
      <c r="C292" t="s">
        <v>16483</v>
      </c>
      <c r="D292" t="s">
        <v>10439</v>
      </c>
      <c r="F292" s="1">
        <v>45476</v>
      </c>
      <c r="G292" s="1">
        <v>45110</v>
      </c>
      <c r="H292" t="s">
        <v>5167</v>
      </c>
      <c r="I292" t="s">
        <v>18419</v>
      </c>
      <c r="J292" s="2" t="s">
        <v>18420</v>
      </c>
      <c r="K292" t="s">
        <v>18421</v>
      </c>
      <c r="L292" t="b">
        <v>1</v>
      </c>
      <c r="M292" t="s">
        <v>5152</v>
      </c>
      <c r="O292" s="1">
        <v>45110</v>
      </c>
      <c r="P292" t="s">
        <v>18422</v>
      </c>
      <c r="Q292" t="s">
        <v>5154</v>
      </c>
      <c r="R292" t="s">
        <v>5155</v>
      </c>
      <c r="T292" t="s">
        <v>5255</v>
      </c>
      <c r="U292" t="s">
        <v>5191</v>
      </c>
      <c r="V292" t="s">
        <v>5256</v>
      </c>
      <c r="X292" t="s">
        <v>5178</v>
      </c>
      <c r="Y292" t="s">
        <v>5256</v>
      </c>
      <c r="Z292" s="1">
        <v>45475</v>
      </c>
      <c r="AA292" t="s">
        <v>5396</v>
      </c>
      <c r="AB292" t="s">
        <v>18423</v>
      </c>
      <c r="AC292" t="s">
        <v>18424</v>
      </c>
      <c r="AD292">
        <v>395161491</v>
      </c>
      <c r="AE292">
        <v>5</v>
      </c>
      <c r="AF292" s="1">
        <v>45350.126250000001</v>
      </c>
      <c r="AG292" t="s">
        <v>26</v>
      </c>
      <c r="AH292" t="s">
        <v>18425</v>
      </c>
    </row>
    <row r="293" spans="1:34" ht="17.100000000000001" customHeight="1">
      <c r="A293" t="s">
        <v>18426</v>
      </c>
      <c r="B293" t="s">
        <v>18409</v>
      </c>
      <c r="C293" t="s">
        <v>18427</v>
      </c>
      <c r="D293" t="s">
        <v>18428</v>
      </c>
      <c r="F293" s="1">
        <v>45476</v>
      </c>
      <c r="G293" s="1">
        <v>45110</v>
      </c>
      <c r="H293" t="s">
        <v>5149</v>
      </c>
      <c r="I293" t="s">
        <v>18429</v>
      </c>
      <c r="J293" s="2" t="s">
        <v>18412</v>
      </c>
      <c r="K293" t="s">
        <v>18413</v>
      </c>
      <c r="L293" t="b">
        <v>1</v>
      </c>
      <c r="M293" t="s">
        <v>5152</v>
      </c>
      <c r="O293" s="1">
        <v>45110</v>
      </c>
      <c r="P293" t="s">
        <v>18414</v>
      </c>
      <c r="Q293" t="s">
        <v>5154</v>
      </c>
      <c r="R293" t="s">
        <v>5489</v>
      </c>
      <c r="T293" t="s">
        <v>5454</v>
      </c>
      <c r="U293" t="s">
        <v>5191</v>
      </c>
      <c r="V293" t="s">
        <v>5455</v>
      </c>
      <c r="X293" t="s">
        <v>5192</v>
      </c>
      <c r="Y293" t="s">
        <v>5456</v>
      </c>
      <c r="Z293" s="1">
        <v>45567</v>
      </c>
      <c r="AA293" t="s">
        <v>5457</v>
      </c>
      <c r="AB293" t="s">
        <v>14027</v>
      </c>
      <c r="AC293" t="s">
        <v>18415</v>
      </c>
      <c r="AD293">
        <v>419820623</v>
      </c>
      <c r="AE293">
        <v>10</v>
      </c>
      <c r="AF293" s="1">
        <v>45350.126250000001</v>
      </c>
      <c r="AG293" t="s">
        <v>16</v>
      </c>
      <c r="AH293" t="s">
        <v>18430</v>
      </c>
    </row>
    <row r="294" spans="1:34" ht="17.100000000000001" customHeight="1">
      <c r="A294" t="s">
        <v>18431</v>
      </c>
      <c r="B294" t="s">
        <v>18432</v>
      </c>
      <c r="C294" t="s">
        <v>18433</v>
      </c>
      <c r="D294" t="s">
        <v>18434</v>
      </c>
      <c r="F294" s="1">
        <v>45478</v>
      </c>
      <c r="G294" s="1">
        <v>45112</v>
      </c>
      <c r="H294" t="s">
        <v>5167</v>
      </c>
      <c r="I294" t="s">
        <v>671</v>
      </c>
      <c r="J294">
        <v>85260812130</v>
      </c>
      <c r="K294" t="s">
        <v>18435</v>
      </c>
      <c r="L294" t="b">
        <v>1</v>
      </c>
      <c r="M294" t="s">
        <v>5152</v>
      </c>
      <c r="O294" s="1">
        <v>45112</v>
      </c>
      <c r="P294" t="s">
        <v>18436</v>
      </c>
      <c r="Q294" t="s">
        <v>5154</v>
      </c>
      <c r="R294" t="s">
        <v>5155</v>
      </c>
      <c r="S294" t="s">
        <v>5191</v>
      </c>
      <c r="T294" t="s">
        <v>5290</v>
      </c>
      <c r="U294" t="s">
        <v>5191</v>
      </c>
      <c r="V294" t="s">
        <v>5291</v>
      </c>
      <c r="X294" t="s">
        <v>5178</v>
      </c>
      <c r="Y294" t="s">
        <v>5292</v>
      </c>
      <c r="Z294" s="1">
        <v>45472</v>
      </c>
      <c r="AA294" t="s">
        <v>5293</v>
      </c>
      <c r="AB294" t="s">
        <v>18437</v>
      </c>
      <c r="AC294" t="s">
        <v>18438</v>
      </c>
      <c r="AD294">
        <v>411077226</v>
      </c>
      <c r="AE294">
        <v>10</v>
      </c>
      <c r="AF294" s="1">
        <v>45352.126261574071</v>
      </c>
      <c r="AG294" t="s">
        <v>16</v>
      </c>
      <c r="AH294" t="s">
        <v>18439</v>
      </c>
    </row>
    <row r="295" spans="1:34" ht="17.100000000000001" customHeight="1">
      <c r="A295" t="s">
        <v>18440</v>
      </c>
      <c r="B295" t="s">
        <v>18441</v>
      </c>
      <c r="C295" t="s">
        <v>6965</v>
      </c>
      <c r="D295" t="s">
        <v>7573</v>
      </c>
      <c r="F295" s="1">
        <v>45848</v>
      </c>
      <c r="G295" s="1">
        <v>45117</v>
      </c>
      <c r="H295" t="s">
        <v>5167</v>
      </c>
      <c r="I295" t="s">
        <v>18442</v>
      </c>
      <c r="J295" s="2" t="s">
        <v>18443</v>
      </c>
      <c r="K295" t="s">
        <v>18444</v>
      </c>
      <c r="L295" t="b">
        <v>1</v>
      </c>
      <c r="M295" t="s">
        <v>5152</v>
      </c>
      <c r="O295" s="1">
        <v>45117</v>
      </c>
      <c r="P295" t="s">
        <v>18445</v>
      </c>
      <c r="Q295" t="s">
        <v>5154</v>
      </c>
      <c r="R295" t="s">
        <v>5155</v>
      </c>
      <c r="T295" t="s">
        <v>7897</v>
      </c>
      <c r="U295" t="s">
        <v>5598</v>
      </c>
      <c r="V295" t="s">
        <v>7898</v>
      </c>
      <c r="X295" t="s">
        <v>5600</v>
      </c>
      <c r="Y295" t="s">
        <v>5628</v>
      </c>
      <c r="Z295" s="1">
        <v>45502</v>
      </c>
      <c r="AA295" t="s">
        <v>18446</v>
      </c>
      <c r="AB295" t="s">
        <v>18444</v>
      </c>
      <c r="AC295" t="s">
        <v>18447</v>
      </c>
      <c r="AD295">
        <v>428753662</v>
      </c>
      <c r="AE295">
        <v>8</v>
      </c>
      <c r="AF295" s="1">
        <v>45357.126296296294</v>
      </c>
      <c r="AG295" t="s">
        <v>26</v>
      </c>
      <c r="AH295" t="s">
        <v>18448</v>
      </c>
    </row>
    <row r="296" spans="1:34" ht="17.100000000000001" customHeight="1">
      <c r="A296" t="s">
        <v>18449</v>
      </c>
      <c r="B296" t="s">
        <v>18450</v>
      </c>
      <c r="C296" t="s">
        <v>9876</v>
      </c>
      <c r="D296" t="s">
        <v>8643</v>
      </c>
      <c r="F296" s="1">
        <v>45484</v>
      </c>
      <c r="G296" s="1">
        <v>45118</v>
      </c>
      <c r="H296" t="s">
        <v>5167</v>
      </c>
      <c r="I296" t="s">
        <v>18451</v>
      </c>
      <c r="J296" s="2" t="s">
        <v>18452</v>
      </c>
      <c r="K296" t="s">
        <v>18453</v>
      </c>
      <c r="L296" t="b">
        <v>1</v>
      </c>
      <c r="M296" t="s">
        <v>5152</v>
      </c>
      <c r="O296" s="1">
        <v>45118</v>
      </c>
      <c r="P296" t="s">
        <v>18454</v>
      </c>
      <c r="Q296" t="s">
        <v>5154</v>
      </c>
      <c r="R296" t="s">
        <v>5155</v>
      </c>
      <c r="S296" t="s">
        <v>5191</v>
      </c>
      <c r="T296" t="s">
        <v>5351</v>
      </c>
      <c r="U296" t="s">
        <v>5191</v>
      </c>
      <c r="V296" t="s">
        <v>5352</v>
      </c>
      <c r="X296" t="s">
        <v>5178</v>
      </c>
      <c r="Y296" t="s">
        <v>5352</v>
      </c>
      <c r="AA296" t="s">
        <v>5353</v>
      </c>
      <c r="AB296" t="s">
        <v>18455</v>
      </c>
      <c r="AC296" t="s">
        <v>18456</v>
      </c>
      <c r="AD296">
        <v>396322312</v>
      </c>
      <c r="AE296">
        <v>10</v>
      </c>
      <c r="AF296" s="1">
        <v>45358.126284722224</v>
      </c>
      <c r="AG296" t="s">
        <v>16</v>
      </c>
      <c r="AH296" t="s">
        <v>18457</v>
      </c>
    </row>
    <row r="297" spans="1:34" ht="17.100000000000001" customHeight="1">
      <c r="A297" t="s">
        <v>18458</v>
      </c>
      <c r="B297" t="s">
        <v>18459</v>
      </c>
      <c r="C297" t="s">
        <v>18460</v>
      </c>
      <c r="D297" t="s">
        <v>6292</v>
      </c>
      <c r="F297" s="1">
        <v>45485</v>
      </c>
      <c r="G297" s="1">
        <v>45119</v>
      </c>
      <c r="H297" t="s">
        <v>5167</v>
      </c>
      <c r="I297" t="s">
        <v>716</v>
      </c>
      <c r="J297" s="2" t="s">
        <v>18461</v>
      </c>
      <c r="K297" t="s">
        <v>18462</v>
      </c>
      <c r="L297" t="b">
        <v>1</v>
      </c>
      <c r="M297" t="s">
        <v>5152</v>
      </c>
      <c r="O297" s="1">
        <v>45119</v>
      </c>
      <c r="P297" t="s">
        <v>18463</v>
      </c>
      <c r="Q297" t="s">
        <v>5154</v>
      </c>
      <c r="R297" t="s">
        <v>5155</v>
      </c>
      <c r="S297" t="s">
        <v>5176</v>
      </c>
      <c r="T297" t="s">
        <v>5175</v>
      </c>
      <c r="U297" t="s">
        <v>5176</v>
      </c>
      <c r="V297" t="s">
        <v>5177</v>
      </c>
      <c r="X297" t="s">
        <v>5178</v>
      </c>
      <c r="Y297" t="s">
        <v>5179</v>
      </c>
      <c r="Z297" s="1">
        <v>45915</v>
      </c>
      <c r="AA297" t="s">
        <v>5180</v>
      </c>
      <c r="AB297" t="s">
        <v>18464</v>
      </c>
      <c r="AC297" t="s">
        <v>18465</v>
      </c>
      <c r="AD297">
        <v>410439849</v>
      </c>
      <c r="AE297">
        <v>10</v>
      </c>
      <c r="AF297" s="1">
        <v>45359.127685185187</v>
      </c>
      <c r="AG297" t="s">
        <v>16</v>
      </c>
      <c r="AH297" t="s">
        <v>18466</v>
      </c>
    </row>
    <row r="298" spans="1:34" ht="17.100000000000001" customHeight="1">
      <c r="A298" t="s">
        <v>18467</v>
      </c>
      <c r="B298" t="s">
        <v>18468</v>
      </c>
      <c r="C298" t="s">
        <v>7507</v>
      </c>
      <c r="D298" t="s">
        <v>18469</v>
      </c>
      <c r="F298" s="1">
        <v>45486</v>
      </c>
      <c r="G298" s="1">
        <v>45120</v>
      </c>
      <c r="H298" t="s">
        <v>5149</v>
      </c>
      <c r="I298" t="s">
        <v>18470</v>
      </c>
      <c r="J298" s="2" t="s">
        <v>18471</v>
      </c>
      <c r="K298" t="s">
        <v>18472</v>
      </c>
      <c r="L298" t="b">
        <v>1</v>
      </c>
      <c r="M298" t="s">
        <v>5152</v>
      </c>
      <c r="O298" s="1">
        <v>45120</v>
      </c>
      <c r="P298" t="s">
        <v>18473</v>
      </c>
      <c r="Q298" t="s">
        <v>5154</v>
      </c>
      <c r="R298" t="s">
        <v>5155</v>
      </c>
      <c r="T298" t="s">
        <v>5316</v>
      </c>
      <c r="U298" t="s">
        <v>5191</v>
      </c>
      <c r="V298" t="s">
        <v>5317</v>
      </c>
      <c r="X298" t="s">
        <v>5178</v>
      </c>
      <c r="Y298" t="s">
        <v>5292</v>
      </c>
      <c r="AA298" t="s">
        <v>5318</v>
      </c>
      <c r="AB298" t="s">
        <v>18474</v>
      </c>
      <c r="AC298" t="s">
        <v>18475</v>
      </c>
      <c r="AD298">
        <v>429623502</v>
      </c>
      <c r="AE298">
        <v>10</v>
      </c>
      <c r="AF298" s="1">
        <v>45360.126226851855</v>
      </c>
      <c r="AG298" t="s">
        <v>16</v>
      </c>
      <c r="AH298" t="s">
        <v>18476</v>
      </c>
    </row>
    <row r="299" spans="1:34" ht="17.100000000000001" customHeight="1">
      <c r="A299" t="s">
        <v>18477</v>
      </c>
      <c r="B299" t="s">
        <v>18478</v>
      </c>
      <c r="C299" t="s">
        <v>8660</v>
      </c>
      <c r="D299" t="s">
        <v>18479</v>
      </c>
      <c r="F299" s="1">
        <v>45488</v>
      </c>
      <c r="G299" s="1">
        <v>45122</v>
      </c>
      <c r="H299" t="s">
        <v>5149</v>
      </c>
      <c r="I299" t="s">
        <v>18480</v>
      </c>
      <c r="J299" s="2" t="s">
        <v>18481</v>
      </c>
      <c r="K299" t="s">
        <v>18482</v>
      </c>
      <c r="L299" t="b">
        <v>1</v>
      </c>
      <c r="M299" t="s">
        <v>5152</v>
      </c>
      <c r="O299" s="1">
        <v>45122</v>
      </c>
      <c r="P299" t="s">
        <v>18483</v>
      </c>
      <c r="Q299" t="s">
        <v>5154</v>
      </c>
      <c r="R299" t="s">
        <v>5155</v>
      </c>
      <c r="T299" t="s">
        <v>5351</v>
      </c>
      <c r="U299" t="s">
        <v>5191</v>
      </c>
      <c r="V299" t="s">
        <v>5352</v>
      </c>
      <c r="X299" t="s">
        <v>5178</v>
      </c>
      <c r="Y299" t="s">
        <v>5352</v>
      </c>
      <c r="Z299" s="1">
        <v>45892</v>
      </c>
      <c r="AA299" t="s">
        <v>5353</v>
      </c>
      <c r="AB299" t="s">
        <v>18484</v>
      </c>
      <c r="AC299" t="s">
        <v>18485</v>
      </c>
      <c r="AD299">
        <v>405693955</v>
      </c>
      <c r="AE299">
        <v>10</v>
      </c>
      <c r="AF299" s="1">
        <v>45362.125856481478</v>
      </c>
      <c r="AG299" t="s">
        <v>16</v>
      </c>
      <c r="AH299" t="s">
        <v>18486</v>
      </c>
    </row>
    <row r="300" spans="1:34" ht="17.100000000000001" customHeight="1">
      <c r="A300" t="s">
        <v>18487</v>
      </c>
      <c r="B300" t="s">
        <v>18488</v>
      </c>
      <c r="C300" t="s">
        <v>18489</v>
      </c>
      <c r="D300" t="s">
        <v>18490</v>
      </c>
      <c r="F300" s="1">
        <v>45488</v>
      </c>
      <c r="G300" s="1">
        <v>45122</v>
      </c>
      <c r="H300" t="s">
        <v>5167</v>
      </c>
      <c r="I300" t="s">
        <v>706</v>
      </c>
      <c r="J300" s="2" t="s">
        <v>18491</v>
      </c>
      <c r="K300" t="s">
        <v>18492</v>
      </c>
      <c r="L300" t="b">
        <v>1</v>
      </c>
      <c r="M300" t="s">
        <v>5152</v>
      </c>
      <c r="O300" s="1">
        <v>45122</v>
      </c>
      <c r="P300" t="s">
        <v>18493</v>
      </c>
      <c r="Q300" t="s">
        <v>5154</v>
      </c>
      <c r="R300" t="s">
        <v>5155</v>
      </c>
      <c r="T300" t="s">
        <v>5490</v>
      </c>
      <c r="U300" t="s">
        <v>5191</v>
      </c>
      <c r="V300" t="s">
        <v>5455</v>
      </c>
      <c r="X300" t="s">
        <v>5192</v>
      </c>
      <c r="Y300" t="s">
        <v>5491</v>
      </c>
      <c r="AA300" t="s">
        <v>5492</v>
      </c>
      <c r="AB300" t="s">
        <v>18494</v>
      </c>
      <c r="AC300" t="s">
        <v>18495</v>
      </c>
      <c r="AD300">
        <v>430502563</v>
      </c>
      <c r="AE300">
        <v>10</v>
      </c>
      <c r="AF300" s="1">
        <v>45362.125856481478</v>
      </c>
      <c r="AG300" t="s">
        <v>16</v>
      </c>
      <c r="AH300" t="s">
        <v>18496</v>
      </c>
    </row>
    <row r="301" spans="1:34" ht="17.100000000000001" customHeight="1">
      <c r="A301" t="s">
        <v>18497</v>
      </c>
      <c r="B301" t="s">
        <v>18498</v>
      </c>
      <c r="C301" t="s">
        <v>5935</v>
      </c>
      <c r="D301" t="s">
        <v>18499</v>
      </c>
      <c r="F301" s="1">
        <v>45494</v>
      </c>
      <c r="G301" s="1">
        <v>45128</v>
      </c>
      <c r="H301" t="s">
        <v>5167</v>
      </c>
      <c r="I301" t="s">
        <v>18500</v>
      </c>
      <c r="J301" s="2" t="s">
        <v>18501</v>
      </c>
      <c r="K301" t="s">
        <v>18502</v>
      </c>
      <c r="L301" t="b">
        <v>1</v>
      </c>
      <c r="M301" t="s">
        <v>5152</v>
      </c>
      <c r="O301" s="1">
        <v>45128</v>
      </c>
      <c r="P301" t="s">
        <v>18503</v>
      </c>
      <c r="Q301" t="s">
        <v>5154</v>
      </c>
      <c r="R301" t="s">
        <v>5155</v>
      </c>
      <c r="T301" t="s">
        <v>6470</v>
      </c>
      <c r="U301" t="s">
        <v>5191</v>
      </c>
      <c r="V301" t="s">
        <v>6337</v>
      </c>
      <c r="X301" t="s">
        <v>5178</v>
      </c>
      <c r="Y301" t="s">
        <v>6337</v>
      </c>
      <c r="Z301" s="1">
        <v>45874</v>
      </c>
      <c r="AA301" t="s">
        <v>7638</v>
      </c>
      <c r="AB301" t="s">
        <v>18504</v>
      </c>
      <c r="AC301" t="s">
        <v>18505</v>
      </c>
      <c r="AD301">
        <v>432112440</v>
      </c>
      <c r="AE301">
        <v>10</v>
      </c>
      <c r="AF301" s="1">
        <v>45368.125648148147</v>
      </c>
      <c r="AG301" t="s">
        <v>16</v>
      </c>
      <c r="AH301" t="s">
        <v>18506</v>
      </c>
    </row>
    <row r="302" spans="1:34" ht="17.100000000000001" customHeight="1">
      <c r="A302" t="s">
        <v>7865</v>
      </c>
      <c r="B302" t="s">
        <v>7866</v>
      </c>
      <c r="C302" t="s">
        <v>7867</v>
      </c>
      <c r="D302" t="s">
        <v>7868</v>
      </c>
      <c r="F302" s="1">
        <v>45494</v>
      </c>
      <c r="G302" s="1">
        <v>45128</v>
      </c>
      <c r="H302" t="s">
        <v>5167</v>
      </c>
      <c r="I302" t="s">
        <v>743</v>
      </c>
      <c r="J302" s="2" t="s">
        <v>7869</v>
      </c>
      <c r="K302" t="s">
        <v>7870</v>
      </c>
      <c r="L302" t="b">
        <v>1</v>
      </c>
      <c r="M302" t="s">
        <v>5152</v>
      </c>
      <c r="O302" s="1">
        <v>45128</v>
      </c>
      <c r="P302" t="s">
        <v>7871</v>
      </c>
      <c r="R302" t="s">
        <v>5155</v>
      </c>
      <c r="T302" t="s">
        <v>5230</v>
      </c>
      <c r="U302" t="s">
        <v>5157</v>
      </c>
      <c r="V302" t="s">
        <v>5231</v>
      </c>
      <c r="X302" t="s">
        <v>5159</v>
      </c>
      <c r="Y302" t="s">
        <v>5231</v>
      </c>
      <c r="AA302" t="s">
        <v>7870</v>
      </c>
      <c r="AB302" t="s">
        <v>7870</v>
      </c>
      <c r="AC302" t="s">
        <v>7872</v>
      </c>
      <c r="AD302">
        <v>419832563</v>
      </c>
      <c r="AE302">
        <v>10</v>
      </c>
      <c r="AF302" s="1">
        <v>45368.125648148147</v>
      </c>
      <c r="AG302" t="s">
        <v>16</v>
      </c>
      <c r="AH302" t="s">
        <v>18507</v>
      </c>
    </row>
    <row r="303" spans="1:34" ht="17.100000000000001" customHeight="1">
      <c r="A303" t="s">
        <v>18508</v>
      </c>
      <c r="B303" t="s">
        <v>18509</v>
      </c>
      <c r="C303" t="s">
        <v>18510</v>
      </c>
      <c r="D303" t="s">
        <v>9442</v>
      </c>
      <c r="F303" s="1">
        <v>45860</v>
      </c>
      <c r="G303" s="1">
        <v>45129</v>
      </c>
      <c r="H303" t="s">
        <v>5149</v>
      </c>
      <c r="I303" t="s">
        <v>18511</v>
      </c>
      <c r="J303" s="2" t="s">
        <v>18512</v>
      </c>
      <c r="K303" t="s">
        <v>18513</v>
      </c>
      <c r="L303" t="b">
        <v>1</v>
      </c>
      <c r="M303" t="s">
        <v>5152</v>
      </c>
      <c r="O303" s="1">
        <v>45129</v>
      </c>
      <c r="P303" t="s">
        <v>18514</v>
      </c>
      <c r="Q303" t="s">
        <v>5154</v>
      </c>
      <c r="R303" t="s">
        <v>5155</v>
      </c>
      <c r="S303" t="s">
        <v>5598</v>
      </c>
      <c r="T303" t="s">
        <v>8519</v>
      </c>
      <c r="U303" t="s">
        <v>5598</v>
      </c>
      <c r="V303" t="s">
        <v>5599</v>
      </c>
      <c r="X303" t="s">
        <v>5600</v>
      </c>
      <c r="Y303" t="s">
        <v>5601</v>
      </c>
      <c r="Z303" s="1">
        <v>45593</v>
      </c>
      <c r="AA303" t="s">
        <v>8520</v>
      </c>
      <c r="AB303" t="s">
        <v>18515</v>
      </c>
      <c r="AC303" t="s">
        <v>18516</v>
      </c>
      <c r="AD303">
        <v>428531386</v>
      </c>
      <c r="AE303">
        <v>4</v>
      </c>
      <c r="AF303" s="1">
        <v>45369.125833333332</v>
      </c>
      <c r="AG303" t="s">
        <v>26</v>
      </c>
      <c r="AH303" t="s">
        <v>18517</v>
      </c>
    </row>
    <row r="304" spans="1:34" ht="17.100000000000001" customHeight="1">
      <c r="A304" t="s">
        <v>18518</v>
      </c>
      <c r="B304" t="s">
        <v>18519</v>
      </c>
      <c r="C304" t="s">
        <v>18520</v>
      </c>
      <c r="D304" t="s">
        <v>18521</v>
      </c>
      <c r="F304" s="1">
        <v>45497</v>
      </c>
      <c r="G304" s="1">
        <v>45131</v>
      </c>
      <c r="H304" t="s">
        <v>5167</v>
      </c>
      <c r="I304" t="s">
        <v>18522</v>
      </c>
      <c r="J304" s="2" t="s">
        <v>18523</v>
      </c>
      <c r="K304" t="s">
        <v>18524</v>
      </c>
      <c r="L304" t="b">
        <v>1</v>
      </c>
      <c r="M304" t="s">
        <v>5152</v>
      </c>
      <c r="O304" s="1">
        <v>45131</v>
      </c>
      <c r="P304" t="s">
        <v>18525</v>
      </c>
      <c r="Q304" t="s">
        <v>5154</v>
      </c>
      <c r="R304" t="s">
        <v>5155</v>
      </c>
      <c r="T304" t="s">
        <v>5316</v>
      </c>
      <c r="U304" t="s">
        <v>5191</v>
      </c>
      <c r="V304" t="s">
        <v>5317</v>
      </c>
      <c r="X304" t="s">
        <v>5178</v>
      </c>
      <c r="Y304" t="s">
        <v>5292</v>
      </c>
      <c r="AA304" t="s">
        <v>5318</v>
      </c>
      <c r="AB304" t="s">
        <v>18526</v>
      </c>
      <c r="AC304" t="s">
        <v>18527</v>
      </c>
      <c r="AD304">
        <v>408955263</v>
      </c>
      <c r="AE304">
        <v>8</v>
      </c>
      <c r="AF304" s="1">
        <v>45371.12636574074</v>
      </c>
      <c r="AG304" t="s">
        <v>16</v>
      </c>
      <c r="AH304" s="3" t="s">
        <v>18528</v>
      </c>
    </row>
    <row r="305" spans="1:34" ht="17.100000000000001" customHeight="1">
      <c r="A305" t="s">
        <v>18529</v>
      </c>
      <c r="B305" t="s">
        <v>18530</v>
      </c>
      <c r="C305" t="s">
        <v>18531</v>
      </c>
      <c r="D305" t="s">
        <v>6226</v>
      </c>
      <c r="F305" s="1">
        <v>45497</v>
      </c>
      <c r="G305" s="1">
        <v>45131</v>
      </c>
      <c r="H305" t="s">
        <v>5149</v>
      </c>
      <c r="I305" t="s">
        <v>18532</v>
      </c>
      <c r="J305" s="2" t="s">
        <v>18533</v>
      </c>
      <c r="K305" t="s">
        <v>18534</v>
      </c>
      <c r="L305" t="b">
        <v>1</v>
      </c>
      <c r="M305" t="s">
        <v>5152</v>
      </c>
      <c r="O305" s="1">
        <v>45131</v>
      </c>
      <c r="P305" t="s">
        <v>18535</v>
      </c>
      <c r="Q305" t="s">
        <v>5154</v>
      </c>
      <c r="R305" t="s">
        <v>5155</v>
      </c>
      <c r="S305" t="s">
        <v>5598</v>
      </c>
      <c r="T305" t="s">
        <v>5597</v>
      </c>
      <c r="U305" t="s">
        <v>5598</v>
      </c>
      <c r="V305" t="s">
        <v>5599</v>
      </c>
      <c r="X305" t="s">
        <v>5600</v>
      </c>
      <c r="Y305" t="s">
        <v>5601</v>
      </c>
      <c r="AA305" t="s">
        <v>5597</v>
      </c>
      <c r="AB305" t="s">
        <v>18536</v>
      </c>
      <c r="AC305" t="s">
        <v>18537</v>
      </c>
      <c r="AD305">
        <v>409604122</v>
      </c>
      <c r="AE305">
        <v>10</v>
      </c>
      <c r="AF305" s="1">
        <v>45371.12636574074</v>
      </c>
      <c r="AG305" t="s">
        <v>16</v>
      </c>
      <c r="AH305" t="s">
        <v>18538</v>
      </c>
    </row>
    <row r="306" spans="1:34" ht="17.100000000000001" customHeight="1">
      <c r="A306" t="s">
        <v>18539</v>
      </c>
      <c r="B306" t="s">
        <v>18540</v>
      </c>
      <c r="C306" t="s">
        <v>5906</v>
      </c>
      <c r="D306" t="s">
        <v>18541</v>
      </c>
      <c r="F306" s="1">
        <v>45497</v>
      </c>
      <c r="G306" s="1">
        <v>45131</v>
      </c>
      <c r="H306" t="s">
        <v>5167</v>
      </c>
      <c r="I306" t="s">
        <v>18542</v>
      </c>
      <c r="J306" s="2" t="s">
        <v>18543</v>
      </c>
      <c r="K306" t="s">
        <v>18544</v>
      </c>
      <c r="L306" t="b">
        <v>1</v>
      </c>
      <c r="M306" t="s">
        <v>5152</v>
      </c>
      <c r="O306" s="1">
        <v>45131</v>
      </c>
      <c r="P306" t="s">
        <v>18545</v>
      </c>
      <c r="Q306" t="s">
        <v>5154</v>
      </c>
      <c r="R306" t="s">
        <v>5155</v>
      </c>
      <c r="T306" t="s">
        <v>5203</v>
      </c>
      <c r="U306" t="s">
        <v>5191</v>
      </c>
      <c r="V306" t="s">
        <v>5204</v>
      </c>
      <c r="X306" t="s">
        <v>5178</v>
      </c>
      <c r="Y306" t="s">
        <v>5205</v>
      </c>
      <c r="AA306" t="s">
        <v>5206</v>
      </c>
      <c r="AB306" t="s">
        <v>18546</v>
      </c>
      <c r="AC306" t="s">
        <v>18547</v>
      </c>
      <c r="AD306">
        <v>430066575</v>
      </c>
      <c r="AE306">
        <v>10</v>
      </c>
      <c r="AF306" s="1">
        <v>45371.12636574074</v>
      </c>
      <c r="AG306" t="s">
        <v>16</v>
      </c>
      <c r="AH306" s="3" t="s">
        <v>18548</v>
      </c>
    </row>
    <row r="307" spans="1:34" ht="17.100000000000001" customHeight="1">
      <c r="A307" t="s">
        <v>18549</v>
      </c>
      <c r="B307" t="s">
        <v>18530</v>
      </c>
      <c r="C307" t="s">
        <v>18550</v>
      </c>
      <c r="D307" t="s">
        <v>18551</v>
      </c>
      <c r="F307" s="1">
        <v>45497</v>
      </c>
      <c r="G307" s="1">
        <v>45131</v>
      </c>
      <c r="H307" t="s">
        <v>5167</v>
      </c>
      <c r="I307" t="s">
        <v>18552</v>
      </c>
      <c r="J307" s="2" t="s">
        <v>18533</v>
      </c>
      <c r="K307" t="s">
        <v>18534</v>
      </c>
      <c r="L307" t="b">
        <v>1</v>
      </c>
      <c r="M307" t="s">
        <v>5152</v>
      </c>
      <c r="O307" s="1">
        <v>45131</v>
      </c>
      <c r="P307" t="s">
        <v>18535</v>
      </c>
      <c r="Q307" t="s">
        <v>5154</v>
      </c>
      <c r="R307" t="s">
        <v>5155</v>
      </c>
      <c r="S307" t="s">
        <v>5598</v>
      </c>
      <c r="T307" t="s">
        <v>5597</v>
      </c>
      <c r="U307" t="s">
        <v>5598</v>
      </c>
      <c r="V307" t="s">
        <v>5599</v>
      </c>
      <c r="X307" t="s">
        <v>5600</v>
      </c>
      <c r="Y307" t="s">
        <v>5601</v>
      </c>
      <c r="AA307" t="s">
        <v>5597</v>
      </c>
      <c r="AB307" t="s">
        <v>18536</v>
      </c>
      <c r="AC307" t="s">
        <v>18537</v>
      </c>
      <c r="AD307">
        <v>409167058</v>
      </c>
      <c r="AE307">
        <v>10</v>
      </c>
      <c r="AF307" s="1">
        <v>45371.12636574074</v>
      </c>
      <c r="AG307" t="s">
        <v>16</v>
      </c>
      <c r="AH307" t="s">
        <v>18553</v>
      </c>
    </row>
    <row r="308" spans="1:34" ht="17.100000000000001" customHeight="1">
      <c r="A308" t="s">
        <v>18554</v>
      </c>
      <c r="B308" t="s">
        <v>18555</v>
      </c>
      <c r="C308" t="s">
        <v>7738</v>
      </c>
      <c r="D308" t="s">
        <v>18556</v>
      </c>
      <c r="F308" s="1">
        <v>45498</v>
      </c>
      <c r="G308" s="1">
        <v>45132</v>
      </c>
      <c r="H308" t="s">
        <v>5167</v>
      </c>
      <c r="I308" t="s">
        <v>18557</v>
      </c>
      <c r="J308" s="2" t="s">
        <v>18558</v>
      </c>
      <c r="K308" t="s">
        <v>18559</v>
      </c>
      <c r="L308" t="b">
        <v>1</v>
      </c>
      <c r="M308" t="s">
        <v>5152</v>
      </c>
      <c r="O308" s="1">
        <v>45132</v>
      </c>
      <c r="P308" t="s">
        <v>18560</v>
      </c>
      <c r="Q308" t="s">
        <v>5154</v>
      </c>
      <c r="R308" t="s">
        <v>5155</v>
      </c>
      <c r="T308" t="s">
        <v>6470</v>
      </c>
      <c r="U308" t="s">
        <v>5191</v>
      </c>
      <c r="V308" t="s">
        <v>6337</v>
      </c>
      <c r="X308" t="s">
        <v>5178</v>
      </c>
      <c r="Y308" t="s">
        <v>6337</v>
      </c>
      <c r="AA308" t="s">
        <v>7638</v>
      </c>
      <c r="AB308" t="s">
        <v>18561</v>
      </c>
      <c r="AC308" t="s">
        <v>18562</v>
      </c>
      <c r="AD308">
        <v>406979196</v>
      </c>
      <c r="AE308">
        <v>10</v>
      </c>
      <c r="AF308" s="1">
        <v>45372.125636574077</v>
      </c>
      <c r="AG308" t="s">
        <v>16</v>
      </c>
      <c r="AH308" t="s">
        <v>18563</v>
      </c>
    </row>
    <row r="309" spans="1:34" ht="17.100000000000001" customHeight="1">
      <c r="A309" t="s">
        <v>18564</v>
      </c>
      <c r="B309" t="s">
        <v>18565</v>
      </c>
      <c r="C309" t="s">
        <v>17497</v>
      </c>
      <c r="D309" t="s">
        <v>9741</v>
      </c>
      <c r="F309" s="1">
        <v>45498</v>
      </c>
      <c r="G309" s="1">
        <v>45132</v>
      </c>
      <c r="H309" t="s">
        <v>5149</v>
      </c>
      <c r="I309" t="s">
        <v>18566</v>
      </c>
      <c r="J309" s="2" t="s">
        <v>18567</v>
      </c>
      <c r="K309" t="s">
        <v>18568</v>
      </c>
      <c r="L309" t="b">
        <v>1</v>
      </c>
      <c r="M309" t="s">
        <v>5152</v>
      </c>
      <c r="O309" s="1">
        <v>45132</v>
      </c>
      <c r="P309" t="s">
        <v>18569</v>
      </c>
      <c r="Q309" t="s">
        <v>5154</v>
      </c>
      <c r="R309" t="s">
        <v>5315</v>
      </c>
      <c r="S309" t="s">
        <v>5191</v>
      </c>
      <c r="T309" t="s">
        <v>5255</v>
      </c>
      <c r="U309" t="s">
        <v>5191</v>
      </c>
      <c r="V309" t="s">
        <v>5256</v>
      </c>
      <c r="X309" t="s">
        <v>5178</v>
      </c>
      <c r="Y309" t="s">
        <v>5256</v>
      </c>
      <c r="Z309" s="1">
        <v>45688</v>
      </c>
      <c r="AA309" t="s">
        <v>5406</v>
      </c>
      <c r="AB309" t="s">
        <v>18570</v>
      </c>
      <c r="AC309" t="s">
        <v>18571</v>
      </c>
      <c r="AD309">
        <v>411079289</v>
      </c>
      <c r="AE309">
        <v>9</v>
      </c>
      <c r="AF309" s="1">
        <v>45372.125636574077</v>
      </c>
      <c r="AG309" t="s">
        <v>16</v>
      </c>
      <c r="AH309" t="s">
        <v>18572</v>
      </c>
    </row>
    <row r="310" spans="1:34" ht="17.100000000000001" customHeight="1">
      <c r="A310" t="s">
        <v>18573</v>
      </c>
      <c r="B310" t="s">
        <v>18574</v>
      </c>
      <c r="C310" t="s">
        <v>8198</v>
      </c>
      <c r="D310" t="s">
        <v>18575</v>
      </c>
      <c r="F310" s="1">
        <v>45501</v>
      </c>
      <c r="G310" s="1">
        <v>45135</v>
      </c>
      <c r="H310" t="s">
        <v>5149</v>
      </c>
      <c r="I310" t="s">
        <v>18576</v>
      </c>
      <c r="J310" s="2" t="s">
        <v>18577</v>
      </c>
      <c r="K310" t="s">
        <v>18578</v>
      </c>
      <c r="L310" t="b">
        <v>1</v>
      </c>
      <c r="M310" t="s">
        <v>5152</v>
      </c>
      <c r="O310" s="1">
        <v>45135</v>
      </c>
      <c r="P310" t="s">
        <v>18579</v>
      </c>
      <c r="R310" t="s">
        <v>5155</v>
      </c>
      <c r="T310" t="s">
        <v>6336</v>
      </c>
      <c r="U310" t="s">
        <v>5176</v>
      </c>
      <c r="V310" t="s">
        <v>6337</v>
      </c>
      <c r="X310" t="s">
        <v>5178</v>
      </c>
      <c r="AA310" t="s">
        <v>6338</v>
      </c>
      <c r="AB310" t="s">
        <v>18580</v>
      </c>
      <c r="AC310" t="s">
        <v>18581</v>
      </c>
      <c r="AD310">
        <v>420458690</v>
      </c>
      <c r="AE310">
        <v>10</v>
      </c>
      <c r="AF310" s="1">
        <v>45375.125613425924</v>
      </c>
      <c r="AG310" t="s">
        <v>26</v>
      </c>
      <c r="AH310" t="s">
        <v>18582</v>
      </c>
    </row>
    <row r="311" spans="1:34" ht="17.100000000000001" customHeight="1">
      <c r="A311" t="s">
        <v>18583</v>
      </c>
      <c r="B311" t="s">
        <v>18584</v>
      </c>
      <c r="C311" t="s">
        <v>7251</v>
      </c>
      <c r="D311" t="s">
        <v>18585</v>
      </c>
      <c r="F311" s="1">
        <v>45506</v>
      </c>
      <c r="G311" s="1">
        <v>45140</v>
      </c>
      <c r="H311" t="s">
        <v>5167</v>
      </c>
      <c r="I311" t="s">
        <v>18586</v>
      </c>
      <c r="J311" s="2" t="s">
        <v>18587</v>
      </c>
      <c r="K311" t="s">
        <v>18588</v>
      </c>
      <c r="L311" t="b">
        <v>1</v>
      </c>
      <c r="M311" t="s">
        <v>5152</v>
      </c>
      <c r="O311" s="1">
        <v>45140</v>
      </c>
      <c r="P311" t="s">
        <v>18589</v>
      </c>
      <c r="Q311" t="s">
        <v>5154</v>
      </c>
      <c r="R311" t="s">
        <v>5155</v>
      </c>
      <c r="T311" t="s">
        <v>5351</v>
      </c>
      <c r="U311" t="s">
        <v>5191</v>
      </c>
      <c r="V311" t="s">
        <v>5352</v>
      </c>
      <c r="X311" t="s">
        <v>5178</v>
      </c>
      <c r="Y311" t="s">
        <v>5352</v>
      </c>
      <c r="Z311" s="1">
        <v>45896</v>
      </c>
      <c r="AA311" t="s">
        <v>5353</v>
      </c>
      <c r="AB311" t="s">
        <v>18590</v>
      </c>
      <c r="AC311" t="s">
        <v>18591</v>
      </c>
      <c r="AD311">
        <v>429837639</v>
      </c>
      <c r="AE311">
        <v>10</v>
      </c>
      <c r="AF311" s="1">
        <v>45380.125694444447</v>
      </c>
      <c r="AG311" t="s">
        <v>16</v>
      </c>
      <c r="AH311" t="s">
        <v>911</v>
      </c>
    </row>
    <row r="312" spans="1:34" ht="17.100000000000001" customHeight="1">
      <c r="A312" t="s">
        <v>13606</v>
      </c>
      <c r="B312" t="s">
        <v>13607</v>
      </c>
      <c r="C312" t="s">
        <v>18592</v>
      </c>
      <c r="D312" t="s">
        <v>18593</v>
      </c>
      <c r="F312" s="1">
        <v>45507</v>
      </c>
      <c r="G312" s="1">
        <v>45141</v>
      </c>
      <c r="H312" t="s">
        <v>5167</v>
      </c>
      <c r="I312" t="s">
        <v>1056</v>
      </c>
      <c r="J312" s="2" t="s">
        <v>18594</v>
      </c>
      <c r="K312" t="s">
        <v>18595</v>
      </c>
      <c r="L312" t="b">
        <v>1</v>
      </c>
      <c r="M312" t="s">
        <v>5152</v>
      </c>
      <c r="O312" s="1">
        <v>45141</v>
      </c>
      <c r="P312" t="s">
        <v>18596</v>
      </c>
      <c r="Q312" t="s">
        <v>5154</v>
      </c>
      <c r="R312" t="s">
        <v>5155</v>
      </c>
      <c r="T312" t="s">
        <v>5351</v>
      </c>
      <c r="U312" t="s">
        <v>5191</v>
      </c>
      <c r="V312" t="s">
        <v>5352</v>
      </c>
      <c r="X312" t="s">
        <v>5178</v>
      </c>
      <c r="Y312" t="s">
        <v>5352</v>
      </c>
      <c r="Z312" s="1">
        <v>45896</v>
      </c>
      <c r="AA312" t="s">
        <v>5353</v>
      </c>
      <c r="AB312" t="s">
        <v>18590</v>
      </c>
      <c r="AC312" t="s">
        <v>13610</v>
      </c>
      <c r="AD312">
        <v>429630319</v>
      </c>
      <c r="AE312">
        <v>10</v>
      </c>
      <c r="AF312" s="1">
        <v>45381.125717592593</v>
      </c>
      <c r="AG312" t="s">
        <v>16</v>
      </c>
      <c r="AH312" t="s">
        <v>18597</v>
      </c>
    </row>
    <row r="313" spans="1:34" ht="17.100000000000001" customHeight="1">
      <c r="A313" t="s">
        <v>18598</v>
      </c>
      <c r="B313" t="s">
        <v>18599</v>
      </c>
      <c r="C313" t="s">
        <v>18600</v>
      </c>
      <c r="D313" t="s">
        <v>5545</v>
      </c>
      <c r="F313" s="1">
        <v>45508</v>
      </c>
      <c r="G313" s="1">
        <v>45142</v>
      </c>
      <c r="H313" t="s">
        <v>5167</v>
      </c>
      <c r="I313" t="s">
        <v>18601</v>
      </c>
      <c r="K313" t="s">
        <v>18602</v>
      </c>
      <c r="L313" t="b">
        <v>1</v>
      </c>
      <c r="M313" t="s">
        <v>5152</v>
      </c>
      <c r="O313" s="1">
        <v>45142</v>
      </c>
      <c r="P313" t="s">
        <v>18603</v>
      </c>
      <c r="Q313" t="s">
        <v>5154</v>
      </c>
      <c r="R313" t="s">
        <v>5155</v>
      </c>
      <c r="S313" t="s">
        <v>5598</v>
      </c>
      <c r="T313" t="s">
        <v>7346</v>
      </c>
      <c r="U313" t="s">
        <v>5598</v>
      </c>
      <c r="V313" t="s">
        <v>5626</v>
      </c>
      <c r="X313" t="s">
        <v>5600</v>
      </c>
      <c r="Y313" t="s">
        <v>5628</v>
      </c>
      <c r="Z313" s="1">
        <v>46220</v>
      </c>
      <c r="AA313" t="s">
        <v>10676</v>
      </c>
      <c r="AB313" t="s">
        <v>18604</v>
      </c>
      <c r="AC313" t="s">
        <v>18605</v>
      </c>
      <c r="AD313">
        <v>411088776</v>
      </c>
      <c r="AE313">
        <v>1</v>
      </c>
      <c r="AF313" s="1">
        <v>45382.084502314814</v>
      </c>
      <c r="AG313" t="s">
        <v>16</v>
      </c>
      <c r="AH313" t="s">
        <v>18606</v>
      </c>
    </row>
    <row r="314" spans="1:34" ht="17.100000000000001" customHeight="1">
      <c r="A314" t="s">
        <v>18607</v>
      </c>
      <c r="B314" t="s">
        <v>18608</v>
      </c>
      <c r="C314" t="s">
        <v>5485</v>
      </c>
      <c r="D314" t="s">
        <v>18609</v>
      </c>
      <c r="F314" s="1">
        <v>45508</v>
      </c>
      <c r="G314" s="1">
        <v>45142</v>
      </c>
      <c r="H314" t="s">
        <v>5167</v>
      </c>
      <c r="I314" t="s">
        <v>18610</v>
      </c>
      <c r="J314">
        <v>85293171388</v>
      </c>
      <c r="K314" t="s">
        <v>18611</v>
      </c>
      <c r="L314" t="b">
        <v>1</v>
      </c>
      <c r="M314" t="s">
        <v>5152</v>
      </c>
      <c r="O314" s="1">
        <v>45142</v>
      </c>
      <c r="P314" t="s">
        <v>18612</v>
      </c>
      <c r="Q314" t="s">
        <v>5154</v>
      </c>
      <c r="R314" t="s">
        <v>5155</v>
      </c>
      <c r="T314" t="s">
        <v>5255</v>
      </c>
      <c r="U314" t="s">
        <v>5191</v>
      </c>
      <c r="V314" t="s">
        <v>5256</v>
      </c>
      <c r="X314" t="s">
        <v>5178</v>
      </c>
      <c r="Y314" t="s">
        <v>5256</v>
      </c>
      <c r="Z314" s="1">
        <v>45562</v>
      </c>
      <c r="AA314" t="s">
        <v>5406</v>
      </c>
      <c r="AB314" t="s">
        <v>18613</v>
      </c>
      <c r="AC314" t="s">
        <v>18614</v>
      </c>
      <c r="AD314">
        <v>412342273</v>
      </c>
      <c r="AE314">
        <v>10</v>
      </c>
      <c r="AF314" s="1">
        <v>45382.084502314814</v>
      </c>
      <c r="AG314" t="s">
        <v>16</v>
      </c>
      <c r="AH314" t="s">
        <v>18615</v>
      </c>
    </row>
    <row r="315" spans="1:34" ht="17.100000000000001" customHeight="1">
      <c r="A315" t="s">
        <v>18616</v>
      </c>
      <c r="B315" t="s">
        <v>18617</v>
      </c>
      <c r="C315" t="s">
        <v>6388</v>
      </c>
      <c r="D315" t="s">
        <v>10139</v>
      </c>
      <c r="F315" s="1">
        <v>45509</v>
      </c>
      <c r="G315" s="1">
        <v>45143</v>
      </c>
      <c r="H315" t="s">
        <v>5167</v>
      </c>
      <c r="I315" t="s">
        <v>18618</v>
      </c>
      <c r="J315" s="2" t="s">
        <v>18619</v>
      </c>
      <c r="K315" t="s">
        <v>18620</v>
      </c>
      <c r="L315" t="b">
        <v>1</v>
      </c>
      <c r="M315" t="s">
        <v>5152</v>
      </c>
      <c r="O315" s="1">
        <v>45143</v>
      </c>
      <c r="P315" t="s">
        <v>18621</v>
      </c>
      <c r="Q315" t="s">
        <v>5154</v>
      </c>
      <c r="R315" t="s">
        <v>5155</v>
      </c>
      <c r="T315" t="s">
        <v>5175</v>
      </c>
      <c r="U315" t="s">
        <v>5176</v>
      </c>
      <c r="V315" t="s">
        <v>5177</v>
      </c>
      <c r="X315" t="s">
        <v>5178</v>
      </c>
      <c r="Y315" t="s">
        <v>5179</v>
      </c>
      <c r="AA315" t="s">
        <v>5180</v>
      </c>
      <c r="AB315" t="s">
        <v>18622</v>
      </c>
      <c r="AC315" t="s">
        <v>18623</v>
      </c>
      <c r="AD315">
        <v>417124171</v>
      </c>
      <c r="AE315">
        <v>10</v>
      </c>
      <c r="AF315" s="1">
        <v>45383.084085648145</v>
      </c>
      <c r="AG315" t="s">
        <v>16</v>
      </c>
      <c r="AH315" t="s">
        <v>18624</v>
      </c>
    </row>
    <row r="316" spans="1:34" ht="17.100000000000001" customHeight="1">
      <c r="A316" t="s">
        <v>8076</v>
      </c>
      <c r="B316" t="s">
        <v>8077</v>
      </c>
      <c r="C316" t="s">
        <v>8078</v>
      </c>
      <c r="D316" t="s">
        <v>8079</v>
      </c>
      <c r="F316" s="1">
        <v>45509</v>
      </c>
      <c r="G316" s="1">
        <v>45143</v>
      </c>
      <c r="H316" t="s">
        <v>5167</v>
      </c>
      <c r="I316" t="s">
        <v>1324</v>
      </c>
      <c r="J316" s="2" t="s">
        <v>8080</v>
      </c>
      <c r="K316" t="s">
        <v>8081</v>
      </c>
      <c r="L316" t="b">
        <v>1</v>
      </c>
      <c r="M316" t="s">
        <v>5152</v>
      </c>
      <c r="O316" s="1">
        <v>45143</v>
      </c>
      <c r="P316" t="s">
        <v>8082</v>
      </c>
      <c r="Q316" t="s">
        <v>5154</v>
      </c>
      <c r="R316" t="s">
        <v>5155</v>
      </c>
      <c r="T316" t="s">
        <v>5255</v>
      </c>
      <c r="U316" t="s">
        <v>5191</v>
      </c>
      <c r="V316" t="s">
        <v>5256</v>
      </c>
      <c r="X316" t="s">
        <v>5178</v>
      </c>
      <c r="Y316" t="s">
        <v>5256</v>
      </c>
      <c r="AA316" t="s">
        <v>5406</v>
      </c>
      <c r="AB316" t="s">
        <v>8083</v>
      </c>
      <c r="AC316" t="s">
        <v>8084</v>
      </c>
      <c r="AD316">
        <v>392283051</v>
      </c>
      <c r="AE316">
        <v>9</v>
      </c>
      <c r="AF316" s="1">
        <v>45383.084074074075</v>
      </c>
      <c r="AG316" t="s">
        <v>26</v>
      </c>
      <c r="AH316" t="s">
        <v>18625</v>
      </c>
    </row>
    <row r="317" spans="1:34" ht="17.100000000000001" customHeight="1">
      <c r="A317" t="s">
        <v>13764</v>
      </c>
      <c r="B317" t="s">
        <v>13765</v>
      </c>
      <c r="C317" t="s">
        <v>18626</v>
      </c>
      <c r="D317" t="s">
        <v>18627</v>
      </c>
      <c r="F317" s="1">
        <v>46971</v>
      </c>
      <c r="G317" s="1">
        <v>45145</v>
      </c>
      <c r="H317" t="s">
        <v>5167</v>
      </c>
      <c r="I317" t="s">
        <v>1407</v>
      </c>
      <c r="J317" s="2" t="s">
        <v>18628</v>
      </c>
      <c r="K317" t="s">
        <v>18629</v>
      </c>
      <c r="L317" t="b">
        <v>1</v>
      </c>
      <c r="M317" t="s">
        <v>5152</v>
      </c>
      <c r="O317" s="1">
        <v>45145</v>
      </c>
      <c r="P317" t="s">
        <v>18630</v>
      </c>
      <c r="R317" t="s">
        <v>5155</v>
      </c>
      <c r="T317" t="s">
        <v>5722</v>
      </c>
      <c r="U317" t="s">
        <v>5242</v>
      </c>
      <c r="V317" t="s">
        <v>5243</v>
      </c>
      <c r="X317" t="s">
        <v>5244</v>
      </c>
      <c r="Y317" t="s">
        <v>5724</v>
      </c>
      <c r="AA317" t="s">
        <v>18631</v>
      </c>
      <c r="AB317" t="s">
        <v>13767</v>
      </c>
      <c r="AC317" t="s">
        <v>13768</v>
      </c>
      <c r="AD317">
        <v>436027291</v>
      </c>
      <c r="AE317">
        <v>10</v>
      </c>
      <c r="AF317" s="1">
        <v>45385.08390046296</v>
      </c>
      <c r="AG317" t="s">
        <v>16</v>
      </c>
      <c r="AH317" t="s">
        <v>18632</v>
      </c>
    </row>
    <row r="318" spans="1:34" ht="17.100000000000001" customHeight="1">
      <c r="A318" t="s">
        <v>18633</v>
      </c>
      <c r="B318" t="s">
        <v>18634</v>
      </c>
      <c r="C318" t="s">
        <v>18635</v>
      </c>
      <c r="D318" t="s">
        <v>18636</v>
      </c>
      <c r="F318" s="1">
        <v>45511</v>
      </c>
      <c r="G318" s="1">
        <v>45145</v>
      </c>
      <c r="H318" t="s">
        <v>5149</v>
      </c>
      <c r="I318" t="s">
        <v>18637</v>
      </c>
      <c r="J318" s="2" t="s">
        <v>18638</v>
      </c>
      <c r="K318" t="s">
        <v>18639</v>
      </c>
      <c r="L318" t="b">
        <v>1</v>
      </c>
      <c r="M318" t="s">
        <v>5152</v>
      </c>
      <c r="O318" s="1">
        <v>45145</v>
      </c>
      <c r="P318" t="s">
        <v>18640</v>
      </c>
      <c r="Q318" t="s">
        <v>5154</v>
      </c>
      <c r="R318" t="s">
        <v>5155</v>
      </c>
      <c r="T318" t="s">
        <v>5278</v>
      </c>
      <c r="U318" t="s">
        <v>5176</v>
      </c>
      <c r="V318" t="s">
        <v>5279</v>
      </c>
      <c r="X318" t="s">
        <v>5178</v>
      </c>
      <c r="Y318" t="s">
        <v>5280</v>
      </c>
      <c r="Z318" s="1">
        <v>45875</v>
      </c>
      <c r="AA318" t="s">
        <v>9262</v>
      </c>
      <c r="AB318" t="s">
        <v>18641</v>
      </c>
      <c r="AC318" t="s">
        <v>18642</v>
      </c>
      <c r="AD318">
        <v>437723384</v>
      </c>
      <c r="AE318">
        <v>10</v>
      </c>
      <c r="AF318" s="1">
        <v>45385.08390046296</v>
      </c>
      <c r="AG318" t="s">
        <v>16</v>
      </c>
      <c r="AH318" t="s">
        <v>18643</v>
      </c>
    </row>
    <row r="319" spans="1:34" ht="17.100000000000001" customHeight="1">
      <c r="A319" t="s">
        <v>18644</v>
      </c>
      <c r="B319" t="s">
        <v>18645</v>
      </c>
      <c r="C319" t="s">
        <v>18646</v>
      </c>
      <c r="D319" t="s">
        <v>18647</v>
      </c>
      <c r="F319" s="1">
        <v>45511</v>
      </c>
      <c r="G319" s="1">
        <v>45145</v>
      </c>
      <c r="H319" t="s">
        <v>5167</v>
      </c>
      <c r="I319" t="s">
        <v>18648</v>
      </c>
      <c r="J319" s="2" t="s">
        <v>18649</v>
      </c>
      <c r="K319" t="s">
        <v>18650</v>
      </c>
      <c r="L319" t="b">
        <v>1</v>
      </c>
      <c r="M319" t="s">
        <v>5152</v>
      </c>
      <c r="O319" s="1">
        <v>45145</v>
      </c>
      <c r="P319" t="s">
        <v>18651</v>
      </c>
      <c r="Q319" t="s">
        <v>5154</v>
      </c>
      <c r="R319" t="s">
        <v>5155</v>
      </c>
      <c r="T319" t="s">
        <v>5156</v>
      </c>
      <c r="U319" t="s">
        <v>5157</v>
      </c>
      <c r="V319" t="s">
        <v>5158</v>
      </c>
      <c r="X319" t="s">
        <v>5159</v>
      </c>
      <c r="Y319" t="s">
        <v>5160</v>
      </c>
      <c r="Z319" s="1">
        <v>45510</v>
      </c>
      <c r="AA319" t="s">
        <v>5161</v>
      </c>
      <c r="AB319" t="s">
        <v>18652</v>
      </c>
      <c r="AC319" t="s">
        <v>18653</v>
      </c>
      <c r="AD319">
        <v>409167059</v>
      </c>
      <c r="AE319">
        <v>7</v>
      </c>
      <c r="AF319" s="1">
        <v>45385.08390046296</v>
      </c>
      <c r="AG319" t="s">
        <v>26</v>
      </c>
      <c r="AH319" t="s">
        <v>18654</v>
      </c>
    </row>
    <row r="320" spans="1:34" ht="17.100000000000001" customHeight="1">
      <c r="A320" t="s">
        <v>18655</v>
      </c>
      <c r="B320" t="s">
        <v>18656</v>
      </c>
      <c r="C320" t="s">
        <v>18657</v>
      </c>
      <c r="D320" t="s">
        <v>18658</v>
      </c>
      <c r="F320" s="1">
        <v>45512</v>
      </c>
      <c r="G320" s="1">
        <v>45146</v>
      </c>
      <c r="H320" t="s">
        <v>5149</v>
      </c>
      <c r="I320" t="s">
        <v>18659</v>
      </c>
      <c r="J320" t="s">
        <v>18660</v>
      </c>
      <c r="K320" t="s">
        <v>18661</v>
      </c>
      <c r="L320" t="b">
        <v>1</v>
      </c>
      <c r="M320" t="s">
        <v>5152</v>
      </c>
      <c r="O320" s="1">
        <v>45146</v>
      </c>
      <c r="P320" t="s">
        <v>18662</v>
      </c>
      <c r="Q320" t="s">
        <v>5154</v>
      </c>
      <c r="R320" t="s">
        <v>5155</v>
      </c>
      <c r="T320" t="s">
        <v>5156</v>
      </c>
      <c r="U320" t="s">
        <v>5157</v>
      </c>
      <c r="V320" t="s">
        <v>5158</v>
      </c>
      <c r="X320" t="s">
        <v>5159</v>
      </c>
      <c r="Y320" t="s">
        <v>5160</v>
      </c>
      <c r="AA320" t="s">
        <v>5161</v>
      </c>
      <c r="AB320" t="s">
        <v>18663</v>
      </c>
      <c r="AC320" t="s">
        <v>18664</v>
      </c>
      <c r="AD320">
        <v>432767439</v>
      </c>
      <c r="AE320">
        <v>8</v>
      </c>
      <c r="AF320" s="1">
        <v>45386.084560185183</v>
      </c>
      <c r="AG320" t="s">
        <v>16</v>
      </c>
      <c r="AH320" t="s">
        <v>18665</v>
      </c>
    </row>
    <row r="321" spans="1:36" ht="17.100000000000001" customHeight="1">
      <c r="A321" t="s">
        <v>7950</v>
      </c>
      <c r="B321" t="s">
        <v>7951</v>
      </c>
      <c r="C321" t="s">
        <v>7952</v>
      </c>
      <c r="D321" t="s">
        <v>7953</v>
      </c>
      <c r="F321" s="1">
        <v>45878</v>
      </c>
      <c r="G321" s="1">
        <v>45147</v>
      </c>
      <c r="H321" t="s">
        <v>5167</v>
      </c>
      <c r="I321" t="s">
        <v>1439</v>
      </c>
      <c r="J321" s="2" t="s">
        <v>7954</v>
      </c>
      <c r="K321" t="s">
        <v>7955</v>
      </c>
      <c r="L321" t="b">
        <v>1</v>
      </c>
      <c r="M321" t="s">
        <v>5152</v>
      </c>
      <c r="O321" s="1">
        <v>45147</v>
      </c>
      <c r="P321" t="s">
        <v>7956</v>
      </c>
      <c r="Q321" t="s">
        <v>5154</v>
      </c>
      <c r="R321" t="s">
        <v>5155</v>
      </c>
      <c r="T321" t="s">
        <v>5528</v>
      </c>
      <c r="U321" t="s">
        <v>5157</v>
      </c>
      <c r="V321" t="s">
        <v>5529</v>
      </c>
      <c r="X321" t="s">
        <v>5159</v>
      </c>
      <c r="Y321" t="s">
        <v>5530</v>
      </c>
      <c r="Z321" s="1">
        <v>44135</v>
      </c>
      <c r="AA321" t="s">
        <v>5528</v>
      </c>
      <c r="AB321" t="s">
        <v>7957</v>
      </c>
      <c r="AC321" t="s">
        <v>7958</v>
      </c>
      <c r="AD321">
        <v>412559795</v>
      </c>
      <c r="AE321">
        <v>6</v>
      </c>
      <c r="AF321" s="1">
        <v>45387.084675925929</v>
      </c>
      <c r="AG321" t="s">
        <v>26</v>
      </c>
    </row>
    <row r="322" spans="1:36" ht="17.100000000000001" customHeight="1">
      <c r="A322" t="s">
        <v>18666</v>
      </c>
      <c r="B322" t="s">
        <v>7776</v>
      </c>
      <c r="C322" t="s">
        <v>5906</v>
      </c>
      <c r="D322" t="s">
        <v>18667</v>
      </c>
      <c r="F322" s="1">
        <v>45514</v>
      </c>
      <c r="G322" s="1">
        <v>45148</v>
      </c>
      <c r="H322" t="s">
        <v>5149</v>
      </c>
      <c r="I322" t="s">
        <v>18668</v>
      </c>
      <c r="J322" s="2" t="s">
        <v>7778</v>
      </c>
      <c r="K322" t="s">
        <v>7779</v>
      </c>
      <c r="L322" t="b">
        <v>1</v>
      </c>
      <c r="M322" t="s">
        <v>5152</v>
      </c>
      <c r="O322" s="1">
        <v>45148</v>
      </c>
      <c r="P322" t="s">
        <v>7780</v>
      </c>
      <c r="Q322" t="s">
        <v>5154</v>
      </c>
      <c r="R322" t="s">
        <v>5155</v>
      </c>
      <c r="T322" t="s">
        <v>5611</v>
      </c>
      <c r="U322" t="s">
        <v>5598</v>
      </c>
      <c r="V322" t="s">
        <v>5612</v>
      </c>
      <c r="X322" t="s">
        <v>5600</v>
      </c>
      <c r="Y322" t="s">
        <v>5613</v>
      </c>
      <c r="AA322" t="s">
        <v>7781</v>
      </c>
      <c r="AB322" t="s">
        <v>7782</v>
      </c>
      <c r="AC322" t="s">
        <v>7783</v>
      </c>
      <c r="AD322">
        <v>429629626</v>
      </c>
      <c r="AE322">
        <v>10</v>
      </c>
      <c r="AF322" s="1">
        <v>45388.084155092591</v>
      </c>
      <c r="AG322" t="s">
        <v>16</v>
      </c>
      <c r="AH322" t="s">
        <v>18669</v>
      </c>
    </row>
    <row r="323" spans="1:36" ht="17.100000000000001" customHeight="1">
      <c r="A323" t="s">
        <v>8019</v>
      </c>
      <c r="B323" t="s">
        <v>8020</v>
      </c>
      <c r="C323" t="s">
        <v>5411</v>
      </c>
      <c r="D323" t="s">
        <v>8021</v>
      </c>
      <c r="E323" t="s">
        <v>8022</v>
      </c>
      <c r="F323" s="1">
        <v>45516</v>
      </c>
      <c r="G323" s="1">
        <v>45150</v>
      </c>
      <c r="H323" t="s">
        <v>5149</v>
      </c>
      <c r="I323" t="s">
        <v>889</v>
      </c>
      <c r="J323" s="2" t="s">
        <v>8023</v>
      </c>
      <c r="K323" t="s">
        <v>8024</v>
      </c>
      <c r="L323" t="b">
        <v>1</v>
      </c>
      <c r="M323" t="s">
        <v>5152</v>
      </c>
      <c r="O323" s="1">
        <v>45150</v>
      </c>
      <c r="P323" t="s">
        <v>8025</v>
      </c>
      <c r="Q323" t="s">
        <v>5154</v>
      </c>
      <c r="R323" t="s">
        <v>5155</v>
      </c>
      <c r="T323" t="s">
        <v>5351</v>
      </c>
      <c r="U323" t="s">
        <v>5191</v>
      </c>
      <c r="V323" t="s">
        <v>5352</v>
      </c>
      <c r="X323" t="s">
        <v>5178</v>
      </c>
      <c r="Y323" t="s">
        <v>5352</v>
      </c>
      <c r="Z323" s="1">
        <v>45884</v>
      </c>
      <c r="AA323" t="s">
        <v>5353</v>
      </c>
      <c r="AB323" t="s">
        <v>8026</v>
      </c>
      <c r="AC323" t="s">
        <v>8027</v>
      </c>
      <c r="AD323">
        <v>393898108</v>
      </c>
      <c r="AE323">
        <v>9</v>
      </c>
      <c r="AF323" s="1">
        <v>45390.08425925926</v>
      </c>
      <c r="AG323" t="s">
        <v>16</v>
      </c>
      <c r="AH323" t="s">
        <v>18670</v>
      </c>
    </row>
    <row r="324" spans="1:36" ht="17.100000000000001" customHeight="1">
      <c r="A324" t="s">
        <v>18671</v>
      </c>
      <c r="B324" t="s">
        <v>18672</v>
      </c>
      <c r="C324" t="s">
        <v>18673</v>
      </c>
      <c r="D324" t="s">
        <v>18674</v>
      </c>
      <c r="F324" s="1">
        <v>45516</v>
      </c>
      <c r="G324" s="1">
        <v>45150</v>
      </c>
      <c r="H324" t="s">
        <v>5149</v>
      </c>
      <c r="I324" t="s">
        <v>18675</v>
      </c>
      <c r="J324" s="2" t="s">
        <v>18676</v>
      </c>
      <c r="K324" t="s">
        <v>18677</v>
      </c>
      <c r="L324" t="b">
        <v>1</v>
      </c>
      <c r="M324" t="s">
        <v>5152</v>
      </c>
      <c r="O324" s="1">
        <v>45150</v>
      </c>
      <c r="P324" t="s">
        <v>18678</v>
      </c>
      <c r="Q324" t="s">
        <v>5154</v>
      </c>
      <c r="R324" t="s">
        <v>5155</v>
      </c>
      <c r="T324" t="s">
        <v>5476</v>
      </c>
      <c r="U324" t="s">
        <v>5191</v>
      </c>
      <c r="V324" t="s">
        <v>5477</v>
      </c>
      <c r="X324" t="s">
        <v>5178</v>
      </c>
      <c r="Y324" t="s">
        <v>5478</v>
      </c>
      <c r="AA324" t="s">
        <v>5479</v>
      </c>
      <c r="AB324" t="s">
        <v>18679</v>
      </c>
      <c r="AC324" t="s">
        <v>18680</v>
      </c>
      <c r="AD324">
        <v>486738565</v>
      </c>
      <c r="AE324">
        <v>10</v>
      </c>
      <c r="AF324" s="1">
        <v>45390.08425925926</v>
      </c>
      <c r="AG324" t="s">
        <v>16</v>
      </c>
    </row>
    <row r="325" spans="1:36" ht="17.100000000000001" customHeight="1">
      <c r="A325" t="s">
        <v>18681</v>
      </c>
      <c r="B325" t="s">
        <v>18682</v>
      </c>
      <c r="C325" t="s">
        <v>18683</v>
      </c>
      <c r="D325" t="s">
        <v>18684</v>
      </c>
      <c r="F325" s="1">
        <v>45518</v>
      </c>
      <c r="G325" s="1">
        <v>45152</v>
      </c>
      <c r="H325" t="s">
        <v>5167</v>
      </c>
      <c r="I325" t="s">
        <v>18685</v>
      </c>
      <c r="J325" s="2" t="s">
        <v>18686</v>
      </c>
      <c r="K325" t="s">
        <v>18687</v>
      </c>
      <c r="L325" t="b">
        <v>1</v>
      </c>
      <c r="M325" t="s">
        <v>5152</v>
      </c>
      <c r="O325" s="1">
        <v>45152</v>
      </c>
      <c r="P325" t="s">
        <v>18688</v>
      </c>
      <c r="Q325" t="s">
        <v>5154</v>
      </c>
      <c r="R325" t="s">
        <v>5155</v>
      </c>
      <c r="T325" t="s">
        <v>5807</v>
      </c>
      <c r="U325" t="s">
        <v>5176</v>
      </c>
      <c r="V325" t="s">
        <v>5808</v>
      </c>
      <c r="X325" t="s">
        <v>5178</v>
      </c>
      <c r="Z325" s="1">
        <v>45517</v>
      </c>
      <c r="AA325" t="s">
        <v>8989</v>
      </c>
      <c r="AB325" t="s">
        <v>18689</v>
      </c>
      <c r="AC325" t="s">
        <v>18690</v>
      </c>
      <c r="AD325">
        <v>409821714</v>
      </c>
      <c r="AE325">
        <v>6</v>
      </c>
      <c r="AF325" s="1">
        <v>45392.084305555552</v>
      </c>
      <c r="AG325" t="s">
        <v>16</v>
      </c>
      <c r="AH325" t="s">
        <v>18691</v>
      </c>
    </row>
    <row r="326" spans="1:36" ht="17.100000000000001" customHeight="1">
      <c r="A326" t="s">
        <v>18692</v>
      </c>
      <c r="B326" t="s">
        <v>13251</v>
      </c>
      <c r="C326" t="s">
        <v>18693</v>
      </c>
      <c r="D326" t="s">
        <v>18694</v>
      </c>
      <c r="F326" s="1">
        <v>45548</v>
      </c>
      <c r="G326" s="1">
        <v>45152</v>
      </c>
      <c r="H326" t="s">
        <v>5167</v>
      </c>
      <c r="I326" t="s">
        <v>18695</v>
      </c>
      <c r="J326" s="2" t="s">
        <v>18696</v>
      </c>
      <c r="K326" t="s">
        <v>18697</v>
      </c>
      <c r="L326" t="b">
        <v>1</v>
      </c>
      <c r="M326" t="s">
        <v>5152</v>
      </c>
      <c r="O326" s="1">
        <v>45152</v>
      </c>
      <c r="P326" t="s">
        <v>18698</v>
      </c>
      <c r="Q326" t="s">
        <v>5154</v>
      </c>
      <c r="R326" t="s">
        <v>5155</v>
      </c>
      <c r="T326" t="s">
        <v>5278</v>
      </c>
      <c r="U326" t="s">
        <v>5176</v>
      </c>
      <c r="V326" t="s">
        <v>5279</v>
      </c>
      <c r="X326" t="s">
        <v>5178</v>
      </c>
      <c r="Y326" t="s">
        <v>5280</v>
      </c>
      <c r="Z326" s="1">
        <v>45548</v>
      </c>
      <c r="AA326" t="s">
        <v>7412</v>
      </c>
      <c r="AB326" t="s">
        <v>13256</v>
      </c>
      <c r="AC326" t="s">
        <v>18699</v>
      </c>
      <c r="AD326">
        <v>436663112</v>
      </c>
      <c r="AE326">
        <v>9</v>
      </c>
      <c r="AF326" s="1">
        <v>45392.084317129629</v>
      </c>
      <c r="AG326" t="s">
        <v>26</v>
      </c>
      <c r="AH326" t="s">
        <v>18700</v>
      </c>
    </row>
    <row r="327" spans="1:36" ht="17.100000000000001" customHeight="1">
      <c r="A327" t="s">
        <v>18701</v>
      </c>
      <c r="B327" t="s">
        <v>18702</v>
      </c>
      <c r="C327" t="s">
        <v>18703</v>
      </c>
      <c r="D327" t="s">
        <v>18704</v>
      </c>
      <c r="F327" s="1">
        <v>45542</v>
      </c>
      <c r="G327" s="1">
        <v>45176</v>
      </c>
      <c r="H327" t="s">
        <v>5167</v>
      </c>
      <c r="I327" t="s">
        <v>18705</v>
      </c>
      <c r="J327" s="2" t="s">
        <v>18706</v>
      </c>
      <c r="K327" t="s">
        <v>18707</v>
      </c>
      <c r="L327" t="b">
        <v>1</v>
      </c>
      <c r="M327" t="s">
        <v>5152</v>
      </c>
      <c r="O327" s="1">
        <v>45176</v>
      </c>
      <c r="P327" t="s">
        <v>18708</v>
      </c>
      <c r="Q327" t="s">
        <v>5154</v>
      </c>
      <c r="R327" t="s">
        <v>5155</v>
      </c>
      <c r="T327" t="s">
        <v>5476</v>
      </c>
      <c r="U327" t="s">
        <v>5191</v>
      </c>
      <c r="V327" t="s">
        <v>5477</v>
      </c>
      <c r="X327" t="s">
        <v>5178</v>
      </c>
      <c r="Y327" t="s">
        <v>5478</v>
      </c>
      <c r="Z327" s="1">
        <v>45542</v>
      </c>
      <c r="AA327" t="s">
        <v>5713</v>
      </c>
      <c r="AB327" t="s">
        <v>18709</v>
      </c>
      <c r="AC327" t="s">
        <v>18710</v>
      </c>
      <c r="AD327">
        <v>414652236</v>
      </c>
      <c r="AE327">
        <v>2</v>
      </c>
      <c r="AF327" s="1">
        <v>45416.088425925926</v>
      </c>
      <c r="AG327" t="s">
        <v>16</v>
      </c>
      <c r="AH327" t="s">
        <v>18711</v>
      </c>
    </row>
    <row r="328" spans="1:36" ht="17.100000000000001" customHeight="1">
      <c r="A328" t="s">
        <v>7941</v>
      </c>
      <c r="B328" t="s">
        <v>7942</v>
      </c>
      <c r="C328" t="s">
        <v>7943</v>
      </c>
      <c r="D328" t="s">
        <v>7944</v>
      </c>
      <c r="F328" s="1">
        <v>45519</v>
      </c>
      <c r="G328" s="1">
        <v>45153</v>
      </c>
      <c r="H328" t="s">
        <v>5149</v>
      </c>
      <c r="I328" t="s">
        <v>979</v>
      </c>
      <c r="J328" s="2" t="s">
        <v>7945</v>
      </c>
      <c r="K328" t="s">
        <v>7946</v>
      </c>
      <c r="L328" t="b">
        <v>1</v>
      </c>
      <c r="M328" t="s">
        <v>5152</v>
      </c>
      <c r="O328" s="1">
        <v>45153</v>
      </c>
      <c r="P328" t="s">
        <v>7947</v>
      </c>
      <c r="Q328" t="s">
        <v>5154</v>
      </c>
      <c r="R328" t="s">
        <v>5155</v>
      </c>
      <c r="T328" t="s">
        <v>5363</v>
      </c>
      <c r="U328" t="s">
        <v>5191</v>
      </c>
      <c r="V328" t="s">
        <v>5364</v>
      </c>
      <c r="X328" t="s">
        <v>5178</v>
      </c>
      <c r="Y328" t="s">
        <v>5364</v>
      </c>
      <c r="AA328" t="s">
        <v>7530</v>
      </c>
      <c r="AB328" t="s">
        <v>7948</v>
      </c>
      <c r="AC328" t="s">
        <v>7949</v>
      </c>
      <c r="AD328">
        <v>412766568</v>
      </c>
      <c r="AE328">
        <v>9</v>
      </c>
      <c r="AF328" s="1">
        <v>45393.083958333336</v>
      </c>
      <c r="AG328" t="s">
        <v>26</v>
      </c>
      <c r="AH328" t="s">
        <v>18712</v>
      </c>
    </row>
    <row r="329" spans="1:36" ht="17.100000000000001" customHeight="1">
      <c r="A329" t="s">
        <v>18713</v>
      </c>
      <c r="B329" t="s">
        <v>18714</v>
      </c>
      <c r="C329" t="s">
        <v>18715</v>
      </c>
      <c r="D329" t="s">
        <v>18716</v>
      </c>
      <c r="F329" s="1">
        <v>45520</v>
      </c>
      <c r="G329" s="1">
        <v>45154</v>
      </c>
      <c r="H329" t="s">
        <v>5167</v>
      </c>
      <c r="I329" t="s">
        <v>18717</v>
      </c>
      <c r="J329" s="2" t="s">
        <v>18718</v>
      </c>
      <c r="K329" t="s">
        <v>18719</v>
      </c>
      <c r="L329" t="b">
        <v>1</v>
      </c>
      <c r="M329" t="s">
        <v>5152</v>
      </c>
      <c r="O329" s="1">
        <v>45154</v>
      </c>
      <c r="P329" t="s">
        <v>18720</v>
      </c>
      <c r="R329" t="s">
        <v>5155</v>
      </c>
      <c r="T329" t="s">
        <v>6174</v>
      </c>
      <c r="U329" t="s">
        <v>5598</v>
      </c>
      <c r="V329" t="s">
        <v>6175</v>
      </c>
      <c r="X329" t="s">
        <v>5600</v>
      </c>
      <c r="Y329" t="s">
        <v>5601</v>
      </c>
      <c r="Z329" s="1">
        <v>45504</v>
      </c>
      <c r="AA329" t="s">
        <v>6176</v>
      </c>
      <c r="AB329" t="s">
        <v>18721</v>
      </c>
      <c r="AC329" t="s">
        <v>18722</v>
      </c>
      <c r="AD329">
        <v>432769772</v>
      </c>
      <c r="AE329">
        <v>7</v>
      </c>
      <c r="AF329" s="1">
        <v>45394.084282407406</v>
      </c>
      <c r="AG329" t="s">
        <v>26</v>
      </c>
      <c r="AH329" t="s">
        <v>18723</v>
      </c>
    </row>
    <row r="330" spans="1:36" ht="17.100000000000001" customHeight="1">
      <c r="A330" t="s">
        <v>9255</v>
      </c>
      <c r="B330" t="s">
        <v>9256</v>
      </c>
      <c r="C330" t="s">
        <v>9257</v>
      </c>
      <c r="D330" t="s">
        <v>9258</v>
      </c>
      <c r="F330" s="1">
        <v>45521</v>
      </c>
      <c r="G330" s="1">
        <v>45155</v>
      </c>
      <c r="H330" t="s">
        <v>5167</v>
      </c>
      <c r="I330" t="s">
        <v>1959</v>
      </c>
      <c r="J330" s="2" t="s">
        <v>9259</v>
      </c>
      <c r="K330" t="s">
        <v>9260</v>
      </c>
      <c r="L330" t="b">
        <v>1</v>
      </c>
      <c r="M330" t="s">
        <v>5152</v>
      </c>
      <c r="O330" s="1">
        <v>45155</v>
      </c>
      <c r="P330" t="s">
        <v>9261</v>
      </c>
      <c r="Q330" t="s">
        <v>5154</v>
      </c>
      <c r="R330" t="s">
        <v>5155</v>
      </c>
      <c r="T330" t="s">
        <v>5278</v>
      </c>
      <c r="U330" t="s">
        <v>5176</v>
      </c>
      <c r="V330" t="s">
        <v>5279</v>
      </c>
      <c r="X330" t="s">
        <v>5178</v>
      </c>
      <c r="Y330" t="s">
        <v>5280</v>
      </c>
      <c r="Z330" s="1">
        <v>45520</v>
      </c>
      <c r="AA330" t="s">
        <v>9262</v>
      </c>
      <c r="AB330" t="s">
        <v>9263</v>
      </c>
      <c r="AC330" t="s">
        <v>9264</v>
      </c>
      <c r="AD330">
        <v>322300376</v>
      </c>
      <c r="AE330">
        <v>7</v>
      </c>
      <c r="AF330" s="1">
        <v>45043.085034722222</v>
      </c>
      <c r="AG330" t="s">
        <v>26</v>
      </c>
      <c r="AH330" t="s">
        <v>18724</v>
      </c>
      <c r="AI330" t="s">
        <v>1009</v>
      </c>
      <c r="AJ330">
        <v>8</v>
      </c>
    </row>
    <row r="331" spans="1:36" ht="17.100000000000001" customHeight="1">
      <c r="A331" t="s">
        <v>7697</v>
      </c>
      <c r="B331" t="s">
        <v>13638</v>
      </c>
      <c r="C331" t="s">
        <v>7699</v>
      </c>
      <c r="D331" t="s">
        <v>7700</v>
      </c>
      <c r="F331" s="1">
        <v>45521</v>
      </c>
      <c r="G331" s="1">
        <v>45155</v>
      </c>
      <c r="H331" t="s">
        <v>5149</v>
      </c>
      <c r="I331" t="s">
        <v>1000</v>
      </c>
      <c r="J331" s="2" t="s">
        <v>18725</v>
      </c>
      <c r="K331" t="s">
        <v>18726</v>
      </c>
      <c r="L331" t="b">
        <v>1</v>
      </c>
      <c r="M331" t="s">
        <v>5152</v>
      </c>
      <c r="O331" s="1">
        <v>45155</v>
      </c>
      <c r="P331" t="s">
        <v>18727</v>
      </c>
      <c r="Q331" t="s">
        <v>5154</v>
      </c>
      <c r="R331" t="s">
        <v>5155</v>
      </c>
      <c r="T331" t="s">
        <v>6470</v>
      </c>
      <c r="U331" t="s">
        <v>5191</v>
      </c>
      <c r="V331" t="s">
        <v>6337</v>
      </c>
      <c r="X331" t="s">
        <v>5178</v>
      </c>
      <c r="Y331" t="s">
        <v>6337</v>
      </c>
      <c r="Z331" s="1">
        <v>45890</v>
      </c>
      <c r="AA331" t="s">
        <v>7060</v>
      </c>
      <c r="AB331" t="s">
        <v>13641</v>
      </c>
      <c r="AC331" t="s">
        <v>13642</v>
      </c>
      <c r="AD331">
        <v>430289286</v>
      </c>
      <c r="AE331">
        <v>9</v>
      </c>
      <c r="AF331" s="1">
        <v>45395.084409722222</v>
      </c>
      <c r="AG331" t="s">
        <v>16</v>
      </c>
      <c r="AH331" t="s">
        <v>2806</v>
      </c>
    </row>
    <row r="332" spans="1:36" ht="17.100000000000001" customHeight="1">
      <c r="A332" t="s">
        <v>7979</v>
      </c>
      <c r="B332" t="s">
        <v>7980</v>
      </c>
      <c r="C332" t="s">
        <v>7981</v>
      </c>
      <c r="D332" t="s">
        <v>7982</v>
      </c>
      <c r="F332" s="1">
        <v>45522</v>
      </c>
      <c r="G332" s="1">
        <v>45156</v>
      </c>
      <c r="H332" t="s">
        <v>5167</v>
      </c>
      <c r="I332" t="s">
        <v>1034</v>
      </c>
      <c r="J332" s="2" t="s">
        <v>7983</v>
      </c>
      <c r="K332" t="s">
        <v>7984</v>
      </c>
      <c r="L332" t="b">
        <v>1</v>
      </c>
      <c r="M332" t="s">
        <v>5152</v>
      </c>
      <c r="O332" s="1">
        <v>45156</v>
      </c>
      <c r="P332" t="s">
        <v>7985</v>
      </c>
      <c r="Q332" t="s">
        <v>5154</v>
      </c>
      <c r="R332" t="s">
        <v>5155</v>
      </c>
      <c r="S332" t="s">
        <v>5157</v>
      </c>
      <c r="T332" t="s">
        <v>7986</v>
      </c>
      <c r="U332" t="s">
        <v>5157</v>
      </c>
      <c r="V332" t="s">
        <v>7987</v>
      </c>
      <c r="X332" t="s">
        <v>5159</v>
      </c>
      <c r="Y332" t="s">
        <v>7988</v>
      </c>
      <c r="AA332" t="s">
        <v>7989</v>
      </c>
      <c r="AB332" t="s">
        <v>7990</v>
      </c>
      <c r="AC332" t="s">
        <v>7991</v>
      </c>
      <c r="AD332">
        <v>412132236</v>
      </c>
      <c r="AE332">
        <v>8</v>
      </c>
      <c r="AF332" s="1">
        <v>45396.083958333336</v>
      </c>
      <c r="AG332" t="s">
        <v>26</v>
      </c>
      <c r="AH332" t="s">
        <v>18728</v>
      </c>
    </row>
    <row r="333" spans="1:36" ht="17.100000000000001" customHeight="1">
      <c r="A333" t="s">
        <v>18729</v>
      </c>
      <c r="B333" t="s">
        <v>18730</v>
      </c>
      <c r="C333" t="s">
        <v>18731</v>
      </c>
      <c r="D333" t="s">
        <v>18732</v>
      </c>
      <c r="F333" s="1">
        <v>45522</v>
      </c>
      <c r="G333" s="1">
        <v>45156</v>
      </c>
      <c r="H333" t="s">
        <v>5167</v>
      </c>
      <c r="I333" t="s">
        <v>18733</v>
      </c>
      <c r="J333" s="2" t="s">
        <v>18734</v>
      </c>
      <c r="K333" t="s">
        <v>18735</v>
      </c>
      <c r="L333" t="b">
        <v>1</v>
      </c>
      <c r="M333" t="s">
        <v>5152</v>
      </c>
      <c r="O333" s="1">
        <v>45156</v>
      </c>
      <c r="P333" t="s">
        <v>18736</v>
      </c>
      <c r="Q333" t="s">
        <v>5154</v>
      </c>
      <c r="R333" t="s">
        <v>5155</v>
      </c>
      <c r="S333" t="s">
        <v>5191</v>
      </c>
      <c r="T333" t="s">
        <v>6470</v>
      </c>
      <c r="U333" t="s">
        <v>5191</v>
      </c>
      <c r="V333" t="s">
        <v>6337</v>
      </c>
      <c r="X333" t="s">
        <v>5178</v>
      </c>
      <c r="Y333" t="s">
        <v>6337</v>
      </c>
      <c r="AA333" t="s">
        <v>7638</v>
      </c>
      <c r="AB333" t="s">
        <v>8793</v>
      </c>
      <c r="AC333" t="s">
        <v>18737</v>
      </c>
      <c r="AD333">
        <v>407296534</v>
      </c>
      <c r="AE333">
        <v>10</v>
      </c>
      <c r="AF333" s="1">
        <v>45396.083958333336</v>
      </c>
      <c r="AG333" t="s">
        <v>16</v>
      </c>
      <c r="AH333" t="s">
        <v>18738</v>
      </c>
    </row>
    <row r="334" spans="1:36" ht="17.100000000000001" customHeight="1">
      <c r="A334" t="s">
        <v>18739</v>
      </c>
      <c r="B334" t="s">
        <v>7598</v>
      </c>
      <c r="C334" t="s">
        <v>6965</v>
      </c>
      <c r="D334" t="s">
        <v>18740</v>
      </c>
      <c r="F334" s="1">
        <v>45525</v>
      </c>
      <c r="G334" s="1">
        <v>45159</v>
      </c>
      <c r="H334" t="s">
        <v>5167</v>
      </c>
      <c r="I334" t="s">
        <v>18741</v>
      </c>
      <c r="J334" s="2" t="s">
        <v>7600</v>
      </c>
      <c r="K334" t="s">
        <v>18742</v>
      </c>
      <c r="L334" t="b">
        <v>1</v>
      </c>
      <c r="M334" t="s">
        <v>5152</v>
      </c>
      <c r="O334" s="1">
        <v>45159</v>
      </c>
      <c r="P334" t="s">
        <v>7602</v>
      </c>
      <c r="Q334" t="s">
        <v>5154</v>
      </c>
      <c r="R334" t="s">
        <v>5155</v>
      </c>
      <c r="T334" t="s">
        <v>5303</v>
      </c>
      <c r="U334" t="s">
        <v>5191</v>
      </c>
      <c r="V334" t="s">
        <v>5304</v>
      </c>
      <c r="X334" t="s">
        <v>5178</v>
      </c>
      <c r="Y334" t="s">
        <v>5292</v>
      </c>
      <c r="AA334" t="s">
        <v>5305</v>
      </c>
      <c r="AB334" t="s">
        <v>7603</v>
      </c>
      <c r="AC334" t="s">
        <v>7604</v>
      </c>
      <c r="AD334">
        <v>433195530</v>
      </c>
      <c r="AE334">
        <v>10</v>
      </c>
      <c r="AF334" s="1">
        <v>45399.084004629629</v>
      </c>
      <c r="AG334" t="s">
        <v>16</v>
      </c>
      <c r="AH334" t="s">
        <v>18743</v>
      </c>
    </row>
    <row r="335" spans="1:36" ht="17.100000000000001" customHeight="1">
      <c r="A335" t="s">
        <v>18744</v>
      </c>
      <c r="B335" t="s">
        <v>18745</v>
      </c>
      <c r="C335" t="s">
        <v>18746</v>
      </c>
      <c r="D335" t="s">
        <v>5880</v>
      </c>
      <c r="F335" s="1">
        <v>45525</v>
      </c>
      <c r="G335" s="1">
        <v>45160</v>
      </c>
      <c r="H335" t="s">
        <v>5149</v>
      </c>
      <c r="I335" t="s">
        <v>18747</v>
      </c>
      <c r="J335" s="2" t="s">
        <v>18748</v>
      </c>
      <c r="K335" t="s">
        <v>18749</v>
      </c>
      <c r="L335" t="b">
        <v>1</v>
      </c>
      <c r="M335" t="s">
        <v>5152</v>
      </c>
      <c r="O335" s="1">
        <v>45160</v>
      </c>
      <c r="P335" t="s">
        <v>18750</v>
      </c>
      <c r="Q335" t="s">
        <v>5154</v>
      </c>
      <c r="R335" t="s">
        <v>5155</v>
      </c>
      <c r="T335" t="s">
        <v>10788</v>
      </c>
      <c r="U335" t="s">
        <v>5598</v>
      </c>
      <c r="V335" t="s">
        <v>5837</v>
      </c>
      <c r="X335" t="s">
        <v>5627</v>
      </c>
      <c r="Y335" t="s">
        <v>5601</v>
      </c>
      <c r="AA335" t="s">
        <v>10788</v>
      </c>
      <c r="AB335" t="s">
        <v>18751</v>
      </c>
      <c r="AC335" t="s">
        <v>18752</v>
      </c>
      <c r="AD335">
        <v>438800411</v>
      </c>
      <c r="AE335">
        <v>9</v>
      </c>
      <c r="AF335" s="1">
        <v>45400.084131944444</v>
      </c>
      <c r="AG335" t="s">
        <v>16</v>
      </c>
      <c r="AH335" t="s">
        <v>18753</v>
      </c>
    </row>
    <row r="336" spans="1:36" ht="17.100000000000001" customHeight="1">
      <c r="A336" t="s">
        <v>18754</v>
      </c>
      <c r="B336" t="s">
        <v>18755</v>
      </c>
      <c r="C336" t="s">
        <v>18756</v>
      </c>
      <c r="D336" t="s">
        <v>18757</v>
      </c>
      <c r="F336" s="1">
        <v>45532</v>
      </c>
      <c r="G336" s="1">
        <v>45166</v>
      </c>
      <c r="H336" t="s">
        <v>5149</v>
      </c>
      <c r="I336" t="s">
        <v>18758</v>
      </c>
      <c r="J336" s="2" t="s">
        <v>18759</v>
      </c>
      <c r="K336" t="s">
        <v>18760</v>
      </c>
      <c r="L336" t="b">
        <v>1</v>
      </c>
      <c r="M336" t="s">
        <v>5152</v>
      </c>
      <c r="O336" s="1">
        <v>45166</v>
      </c>
      <c r="P336" t="s">
        <v>18761</v>
      </c>
      <c r="Q336" t="s">
        <v>5154</v>
      </c>
      <c r="R336" t="s">
        <v>5155</v>
      </c>
      <c r="T336" t="s">
        <v>8771</v>
      </c>
      <c r="U336" t="s">
        <v>5157</v>
      </c>
      <c r="V336" t="s">
        <v>7987</v>
      </c>
      <c r="X336" t="s">
        <v>5159</v>
      </c>
      <c r="Y336" t="s">
        <v>8772</v>
      </c>
      <c r="Z336" s="1">
        <v>45517</v>
      </c>
      <c r="AA336" t="s">
        <v>8773</v>
      </c>
      <c r="AB336" t="s">
        <v>13582</v>
      </c>
      <c r="AC336" t="s">
        <v>18762</v>
      </c>
      <c r="AD336">
        <v>431906406</v>
      </c>
      <c r="AE336">
        <v>10</v>
      </c>
      <c r="AF336" s="1">
        <v>45406.084386574075</v>
      </c>
      <c r="AG336" t="s">
        <v>16</v>
      </c>
    </row>
    <row r="337" spans="1:34" ht="17.100000000000001" customHeight="1">
      <c r="A337" t="s">
        <v>7579</v>
      </c>
      <c r="B337" t="s">
        <v>7580</v>
      </c>
      <c r="C337" t="s">
        <v>7581</v>
      </c>
      <c r="D337" t="s">
        <v>7582</v>
      </c>
      <c r="F337" s="1">
        <v>45534</v>
      </c>
      <c r="G337" s="1">
        <v>45168</v>
      </c>
      <c r="H337" t="s">
        <v>5167</v>
      </c>
      <c r="I337" t="s">
        <v>1277</v>
      </c>
      <c r="J337" s="2" t="s">
        <v>7583</v>
      </c>
      <c r="K337" t="s">
        <v>18763</v>
      </c>
      <c r="L337" t="b">
        <v>1</v>
      </c>
      <c r="M337" t="s">
        <v>5152</v>
      </c>
      <c r="O337" s="1">
        <v>45168</v>
      </c>
      <c r="P337" t="s">
        <v>7585</v>
      </c>
      <c r="Q337" t="s">
        <v>5154</v>
      </c>
      <c r="R337" t="s">
        <v>5155</v>
      </c>
      <c r="T337" t="s">
        <v>5303</v>
      </c>
      <c r="U337" t="s">
        <v>5191</v>
      </c>
      <c r="V337" t="s">
        <v>5304</v>
      </c>
      <c r="X337" t="s">
        <v>5178</v>
      </c>
      <c r="Y337" t="s">
        <v>5292</v>
      </c>
      <c r="Z337" s="1">
        <v>45905</v>
      </c>
      <c r="AA337" t="s">
        <v>5305</v>
      </c>
      <c r="AB337" t="s">
        <v>7586</v>
      </c>
      <c r="AC337" t="s">
        <v>7587</v>
      </c>
      <c r="AD337">
        <v>433415427</v>
      </c>
      <c r="AE337">
        <v>9</v>
      </c>
      <c r="AF337" s="1">
        <v>45408.08452546296</v>
      </c>
      <c r="AG337" t="s">
        <v>16</v>
      </c>
      <c r="AH337" t="s">
        <v>18764</v>
      </c>
    </row>
    <row r="338" spans="1:34" ht="17.100000000000001" customHeight="1">
      <c r="A338" t="s">
        <v>18765</v>
      </c>
      <c r="B338" t="s">
        <v>18766</v>
      </c>
      <c r="C338" t="s">
        <v>6836</v>
      </c>
      <c r="D338" t="s">
        <v>18767</v>
      </c>
      <c r="F338" s="1">
        <v>45535</v>
      </c>
      <c r="G338" s="1">
        <v>45169</v>
      </c>
      <c r="H338" t="s">
        <v>5149</v>
      </c>
      <c r="I338" t="s">
        <v>18768</v>
      </c>
      <c r="J338" s="2" t="s">
        <v>18769</v>
      </c>
      <c r="K338" t="s">
        <v>18770</v>
      </c>
      <c r="L338" t="b">
        <v>1</v>
      </c>
      <c r="M338" t="s">
        <v>5152</v>
      </c>
      <c r="O338" s="1">
        <v>45169</v>
      </c>
      <c r="P338" t="s">
        <v>18771</v>
      </c>
      <c r="Q338" t="s">
        <v>5154</v>
      </c>
      <c r="R338" t="s">
        <v>5155</v>
      </c>
      <c r="T338" t="s">
        <v>5255</v>
      </c>
      <c r="U338" t="s">
        <v>5191</v>
      </c>
      <c r="V338" t="s">
        <v>5256</v>
      </c>
      <c r="X338" t="s">
        <v>5178</v>
      </c>
      <c r="Y338" t="s">
        <v>5256</v>
      </c>
      <c r="AA338" t="s">
        <v>5406</v>
      </c>
      <c r="AB338" t="s">
        <v>18772</v>
      </c>
      <c r="AC338" t="s">
        <v>18773</v>
      </c>
      <c r="AD338">
        <v>430069087</v>
      </c>
      <c r="AE338">
        <v>8</v>
      </c>
      <c r="AF338" s="1">
        <v>45409.084664351853</v>
      </c>
      <c r="AG338" t="s">
        <v>16</v>
      </c>
      <c r="AH338" t="s">
        <v>18774</v>
      </c>
    </row>
    <row r="339" spans="1:34" ht="17.100000000000001" customHeight="1">
      <c r="A339" t="s">
        <v>7143</v>
      </c>
      <c r="B339" t="s">
        <v>7144</v>
      </c>
      <c r="C339" t="s">
        <v>7145</v>
      </c>
      <c r="D339" t="s">
        <v>7146</v>
      </c>
      <c r="F339" s="1">
        <v>45534</v>
      </c>
      <c r="G339" s="1">
        <v>45169</v>
      </c>
      <c r="H339" t="s">
        <v>5149</v>
      </c>
      <c r="I339" t="s">
        <v>1312</v>
      </c>
      <c r="J339" s="2" t="s">
        <v>7147</v>
      </c>
      <c r="K339" t="s">
        <v>18775</v>
      </c>
      <c r="L339" t="b">
        <v>1</v>
      </c>
      <c r="M339" t="s">
        <v>5152</v>
      </c>
      <c r="O339" s="1">
        <v>45169</v>
      </c>
      <c r="P339" t="s">
        <v>7149</v>
      </c>
      <c r="Q339" t="s">
        <v>5154</v>
      </c>
      <c r="R339" t="s">
        <v>5155</v>
      </c>
      <c r="T339" t="s">
        <v>5303</v>
      </c>
      <c r="U339" t="s">
        <v>5191</v>
      </c>
      <c r="V339" t="s">
        <v>5304</v>
      </c>
      <c r="X339" t="s">
        <v>5178</v>
      </c>
      <c r="Y339" t="s">
        <v>5292</v>
      </c>
      <c r="AA339" t="s">
        <v>5305</v>
      </c>
      <c r="AB339" t="s">
        <v>7150</v>
      </c>
      <c r="AC339" t="s">
        <v>7151</v>
      </c>
      <c r="AD339">
        <v>438181752</v>
      </c>
      <c r="AE339">
        <v>8</v>
      </c>
      <c r="AF339" s="1">
        <v>45409.084664351853</v>
      </c>
      <c r="AG339" t="s">
        <v>16</v>
      </c>
      <c r="AH339" t="s">
        <v>18776</v>
      </c>
    </row>
    <row r="340" spans="1:34" ht="17.100000000000001" customHeight="1">
      <c r="A340" t="s">
        <v>13300</v>
      </c>
      <c r="B340" t="s">
        <v>13301</v>
      </c>
      <c r="C340" t="s">
        <v>10002</v>
      </c>
      <c r="D340" t="s">
        <v>18777</v>
      </c>
      <c r="F340" s="1">
        <v>45534</v>
      </c>
      <c r="G340" s="1">
        <v>45169</v>
      </c>
      <c r="H340" t="s">
        <v>5167</v>
      </c>
      <c r="I340" t="s">
        <v>2025</v>
      </c>
      <c r="J340" s="2" t="s">
        <v>18778</v>
      </c>
      <c r="K340" t="s">
        <v>18779</v>
      </c>
      <c r="L340" t="b">
        <v>1</v>
      </c>
      <c r="M340" t="s">
        <v>5152</v>
      </c>
      <c r="O340" s="1">
        <v>45169</v>
      </c>
      <c r="P340" t="s">
        <v>18780</v>
      </c>
      <c r="Q340" t="s">
        <v>5154</v>
      </c>
      <c r="R340" t="s">
        <v>5155</v>
      </c>
      <c r="T340" t="s">
        <v>5303</v>
      </c>
      <c r="U340" t="s">
        <v>5191</v>
      </c>
      <c r="V340" t="s">
        <v>5304</v>
      </c>
      <c r="X340" t="s">
        <v>5178</v>
      </c>
      <c r="Y340" t="s">
        <v>5292</v>
      </c>
      <c r="Z340" s="1">
        <v>45920</v>
      </c>
      <c r="AA340" t="s">
        <v>5305</v>
      </c>
      <c r="AB340" t="s">
        <v>13303</v>
      </c>
      <c r="AC340" t="s">
        <v>13304</v>
      </c>
      <c r="AD340">
        <v>437515119</v>
      </c>
      <c r="AE340">
        <v>9</v>
      </c>
      <c r="AF340" s="1">
        <v>45409.084664351853</v>
      </c>
      <c r="AG340" t="s">
        <v>26</v>
      </c>
      <c r="AH340" t="s">
        <v>18781</v>
      </c>
    </row>
    <row r="341" spans="1:34" ht="17.100000000000001" customHeight="1">
      <c r="A341" t="s">
        <v>18782</v>
      </c>
      <c r="B341" t="s">
        <v>18783</v>
      </c>
      <c r="C341" t="s">
        <v>18784</v>
      </c>
      <c r="D341" t="s">
        <v>18785</v>
      </c>
      <c r="F341" s="1">
        <v>45535</v>
      </c>
      <c r="G341" s="1">
        <v>45169</v>
      </c>
      <c r="H341" t="s">
        <v>5167</v>
      </c>
      <c r="I341" t="s">
        <v>18786</v>
      </c>
      <c r="J341">
        <v>32471383529</v>
      </c>
      <c r="K341" t="s">
        <v>18787</v>
      </c>
      <c r="L341" t="b">
        <v>1</v>
      </c>
      <c r="M341" t="s">
        <v>5152</v>
      </c>
      <c r="O341" s="1">
        <v>45169</v>
      </c>
      <c r="P341" t="s">
        <v>18788</v>
      </c>
      <c r="Q341" t="s">
        <v>5154</v>
      </c>
      <c r="R341" t="s">
        <v>5155</v>
      </c>
      <c r="T341" t="s">
        <v>5267</v>
      </c>
      <c r="U341" t="s">
        <v>5157</v>
      </c>
      <c r="V341" t="s">
        <v>5218</v>
      </c>
      <c r="X341" t="s">
        <v>5159</v>
      </c>
      <c r="AA341" t="s">
        <v>5268</v>
      </c>
      <c r="AB341" t="s">
        <v>18789</v>
      </c>
      <c r="AC341" t="s">
        <v>18790</v>
      </c>
      <c r="AD341">
        <v>430291901</v>
      </c>
      <c r="AE341">
        <v>10</v>
      </c>
      <c r="AF341" s="1">
        <v>45409.084664351853</v>
      </c>
      <c r="AG341" t="s">
        <v>16</v>
      </c>
      <c r="AH341" t="s">
        <v>18791</v>
      </c>
    </row>
    <row r="342" spans="1:34" ht="17.100000000000001" customHeight="1">
      <c r="A342" t="s">
        <v>18792</v>
      </c>
      <c r="B342" t="s">
        <v>18793</v>
      </c>
      <c r="C342" t="s">
        <v>5934</v>
      </c>
      <c r="D342" t="s">
        <v>18794</v>
      </c>
      <c r="F342" s="1">
        <v>45536</v>
      </c>
      <c r="G342" s="1">
        <v>45170</v>
      </c>
      <c r="H342" t="s">
        <v>5167</v>
      </c>
      <c r="I342" t="s">
        <v>18795</v>
      </c>
      <c r="J342" s="2" t="s">
        <v>18796</v>
      </c>
      <c r="K342" t="s">
        <v>18797</v>
      </c>
      <c r="L342" t="b">
        <v>1</v>
      </c>
      <c r="M342" t="s">
        <v>5152</v>
      </c>
      <c r="O342" s="1">
        <v>45170</v>
      </c>
      <c r="P342" t="s">
        <v>18798</v>
      </c>
      <c r="Q342" t="s">
        <v>5154</v>
      </c>
      <c r="R342" t="s">
        <v>5155</v>
      </c>
      <c r="T342" t="s">
        <v>5363</v>
      </c>
      <c r="U342" t="s">
        <v>5191</v>
      </c>
      <c r="V342" t="s">
        <v>5364</v>
      </c>
      <c r="X342" t="s">
        <v>5178</v>
      </c>
      <c r="Y342" t="s">
        <v>5364</v>
      </c>
      <c r="AA342" t="s">
        <v>5759</v>
      </c>
      <c r="AB342" t="s">
        <v>18799</v>
      </c>
      <c r="AC342" t="s">
        <v>18800</v>
      </c>
      <c r="AD342">
        <v>428976604</v>
      </c>
      <c r="AE342">
        <v>10</v>
      </c>
      <c r="AF342" s="1">
        <v>45410.084398148145</v>
      </c>
      <c r="AG342" t="s">
        <v>16</v>
      </c>
      <c r="AH342" t="s">
        <v>18801</v>
      </c>
    </row>
    <row r="343" spans="1:34" ht="17.100000000000001" customHeight="1">
      <c r="A343" t="s">
        <v>7199</v>
      </c>
      <c r="B343" t="s">
        <v>7046</v>
      </c>
      <c r="C343" t="s">
        <v>7200</v>
      </c>
      <c r="D343" t="s">
        <v>7201</v>
      </c>
      <c r="F343" s="1">
        <v>45535</v>
      </c>
      <c r="G343" s="1">
        <v>45170</v>
      </c>
      <c r="H343" t="s">
        <v>5167</v>
      </c>
      <c r="I343" t="s">
        <v>1360</v>
      </c>
      <c r="J343" s="2" t="s">
        <v>7049</v>
      </c>
      <c r="K343" t="s">
        <v>7050</v>
      </c>
      <c r="L343" t="b">
        <v>1</v>
      </c>
      <c r="M343" t="s">
        <v>5152</v>
      </c>
      <c r="O343" s="1">
        <v>45170</v>
      </c>
      <c r="P343" t="s">
        <v>7051</v>
      </c>
      <c r="Q343" t="s">
        <v>5154</v>
      </c>
      <c r="R343" t="s">
        <v>5155</v>
      </c>
      <c r="T343" t="s">
        <v>5217</v>
      </c>
      <c r="U343" t="s">
        <v>5157</v>
      </c>
      <c r="V343" t="s">
        <v>5218</v>
      </c>
      <c r="X343" t="s">
        <v>5159</v>
      </c>
      <c r="Y343" t="s">
        <v>5219</v>
      </c>
      <c r="AA343" t="s">
        <v>5685</v>
      </c>
      <c r="AB343" t="s">
        <v>7052</v>
      </c>
      <c r="AC343" t="s">
        <v>7053</v>
      </c>
      <c r="AD343">
        <v>437313173</v>
      </c>
      <c r="AE343">
        <v>10</v>
      </c>
      <c r="AF343" s="1">
        <v>45410.084398148145</v>
      </c>
      <c r="AG343" t="s">
        <v>26</v>
      </c>
      <c r="AH343" t="s">
        <v>18802</v>
      </c>
    </row>
    <row r="344" spans="1:34" ht="17.100000000000001" customHeight="1">
      <c r="A344" t="s">
        <v>18803</v>
      </c>
      <c r="B344" t="s">
        <v>18804</v>
      </c>
      <c r="C344" t="s">
        <v>18805</v>
      </c>
      <c r="D344" t="s">
        <v>18806</v>
      </c>
      <c r="F344" s="1">
        <v>45536</v>
      </c>
      <c r="G344" s="1">
        <v>45170</v>
      </c>
      <c r="H344" t="s">
        <v>5149</v>
      </c>
      <c r="I344" t="s">
        <v>18807</v>
      </c>
      <c r="J344" s="2" t="s">
        <v>18808</v>
      </c>
      <c r="K344" t="s">
        <v>18809</v>
      </c>
      <c r="L344" t="b">
        <v>1</v>
      </c>
      <c r="M344" t="s">
        <v>5152</v>
      </c>
      <c r="O344" s="1">
        <v>45170</v>
      </c>
      <c r="P344" t="s">
        <v>18810</v>
      </c>
      <c r="Q344" t="s">
        <v>5154</v>
      </c>
      <c r="R344" t="s">
        <v>5155</v>
      </c>
      <c r="S344" t="s">
        <v>5191</v>
      </c>
      <c r="T344" t="s">
        <v>5255</v>
      </c>
      <c r="U344" t="s">
        <v>5191</v>
      </c>
      <c r="V344" t="s">
        <v>5256</v>
      </c>
      <c r="X344" t="s">
        <v>5178</v>
      </c>
      <c r="Y344" t="s">
        <v>5256</v>
      </c>
      <c r="AA344" t="s">
        <v>7140</v>
      </c>
      <c r="AB344" t="s">
        <v>7177</v>
      </c>
      <c r="AC344" t="s">
        <v>18811</v>
      </c>
      <c r="AD344">
        <v>410441839</v>
      </c>
      <c r="AE344">
        <v>10</v>
      </c>
      <c r="AF344" s="1">
        <v>45410.084386574075</v>
      </c>
      <c r="AG344" t="s">
        <v>16</v>
      </c>
      <c r="AH344" t="s">
        <v>18812</v>
      </c>
    </row>
    <row r="345" spans="1:34" ht="17.100000000000001" customHeight="1">
      <c r="A345" t="s">
        <v>18813</v>
      </c>
      <c r="B345" t="s">
        <v>18814</v>
      </c>
      <c r="C345" t="s">
        <v>18815</v>
      </c>
      <c r="D345" t="s">
        <v>18816</v>
      </c>
      <c r="F345" s="1">
        <v>45536</v>
      </c>
      <c r="G345" s="1">
        <v>45170</v>
      </c>
      <c r="H345" t="s">
        <v>5149</v>
      </c>
      <c r="I345" t="s">
        <v>18817</v>
      </c>
      <c r="J345" s="2" t="s">
        <v>18818</v>
      </c>
      <c r="K345" t="s">
        <v>18819</v>
      </c>
      <c r="L345" t="b">
        <v>1</v>
      </c>
      <c r="M345" t="s">
        <v>5152</v>
      </c>
      <c r="O345" s="1">
        <v>45170</v>
      </c>
      <c r="P345" t="s">
        <v>18820</v>
      </c>
      <c r="Q345" t="s">
        <v>5154</v>
      </c>
      <c r="R345" t="s">
        <v>5155</v>
      </c>
      <c r="T345" t="s">
        <v>5303</v>
      </c>
      <c r="U345" t="s">
        <v>5191</v>
      </c>
      <c r="V345" t="s">
        <v>5304</v>
      </c>
      <c r="X345" t="s">
        <v>5178</v>
      </c>
      <c r="Y345" t="s">
        <v>5292</v>
      </c>
      <c r="AA345" t="s">
        <v>5305</v>
      </c>
      <c r="AB345" t="s">
        <v>18821</v>
      </c>
      <c r="AC345" t="s">
        <v>18822</v>
      </c>
      <c r="AD345">
        <v>433200778</v>
      </c>
      <c r="AE345">
        <v>10</v>
      </c>
      <c r="AF345" s="1">
        <v>45410.084398148145</v>
      </c>
      <c r="AG345" t="s">
        <v>16</v>
      </c>
      <c r="AH345" t="s">
        <v>18823</v>
      </c>
    </row>
    <row r="346" spans="1:34" ht="17.100000000000001" customHeight="1">
      <c r="A346" t="s">
        <v>18824</v>
      </c>
      <c r="B346" t="s">
        <v>13334</v>
      </c>
      <c r="C346" t="s">
        <v>18825</v>
      </c>
      <c r="D346" t="s">
        <v>18826</v>
      </c>
      <c r="F346" s="1">
        <v>45536</v>
      </c>
      <c r="G346" s="1">
        <v>45170</v>
      </c>
      <c r="H346" t="s">
        <v>5149</v>
      </c>
      <c r="I346" t="s">
        <v>18827</v>
      </c>
      <c r="J346" s="2" t="s">
        <v>18828</v>
      </c>
      <c r="K346" t="s">
        <v>18829</v>
      </c>
      <c r="L346" t="b">
        <v>1</v>
      </c>
      <c r="M346" t="s">
        <v>5152</v>
      </c>
      <c r="O346" s="1">
        <v>45170</v>
      </c>
      <c r="P346" t="s">
        <v>18830</v>
      </c>
      <c r="Q346" t="s">
        <v>5154</v>
      </c>
      <c r="R346" t="s">
        <v>5155</v>
      </c>
      <c r="T346" t="s">
        <v>5255</v>
      </c>
      <c r="U346" t="s">
        <v>5191</v>
      </c>
      <c r="V346" t="s">
        <v>5256</v>
      </c>
      <c r="X346" t="s">
        <v>5178</v>
      </c>
      <c r="Y346" t="s">
        <v>5256</v>
      </c>
      <c r="AA346" t="s">
        <v>5406</v>
      </c>
      <c r="AB346" t="s">
        <v>13336</v>
      </c>
      <c r="AC346" t="s">
        <v>13337</v>
      </c>
      <c r="AD346">
        <v>432116228</v>
      </c>
      <c r="AE346">
        <v>10</v>
      </c>
      <c r="AF346" s="1">
        <v>45410.084398148145</v>
      </c>
      <c r="AG346" t="s">
        <v>16</v>
      </c>
      <c r="AH346" t="s">
        <v>18831</v>
      </c>
    </row>
    <row r="347" spans="1:34" ht="17.100000000000001" customHeight="1">
      <c r="A347" t="s">
        <v>7650</v>
      </c>
      <c r="B347" t="s">
        <v>7651</v>
      </c>
      <c r="C347" t="s">
        <v>7507</v>
      </c>
      <c r="D347" t="s">
        <v>7652</v>
      </c>
      <c r="F347" s="1">
        <v>45539</v>
      </c>
      <c r="G347" s="1">
        <v>45173</v>
      </c>
      <c r="H347" t="s">
        <v>5167</v>
      </c>
      <c r="I347" t="s">
        <v>1878</v>
      </c>
      <c r="J347" s="2" t="s">
        <v>7653</v>
      </c>
      <c r="K347" t="s">
        <v>7654</v>
      </c>
      <c r="L347" t="b">
        <v>1</v>
      </c>
      <c r="M347" t="s">
        <v>5152</v>
      </c>
      <c r="O347" s="1">
        <v>45173</v>
      </c>
      <c r="P347" t="s">
        <v>7655</v>
      </c>
      <c r="Q347" t="s">
        <v>5154</v>
      </c>
      <c r="R347" t="s">
        <v>5155</v>
      </c>
      <c r="T347" t="s">
        <v>6255</v>
      </c>
      <c r="U347" t="s">
        <v>5157</v>
      </c>
      <c r="V347" t="s">
        <v>5231</v>
      </c>
      <c r="X347" t="s">
        <v>5159</v>
      </c>
      <c r="Y347" t="s">
        <v>5231</v>
      </c>
      <c r="AA347" t="s">
        <v>6256</v>
      </c>
      <c r="AB347" t="s">
        <v>7656</v>
      </c>
      <c r="AC347" t="s">
        <v>7657</v>
      </c>
      <c r="AD347">
        <v>430776971</v>
      </c>
      <c r="AE347">
        <v>10</v>
      </c>
      <c r="AF347" s="1">
        <v>45413.084050925929</v>
      </c>
      <c r="AG347" t="s">
        <v>16</v>
      </c>
      <c r="AH347" t="s">
        <v>18832</v>
      </c>
    </row>
    <row r="348" spans="1:34" ht="17.100000000000001" customHeight="1">
      <c r="A348" t="s">
        <v>7170</v>
      </c>
      <c r="B348" t="s">
        <v>7171</v>
      </c>
      <c r="C348" t="s">
        <v>7172</v>
      </c>
      <c r="D348" t="s">
        <v>7173</v>
      </c>
      <c r="F348" s="1">
        <v>45538</v>
      </c>
      <c r="G348" s="1">
        <v>45173</v>
      </c>
      <c r="H348" t="s">
        <v>5149</v>
      </c>
      <c r="I348" t="s">
        <v>1883</v>
      </c>
      <c r="J348" s="2" t="s">
        <v>7174</v>
      </c>
      <c r="K348" t="s">
        <v>7175</v>
      </c>
      <c r="L348" t="b">
        <v>1</v>
      </c>
      <c r="M348" t="s">
        <v>5152</v>
      </c>
      <c r="O348" s="1">
        <v>45173</v>
      </c>
      <c r="P348" t="s">
        <v>7176</v>
      </c>
      <c r="Q348" t="s">
        <v>5154</v>
      </c>
      <c r="R348" t="s">
        <v>5155</v>
      </c>
      <c r="T348" t="s">
        <v>5255</v>
      </c>
      <c r="U348" t="s">
        <v>5191</v>
      </c>
      <c r="V348" t="s">
        <v>5256</v>
      </c>
      <c r="X348" t="s">
        <v>5178</v>
      </c>
      <c r="Y348" t="s">
        <v>5256</v>
      </c>
      <c r="AA348" t="s">
        <v>7140</v>
      </c>
      <c r="AB348" t="s">
        <v>7177</v>
      </c>
      <c r="AC348" t="s">
        <v>7178</v>
      </c>
      <c r="AD348">
        <v>437940623</v>
      </c>
      <c r="AE348">
        <v>10</v>
      </c>
      <c r="AF348" s="1">
        <v>45413.084050925929</v>
      </c>
      <c r="AG348" t="s">
        <v>16</v>
      </c>
      <c r="AH348" t="s">
        <v>18833</v>
      </c>
    </row>
    <row r="349" spans="1:34" ht="17.100000000000001" customHeight="1">
      <c r="A349" t="s">
        <v>18834</v>
      </c>
      <c r="B349" t="s">
        <v>18835</v>
      </c>
      <c r="C349" t="s">
        <v>5867</v>
      </c>
      <c r="D349" t="s">
        <v>16840</v>
      </c>
      <c r="F349" s="1">
        <v>45539</v>
      </c>
      <c r="G349" s="1">
        <v>45174</v>
      </c>
      <c r="H349" t="s">
        <v>5149</v>
      </c>
      <c r="I349" t="s">
        <v>18836</v>
      </c>
      <c r="J349" s="2" t="s">
        <v>18837</v>
      </c>
      <c r="K349" t="s">
        <v>18838</v>
      </c>
      <c r="L349" t="b">
        <v>1</v>
      </c>
      <c r="M349" t="s">
        <v>5152</v>
      </c>
      <c r="O349" s="1">
        <v>45174</v>
      </c>
      <c r="P349" t="s">
        <v>18839</v>
      </c>
      <c r="Q349" t="s">
        <v>5154</v>
      </c>
      <c r="R349" t="s">
        <v>5155</v>
      </c>
      <c r="T349" t="s">
        <v>5156</v>
      </c>
      <c r="U349" t="s">
        <v>5157</v>
      </c>
      <c r="V349" t="s">
        <v>5158</v>
      </c>
      <c r="X349" t="s">
        <v>5159</v>
      </c>
      <c r="Y349" t="s">
        <v>5160</v>
      </c>
      <c r="AA349" t="s">
        <v>5161</v>
      </c>
      <c r="AB349" t="s">
        <v>18840</v>
      </c>
      <c r="AC349" t="s">
        <v>18841</v>
      </c>
      <c r="AD349">
        <v>433194409</v>
      </c>
      <c r="AE349">
        <v>10</v>
      </c>
      <c r="AF349" s="1">
        <v>45414.084074074075</v>
      </c>
      <c r="AG349" t="s">
        <v>16</v>
      </c>
      <c r="AH349" t="s">
        <v>18842</v>
      </c>
    </row>
    <row r="350" spans="1:34" ht="17.100000000000001" customHeight="1">
      <c r="A350" t="s">
        <v>18843</v>
      </c>
      <c r="B350" t="s">
        <v>18844</v>
      </c>
      <c r="C350" t="s">
        <v>5831</v>
      </c>
      <c r="D350" t="s">
        <v>18845</v>
      </c>
      <c r="F350" s="1">
        <v>45541</v>
      </c>
      <c r="G350" s="1">
        <v>45175</v>
      </c>
      <c r="H350" t="s">
        <v>5149</v>
      </c>
      <c r="I350" t="s">
        <v>18846</v>
      </c>
      <c r="J350" s="2" t="s">
        <v>18847</v>
      </c>
      <c r="K350" t="s">
        <v>18848</v>
      </c>
      <c r="L350" t="b">
        <v>1</v>
      </c>
      <c r="M350" t="s">
        <v>5152</v>
      </c>
      <c r="O350" s="1">
        <v>45175</v>
      </c>
      <c r="P350" t="s">
        <v>18849</v>
      </c>
      <c r="Q350" t="s">
        <v>5154</v>
      </c>
      <c r="R350" t="s">
        <v>5155</v>
      </c>
      <c r="T350" t="s">
        <v>5316</v>
      </c>
      <c r="U350" t="s">
        <v>5191</v>
      </c>
      <c r="V350" t="s">
        <v>5317</v>
      </c>
      <c r="X350" t="s">
        <v>5178</v>
      </c>
      <c r="Y350" t="s">
        <v>5292</v>
      </c>
      <c r="AA350" t="s">
        <v>5318</v>
      </c>
      <c r="AB350" t="s">
        <v>18850</v>
      </c>
      <c r="AC350" t="s">
        <v>18851</v>
      </c>
      <c r="AD350">
        <v>428980953</v>
      </c>
      <c r="AE350">
        <v>10</v>
      </c>
      <c r="AF350" s="1">
        <v>45415.084050925929</v>
      </c>
      <c r="AG350" t="s">
        <v>16</v>
      </c>
      <c r="AH350" s="3" t="s">
        <v>18852</v>
      </c>
    </row>
    <row r="351" spans="1:34" ht="17.100000000000001" customHeight="1">
      <c r="A351" t="s">
        <v>18853</v>
      </c>
      <c r="B351" t="s">
        <v>18854</v>
      </c>
      <c r="C351" t="s">
        <v>7850</v>
      </c>
      <c r="D351" t="s">
        <v>18855</v>
      </c>
      <c r="F351" s="1">
        <v>45540</v>
      </c>
      <c r="G351" s="1">
        <v>45175</v>
      </c>
      <c r="H351" t="s">
        <v>5167</v>
      </c>
      <c r="I351" t="s">
        <v>18856</v>
      </c>
      <c r="J351" s="2" t="s">
        <v>18857</v>
      </c>
      <c r="K351" t="s">
        <v>18858</v>
      </c>
      <c r="L351" t="b">
        <v>1</v>
      </c>
      <c r="M351" t="s">
        <v>5152</v>
      </c>
      <c r="O351" s="1">
        <v>45175</v>
      </c>
      <c r="P351" t="s">
        <v>18859</v>
      </c>
      <c r="Q351" t="s">
        <v>5154</v>
      </c>
      <c r="R351" t="s">
        <v>5155</v>
      </c>
      <c r="T351" t="s">
        <v>5278</v>
      </c>
      <c r="U351" t="s">
        <v>5176</v>
      </c>
      <c r="V351" t="s">
        <v>5279</v>
      </c>
      <c r="X351" t="s">
        <v>5178</v>
      </c>
      <c r="Y351" t="s">
        <v>5280</v>
      </c>
      <c r="AA351" t="s">
        <v>9262</v>
      </c>
      <c r="AB351" t="s">
        <v>13325</v>
      </c>
      <c r="AC351" t="s">
        <v>18860</v>
      </c>
      <c r="AD351">
        <v>437513629</v>
      </c>
      <c r="AE351">
        <v>10</v>
      </c>
      <c r="AF351" s="1">
        <v>45415.084050925929</v>
      </c>
      <c r="AG351" t="s">
        <v>16</v>
      </c>
      <c r="AH351" t="s">
        <v>18861</v>
      </c>
    </row>
    <row r="352" spans="1:34" ht="17.100000000000001" customHeight="1">
      <c r="A352" t="s">
        <v>18862</v>
      </c>
      <c r="B352" t="s">
        <v>18863</v>
      </c>
      <c r="C352" t="s">
        <v>18864</v>
      </c>
      <c r="D352" t="s">
        <v>18865</v>
      </c>
      <c r="F352" s="1">
        <v>45542</v>
      </c>
      <c r="G352" s="1">
        <v>45176</v>
      </c>
      <c r="H352" t="s">
        <v>5167</v>
      </c>
      <c r="I352" t="s">
        <v>18866</v>
      </c>
      <c r="J352" s="2" t="s">
        <v>18867</v>
      </c>
      <c r="K352" t="s">
        <v>18868</v>
      </c>
      <c r="L352" t="b">
        <v>1</v>
      </c>
      <c r="M352" t="s">
        <v>5152</v>
      </c>
      <c r="O352" s="1">
        <v>45176</v>
      </c>
      <c r="P352" t="s">
        <v>18869</v>
      </c>
      <c r="Q352" t="s">
        <v>5154</v>
      </c>
      <c r="R352" t="s">
        <v>5155</v>
      </c>
      <c r="T352" t="s">
        <v>5363</v>
      </c>
      <c r="U352" t="s">
        <v>5191</v>
      </c>
      <c r="V352" t="s">
        <v>5364</v>
      </c>
      <c r="X352" t="s">
        <v>5178</v>
      </c>
      <c r="Y352" t="s">
        <v>5364</v>
      </c>
      <c r="AA352" t="s">
        <v>5365</v>
      </c>
      <c r="AB352" t="s">
        <v>18870</v>
      </c>
      <c r="AC352" t="s">
        <v>18871</v>
      </c>
      <c r="AD352">
        <v>429838807</v>
      </c>
      <c r="AE352">
        <v>10</v>
      </c>
      <c r="AF352" s="1">
        <v>45416.088425925926</v>
      </c>
      <c r="AG352" t="s">
        <v>16</v>
      </c>
      <c r="AH352" s="3" t="s">
        <v>18872</v>
      </c>
    </row>
    <row r="353" spans="1:34" ht="17.100000000000001" customHeight="1">
      <c r="A353" t="s">
        <v>18873</v>
      </c>
      <c r="B353" t="s">
        <v>18874</v>
      </c>
      <c r="C353" t="s">
        <v>18875</v>
      </c>
      <c r="D353" t="s">
        <v>18876</v>
      </c>
      <c r="F353" s="1">
        <v>45543</v>
      </c>
      <c r="G353" s="1">
        <v>45177</v>
      </c>
      <c r="H353" t="s">
        <v>5149</v>
      </c>
      <c r="I353" t="s">
        <v>18877</v>
      </c>
      <c r="J353" s="2" t="s">
        <v>18878</v>
      </c>
      <c r="K353" t="s">
        <v>18879</v>
      </c>
      <c r="L353" t="b">
        <v>1</v>
      </c>
      <c r="M353" t="s">
        <v>5152</v>
      </c>
      <c r="O353" s="1">
        <v>45177</v>
      </c>
      <c r="P353" t="s">
        <v>18880</v>
      </c>
      <c r="R353" t="s">
        <v>5155</v>
      </c>
      <c r="T353" t="s">
        <v>6152</v>
      </c>
      <c r="U353" t="s">
        <v>6153</v>
      </c>
      <c r="V353" t="s">
        <v>5328</v>
      </c>
      <c r="X353" t="s">
        <v>5192</v>
      </c>
      <c r="Y353" t="s">
        <v>6154</v>
      </c>
      <c r="AA353" t="s">
        <v>6155</v>
      </c>
      <c r="AB353" t="s">
        <v>18881</v>
      </c>
      <c r="AC353" t="s">
        <v>18882</v>
      </c>
      <c r="AD353">
        <v>432111880</v>
      </c>
      <c r="AE353">
        <v>9</v>
      </c>
      <c r="AF353" s="1">
        <v>45417.084016203706</v>
      </c>
      <c r="AG353" t="s">
        <v>26</v>
      </c>
      <c r="AH353" t="s">
        <v>18883</v>
      </c>
    </row>
    <row r="354" spans="1:34" ht="17.100000000000001" customHeight="1">
      <c r="A354" t="s">
        <v>7258</v>
      </c>
      <c r="B354" t="s">
        <v>7259</v>
      </c>
      <c r="C354" t="s">
        <v>5831</v>
      </c>
      <c r="D354" t="s">
        <v>7260</v>
      </c>
      <c r="F354" s="1">
        <v>45542</v>
      </c>
      <c r="G354" s="1">
        <v>45177</v>
      </c>
      <c r="H354" t="s">
        <v>5149</v>
      </c>
      <c r="I354" t="s">
        <v>2042</v>
      </c>
      <c r="J354" s="2" t="s">
        <v>7261</v>
      </c>
      <c r="K354" t="s">
        <v>7262</v>
      </c>
      <c r="L354" t="b">
        <v>1</v>
      </c>
      <c r="M354" t="s">
        <v>5152</v>
      </c>
      <c r="O354" s="1">
        <v>45177</v>
      </c>
      <c r="P354" t="s">
        <v>7263</v>
      </c>
      <c r="Q354" t="s">
        <v>5154</v>
      </c>
      <c r="R354" t="s">
        <v>5155</v>
      </c>
      <c r="T354" t="s">
        <v>5267</v>
      </c>
      <c r="U354" t="s">
        <v>5157</v>
      </c>
      <c r="V354" t="s">
        <v>5218</v>
      </c>
      <c r="X354" t="s">
        <v>5159</v>
      </c>
      <c r="Z354" s="1">
        <v>45922</v>
      </c>
      <c r="AA354" t="s">
        <v>5268</v>
      </c>
      <c r="AB354" t="s">
        <v>7264</v>
      </c>
      <c r="AC354" t="s">
        <v>7265</v>
      </c>
      <c r="AD354">
        <v>442225040</v>
      </c>
      <c r="AE354">
        <v>10</v>
      </c>
      <c r="AF354" s="1">
        <v>45417.084016203706</v>
      </c>
      <c r="AG354" t="s">
        <v>16</v>
      </c>
      <c r="AH354" t="s">
        <v>18884</v>
      </c>
    </row>
    <row r="355" spans="1:34" ht="17.100000000000001" customHeight="1">
      <c r="A355" t="s">
        <v>7718</v>
      </c>
      <c r="B355" t="s">
        <v>7719</v>
      </c>
      <c r="C355" t="s">
        <v>7720</v>
      </c>
      <c r="D355" t="s">
        <v>7721</v>
      </c>
      <c r="F355" s="1">
        <v>45543</v>
      </c>
      <c r="G355" s="1">
        <v>45177</v>
      </c>
      <c r="H355" t="s">
        <v>5149</v>
      </c>
      <c r="I355" t="s">
        <v>2037</v>
      </c>
      <c r="J355" s="2" t="s">
        <v>18885</v>
      </c>
      <c r="K355" t="s">
        <v>7723</v>
      </c>
      <c r="L355" t="b">
        <v>1</v>
      </c>
      <c r="M355" t="s">
        <v>5152</v>
      </c>
      <c r="O355" s="1">
        <v>45177</v>
      </c>
      <c r="P355" t="s">
        <v>7724</v>
      </c>
      <c r="Q355" t="s">
        <v>5154</v>
      </c>
      <c r="R355" t="s">
        <v>5155</v>
      </c>
      <c r="T355" t="s">
        <v>5476</v>
      </c>
      <c r="U355" t="s">
        <v>5191</v>
      </c>
      <c r="V355" t="s">
        <v>5477</v>
      </c>
      <c r="X355" t="s">
        <v>5178</v>
      </c>
      <c r="Y355" t="s">
        <v>5478</v>
      </c>
      <c r="AA355" t="s">
        <v>5479</v>
      </c>
      <c r="AB355" t="s">
        <v>7725</v>
      </c>
      <c r="AC355" t="s">
        <v>7726</v>
      </c>
      <c r="AD355">
        <v>410024210</v>
      </c>
      <c r="AE355">
        <v>10</v>
      </c>
      <c r="AF355" s="1">
        <v>45417.084016203706</v>
      </c>
      <c r="AG355" t="s">
        <v>16</v>
      </c>
    </row>
    <row r="356" spans="1:34" ht="17.100000000000001" customHeight="1">
      <c r="A356" t="s">
        <v>18886</v>
      </c>
      <c r="B356" t="s">
        <v>18887</v>
      </c>
      <c r="C356" t="s">
        <v>18864</v>
      </c>
      <c r="D356" t="s">
        <v>18888</v>
      </c>
      <c r="F356" s="1">
        <v>45633</v>
      </c>
      <c r="G356" s="1">
        <v>45177</v>
      </c>
      <c r="H356" t="s">
        <v>5149</v>
      </c>
      <c r="I356" t="s">
        <v>18889</v>
      </c>
      <c r="J356">
        <v>966505410510</v>
      </c>
      <c r="K356" t="s">
        <v>18890</v>
      </c>
      <c r="L356" t="b">
        <v>1</v>
      </c>
      <c r="M356" t="s">
        <v>5152</v>
      </c>
      <c r="O356" s="1">
        <v>45177</v>
      </c>
      <c r="P356" t="s">
        <v>18891</v>
      </c>
      <c r="Q356" t="s">
        <v>5154</v>
      </c>
      <c r="R356" t="s">
        <v>6917</v>
      </c>
      <c r="T356" t="s">
        <v>5303</v>
      </c>
      <c r="U356" t="s">
        <v>5191</v>
      </c>
      <c r="V356" t="s">
        <v>5304</v>
      </c>
      <c r="X356" t="s">
        <v>5178</v>
      </c>
      <c r="Y356" t="s">
        <v>5292</v>
      </c>
      <c r="Z356" s="1">
        <v>45612</v>
      </c>
      <c r="AA356" t="s">
        <v>5305</v>
      </c>
      <c r="AB356" t="s">
        <v>18892</v>
      </c>
      <c r="AC356" t="s">
        <v>18893</v>
      </c>
      <c r="AD356">
        <v>433194408</v>
      </c>
      <c r="AE356">
        <v>6</v>
      </c>
      <c r="AF356" s="1">
        <v>45417.084016203706</v>
      </c>
      <c r="AG356" t="s">
        <v>16</v>
      </c>
      <c r="AH356" s="3" t="s">
        <v>18894</v>
      </c>
    </row>
    <row r="357" spans="1:34" ht="17.100000000000001" customHeight="1">
      <c r="A357" t="s">
        <v>18895</v>
      </c>
      <c r="B357" t="s">
        <v>18896</v>
      </c>
      <c r="C357" t="s">
        <v>9170</v>
      </c>
      <c r="D357" t="s">
        <v>10733</v>
      </c>
      <c r="F357" s="1">
        <v>45544</v>
      </c>
      <c r="G357" s="1">
        <v>45178</v>
      </c>
      <c r="H357" t="s">
        <v>5149</v>
      </c>
      <c r="I357" t="s">
        <v>18897</v>
      </c>
      <c r="J357" s="2" t="s">
        <v>18898</v>
      </c>
      <c r="K357" t="s">
        <v>18899</v>
      </c>
      <c r="L357" t="b">
        <v>1</v>
      </c>
      <c r="M357" t="s">
        <v>5152</v>
      </c>
      <c r="O357" s="1">
        <v>45178</v>
      </c>
      <c r="P357" t="s">
        <v>18900</v>
      </c>
      <c r="Q357" t="s">
        <v>5154</v>
      </c>
      <c r="R357" t="s">
        <v>5155</v>
      </c>
      <c r="T357" t="s">
        <v>5303</v>
      </c>
      <c r="U357" t="s">
        <v>5191</v>
      </c>
      <c r="V357" t="s">
        <v>5304</v>
      </c>
      <c r="X357" t="s">
        <v>5178</v>
      </c>
      <c r="Y357" t="s">
        <v>5292</v>
      </c>
      <c r="AA357" t="s">
        <v>5305</v>
      </c>
      <c r="AB357" t="s">
        <v>18901</v>
      </c>
      <c r="AC357" t="s">
        <v>18902</v>
      </c>
      <c r="AD357">
        <v>433406213</v>
      </c>
      <c r="AE357">
        <v>10</v>
      </c>
      <c r="AF357" s="1">
        <v>45418.084155092591</v>
      </c>
      <c r="AG357" t="s">
        <v>16</v>
      </c>
      <c r="AH357" t="s">
        <v>18903</v>
      </c>
    </row>
    <row r="358" spans="1:34" ht="17.100000000000001" customHeight="1">
      <c r="A358" t="s">
        <v>18904</v>
      </c>
      <c r="B358" t="s">
        <v>18905</v>
      </c>
      <c r="C358" t="s">
        <v>18906</v>
      </c>
      <c r="D358" t="s">
        <v>18907</v>
      </c>
      <c r="F358" s="1">
        <v>45545</v>
      </c>
      <c r="G358" s="1">
        <v>45180</v>
      </c>
      <c r="H358" t="s">
        <v>5149</v>
      </c>
      <c r="I358" t="s">
        <v>18908</v>
      </c>
      <c r="J358" s="2" t="s">
        <v>18909</v>
      </c>
      <c r="K358" t="s">
        <v>18910</v>
      </c>
      <c r="L358" t="b">
        <v>1</v>
      </c>
      <c r="M358" t="s">
        <v>5152</v>
      </c>
      <c r="O358" s="1">
        <v>45180</v>
      </c>
      <c r="P358" t="s">
        <v>18911</v>
      </c>
      <c r="Q358" t="s">
        <v>5154</v>
      </c>
      <c r="R358" t="s">
        <v>5155</v>
      </c>
      <c r="T358" t="s">
        <v>5807</v>
      </c>
      <c r="U358" t="s">
        <v>5176</v>
      </c>
      <c r="V358" t="s">
        <v>5808</v>
      </c>
      <c r="X358" t="s">
        <v>5178</v>
      </c>
      <c r="Z358" s="1">
        <v>45986</v>
      </c>
      <c r="AA358" t="s">
        <v>9344</v>
      </c>
      <c r="AB358" t="s">
        <v>18912</v>
      </c>
      <c r="AC358" t="s">
        <v>18913</v>
      </c>
      <c r="AD358">
        <v>437720926</v>
      </c>
      <c r="AE358">
        <v>10</v>
      </c>
      <c r="AF358" s="1">
        <v>45420.084201388891</v>
      </c>
      <c r="AG358" t="s">
        <v>16</v>
      </c>
      <c r="AH358" t="s">
        <v>18914</v>
      </c>
    </row>
    <row r="359" spans="1:34" ht="17.100000000000001" customHeight="1">
      <c r="A359" t="s">
        <v>18915</v>
      </c>
      <c r="B359" t="s">
        <v>18916</v>
      </c>
      <c r="C359" t="s">
        <v>5906</v>
      </c>
      <c r="D359" t="s">
        <v>18917</v>
      </c>
      <c r="F359" s="1">
        <v>45545</v>
      </c>
      <c r="G359" s="1">
        <v>45180</v>
      </c>
      <c r="H359" t="s">
        <v>5149</v>
      </c>
      <c r="I359" t="s">
        <v>18918</v>
      </c>
      <c r="J359" s="2" t="s">
        <v>18919</v>
      </c>
      <c r="K359" t="s">
        <v>18920</v>
      </c>
      <c r="L359" t="b">
        <v>1</v>
      </c>
      <c r="M359" t="s">
        <v>5152</v>
      </c>
      <c r="O359" s="1">
        <v>45180</v>
      </c>
      <c r="P359" t="s">
        <v>18921</v>
      </c>
      <c r="Q359" t="s">
        <v>5154</v>
      </c>
      <c r="R359" t="s">
        <v>5155</v>
      </c>
      <c r="T359" t="s">
        <v>5303</v>
      </c>
      <c r="U359" t="s">
        <v>5191</v>
      </c>
      <c r="V359" t="s">
        <v>5304</v>
      </c>
      <c r="X359" t="s">
        <v>5178</v>
      </c>
      <c r="Y359" t="s">
        <v>5292</v>
      </c>
      <c r="Z359" s="1">
        <v>45545</v>
      </c>
      <c r="AA359" t="s">
        <v>5305</v>
      </c>
      <c r="AB359" t="s">
        <v>18922</v>
      </c>
      <c r="AC359" t="s">
        <v>18923</v>
      </c>
      <c r="AD359">
        <v>441375711</v>
      </c>
      <c r="AE359">
        <v>9</v>
      </c>
      <c r="AF359" s="1">
        <v>45420.084201388891</v>
      </c>
      <c r="AG359" t="s">
        <v>16</v>
      </c>
      <c r="AH359" s="3" t="s">
        <v>18924</v>
      </c>
    </row>
    <row r="360" spans="1:34" ht="17.100000000000001" customHeight="1">
      <c r="A360" t="s">
        <v>18925</v>
      </c>
      <c r="B360" t="s">
        <v>6973</v>
      </c>
      <c r="C360" t="s">
        <v>18926</v>
      </c>
      <c r="D360" t="s">
        <v>6975</v>
      </c>
      <c r="F360" s="1">
        <v>45548</v>
      </c>
      <c r="G360" s="1">
        <v>45183</v>
      </c>
      <c r="H360" t="s">
        <v>5167</v>
      </c>
      <c r="I360" t="s">
        <v>18927</v>
      </c>
      <c r="J360" s="2" t="s">
        <v>6976</v>
      </c>
      <c r="K360" t="s">
        <v>6977</v>
      </c>
      <c r="L360" t="b">
        <v>1</v>
      </c>
      <c r="M360" t="s">
        <v>5152</v>
      </c>
      <c r="O360" s="1">
        <v>45183</v>
      </c>
      <c r="P360" t="s">
        <v>6978</v>
      </c>
      <c r="Q360" t="s">
        <v>5154</v>
      </c>
      <c r="R360" t="s">
        <v>5155</v>
      </c>
      <c r="T360" t="s">
        <v>5203</v>
      </c>
      <c r="U360" t="s">
        <v>5191</v>
      </c>
      <c r="V360" t="s">
        <v>5204</v>
      </c>
      <c r="X360" t="s">
        <v>5178</v>
      </c>
      <c r="Y360" t="s">
        <v>5205</v>
      </c>
      <c r="AA360" t="s">
        <v>5206</v>
      </c>
      <c r="AB360" t="s">
        <v>6979</v>
      </c>
      <c r="AC360" t="s">
        <v>6980</v>
      </c>
      <c r="AD360">
        <v>443204101</v>
      </c>
      <c r="AE360">
        <v>10</v>
      </c>
      <c r="AF360" s="1">
        <v>45423.084351851852</v>
      </c>
      <c r="AG360" t="s">
        <v>16</v>
      </c>
      <c r="AH360" t="s">
        <v>18928</v>
      </c>
    </row>
    <row r="361" spans="1:34" ht="17.100000000000001" customHeight="1">
      <c r="A361" t="s">
        <v>18929</v>
      </c>
      <c r="B361" t="s">
        <v>18930</v>
      </c>
      <c r="C361" t="s">
        <v>9774</v>
      </c>
      <c r="D361" t="s">
        <v>18931</v>
      </c>
      <c r="F361" s="1">
        <v>45549</v>
      </c>
      <c r="G361" s="1">
        <v>45184</v>
      </c>
      <c r="H361" t="s">
        <v>5149</v>
      </c>
      <c r="I361" t="s">
        <v>18932</v>
      </c>
      <c r="J361" s="2" t="s">
        <v>18933</v>
      </c>
      <c r="K361" t="s">
        <v>18934</v>
      </c>
      <c r="L361" t="b">
        <v>1</v>
      </c>
      <c r="M361" t="s">
        <v>5152</v>
      </c>
      <c r="O361" s="1">
        <v>45184</v>
      </c>
      <c r="P361" t="s">
        <v>18935</v>
      </c>
      <c r="Q361" t="s">
        <v>5154</v>
      </c>
      <c r="R361" t="s">
        <v>5315</v>
      </c>
      <c r="T361" t="s">
        <v>10158</v>
      </c>
      <c r="U361" t="s">
        <v>5176</v>
      </c>
      <c r="V361" t="s">
        <v>5352</v>
      </c>
      <c r="X361" t="s">
        <v>5178</v>
      </c>
      <c r="Z361" s="1">
        <v>45513</v>
      </c>
      <c r="AA361" t="s">
        <v>10160</v>
      </c>
      <c r="AB361" t="s">
        <v>18936</v>
      </c>
      <c r="AC361" t="s">
        <v>18937</v>
      </c>
      <c r="AD361">
        <v>443425265</v>
      </c>
      <c r="AE361">
        <v>10</v>
      </c>
      <c r="AF361" s="1">
        <v>45424.085185185184</v>
      </c>
      <c r="AG361" t="s">
        <v>16</v>
      </c>
      <c r="AH361" t="s">
        <v>18938</v>
      </c>
    </row>
    <row r="362" spans="1:34" ht="17.100000000000001" customHeight="1">
      <c r="A362" t="s">
        <v>18939</v>
      </c>
      <c r="B362" t="s">
        <v>18940</v>
      </c>
      <c r="C362" t="s">
        <v>18941</v>
      </c>
      <c r="D362" t="s">
        <v>18942</v>
      </c>
      <c r="F362" s="1">
        <v>45551</v>
      </c>
      <c r="G362" s="1">
        <v>45185</v>
      </c>
      <c r="H362" t="s">
        <v>5167</v>
      </c>
      <c r="I362" t="s">
        <v>18943</v>
      </c>
      <c r="J362" s="2" t="s">
        <v>18944</v>
      </c>
      <c r="K362" t="s">
        <v>18945</v>
      </c>
      <c r="L362" t="b">
        <v>1</v>
      </c>
      <c r="M362" t="s">
        <v>5152</v>
      </c>
      <c r="O362" s="1">
        <v>45185</v>
      </c>
      <c r="P362" t="s">
        <v>18946</v>
      </c>
      <c r="Q362" t="s">
        <v>5154</v>
      </c>
      <c r="R362" t="s">
        <v>5155</v>
      </c>
      <c r="T362" t="s">
        <v>5363</v>
      </c>
      <c r="U362" t="s">
        <v>5191</v>
      </c>
      <c r="V362" t="s">
        <v>5364</v>
      </c>
      <c r="X362" t="s">
        <v>5178</v>
      </c>
      <c r="Y362" t="s">
        <v>5364</v>
      </c>
      <c r="AA362" t="s">
        <v>5365</v>
      </c>
      <c r="AB362" t="s">
        <v>18947</v>
      </c>
      <c r="AC362" t="s">
        <v>18948</v>
      </c>
      <c r="AD362">
        <v>431896172</v>
      </c>
      <c r="AE362">
        <v>10</v>
      </c>
      <c r="AF362" s="1">
        <v>45425.084594907406</v>
      </c>
      <c r="AG362" t="s">
        <v>16</v>
      </c>
      <c r="AH362" t="s">
        <v>18949</v>
      </c>
    </row>
    <row r="363" spans="1:34" ht="17.100000000000001" customHeight="1">
      <c r="A363" t="s">
        <v>18950</v>
      </c>
      <c r="B363" t="s">
        <v>18951</v>
      </c>
      <c r="C363" t="s">
        <v>18952</v>
      </c>
      <c r="D363" t="s">
        <v>18953</v>
      </c>
      <c r="E363" t="s">
        <v>18954</v>
      </c>
      <c r="F363" s="1">
        <v>46281</v>
      </c>
      <c r="G363" s="1">
        <v>45185</v>
      </c>
      <c r="H363" t="s">
        <v>5149</v>
      </c>
      <c r="I363" t="s">
        <v>18955</v>
      </c>
      <c r="J363" s="2" t="s">
        <v>18956</v>
      </c>
      <c r="K363" t="s">
        <v>18957</v>
      </c>
      <c r="L363" t="b">
        <v>1</v>
      </c>
      <c r="M363" t="s">
        <v>5152</v>
      </c>
      <c r="O363" s="1">
        <v>45185</v>
      </c>
      <c r="P363" t="s">
        <v>18958</v>
      </c>
      <c r="Q363" t="s">
        <v>5154</v>
      </c>
      <c r="R363" t="s">
        <v>5639</v>
      </c>
      <c r="T363" t="s">
        <v>5303</v>
      </c>
      <c r="U363" t="s">
        <v>5191</v>
      </c>
      <c r="V363" t="s">
        <v>5304</v>
      </c>
      <c r="X363" t="s">
        <v>5178</v>
      </c>
      <c r="Y363" t="s">
        <v>5292</v>
      </c>
      <c r="AA363" t="s">
        <v>5305</v>
      </c>
      <c r="AB363" t="s">
        <v>13384</v>
      </c>
      <c r="AC363" t="s">
        <v>18959</v>
      </c>
      <c r="AD363">
        <v>392915429</v>
      </c>
      <c r="AE363">
        <v>8</v>
      </c>
      <c r="AF363" s="1">
        <v>45425.084594907406</v>
      </c>
      <c r="AG363" t="s">
        <v>16</v>
      </c>
      <c r="AH363" t="s">
        <v>18960</v>
      </c>
    </row>
    <row r="364" spans="1:34" ht="17.100000000000001" customHeight="1">
      <c r="A364" t="s">
        <v>18961</v>
      </c>
      <c r="B364" t="s">
        <v>18962</v>
      </c>
      <c r="C364" t="s">
        <v>18963</v>
      </c>
      <c r="D364" t="s">
        <v>8745</v>
      </c>
      <c r="F364" s="1">
        <v>45554</v>
      </c>
      <c r="G364" s="1">
        <v>45188</v>
      </c>
      <c r="H364" t="s">
        <v>5149</v>
      </c>
      <c r="I364" t="s">
        <v>18964</v>
      </c>
      <c r="J364" s="2" t="s">
        <v>18965</v>
      </c>
      <c r="K364" t="s">
        <v>18966</v>
      </c>
      <c r="L364" t="b">
        <v>1</v>
      </c>
      <c r="M364" t="s">
        <v>5152</v>
      </c>
      <c r="O364" s="1">
        <v>45188</v>
      </c>
      <c r="P364" t="s">
        <v>18967</v>
      </c>
      <c r="Q364" t="s">
        <v>5154</v>
      </c>
      <c r="R364" t="s">
        <v>5155</v>
      </c>
      <c r="T364" t="s">
        <v>5203</v>
      </c>
      <c r="U364" t="s">
        <v>5191</v>
      </c>
      <c r="V364" t="s">
        <v>5204</v>
      </c>
      <c r="X364" t="s">
        <v>5178</v>
      </c>
      <c r="Y364" t="s">
        <v>5205</v>
      </c>
      <c r="Z364" s="1">
        <v>45961</v>
      </c>
      <c r="AA364" t="s">
        <v>5206</v>
      </c>
      <c r="AB364" t="s">
        <v>18968</v>
      </c>
      <c r="AC364" t="s">
        <v>18969</v>
      </c>
      <c r="AD364">
        <v>442218879</v>
      </c>
      <c r="AE364">
        <v>10</v>
      </c>
      <c r="AF364" s="1">
        <v>45428.084155092591</v>
      </c>
      <c r="AG364" t="s">
        <v>16</v>
      </c>
      <c r="AH364" t="s">
        <v>18970</v>
      </c>
    </row>
    <row r="365" spans="1:34" ht="17.100000000000001" customHeight="1">
      <c r="A365" t="s">
        <v>18971</v>
      </c>
      <c r="B365" t="s">
        <v>18972</v>
      </c>
      <c r="C365" t="s">
        <v>18973</v>
      </c>
      <c r="D365" t="s">
        <v>5917</v>
      </c>
      <c r="F365" s="1">
        <v>45554</v>
      </c>
      <c r="G365" s="1">
        <v>45189</v>
      </c>
      <c r="H365" t="s">
        <v>5149</v>
      </c>
      <c r="I365" t="s">
        <v>1794</v>
      </c>
      <c r="J365" s="2" t="s">
        <v>18974</v>
      </c>
      <c r="K365" t="s">
        <v>18975</v>
      </c>
      <c r="L365" t="b">
        <v>1</v>
      </c>
      <c r="M365" t="s">
        <v>5152</v>
      </c>
      <c r="O365" s="1">
        <v>45189</v>
      </c>
      <c r="P365" t="s">
        <v>18976</v>
      </c>
      <c r="Q365" t="s">
        <v>5154</v>
      </c>
      <c r="R365" t="s">
        <v>5315</v>
      </c>
      <c r="T365" t="s">
        <v>5203</v>
      </c>
      <c r="U365" t="s">
        <v>5191</v>
      </c>
      <c r="V365" t="s">
        <v>5204</v>
      </c>
      <c r="X365" t="s">
        <v>5178</v>
      </c>
      <c r="Y365" t="s">
        <v>5205</v>
      </c>
      <c r="Z365" s="1">
        <v>45631</v>
      </c>
      <c r="AA365" t="s">
        <v>5206</v>
      </c>
      <c r="AB365" t="s">
        <v>18977</v>
      </c>
      <c r="AC365" t="s">
        <v>18978</v>
      </c>
      <c r="AD365">
        <v>445541466</v>
      </c>
      <c r="AE365">
        <v>10</v>
      </c>
      <c r="AF365" s="1">
        <v>45429.084965277776</v>
      </c>
      <c r="AG365" t="s">
        <v>26</v>
      </c>
      <c r="AH365" t="s">
        <v>18979</v>
      </c>
    </row>
    <row r="366" spans="1:34" ht="17.100000000000001" customHeight="1">
      <c r="A366" t="s">
        <v>18980</v>
      </c>
      <c r="B366" t="s">
        <v>18981</v>
      </c>
      <c r="C366" t="s">
        <v>18982</v>
      </c>
      <c r="D366" t="s">
        <v>6941</v>
      </c>
      <c r="F366" s="1">
        <v>45555</v>
      </c>
      <c r="G366" s="1">
        <v>45190</v>
      </c>
      <c r="H366" t="s">
        <v>5149</v>
      </c>
      <c r="I366" t="s">
        <v>1808</v>
      </c>
      <c r="J366" s="2" t="s">
        <v>18983</v>
      </c>
      <c r="K366" t="s">
        <v>18984</v>
      </c>
      <c r="L366" t="b">
        <v>1</v>
      </c>
      <c r="M366" t="s">
        <v>5152</v>
      </c>
      <c r="O366" s="1">
        <v>45190</v>
      </c>
      <c r="P366" t="s">
        <v>18985</v>
      </c>
      <c r="Q366" t="s">
        <v>5154</v>
      </c>
      <c r="R366" t="s">
        <v>5315</v>
      </c>
      <c r="T366" t="s">
        <v>5327</v>
      </c>
      <c r="U366" t="s">
        <v>5157</v>
      </c>
      <c r="V366" t="s">
        <v>5328</v>
      </c>
      <c r="X366" t="s">
        <v>5159</v>
      </c>
      <c r="Y366" t="s">
        <v>5328</v>
      </c>
      <c r="Z366" s="1">
        <v>45595</v>
      </c>
      <c r="AA366" t="s">
        <v>5329</v>
      </c>
      <c r="AB366" t="s">
        <v>6091</v>
      </c>
      <c r="AC366" t="s">
        <v>18986</v>
      </c>
      <c r="AD366">
        <v>444056941</v>
      </c>
      <c r="AE366">
        <v>1</v>
      </c>
      <c r="AF366" s="1">
        <v>45430.084999999999</v>
      </c>
      <c r="AG366" t="s">
        <v>16</v>
      </c>
      <c r="AH366" t="s">
        <v>18987</v>
      </c>
    </row>
    <row r="367" spans="1:34" ht="17.100000000000001" customHeight="1">
      <c r="A367" t="s">
        <v>7329</v>
      </c>
      <c r="B367" t="s">
        <v>7330</v>
      </c>
      <c r="C367" t="s">
        <v>5662</v>
      </c>
      <c r="D367" t="s">
        <v>7331</v>
      </c>
      <c r="F367" s="1">
        <v>45556</v>
      </c>
      <c r="G367" s="1">
        <v>45191</v>
      </c>
      <c r="H367" t="s">
        <v>5167</v>
      </c>
      <c r="I367" t="s">
        <v>1711</v>
      </c>
      <c r="J367" s="2" t="s">
        <v>7332</v>
      </c>
      <c r="K367" t="s">
        <v>7333</v>
      </c>
      <c r="L367" t="b">
        <v>1</v>
      </c>
      <c r="M367" t="s">
        <v>5152</v>
      </c>
      <c r="O367" s="1">
        <v>45191</v>
      </c>
      <c r="P367" t="s">
        <v>7334</v>
      </c>
      <c r="Q367" t="s">
        <v>5154</v>
      </c>
      <c r="R367" t="s">
        <v>5155</v>
      </c>
      <c r="T367" t="s">
        <v>5363</v>
      </c>
      <c r="U367" t="s">
        <v>5191</v>
      </c>
      <c r="V367" t="s">
        <v>5364</v>
      </c>
      <c r="X367" t="s">
        <v>5178</v>
      </c>
      <c r="Y367" t="s">
        <v>5364</v>
      </c>
      <c r="AA367" t="s">
        <v>5365</v>
      </c>
      <c r="AB367" t="s">
        <v>7335</v>
      </c>
      <c r="AC367" t="s">
        <v>7336</v>
      </c>
      <c r="AD367">
        <v>436238691</v>
      </c>
      <c r="AE367">
        <v>10</v>
      </c>
      <c r="AF367" s="1">
        <v>45431.084479166668</v>
      </c>
      <c r="AG367" t="s">
        <v>16</v>
      </c>
      <c r="AH367" t="s">
        <v>18988</v>
      </c>
    </row>
    <row r="368" spans="1:34" ht="17.100000000000001" customHeight="1">
      <c r="A368" t="s">
        <v>18989</v>
      </c>
      <c r="B368" t="s">
        <v>18990</v>
      </c>
      <c r="C368" t="s">
        <v>18991</v>
      </c>
      <c r="D368" t="s">
        <v>18992</v>
      </c>
      <c r="F368" s="1">
        <v>45556</v>
      </c>
      <c r="G368" s="1">
        <v>45191</v>
      </c>
      <c r="H368" t="s">
        <v>5149</v>
      </c>
      <c r="I368" t="s">
        <v>18993</v>
      </c>
      <c r="J368" s="2" t="s">
        <v>18994</v>
      </c>
      <c r="K368" t="s">
        <v>18995</v>
      </c>
      <c r="L368" t="b">
        <v>1</v>
      </c>
      <c r="M368" t="s">
        <v>5152</v>
      </c>
      <c r="O368" s="1">
        <v>45191</v>
      </c>
      <c r="P368" t="s">
        <v>18996</v>
      </c>
      <c r="Q368" t="s">
        <v>5154</v>
      </c>
      <c r="R368" t="s">
        <v>5155</v>
      </c>
      <c r="T368" t="s">
        <v>5203</v>
      </c>
      <c r="U368" t="s">
        <v>5191</v>
      </c>
      <c r="V368" t="s">
        <v>5204</v>
      </c>
      <c r="X368" t="s">
        <v>5178</v>
      </c>
      <c r="Y368" t="s">
        <v>5205</v>
      </c>
      <c r="AA368" t="s">
        <v>5206</v>
      </c>
      <c r="AB368" t="s">
        <v>18997</v>
      </c>
      <c r="AC368" t="s">
        <v>18998</v>
      </c>
      <c r="AD368">
        <v>435801016</v>
      </c>
      <c r="AE368">
        <v>8</v>
      </c>
      <c r="AF368" s="1">
        <v>45431.084479166668</v>
      </c>
      <c r="AG368" t="s">
        <v>26</v>
      </c>
      <c r="AH368" t="s">
        <v>18999</v>
      </c>
    </row>
    <row r="369" spans="1:36" ht="17.100000000000001" customHeight="1">
      <c r="A369" t="s">
        <v>19000</v>
      </c>
      <c r="B369" t="s">
        <v>19001</v>
      </c>
      <c r="C369" t="s">
        <v>19002</v>
      </c>
      <c r="D369" t="s">
        <v>7400</v>
      </c>
      <c r="F369" s="1">
        <v>45558</v>
      </c>
      <c r="G369" s="1">
        <v>45192</v>
      </c>
      <c r="H369" t="s">
        <v>5149</v>
      </c>
      <c r="I369" t="s">
        <v>19003</v>
      </c>
      <c r="J369" s="2" t="s">
        <v>19004</v>
      </c>
      <c r="K369" t="s">
        <v>19005</v>
      </c>
      <c r="L369" t="b">
        <v>1</v>
      </c>
      <c r="M369" t="s">
        <v>5152</v>
      </c>
      <c r="O369" s="1">
        <v>45192</v>
      </c>
      <c r="P369" t="s">
        <v>19006</v>
      </c>
      <c r="Q369" t="s">
        <v>5154</v>
      </c>
      <c r="R369" t="s">
        <v>5155</v>
      </c>
      <c r="T369" t="s">
        <v>5303</v>
      </c>
      <c r="U369" t="s">
        <v>5191</v>
      </c>
      <c r="V369" t="s">
        <v>5304</v>
      </c>
      <c r="X369" t="s">
        <v>5178</v>
      </c>
      <c r="Y369" t="s">
        <v>5292</v>
      </c>
      <c r="AA369" t="s">
        <v>5305</v>
      </c>
      <c r="AB369" t="s">
        <v>19007</v>
      </c>
      <c r="AC369" t="s">
        <v>19008</v>
      </c>
      <c r="AD369">
        <v>443849482</v>
      </c>
      <c r="AE369">
        <v>10</v>
      </c>
      <c r="AF369" s="1">
        <v>45432.08489583333</v>
      </c>
      <c r="AG369" t="s">
        <v>16</v>
      </c>
      <c r="AH369" t="s">
        <v>19009</v>
      </c>
    </row>
    <row r="370" spans="1:36" ht="17.100000000000001" customHeight="1">
      <c r="A370" t="s">
        <v>7784</v>
      </c>
      <c r="B370" t="s">
        <v>7785</v>
      </c>
      <c r="C370" t="s">
        <v>7786</v>
      </c>
      <c r="D370" t="s">
        <v>7787</v>
      </c>
      <c r="F370" s="1">
        <v>45558</v>
      </c>
      <c r="G370" s="1">
        <v>45192</v>
      </c>
      <c r="H370" t="s">
        <v>5149</v>
      </c>
      <c r="I370" t="s">
        <v>1716</v>
      </c>
      <c r="J370" s="2" t="s">
        <v>7788</v>
      </c>
      <c r="K370" t="s">
        <v>7789</v>
      </c>
      <c r="L370" t="b">
        <v>1</v>
      </c>
      <c r="M370" t="s">
        <v>5152</v>
      </c>
      <c r="O370" s="1">
        <v>45192</v>
      </c>
      <c r="P370" t="s">
        <v>7790</v>
      </c>
      <c r="Q370" t="s">
        <v>5154</v>
      </c>
      <c r="R370" t="s">
        <v>5315</v>
      </c>
      <c r="S370" t="s">
        <v>5191</v>
      </c>
      <c r="T370" t="s">
        <v>5316</v>
      </c>
      <c r="U370" t="s">
        <v>5191</v>
      </c>
      <c r="V370" t="s">
        <v>5317</v>
      </c>
      <c r="X370" t="s">
        <v>5178</v>
      </c>
      <c r="Y370" t="s">
        <v>5292</v>
      </c>
      <c r="Z370" s="1">
        <v>45683</v>
      </c>
      <c r="AA370" t="s">
        <v>5318</v>
      </c>
      <c r="AB370" t="s">
        <v>7791</v>
      </c>
      <c r="AC370" t="s">
        <v>7792</v>
      </c>
      <c r="AD370">
        <v>408955755</v>
      </c>
      <c r="AE370">
        <v>10</v>
      </c>
      <c r="AF370" s="1">
        <v>45432.08489583333</v>
      </c>
      <c r="AG370" t="s">
        <v>26</v>
      </c>
      <c r="AH370" t="s">
        <v>19010</v>
      </c>
    </row>
    <row r="371" spans="1:36" ht="17.100000000000001" customHeight="1">
      <c r="A371" t="s">
        <v>19011</v>
      </c>
      <c r="B371" t="s">
        <v>19012</v>
      </c>
      <c r="C371" t="s">
        <v>19013</v>
      </c>
      <c r="D371" t="s">
        <v>19014</v>
      </c>
      <c r="F371" s="1">
        <v>45560</v>
      </c>
      <c r="G371" s="1">
        <v>45194</v>
      </c>
      <c r="H371" t="s">
        <v>5149</v>
      </c>
      <c r="I371" t="s">
        <v>19015</v>
      </c>
      <c r="J371" s="2" t="s">
        <v>19016</v>
      </c>
      <c r="K371" t="s">
        <v>19017</v>
      </c>
      <c r="L371" t="b">
        <v>1</v>
      </c>
      <c r="M371" t="s">
        <v>5152</v>
      </c>
      <c r="O371" s="1">
        <v>45194</v>
      </c>
      <c r="P371" t="s">
        <v>19018</v>
      </c>
      <c r="Q371" t="s">
        <v>5154</v>
      </c>
      <c r="R371" t="s">
        <v>5155</v>
      </c>
      <c r="T371" t="s">
        <v>5303</v>
      </c>
      <c r="U371" t="s">
        <v>5191</v>
      </c>
      <c r="V371" t="s">
        <v>5304</v>
      </c>
      <c r="X371" t="s">
        <v>5178</v>
      </c>
      <c r="Y371" t="s">
        <v>5292</v>
      </c>
      <c r="Z371" s="1">
        <v>45435</v>
      </c>
      <c r="AA371" t="s">
        <v>5305</v>
      </c>
      <c r="AB371" t="s">
        <v>19019</v>
      </c>
      <c r="AC371" t="s">
        <v>19020</v>
      </c>
      <c r="AD371">
        <v>444269090</v>
      </c>
      <c r="AE371">
        <v>10</v>
      </c>
      <c r="AF371" s="1">
        <v>45434.084988425922</v>
      </c>
      <c r="AG371" t="s">
        <v>26</v>
      </c>
      <c r="AH371" t="s">
        <v>19021</v>
      </c>
    </row>
    <row r="372" spans="1:36" ht="17.100000000000001" customHeight="1">
      <c r="A372" t="s">
        <v>7415</v>
      </c>
      <c r="B372" t="s">
        <v>7416</v>
      </c>
      <c r="C372" t="s">
        <v>7417</v>
      </c>
      <c r="D372" t="s">
        <v>7230</v>
      </c>
      <c r="F372" s="1">
        <v>45559</v>
      </c>
      <c r="G372" s="1">
        <v>45194</v>
      </c>
      <c r="H372" t="s">
        <v>5149</v>
      </c>
      <c r="I372" t="s">
        <v>1750</v>
      </c>
      <c r="J372" s="2" t="s">
        <v>7418</v>
      </c>
      <c r="K372" t="s">
        <v>7419</v>
      </c>
      <c r="L372" t="b">
        <v>1</v>
      </c>
      <c r="M372" t="s">
        <v>5152</v>
      </c>
      <c r="O372" s="1">
        <v>45194</v>
      </c>
      <c r="P372" t="s">
        <v>7420</v>
      </c>
      <c r="Q372" t="s">
        <v>5154</v>
      </c>
      <c r="R372" t="s">
        <v>5155</v>
      </c>
      <c r="T372" t="s">
        <v>5911</v>
      </c>
      <c r="U372" t="s">
        <v>5191</v>
      </c>
      <c r="X372" t="s">
        <v>5178</v>
      </c>
      <c r="Y372" t="s">
        <v>5292</v>
      </c>
      <c r="AA372" t="s">
        <v>5961</v>
      </c>
      <c r="AB372" t="s">
        <v>7421</v>
      </c>
      <c r="AC372" t="s">
        <v>7422</v>
      </c>
      <c r="AD372">
        <v>441149202</v>
      </c>
      <c r="AE372">
        <v>8</v>
      </c>
      <c r="AF372" s="1">
        <v>45434.084988425922</v>
      </c>
      <c r="AG372" t="s">
        <v>26</v>
      </c>
      <c r="AH372" t="s">
        <v>19022</v>
      </c>
    </row>
    <row r="373" spans="1:36" ht="17.100000000000001" customHeight="1">
      <c r="A373" t="s">
        <v>7152</v>
      </c>
      <c r="B373" t="s">
        <v>7153</v>
      </c>
      <c r="C373" t="s">
        <v>7154</v>
      </c>
      <c r="D373" t="s">
        <v>7155</v>
      </c>
      <c r="F373" s="1">
        <v>45561</v>
      </c>
      <c r="G373" s="1">
        <v>45195</v>
      </c>
      <c r="H373" t="s">
        <v>5149</v>
      </c>
      <c r="I373" t="s">
        <v>1764</v>
      </c>
      <c r="J373" s="2" t="s">
        <v>7156</v>
      </c>
      <c r="K373" t="s">
        <v>7157</v>
      </c>
      <c r="L373" t="b">
        <v>1</v>
      </c>
      <c r="M373" t="s">
        <v>5152</v>
      </c>
      <c r="O373" s="1">
        <v>45195</v>
      </c>
      <c r="P373" t="s">
        <v>7158</v>
      </c>
      <c r="Q373" t="s">
        <v>5154</v>
      </c>
      <c r="R373" t="s">
        <v>5155</v>
      </c>
      <c r="T373" t="s">
        <v>5327</v>
      </c>
      <c r="U373" t="s">
        <v>5157</v>
      </c>
      <c r="V373" t="s">
        <v>5328</v>
      </c>
      <c r="X373" t="s">
        <v>5159</v>
      </c>
      <c r="Y373" t="s">
        <v>5328</v>
      </c>
      <c r="AA373" t="s">
        <v>5329</v>
      </c>
      <c r="AB373" t="s">
        <v>7159</v>
      </c>
      <c r="AC373" t="s">
        <v>7160</v>
      </c>
      <c r="AD373">
        <v>443850547</v>
      </c>
      <c r="AE373">
        <v>7</v>
      </c>
      <c r="AF373" s="1">
        <v>45435.084293981483</v>
      </c>
      <c r="AG373" t="s">
        <v>16</v>
      </c>
      <c r="AH373" t="s">
        <v>19023</v>
      </c>
    </row>
    <row r="374" spans="1:36" ht="17.100000000000001" customHeight="1">
      <c r="A374" t="s">
        <v>19024</v>
      </c>
      <c r="B374" t="s">
        <v>19025</v>
      </c>
      <c r="C374" t="s">
        <v>19026</v>
      </c>
      <c r="D374" t="s">
        <v>19027</v>
      </c>
      <c r="F374" s="1">
        <v>45561</v>
      </c>
      <c r="G374" s="1">
        <v>45195</v>
      </c>
      <c r="H374" t="s">
        <v>5149</v>
      </c>
      <c r="I374" t="s">
        <v>19028</v>
      </c>
      <c r="J374" s="2" t="s">
        <v>19029</v>
      </c>
      <c r="K374" t="s">
        <v>19030</v>
      </c>
      <c r="L374" t="b">
        <v>1</v>
      </c>
      <c r="M374" t="s">
        <v>5152</v>
      </c>
      <c r="O374" s="1">
        <v>45195</v>
      </c>
      <c r="P374" t="s">
        <v>19031</v>
      </c>
      <c r="Q374" t="s">
        <v>5154</v>
      </c>
      <c r="R374" t="s">
        <v>5155</v>
      </c>
      <c r="T374" t="s">
        <v>6034</v>
      </c>
      <c r="U374" t="s">
        <v>5157</v>
      </c>
      <c r="V374" t="s">
        <v>5529</v>
      </c>
      <c r="X374" t="s">
        <v>5159</v>
      </c>
      <c r="Y374" t="s">
        <v>6035</v>
      </c>
      <c r="AA374" t="s">
        <v>6036</v>
      </c>
      <c r="AB374" t="s">
        <v>19032</v>
      </c>
      <c r="AC374" t="s">
        <v>19033</v>
      </c>
      <c r="AD374">
        <v>434726111</v>
      </c>
      <c r="AE374">
        <v>9</v>
      </c>
      <c r="AF374" s="1">
        <v>45435.084293981483</v>
      </c>
      <c r="AG374" t="s">
        <v>16</v>
      </c>
      <c r="AH374" t="s">
        <v>19034</v>
      </c>
    </row>
    <row r="375" spans="1:36" ht="17.100000000000001" customHeight="1">
      <c r="A375" t="s">
        <v>19035</v>
      </c>
      <c r="B375" t="s">
        <v>19036</v>
      </c>
      <c r="C375" t="s">
        <v>19037</v>
      </c>
      <c r="D375" t="s">
        <v>10681</v>
      </c>
      <c r="F375" s="1">
        <v>45562</v>
      </c>
      <c r="G375" s="1">
        <v>45196</v>
      </c>
      <c r="H375" t="s">
        <v>5149</v>
      </c>
      <c r="I375" t="s">
        <v>19038</v>
      </c>
      <c r="J375" s="2" t="s">
        <v>19039</v>
      </c>
      <c r="K375" t="s">
        <v>19040</v>
      </c>
      <c r="L375" t="b">
        <v>1</v>
      </c>
      <c r="M375" t="s">
        <v>5152</v>
      </c>
      <c r="O375" s="1">
        <v>45196</v>
      </c>
      <c r="P375" t="s">
        <v>19041</v>
      </c>
      <c r="Q375" t="s">
        <v>5154</v>
      </c>
      <c r="R375" t="s">
        <v>5155</v>
      </c>
      <c r="T375" t="s">
        <v>5327</v>
      </c>
      <c r="U375" t="s">
        <v>5157</v>
      </c>
      <c r="V375" t="s">
        <v>5328</v>
      </c>
      <c r="X375" t="s">
        <v>5159</v>
      </c>
      <c r="Y375" t="s">
        <v>5328</v>
      </c>
      <c r="Z375" s="1">
        <v>45950</v>
      </c>
      <c r="AA375" t="s">
        <v>5329</v>
      </c>
      <c r="AB375" t="s">
        <v>19042</v>
      </c>
      <c r="AC375" t="s">
        <v>19043</v>
      </c>
      <c r="AD375">
        <v>446406678</v>
      </c>
      <c r="AE375">
        <v>6</v>
      </c>
      <c r="AF375" s="1">
        <v>45436.085138888891</v>
      </c>
    </row>
    <row r="376" spans="1:36" ht="17.100000000000001" customHeight="1">
      <c r="A376" t="s">
        <v>19044</v>
      </c>
      <c r="B376" t="s">
        <v>19045</v>
      </c>
      <c r="C376" t="s">
        <v>5718</v>
      </c>
      <c r="D376" t="s">
        <v>8613</v>
      </c>
      <c r="F376" s="1">
        <v>45563</v>
      </c>
      <c r="G376" s="1">
        <v>45197</v>
      </c>
      <c r="H376" t="s">
        <v>5149</v>
      </c>
      <c r="I376" t="s">
        <v>19046</v>
      </c>
      <c r="J376" s="2" t="s">
        <v>19047</v>
      </c>
      <c r="K376" t="s">
        <v>19048</v>
      </c>
      <c r="L376" t="b">
        <v>1</v>
      </c>
      <c r="M376" t="s">
        <v>5152</v>
      </c>
      <c r="O376" s="1">
        <v>45197</v>
      </c>
      <c r="P376" t="s">
        <v>19049</v>
      </c>
      <c r="Q376" t="s">
        <v>5154</v>
      </c>
      <c r="R376" t="s">
        <v>5155</v>
      </c>
      <c r="T376" t="s">
        <v>5316</v>
      </c>
      <c r="U376" t="s">
        <v>5191</v>
      </c>
      <c r="V376" t="s">
        <v>5317</v>
      </c>
      <c r="X376" t="s">
        <v>5178</v>
      </c>
      <c r="Y376" t="s">
        <v>5292</v>
      </c>
      <c r="Z376" s="1">
        <v>45562</v>
      </c>
      <c r="AA376" t="s">
        <v>5318</v>
      </c>
      <c r="AB376" t="s">
        <v>19050</v>
      </c>
      <c r="AC376" t="s">
        <v>19051</v>
      </c>
      <c r="AD376">
        <v>475773060</v>
      </c>
      <c r="AE376">
        <v>8</v>
      </c>
      <c r="AF376" s="1">
        <v>45437.084421296298</v>
      </c>
      <c r="AG376" t="s">
        <v>26</v>
      </c>
      <c r="AH376" t="s">
        <v>19052</v>
      </c>
    </row>
    <row r="377" spans="1:36" ht="17.100000000000001" customHeight="1">
      <c r="A377" t="s">
        <v>6882</v>
      </c>
      <c r="B377" t="s">
        <v>6883</v>
      </c>
      <c r="C377" t="s">
        <v>6884</v>
      </c>
      <c r="D377" t="s">
        <v>6885</v>
      </c>
      <c r="F377" s="1">
        <v>45563</v>
      </c>
      <c r="G377" s="1">
        <v>45198</v>
      </c>
      <c r="H377" t="s">
        <v>5167</v>
      </c>
      <c r="I377" t="s">
        <v>1843</v>
      </c>
      <c r="J377" s="2" t="s">
        <v>6886</v>
      </c>
      <c r="K377" t="s">
        <v>6887</v>
      </c>
      <c r="L377" t="b">
        <v>1</v>
      </c>
      <c r="M377" t="s">
        <v>5152</v>
      </c>
      <c r="O377" s="1">
        <v>45198</v>
      </c>
      <c r="P377" t="s">
        <v>6888</v>
      </c>
      <c r="Q377" t="s">
        <v>5154</v>
      </c>
      <c r="R377" t="s">
        <v>5155</v>
      </c>
      <c r="T377" t="s">
        <v>5267</v>
      </c>
      <c r="U377" t="s">
        <v>5157</v>
      </c>
      <c r="V377" t="s">
        <v>5218</v>
      </c>
      <c r="X377" t="s">
        <v>5159</v>
      </c>
      <c r="AA377" t="s">
        <v>5268</v>
      </c>
      <c r="AB377" t="s">
        <v>6889</v>
      </c>
      <c r="AC377" t="s">
        <v>6890</v>
      </c>
      <c r="AD377">
        <v>447039908</v>
      </c>
      <c r="AE377">
        <v>10</v>
      </c>
      <c r="AF377" s="1">
        <v>45438.084421296298</v>
      </c>
      <c r="AG377" t="s">
        <v>16</v>
      </c>
      <c r="AH377" t="s">
        <v>19053</v>
      </c>
    </row>
    <row r="378" spans="1:36" ht="17.100000000000001" customHeight="1">
      <c r="A378" t="s">
        <v>19054</v>
      </c>
      <c r="B378" t="s">
        <v>12994</v>
      </c>
      <c r="C378" t="s">
        <v>19055</v>
      </c>
      <c r="D378" t="s">
        <v>7700</v>
      </c>
      <c r="F378" s="1">
        <v>45563</v>
      </c>
      <c r="G378" s="1">
        <v>45198</v>
      </c>
      <c r="H378" t="s">
        <v>5149</v>
      </c>
      <c r="I378" t="s">
        <v>19056</v>
      </c>
      <c r="J378" t="s">
        <v>19057</v>
      </c>
      <c r="K378" t="s">
        <v>19058</v>
      </c>
      <c r="L378" t="b">
        <v>1</v>
      </c>
      <c r="M378" t="s">
        <v>5152</v>
      </c>
      <c r="O378" s="1">
        <v>45198</v>
      </c>
      <c r="P378" t="s">
        <v>19059</v>
      </c>
      <c r="Q378" t="s">
        <v>5154</v>
      </c>
      <c r="R378" t="s">
        <v>5489</v>
      </c>
      <c r="T378" t="s">
        <v>5267</v>
      </c>
      <c r="U378" t="s">
        <v>5157</v>
      </c>
      <c r="V378" t="s">
        <v>5218</v>
      </c>
      <c r="X378" t="s">
        <v>5159</v>
      </c>
      <c r="Z378" s="1">
        <v>45563</v>
      </c>
      <c r="AA378" t="s">
        <v>5268</v>
      </c>
      <c r="AB378" t="s">
        <v>12996</v>
      </c>
      <c r="AC378" t="s">
        <v>12997</v>
      </c>
      <c r="AD378">
        <v>444480917</v>
      </c>
      <c r="AE378">
        <v>8</v>
      </c>
      <c r="AF378" s="1">
        <v>45438.084421296298</v>
      </c>
      <c r="AG378" t="s">
        <v>16</v>
      </c>
      <c r="AH378" t="s">
        <v>19060</v>
      </c>
    </row>
    <row r="379" spans="1:36" ht="17.100000000000001" customHeight="1">
      <c r="A379" t="s">
        <v>19061</v>
      </c>
      <c r="B379" t="s">
        <v>19062</v>
      </c>
      <c r="C379" t="s">
        <v>5432</v>
      </c>
      <c r="D379" t="s">
        <v>19063</v>
      </c>
      <c r="F379" s="1">
        <v>45929</v>
      </c>
      <c r="G379" s="1">
        <v>45199</v>
      </c>
      <c r="H379" t="s">
        <v>5167</v>
      </c>
      <c r="I379" t="s">
        <v>19064</v>
      </c>
      <c r="J379" s="2" t="s">
        <v>19065</v>
      </c>
      <c r="K379" t="s">
        <v>19066</v>
      </c>
      <c r="L379" t="b">
        <v>1</v>
      </c>
      <c r="M379" t="s">
        <v>5152</v>
      </c>
      <c r="O379" s="1">
        <v>45199</v>
      </c>
      <c r="P379" t="s">
        <v>19067</v>
      </c>
      <c r="Q379" t="s">
        <v>5154</v>
      </c>
      <c r="R379" t="s">
        <v>8636</v>
      </c>
      <c r="T379" t="s">
        <v>5836</v>
      </c>
      <c r="U379" t="s">
        <v>5598</v>
      </c>
      <c r="V379" t="s">
        <v>5837</v>
      </c>
      <c r="X379" t="s">
        <v>5627</v>
      </c>
      <c r="Y379" t="s">
        <v>5613</v>
      </c>
      <c r="Z379" s="1">
        <v>45565</v>
      </c>
      <c r="AA379" t="s">
        <v>5836</v>
      </c>
      <c r="AB379" t="s">
        <v>19068</v>
      </c>
      <c r="AC379" t="s">
        <v>19069</v>
      </c>
      <c r="AD379">
        <v>437947092</v>
      </c>
      <c r="AE379">
        <v>1</v>
      </c>
      <c r="AF379" s="1">
        <v>45439.084560185183</v>
      </c>
      <c r="AG379" t="s">
        <v>16</v>
      </c>
      <c r="AH379" t="s">
        <v>19070</v>
      </c>
    </row>
    <row r="380" spans="1:36" ht="17.100000000000001" customHeight="1">
      <c r="A380" t="s">
        <v>19071</v>
      </c>
      <c r="B380" t="s">
        <v>19072</v>
      </c>
      <c r="C380" t="s">
        <v>19073</v>
      </c>
      <c r="D380" t="s">
        <v>19074</v>
      </c>
      <c r="F380" s="1">
        <v>45577</v>
      </c>
      <c r="G380" s="1">
        <v>45212</v>
      </c>
      <c r="H380" t="s">
        <v>5149</v>
      </c>
      <c r="I380" t="s">
        <v>19075</v>
      </c>
      <c r="J380" t="s">
        <v>19076</v>
      </c>
      <c r="K380" t="s">
        <v>19077</v>
      </c>
      <c r="L380" t="b">
        <v>1</v>
      </c>
      <c r="M380" t="s">
        <v>5152</v>
      </c>
      <c r="O380" s="1">
        <v>45212</v>
      </c>
      <c r="P380" t="s">
        <v>19078</v>
      </c>
      <c r="Q380" t="s">
        <v>5154</v>
      </c>
      <c r="R380" t="s">
        <v>5155</v>
      </c>
      <c r="T380" t="s">
        <v>5217</v>
      </c>
      <c r="U380" t="s">
        <v>5157</v>
      </c>
      <c r="V380" t="s">
        <v>5218</v>
      </c>
      <c r="X380" t="s">
        <v>5159</v>
      </c>
      <c r="Y380" t="s">
        <v>5219</v>
      </c>
      <c r="Z380" s="1">
        <v>45607</v>
      </c>
      <c r="AA380" t="s">
        <v>6393</v>
      </c>
      <c r="AB380" t="s">
        <v>19079</v>
      </c>
      <c r="AC380" t="s">
        <v>19080</v>
      </c>
      <c r="AD380">
        <v>295511948</v>
      </c>
      <c r="AE380">
        <v>10</v>
      </c>
      <c r="AF380" s="1">
        <v>45007.126435185186</v>
      </c>
      <c r="AG380" t="s">
        <v>16</v>
      </c>
      <c r="AJ380">
        <v>10</v>
      </c>
    </row>
    <row r="381" spans="1:36" ht="17.100000000000001" customHeight="1">
      <c r="A381" t="s">
        <v>19081</v>
      </c>
      <c r="B381" t="s">
        <v>19082</v>
      </c>
      <c r="C381" t="s">
        <v>19083</v>
      </c>
      <c r="D381" t="s">
        <v>9839</v>
      </c>
      <c r="F381" s="1">
        <v>45566</v>
      </c>
      <c r="G381" s="1">
        <v>45201</v>
      </c>
      <c r="H381" t="s">
        <v>5149</v>
      </c>
      <c r="I381" t="s">
        <v>19084</v>
      </c>
      <c r="J381" s="2" t="s">
        <v>19085</v>
      </c>
      <c r="K381" t="s">
        <v>19086</v>
      </c>
      <c r="L381" t="b">
        <v>1</v>
      </c>
      <c r="M381" t="s">
        <v>5152</v>
      </c>
      <c r="O381" s="1">
        <v>45201</v>
      </c>
      <c r="P381" t="s">
        <v>19087</v>
      </c>
      <c r="Q381" t="s">
        <v>5154</v>
      </c>
      <c r="R381" t="s">
        <v>5155</v>
      </c>
      <c r="T381" t="s">
        <v>6152</v>
      </c>
      <c r="U381" t="s">
        <v>6153</v>
      </c>
      <c r="V381" t="s">
        <v>5328</v>
      </c>
      <c r="X381" t="s">
        <v>5192</v>
      </c>
      <c r="Y381" t="s">
        <v>6154</v>
      </c>
      <c r="AA381" t="s">
        <v>6155</v>
      </c>
      <c r="AB381" t="s">
        <v>19088</v>
      </c>
      <c r="AC381" t="s">
        <v>19089</v>
      </c>
      <c r="AD381">
        <v>444064390</v>
      </c>
      <c r="AE381">
        <v>10</v>
      </c>
      <c r="AF381" s="1">
        <v>45441.083958333336</v>
      </c>
      <c r="AG381" t="s">
        <v>16</v>
      </c>
      <c r="AH381" t="s">
        <v>19090</v>
      </c>
    </row>
    <row r="382" spans="1:36" ht="17.100000000000001" customHeight="1">
      <c r="A382" t="s">
        <v>19091</v>
      </c>
      <c r="B382" t="s">
        <v>19092</v>
      </c>
      <c r="C382" t="s">
        <v>8789</v>
      </c>
      <c r="D382" t="s">
        <v>10954</v>
      </c>
      <c r="F382" s="1">
        <v>45566</v>
      </c>
      <c r="G382" s="1">
        <v>45201</v>
      </c>
      <c r="H382" t="s">
        <v>5149</v>
      </c>
      <c r="I382" t="s">
        <v>19093</v>
      </c>
      <c r="J382" s="2" t="s">
        <v>19094</v>
      </c>
      <c r="K382" t="s">
        <v>19095</v>
      </c>
      <c r="L382" t="b">
        <v>1</v>
      </c>
      <c r="M382" t="s">
        <v>5152</v>
      </c>
      <c r="O382" s="1">
        <v>45201</v>
      </c>
      <c r="P382" t="s">
        <v>19096</v>
      </c>
      <c r="Q382" t="s">
        <v>5154</v>
      </c>
      <c r="R382" t="s">
        <v>5155</v>
      </c>
      <c r="T382" t="s">
        <v>5948</v>
      </c>
      <c r="U382" t="s">
        <v>5176</v>
      </c>
      <c r="V382" t="s">
        <v>5949</v>
      </c>
      <c r="X382" t="s">
        <v>5178</v>
      </c>
      <c r="Y382" t="s">
        <v>5950</v>
      </c>
      <c r="AA382" t="s">
        <v>5951</v>
      </c>
      <c r="AB382" t="s">
        <v>19097</v>
      </c>
      <c r="AC382" t="s">
        <v>19098</v>
      </c>
      <c r="AD382">
        <v>442008936</v>
      </c>
      <c r="AE382">
        <v>9</v>
      </c>
      <c r="AF382" s="1">
        <v>45441.083958333336</v>
      </c>
      <c r="AG382" t="s">
        <v>26</v>
      </c>
      <c r="AH382" t="s">
        <v>19099</v>
      </c>
    </row>
    <row r="383" spans="1:36" ht="17.100000000000001" customHeight="1">
      <c r="A383" t="s">
        <v>19100</v>
      </c>
      <c r="B383" t="s">
        <v>19101</v>
      </c>
      <c r="C383" t="s">
        <v>9502</v>
      </c>
      <c r="D383" t="s">
        <v>18609</v>
      </c>
      <c r="F383" s="1">
        <v>45566</v>
      </c>
      <c r="G383" s="1">
        <v>45201</v>
      </c>
      <c r="H383" t="s">
        <v>5149</v>
      </c>
      <c r="I383" t="s">
        <v>19102</v>
      </c>
      <c r="J383" s="2" t="s">
        <v>19103</v>
      </c>
      <c r="K383" t="s">
        <v>19104</v>
      </c>
      <c r="L383" t="b">
        <v>1</v>
      </c>
      <c r="M383" t="s">
        <v>5152</v>
      </c>
      <c r="O383" s="1">
        <v>45201</v>
      </c>
      <c r="P383" t="s">
        <v>19105</v>
      </c>
      <c r="Q383" t="s">
        <v>5154</v>
      </c>
      <c r="R383" t="s">
        <v>5155</v>
      </c>
      <c r="T383" t="s">
        <v>5911</v>
      </c>
      <c r="U383" t="s">
        <v>5191</v>
      </c>
      <c r="X383" t="s">
        <v>5178</v>
      </c>
      <c r="Y383" t="s">
        <v>5292</v>
      </c>
      <c r="AA383" t="s">
        <v>5961</v>
      </c>
      <c r="AB383" t="s">
        <v>7421</v>
      </c>
      <c r="AC383" t="s">
        <v>19106</v>
      </c>
      <c r="AD383">
        <v>442003291</v>
      </c>
      <c r="AE383">
        <v>10</v>
      </c>
      <c r="AF383" s="1">
        <v>45441.083958333336</v>
      </c>
      <c r="AG383" t="s">
        <v>16</v>
      </c>
      <c r="AH383" t="s">
        <v>19107</v>
      </c>
    </row>
    <row r="384" spans="1:36" ht="17.100000000000001" customHeight="1">
      <c r="A384" t="s">
        <v>12871</v>
      </c>
      <c r="B384" t="s">
        <v>12872</v>
      </c>
      <c r="C384" t="s">
        <v>7082</v>
      </c>
      <c r="D384" t="s">
        <v>19108</v>
      </c>
      <c r="F384" s="1">
        <v>45934</v>
      </c>
      <c r="G384" s="1">
        <v>45204</v>
      </c>
      <c r="H384" t="s">
        <v>5149</v>
      </c>
      <c r="I384" t="s">
        <v>64</v>
      </c>
      <c r="J384" s="2" t="s">
        <v>19109</v>
      </c>
      <c r="K384" t="s">
        <v>19110</v>
      </c>
      <c r="L384" t="b">
        <v>1</v>
      </c>
      <c r="M384" t="s">
        <v>5152</v>
      </c>
      <c r="O384" s="1">
        <v>45204</v>
      </c>
      <c r="P384" t="s">
        <v>17220</v>
      </c>
      <c r="Q384" t="s">
        <v>5154</v>
      </c>
      <c r="R384" t="s">
        <v>5155</v>
      </c>
      <c r="T384" t="s">
        <v>5363</v>
      </c>
      <c r="U384" t="s">
        <v>5191</v>
      </c>
      <c r="V384" t="s">
        <v>5364</v>
      </c>
      <c r="X384" t="s">
        <v>5178</v>
      </c>
      <c r="Y384" t="s">
        <v>5364</v>
      </c>
      <c r="AA384" t="s">
        <v>5365</v>
      </c>
      <c r="AB384" t="s">
        <v>12874</v>
      </c>
      <c r="AC384" t="s">
        <v>12875</v>
      </c>
      <c r="AD384">
        <v>440945794</v>
      </c>
      <c r="AE384">
        <v>10</v>
      </c>
      <c r="AF384" s="1">
        <v>45444.084247685183</v>
      </c>
      <c r="AG384" t="s">
        <v>16</v>
      </c>
      <c r="AH384" t="s">
        <v>19111</v>
      </c>
    </row>
    <row r="385" spans="1:34" ht="17.100000000000001" customHeight="1">
      <c r="A385" t="s">
        <v>19112</v>
      </c>
      <c r="B385" t="s">
        <v>19113</v>
      </c>
      <c r="C385" t="s">
        <v>19114</v>
      </c>
      <c r="D385" t="s">
        <v>19115</v>
      </c>
      <c r="F385" s="1">
        <v>45570</v>
      </c>
      <c r="G385" s="1">
        <v>45205</v>
      </c>
      <c r="H385" t="s">
        <v>5149</v>
      </c>
      <c r="I385" t="s">
        <v>19116</v>
      </c>
      <c r="J385" s="2" t="s">
        <v>19117</v>
      </c>
      <c r="K385" t="s">
        <v>19118</v>
      </c>
      <c r="L385" t="b">
        <v>1</v>
      </c>
      <c r="M385" t="s">
        <v>5152</v>
      </c>
      <c r="O385" s="1">
        <v>45205</v>
      </c>
      <c r="P385" t="s">
        <v>19119</v>
      </c>
      <c r="Q385" t="s">
        <v>5154</v>
      </c>
      <c r="R385" t="s">
        <v>5155</v>
      </c>
      <c r="T385" t="s">
        <v>5327</v>
      </c>
      <c r="U385" t="s">
        <v>5157</v>
      </c>
      <c r="V385" t="s">
        <v>5328</v>
      </c>
      <c r="X385" t="s">
        <v>5159</v>
      </c>
      <c r="Y385" t="s">
        <v>5328</v>
      </c>
      <c r="Z385" s="1">
        <v>45570</v>
      </c>
      <c r="AA385" t="s">
        <v>5329</v>
      </c>
      <c r="AB385" t="s">
        <v>19120</v>
      </c>
      <c r="AC385" t="s">
        <v>19121</v>
      </c>
      <c r="AD385">
        <v>444058097</v>
      </c>
      <c r="AE385">
        <v>8</v>
      </c>
      <c r="AF385" s="1">
        <v>45445.08390046296</v>
      </c>
      <c r="AG385" t="s">
        <v>26</v>
      </c>
      <c r="AH385" t="s">
        <v>19122</v>
      </c>
    </row>
    <row r="386" spans="1:34" ht="17.100000000000001" customHeight="1">
      <c r="A386" t="s">
        <v>19123</v>
      </c>
      <c r="B386" t="s">
        <v>19124</v>
      </c>
      <c r="C386" t="s">
        <v>19125</v>
      </c>
      <c r="D386" t="s">
        <v>19126</v>
      </c>
      <c r="F386" s="1">
        <v>45570</v>
      </c>
      <c r="G386" s="1">
        <v>45205</v>
      </c>
      <c r="H386" t="s">
        <v>5149</v>
      </c>
      <c r="I386" t="s">
        <v>19127</v>
      </c>
      <c r="J386">
        <v>966530524360</v>
      </c>
      <c r="K386" t="s">
        <v>19128</v>
      </c>
      <c r="L386" t="b">
        <v>1</v>
      </c>
      <c r="M386" t="s">
        <v>5152</v>
      </c>
      <c r="O386" s="1">
        <v>45205</v>
      </c>
      <c r="P386" t="s">
        <v>19129</v>
      </c>
      <c r="Q386" t="s">
        <v>5154</v>
      </c>
      <c r="R386" t="s">
        <v>5155</v>
      </c>
      <c r="T386" t="s">
        <v>6470</v>
      </c>
      <c r="U386" t="s">
        <v>5191</v>
      </c>
      <c r="V386" t="s">
        <v>6337</v>
      </c>
      <c r="X386" t="s">
        <v>5178</v>
      </c>
      <c r="Y386" t="s">
        <v>6337</v>
      </c>
      <c r="Z386" s="1">
        <v>45905</v>
      </c>
      <c r="AA386" t="s">
        <v>7060</v>
      </c>
      <c r="AB386" t="s">
        <v>7061</v>
      </c>
      <c r="AC386" t="s">
        <v>19130</v>
      </c>
      <c r="AD386">
        <v>439213023</v>
      </c>
      <c r="AE386">
        <v>10</v>
      </c>
      <c r="AF386" s="1">
        <v>45445.08388888889</v>
      </c>
      <c r="AG386" t="s">
        <v>16</v>
      </c>
      <c r="AH386" t="s">
        <v>19131</v>
      </c>
    </row>
    <row r="387" spans="1:34" ht="17.100000000000001" customHeight="1">
      <c r="A387" t="s">
        <v>7097</v>
      </c>
      <c r="B387" t="s">
        <v>7098</v>
      </c>
      <c r="C387" t="s">
        <v>7099</v>
      </c>
      <c r="D387" t="s">
        <v>7100</v>
      </c>
      <c r="F387" s="1">
        <v>45570</v>
      </c>
      <c r="G387" s="1">
        <v>45205</v>
      </c>
      <c r="H387" t="s">
        <v>5149</v>
      </c>
      <c r="I387" t="s">
        <v>542</v>
      </c>
      <c r="J387" s="2" t="s">
        <v>7101</v>
      </c>
      <c r="K387" t="s">
        <v>19132</v>
      </c>
      <c r="L387" t="b">
        <v>1</v>
      </c>
      <c r="M387" t="s">
        <v>5152</v>
      </c>
      <c r="O387" s="1">
        <v>45205</v>
      </c>
      <c r="P387" t="s">
        <v>7103</v>
      </c>
      <c r="Q387" t="s">
        <v>5154</v>
      </c>
      <c r="R387" t="s">
        <v>5155</v>
      </c>
      <c r="T387" t="s">
        <v>6152</v>
      </c>
      <c r="U387" t="s">
        <v>6153</v>
      </c>
      <c r="V387" t="s">
        <v>5328</v>
      </c>
      <c r="X387" t="s">
        <v>5192</v>
      </c>
      <c r="Y387" t="s">
        <v>6154</v>
      </c>
      <c r="AA387" t="s">
        <v>6155</v>
      </c>
      <c r="AB387" t="s">
        <v>7104</v>
      </c>
      <c r="AC387" t="s">
        <v>7105</v>
      </c>
      <c r="AD387">
        <v>444273499</v>
      </c>
      <c r="AE387">
        <v>10</v>
      </c>
      <c r="AF387" s="1">
        <v>45445.08390046296</v>
      </c>
      <c r="AG387" t="s">
        <v>16</v>
      </c>
      <c r="AH387" t="s">
        <v>19133</v>
      </c>
    </row>
    <row r="388" spans="1:34" ht="17.100000000000001" customHeight="1">
      <c r="A388" t="s">
        <v>13011</v>
      </c>
      <c r="B388" t="s">
        <v>7098</v>
      </c>
      <c r="C388" t="s">
        <v>19134</v>
      </c>
      <c r="D388" t="s">
        <v>19135</v>
      </c>
      <c r="F388" s="1">
        <v>45570</v>
      </c>
      <c r="G388" s="1">
        <v>45205</v>
      </c>
      <c r="H388" t="s">
        <v>5149</v>
      </c>
      <c r="I388" t="s">
        <v>559</v>
      </c>
      <c r="J388" s="2" t="s">
        <v>7101</v>
      </c>
      <c r="K388" t="s">
        <v>19132</v>
      </c>
      <c r="L388" t="b">
        <v>1</v>
      </c>
      <c r="M388" t="s">
        <v>5152</v>
      </c>
      <c r="O388" s="1">
        <v>45205</v>
      </c>
      <c r="P388" t="s">
        <v>7103</v>
      </c>
      <c r="Q388" t="s">
        <v>5154</v>
      </c>
      <c r="R388" t="s">
        <v>5155</v>
      </c>
      <c r="T388" t="s">
        <v>6152</v>
      </c>
      <c r="U388" t="s">
        <v>6153</v>
      </c>
      <c r="V388" t="s">
        <v>5328</v>
      </c>
      <c r="X388" t="s">
        <v>5192</v>
      </c>
      <c r="Y388" t="s">
        <v>6154</v>
      </c>
      <c r="AA388" t="s">
        <v>6155</v>
      </c>
      <c r="AB388" t="s">
        <v>7104</v>
      </c>
      <c r="AC388" t="s">
        <v>7105</v>
      </c>
      <c r="AD388">
        <v>444276723</v>
      </c>
      <c r="AE388">
        <v>9</v>
      </c>
      <c r="AF388" s="1">
        <v>45445.08390046296</v>
      </c>
      <c r="AG388" t="s">
        <v>16</v>
      </c>
      <c r="AH388" t="s">
        <v>911</v>
      </c>
    </row>
    <row r="389" spans="1:34" ht="17.100000000000001" customHeight="1">
      <c r="A389" t="s">
        <v>19136</v>
      </c>
      <c r="B389" t="s">
        <v>19137</v>
      </c>
      <c r="C389" t="s">
        <v>8123</v>
      </c>
      <c r="D389" t="s">
        <v>19138</v>
      </c>
      <c r="F389" s="1">
        <v>45571</v>
      </c>
      <c r="G389" s="1">
        <v>45206</v>
      </c>
      <c r="H389" t="s">
        <v>5149</v>
      </c>
      <c r="I389" t="s">
        <v>19139</v>
      </c>
      <c r="J389" s="2" t="s">
        <v>19140</v>
      </c>
      <c r="K389" t="s">
        <v>19141</v>
      </c>
      <c r="L389" t="b">
        <v>1</v>
      </c>
      <c r="M389" t="s">
        <v>5152</v>
      </c>
      <c r="O389" s="1">
        <v>45206</v>
      </c>
      <c r="P389" t="s">
        <v>19142</v>
      </c>
      <c r="Q389" t="s">
        <v>5154</v>
      </c>
      <c r="R389" t="s">
        <v>5155</v>
      </c>
      <c r="T389" t="s">
        <v>5278</v>
      </c>
      <c r="U389" t="s">
        <v>5176</v>
      </c>
      <c r="V389" t="s">
        <v>5279</v>
      </c>
      <c r="X389" t="s">
        <v>5178</v>
      </c>
      <c r="Y389" t="s">
        <v>5280</v>
      </c>
      <c r="AA389" t="s">
        <v>7547</v>
      </c>
      <c r="AB389" t="s">
        <v>19143</v>
      </c>
      <c r="AC389" t="s">
        <v>19144</v>
      </c>
      <c r="AD389">
        <v>448597012</v>
      </c>
      <c r="AE389">
        <v>10</v>
      </c>
      <c r="AF389" s="1">
        <v>45446.08394675926</v>
      </c>
      <c r="AG389" t="s">
        <v>16</v>
      </c>
      <c r="AH389" t="s">
        <v>19145</v>
      </c>
    </row>
    <row r="390" spans="1:34" ht="17.100000000000001" customHeight="1">
      <c r="A390" t="s">
        <v>6709</v>
      </c>
      <c r="B390" t="s">
        <v>6648</v>
      </c>
      <c r="C390" t="s">
        <v>6710</v>
      </c>
      <c r="D390" t="s">
        <v>6711</v>
      </c>
      <c r="F390" s="1">
        <v>45571</v>
      </c>
      <c r="G390" s="1">
        <v>45206</v>
      </c>
      <c r="H390" t="s">
        <v>5149</v>
      </c>
      <c r="I390" t="s">
        <v>594</v>
      </c>
      <c r="J390" s="2" t="s">
        <v>6651</v>
      </c>
      <c r="K390" t="s">
        <v>6652</v>
      </c>
      <c r="L390" t="b">
        <v>1</v>
      </c>
      <c r="M390" t="s">
        <v>5152</v>
      </c>
      <c r="O390" s="1">
        <v>45206</v>
      </c>
      <c r="P390" t="s">
        <v>6653</v>
      </c>
      <c r="Q390" t="s">
        <v>5154</v>
      </c>
      <c r="R390" t="s">
        <v>5155</v>
      </c>
      <c r="T390" t="s">
        <v>5203</v>
      </c>
      <c r="U390" t="s">
        <v>5191</v>
      </c>
      <c r="V390" t="s">
        <v>5204</v>
      </c>
      <c r="X390" t="s">
        <v>5178</v>
      </c>
      <c r="Y390" t="s">
        <v>5205</v>
      </c>
      <c r="Z390" s="1">
        <v>45951</v>
      </c>
      <c r="AA390" t="s">
        <v>5206</v>
      </c>
      <c r="AB390" t="s">
        <v>6654</v>
      </c>
      <c r="AC390" t="s">
        <v>6655</v>
      </c>
      <c r="AD390">
        <v>448810232</v>
      </c>
      <c r="AE390">
        <v>10</v>
      </c>
      <c r="AF390" s="1">
        <v>45446.08394675926</v>
      </c>
      <c r="AG390" t="s">
        <v>16</v>
      </c>
      <c r="AH390" t="s">
        <v>19146</v>
      </c>
    </row>
    <row r="391" spans="1:34" ht="17.100000000000001" customHeight="1">
      <c r="A391" t="s">
        <v>19147</v>
      </c>
      <c r="B391" t="s">
        <v>19148</v>
      </c>
      <c r="C391" t="s">
        <v>19149</v>
      </c>
      <c r="D391" t="s">
        <v>19150</v>
      </c>
      <c r="F391" s="1">
        <v>45573</v>
      </c>
      <c r="G391" s="1">
        <v>45208</v>
      </c>
      <c r="H391" t="s">
        <v>5149</v>
      </c>
      <c r="I391" t="s">
        <v>19151</v>
      </c>
      <c r="J391" s="2" t="s">
        <v>19152</v>
      </c>
      <c r="K391" t="s">
        <v>19153</v>
      </c>
      <c r="L391" t="b">
        <v>1</v>
      </c>
      <c r="M391" t="s">
        <v>5152</v>
      </c>
      <c r="O391" s="1">
        <v>45208</v>
      </c>
      <c r="P391" t="s">
        <v>16664</v>
      </c>
      <c r="Q391" t="s">
        <v>5154</v>
      </c>
      <c r="R391" t="s">
        <v>5155</v>
      </c>
      <c r="T391" t="s">
        <v>5278</v>
      </c>
      <c r="U391" t="s">
        <v>5176</v>
      </c>
      <c r="V391" t="s">
        <v>5279</v>
      </c>
      <c r="X391" t="s">
        <v>5178</v>
      </c>
      <c r="Y391" t="s">
        <v>5280</v>
      </c>
      <c r="AA391" t="s">
        <v>7547</v>
      </c>
      <c r="AB391" t="s">
        <v>16665</v>
      </c>
      <c r="AC391" t="s">
        <v>19154</v>
      </c>
      <c r="AD391">
        <v>437517133</v>
      </c>
      <c r="AE391">
        <v>9</v>
      </c>
      <c r="AF391" s="1">
        <v>45448.084675925929</v>
      </c>
      <c r="AG391" t="s">
        <v>16</v>
      </c>
      <c r="AH391" t="s">
        <v>19155</v>
      </c>
    </row>
    <row r="392" spans="1:34" ht="17.100000000000001" customHeight="1">
      <c r="A392" t="s">
        <v>19156</v>
      </c>
      <c r="B392" t="s">
        <v>19157</v>
      </c>
      <c r="C392" t="s">
        <v>19158</v>
      </c>
      <c r="D392" t="s">
        <v>19159</v>
      </c>
      <c r="F392" s="1">
        <v>45574</v>
      </c>
      <c r="G392" s="1">
        <v>45209</v>
      </c>
      <c r="H392" t="s">
        <v>5149</v>
      </c>
      <c r="I392" t="s">
        <v>19160</v>
      </c>
      <c r="J392" s="2" t="s">
        <v>19161</v>
      </c>
      <c r="K392" t="s">
        <v>19162</v>
      </c>
      <c r="L392" t="b">
        <v>1</v>
      </c>
      <c r="M392" t="s">
        <v>5152</v>
      </c>
      <c r="O392" s="1">
        <v>45209</v>
      </c>
      <c r="P392" t="s">
        <v>19163</v>
      </c>
      <c r="Q392" t="s">
        <v>5154</v>
      </c>
      <c r="R392" t="s">
        <v>5315</v>
      </c>
      <c r="T392" t="s">
        <v>5351</v>
      </c>
      <c r="U392" t="s">
        <v>5191</v>
      </c>
      <c r="V392" t="s">
        <v>5352</v>
      </c>
      <c r="X392" t="s">
        <v>5178</v>
      </c>
      <c r="Y392" t="s">
        <v>5352</v>
      </c>
      <c r="Z392" s="1">
        <v>45540</v>
      </c>
      <c r="AA392" t="s">
        <v>5353</v>
      </c>
      <c r="AB392" t="s">
        <v>19164</v>
      </c>
      <c r="AC392" t="s">
        <v>19165</v>
      </c>
      <c r="AD392">
        <v>439012144</v>
      </c>
      <c r="AE392">
        <v>10</v>
      </c>
      <c r="AF392" s="1">
        <v>45449.084664351853</v>
      </c>
      <c r="AG392" t="s">
        <v>26</v>
      </c>
      <c r="AH392" t="s">
        <v>19166</v>
      </c>
    </row>
    <row r="393" spans="1:34" ht="17.100000000000001" customHeight="1">
      <c r="A393" t="s">
        <v>19167</v>
      </c>
      <c r="B393" t="s">
        <v>19168</v>
      </c>
      <c r="C393" t="s">
        <v>19169</v>
      </c>
      <c r="D393" t="s">
        <v>19170</v>
      </c>
      <c r="F393" s="1">
        <v>45939</v>
      </c>
      <c r="G393" s="1">
        <v>45209</v>
      </c>
      <c r="H393" t="s">
        <v>5149</v>
      </c>
      <c r="I393" t="s">
        <v>19171</v>
      </c>
      <c r="J393" s="2" t="s">
        <v>19172</v>
      </c>
      <c r="K393" t="s">
        <v>19173</v>
      </c>
      <c r="L393" t="b">
        <v>1</v>
      </c>
      <c r="M393" t="s">
        <v>5152</v>
      </c>
      <c r="O393" s="1">
        <v>45209</v>
      </c>
      <c r="P393" t="s">
        <v>19174</v>
      </c>
      <c r="Q393" t="s">
        <v>5154</v>
      </c>
      <c r="R393" t="s">
        <v>5155</v>
      </c>
      <c r="T393" t="s">
        <v>6152</v>
      </c>
      <c r="U393" t="s">
        <v>6153</v>
      </c>
      <c r="V393" t="s">
        <v>5328</v>
      </c>
      <c r="X393" t="s">
        <v>5192</v>
      </c>
      <c r="Y393" t="s">
        <v>6154</v>
      </c>
      <c r="AA393" t="s">
        <v>6155</v>
      </c>
      <c r="AB393" t="s">
        <v>19175</v>
      </c>
      <c r="AC393" t="s">
        <v>19176</v>
      </c>
      <c r="AD393">
        <v>449231321</v>
      </c>
      <c r="AE393">
        <v>7</v>
      </c>
      <c r="AF393" s="1">
        <v>45449.084675925929</v>
      </c>
      <c r="AG393" t="s">
        <v>26</v>
      </c>
      <c r="AH393" t="s">
        <v>19177</v>
      </c>
    </row>
    <row r="394" spans="1:34" ht="17.100000000000001" customHeight="1">
      <c r="A394" t="s">
        <v>7212</v>
      </c>
      <c r="B394" t="s">
        <v>7213</v>
      </c>
      <c r="C394" t="s">
        <v>7214</v>
      </c>
      <c r="D394" t="s">
        <v>7215</v>
      </c>
      <c r="F394" s="1">
        <v>45575</v>
      </c>
      <c r="G394" s="1">
        <v>45209</v>
      </c>
      <c r="H394" t="s">
        <v>5149</v>
      </c>
      <c r="I394" t="s">
        <v>631</v>
      </c>
      <c r="J394" s="2" t="s">
        <v>7216</v>
      </c>
      <c r="K394" t="s">
        <v>19178</v>
      </c>
      <c r="L394" t="b">
        <v>1</v>
      </c>
      <c r="M394" t="s">
        <v>5152</v>
      </c>
      <c r="O394" s="1">
        <v>45209</v>
      </c>
      <c r="P394" t="s">
        <v>7218</v>
      </c>
      <c r="Q394" t="s">
        <v>5154</v>
      </c>
      <c r="R394" t="s">
        <v>5155</v>
      </c>
      <c r="T394" t="s">
        <v>5303</v>
      </c>
      <c r="U394" t="s">
        <v>5191</v>
      </c>
      <c r="V394" t="s">
        <v>5304</v>
      </c>
      <c r="X394" t="s">
        <v>5178</v>
      </c>
      <c r="Y394" t="s">
        <v>5292</v>
      </c>
      <c r="AA394" t="s">
        <v>5305</v>
      </c>
      <c r="AB394" t="s">
        <v>7219</v>
      </c>
      <c r="AC394" t="s">
        <v>7220</v>
      </c>
      <c r="AD394">
        <v>443164716</v>
      </c>
      <c r="AE394">
        <v>9</v>
      </c>
      <c r="AF394" s="1">
        <v>45449.084664351853</v>
      </c>
      <c r="AG394" t="s">
        <v>16</v>
      </c>
      <c r="AH394" t="s">
        <v>19179</v>
      </c>
    </row>
    <row r="395" spans="1:34" ht="17.100000000000001" customHeight="1">
      <c r="A395" t="s">
        <v>19180</v>
      </c>
      <c r="B395" t="s">
        <v>19181</v>
      </c>
      <c r="C395" t="s">
        <v>19182</v>
      </c>
      <c r="D395" t="s">
        <v>19183</v>
      </c>
      <c r="F395" s="1">
        <v>45577</v>
      </c>
      <c r="G395" s="1">
        <v>45212</v>
      </c>
      <c r="H395" t="s">
        <v>5149</v>
      </c>
      <c r="I395" t="s">
        <v>19184</v>
      </c>
      <c r="J395" s="2" t="s">
        <v>19185</v>
      </c>
      <c r="K395" t="s">
        <v>19186</v>
      </c>
      <c r="L395" t="b">
        <v>1</v>
      </c>
      <c r="M395" t="s">
        <v>5152</v>
      </c>
      <c r="O395" s="1">
        <v>45212</v>
      </c>
      <c r="P395" t="s">
        <v>19187</v>
      </c>
      <c r="Q395" t="s">
        <v>5154</v>
      </c>
      <c r="R395" t="s">
        <v>5155</v>
      </c>
      <c r="T395" t="s">
        <v>5267</v>
      </c>
      <c r="U395" t="s">
        <v>5157</v>
      </c>
      <c r="V395" t="s">
        <v>5218</v>
      </c>
      <c r="X395" t="s">
        <v>5159</v>
      </c>
      <c r="AA395" t="s">
        <v>5268</v>
      </c>
      <c r="AB395" t="s">
        <v>19188</v>
      </c>
      <c r="AC395" t="s">
        <v>19189</v>
      </c>
      <c r="AD395">
        <v>449015419</v>
      </c>
      <c r="AE395">
        <v>10</v>
      </c>
      <c r="AF395" s="1">
        <v>45452.084953703707</v>
      </c>
      <c r="AG395" t="s">
        <v>16</v>
      </c>
      <c r="AH395" t="s">
        <v>19190</v>
      </c>
    </row>
    <row r="396" spans="1:34" ht="17.100000000000001" customHeight="1">
      <c r="A396" t="s">
        <v>7228</v>
      </c>
      <c r="B396" t="s">
        <v>7222</v>
      </c>
      <c r="C396" t="s">
        <v>7229</v>
      </c>
      <c r="D396" t="s">
        <v>7230</v>
      </c>
      <c r="F396" s="1">
        <v>45577</v>
      </c>
      <c r="G396" s="1">
        <v>45212</v>
      </c>
      <c r="H396" t="s">
        <v>5149</v>
      </c>
      <c r="I396" t="s">
        <v>89</v>
      </c>
      <c r="J396" s="2" t="s">
        <v>7224</v>
      </c>
      <c r="K396" t="s">
        <v>7225</v>
      </c>
      <c r="L396" t="b">
        <v>1</v>
      </c>
      <c r="M396" t="s">
        <v>5152</v>
      </c>
      <c r="O396" s="1">
        <v>45212</v>
      </c>
      <c r="P396" t="s">
        <v>7226</v>
      </c>
      <c r="Q396" t="s">
        <v>5154</v>
      </c>
      <c r="R396" t="s">
        <v>5155</v>
      </c>
      <c r="T396" t="s">
        <v>5528</v>
      </c>
      <c r="U396" t="s">
        <v>5157</v>
      </c>
      <c r="V396" t="s">
        <v>5529</v>
      </c>
      <c r="X396" t="s">
        <v>5159</v>
      </c>
      <c r="Y396" t="s">
        <v>5530</v>
      </c>
      <c r="AA396" t="s">
        <v>5528</v>
      </c>
      <c r="AB396" t="s">
        <v>7015</v>
      </c>
      <c r="AC396" t="s">
        <v>7227</v>
      </c>
      <c r="AD396">
        <v>442959822</v>
      </c>
      <c r="AE396">
        <v>8</v>
      </c>
      <c r="AF396" s="1">
        <v>45452.084953703707</v>
      </c>
      <c r="AG396" t="s">
        <v>16</v>
      </c>
      <c r="AH396" t="s">
        <v>19191</v>
      </c>
    </row>
    <row r="397" spans="1:34" ht="17.100000000000001" customHeight="1">
      <c r="A397" t="s">
        <v>19192</v>
      </c>
      <c r="B397" t="s">
        <v>19193</v>
      </c>
      <c r="C397" t="s">
        <v>19194</v>
      </c>
      <c r="D397" t="s">
        <v>5880</v>
      </c>
      <c r="F397" s="1">
        <v>45577</v>
      </c>
      <c r="G397" s="1">
        <v>45212</v>
      </c>
      <c r="H397" t="s">
        <v>5149</v>
      </c>
      <c r="I397" t="s">
        <v>19195</v>
      </c>
      <c r="J397" s="2" t="s">
        <v>19196</v>
      </c>
      <c r="K397" t="s">
        <v>19197</v>
      </c>
      <c r="L397" t="b">
        <v>1</v>
      </c>
      <c r="M397" t="s">
        <v>5152</v>
      </c>
      <c r="O397" s="1">
        <v>45212</v>
      </c>
      <c r="P397" t="s">
        <v>19198</v>
      </c>
      <c r="Q397" t="s">
        <v>5154</v>
      </c>
      <c r="R397" t="s">
        <v>5155</v>
      </c>
      <c r="T397" t="s">
        <v>5255</v>
      </c>
      <c r="U397" t="s">
        <v>5191</v>
      </c>
      <c r="V397" t="s">
        <v>5256</v>
      </c>
      <c r="X397" t="s">
        <v>5178</v>
      </c>
      <c r="Y397" t="s">
        <v>5256</v>
      </c>
      <c r="AA397" t="s">
        <v>5257</v>
      </c>
      <c r="AB397" t="s">
        <v>19199</v>
      </c>
      <c r="AC397" t="s">
        <v>19200</v>
      </c>
      <c r="AD397">
        <v>440723409</v>
      </c>
      <c r="AE397">
        <v>8</v>
      </c>
      <c r="AF397" s="1">
        <v>45452.084953703707</v>
      </c>
      <c r="AG397" t="s">
        <v>16</v>
      </c>
      <c r="AH397" s="3" t="s">
        <v>19201</v>
      </c>
    </row>
    <row r="398" spans="1:34" ht="17.100000000000001" customHeight="1">
      <c r="A398" t="s">
        <v>19202</v>
      </c>
      <c r="B398" t="s">
        <v>19203</v>
      </c>
      <c r="C398" t="s">
        <v>19204</v>
      </c>
      <c r="D398" t="s">
        <v>19205</v>
      </c>
      <c r="F398" s="1">
        <v>45577</v>
      </c>
      <c r="G398" s="1">
        <v>45212</v>
      </c>
      <c r="H398" t="s">
        <v>5167</v>
      </c>
      <c r="I398" t="s">
        <v>19206</v>
      </c>
      <c r="J398" s="2" t="s">
        <v>19207</v>
      </c>
      <c r="K398" t="s">
        <v>19208</v>
      </c>
      <c r="L398" t="b">
        <v>1</v>
      </c>
      <c r="M398" t="s">
        <v>5152</v>
      </c>
      <c r="O398" s="1">
        <v>45212</v>
      </c>
      <c r="P398" t="s">
        <v>19209</v>
      </c>
      <c r="Q398" t="s">
        <v>5154</v>
      </c>
      <c r="R398" t="s">
        <v>5155</v>
      </c>
      <c r="T398" t="s">
        <v>5290</v>
      </c>
      <c r="U398" t="s">
        <v>5191</v>
      </c>
      <c r="V398" t="s">
        <v>5291</v>
      </c>
      <c r="X398" t="s">
        <v>5178</v>
      </c>
      <c r="Y398" t="s">
        <v>5292</v>
      </c>
      <c r="Z398" s="1">
        <v>45969</v>
      </c>
      <c r="AA398" t="s">
        <v>5293</v>
      </c>
      <c r="AB398" t="s">
        <v>19210</v>
      </c>
      <c r="AC398" t="s">
        <v>19211</v>
      </c>
      <c r="AD398">
        <v>448595689</v>
      </c>
      <c r="AE398">
        <v>10</v>
      </c>
      <c r="AF398" s="1">
        <v>45452.084953703707</v>
      </c>
      <c r="AG398" t="s">
        <v>16</v>
      </c>
      <c r="AH398" t="s">
        <v>19212</v>
      </c>
    </row>
    <row r="399" spans="1:34" ht="17.100000000000001" customHeight="1">
      <c r="A399" t="s">
        <v>7221</v>
      </c>
      <c r="B399" t="s">
        <v>7222</v>
      </c>
      <c r="C399" t="s">
        <v>7223</v>
      </c>
      <c r="D399" t="s">
        <v>5764</v>
      </c>
      <c r="F399" s="1">
        <v>45577</v>
      </c>
      <c r="G399" s="1">
        <v>45212</v>
      </c>
      <c r="H399" t="s">
        <v>5149</v>
      </c>
      <c r="I399" t="s">
        <v>93</v>
      </c>
      <c r="J399" s="2" t="s">
        <v>7224</v>
      </c>
      <c r="K399" t="s">
        <v>7225</v>
      </c>
      <c r="L399" t="b">
        <v>1</v>
      </c>
      <c r="M399" t="s">
        <v>5152</v>
      </c>
      <c r="O399" s="1">
        <v>45212</v>
      </c>
      <c r="P399" t="s">
        <v>7226</v>
      </c>
      <c r="Q399" t="s">
        <v>5154</v>
      </c>
      <c r="R399" t="s">
        <v>5155</v>
      </c>
      <c r="T399" t="s">
        <v>5528</v>
      </c>
      <c r="U399" t="s">
        <v>5157</v>
      </c>
      <c r="V399" t="s">
        <v>5529</v>
      </c>
      <c r="X399" t="s">
        <v>5159</v>
      </c>
      <c r="Y399" t="s">
        <v>5530</v>
      </c>
      <c r="AA399" t="s">
        <v>5528</v>
      </c>
      <c r="AB399" t="s">
        <v>7015</v>
      </c>
      <c r="AC399" t="s">
        <v>7227</v>
      </c>
      <c r="AD399">
        <v>442960033</v>
      </c>
      <c r="AE399">
        <v>7</v>
      </c>
      <c r="AF399" s="1">
        <v>45452.084953703707</v>
      </c>
      <c r="AG399" t="s">
        <v>16</v>
      </c>
      <c r="AH399" t="s">
        <v>19213</v>
      </c>
    </row>
    <row r="400" spans="1:34" ht="17.100000000000001" customHeight="1">
      <c r="A400" t="s">
        <v>19214</v>
      </c>
      <c r="B400" t="s">
        <v>19215</v>
      </c>
      <c r="C400" t="s">
        <v>19216</v>
      </c>
      <c r="D400" t="s">
        <v>19217</v>
      </c>
      <c r="F400" s="1">
        <v>45577</v>
      </c>
      <c r="G400" s="1">
        <v>45212</v>
      </c>
      <c r="H400" t="s">
        <v>5149</v>
      </c>
      <c r="I400" t="s">
        <v>19218</v>
      </c>
      <c r="J400">
        <v>85298222603</v>
      </c>
      <c r="K400" t="s">
        <v>19219</v>
      </c>
      <c r="L400" t="b">
        <v>0</v>
      </c>
      <c r="M400" t="s">
        <v>5152</v>
      </c>
      <c r="O400" s="1">
        <v>45212</v>
      </c>
      <c r="P400" t="s">
        <v>19220</v>
      </c>
      <c r="Q400" t="s">
        <v>5154</v>
      </c>
      <c r="R400" t="s">
        <v>5155</v>
      </c>
      <c r="T400" t="s">
        <v>5807</v>
      </c>
      <c r="U400" t="s">
        <v>5176</v>
      </c>
      <c r="V400" t="s">
        <v>5808</v>
      </c>
      <c r="X400" t="s">
        <v>5178</v>
      </c>
      <c r="Z400" s="1">
        <v>45786</v>
      </c>
      <c r="AA400" t="s">
        <v>8989</v>
      </c>
      <c r="AB400" t="s">
        <v>19221</v>
      </c>
      <c r="AC400" t="s">
        <v>19222</v>
      </c>
      <c r="AD400">
        <v>447031299</v>
      </c>
      <c r="AE400">
        <v>10</v>
      </c>
      <c r="AF400" s="1">
        <v>45452.084953703707</v>
      </c>
      <c r="AG400" t="s">
        <v>26</v>
      </c>
      <c r="AH400" t="s">
        <v>19223</v>
      </c>
    </row>
    <row r="401" spans="1:34" ht="17.100000000000001" customHeight="1">
      <c r="A401" t="s">
        <v>19224</v>
      </c>
      <c r="B401" t="s">
        <v>19225</v>
      </c>
      <c r="C401" t="s">
        <v>19226</v>
      </c>
      <c r="D401" t="s">
        <v>19227</v>
      </c>
      <c r="F401" s="1">
        <v>46309</v>
      </c>
      <c r="G401" s="1">
        <v>45213</v>
      </c>
      <c r="H401" t="s">
        <v>5149</v>
      </c>
      <c r="I401" t="s">
        <v>220</v>
      </c>
      <c r="J401" s="2" t="s">
        <v>19228</v>
      </c>
      <c r="K401" t="s">
        <v>19229</v>
      </c>
      <c r="L401" t="b">
        <v>1</v>
      </c>
      <c r="M401" t="s">
        <v>5152</v>
      </c>
      <c r="O401" s="1">
        <v>45213</v>
      </c>
      <c r="P401" t="s">
        <v>19230</v>
      </c>
      <c r="Q401" t="s">
        <v>5154</v>
      </c>
      <c r="R401" t="s">
        <v>5155</v>
      </c>
      <c r="T401" t="s">
        <v>5303</v>
      </c>
      <c r="U401" t="s">
        <v>5191</v>
      </c>
      <c r="V401" t="s">
        <v>5304</v>
      </c>
      <c r="X401" t="s">
        <v>5178</v>
      </c>
      <c r="Y401" t="s">
        <v>5292</v>
      </c>
      <c r="Z401" s="1">
        <v>45948</v>
      </c>
      <c r="AA401" t="s">
        <v>5305</v>
      </c>
      <c r="AB401" t="s">
        <v>19231</v>
      </c>
      <c r="AC401" t="s">
        <v>19232</v>
      </c>
      <c r="AD401">
        <v>445544031</v>
      </c>
      <c r="AE401">
        <v>9</v>
      </c>
      <c r="AF401" s="1">
        <v>45453.085138888891</v>
      </c>
      <c r="AG401" t="s">
        <v>16</v>
      </c>
      <c r="AH401" t="s">
        <v>19233</v>
      </c>
    </row>
    <row r="402" spans="1:34" ht="17.100000000000001" customHeight="1">
      <c r="A402" t="s">
        <v>19234</v>
      </c>
      <c r="B402" t="s">
        <v>19235</v>
      </c>
      <c r="C402" t="s">
        <v>19236</v>
      </c>
      <c r="D402" t="s">
        <v>19237</v>
      </c>
      <c r="F402" s="1">
        <v>45582</v>
      </c>
      <c r="G402" s="1">
        <v>45217</v>
      </c>
      <c r="H402" t="s">
        <v>5167</v>
      </c>
      <c r="I402" t="s">
        <v>19238</v>
      </c>
      <c r="J402" s="2" t="s">
        <v>19239</v>
      </c>
      <c r="K402" t="s">
        <v>19240</v>
      </c>
      <c r="L402" t="b">
        <v>1</v>
      </c>
      <c r="M402" t="s">
        <v>5152</v>
      </c>
      <c r="O402" s="1">
        <v>45217</v>
      </c>
      <c r="P402" t="s">
        <v>19241</v>
      </c>
      <c r="Q402" t="s">
        <v>5154</v>
      </c>
      <c r="R402" t="s">
        <v>5155</v>
      </c>
      <c r="T402" t="s">
        <v>5363</v>
      </c>
      <c r="U402" t="s">
        <v>5191</v>
      </c>
      <c r="V402" t="s">
        <v>5364</v>
      </c>
      <c r="X402" t="s">
        <v>5178</v>
      </c>
      <c r="Y402" t="s">
        <v>5364</v>
      </c>
      <c r="Z402" s="1">
        <v>45582</v>
      </c>
      <c r="AA402" t="s">
        <v>7530</v>
      </c>
      <c r="AB402" t="s">
        <v>19242</v>
      </c>
      <c r="AC402" t="s">
        <v>19243</v>
      </c>
      <c r="AD402">
        <v>441793677</v>
      </c>
      <c r="AE402">
        <v>9</v>
      </c>
      <c r="AF402" s="1">
        <v>45457.08353009259</v>
      </c>
      <c r="AG402" t="s">
        <v>16</v>
      </c>
      <c r="AH402" t="s">
        <v>19244</v>
      </c>
    </row>
    <row r="403" spans="1:34" ht="17.100000000000001" customHeight="1">
      <c r="A403" t="s">
        <v>19245</v>
      </c>
      <c r="B403" t="s">
        <v>19246</v>
      </c>
      <c r="C403" t="s">
        <v>19247</v>
      </c>
      <c r="D403" t="s">
        <v>19248</v>
      </c>
      <c r="F403" s="1">
        <v>45584</v>
      </c>
      <c r="G403" s="1">
        <v>45219</v>
      </c>
      <c r="H403" t="s">
        <v>5149</v>
      </c>
      <c r="I403" t="s">
        <v>19249</v>
      </c>
      <c r="J403" s="2" t="s">
        <v>19250</v>
      </c>
      <c r="K403" t="s">
        <v>19251</v>
      </c>
      <c r="L403" t="b">
        <v>1</v>
      </c>
      <c r="M403" t="s">
        <v>5152</v>
      </c>
      <c r="O403" s="1">
        <v>45219</v>
      </c>
      <c r="P403" t="s">
        <v>19252</v>
      </c>
      <c r="Q403" t="s">
        <v>5154</v>
      </c>
      <c r="R403" t="s">
        <v>5155</v>
      </c>
      <c r="T403" t="s">
        <v>5156</v>
      </c>
      <c r="U403" t="s">
        <v>5157</v>
      </c>
      <c r="V403" t="s">
        <v>5158</v>
      </c>
      <c r="X403" t="s">
        <v>5159</v>
      </c>
      <c r="Y403" t="s">
        <v>5160</v>
      </c>
      <c r="Z403" s="1">
        <v>45957</v>
      </c>
      <c r="AA403" t="s">
        <v>5161</v>
      </c>
      <c r="AB403" t="s">
        <v>19253</v>
      </c>
      <c r="AC403" t="s">
        <v>19254</v>
      </c>
      <c r="AD403">
        <v>449905724</v>
      </c>
      <c r="AE403">
        <v>10</v>
      </c>
      <c r="AF403" s="1">
        <v>45459.08390046296</v>
      </c>
      <c r="AG403" t="s">
        <v>16</v>
      </c>
    </row>
    <row r="404" spans="1:34" ht="17.100000000000001" customHeight="1">
      <c r="A404" t="s">
        <v>6891</v>
      </c>
      <c r="B404" t="s">
        <v>19255</v>
      </c>
      <c r="C404" t="s">
        <v>6893</v>
      </c>
      <c r="D404" t="s">
        <v>6894</v>
      </c>
      <c r="F404" s="1">
        <v>45584</v>
      </c>
      <c r="G404" s="1">
        <v>45219</v>
      </c>
      <c r="H404" t="s">
        <v>5149</v>
      </c>
      <c r="I404" t="s">
        <v>187</v>
      </c>
      <c r="J404">
        <v>8618691486725</v>
      </c>
      <c r="K404" t="s">
        <v>19256</v>
      </c>
      <c r="L404" t="b">
        <v>0</v>
      </c>
      <c r="M404" t="s">
        <v>5152</v>
      </c>
      <c r="O404" s="1">
        <v>45219</v>
      </c>
      <c r="P404" t="s">
        <v>19257</v>
      </c>
      <c r="Q404" t="s">
        <v>5154</v>
      </c>
      <c r="R404" t="s">
        <v>5155</v>
      </c>
      <c r="T404" t="s">
        <v>5316</v>
      </c>
      <c r="U404" t="s">
        <v>5191</v>
      </c>
      <c r="V404" t="s">
        <v>5317</v>
      </c>
      <c r="X404" t="s">
        <v>5178</v>
      </c>
      <c r="Y404" t="s">
        <v>5292</v>
      </c>
      <c r="Z404" s="1">
        <v>45431</v>
      </c>
      <c r="AA404" t="s">
        <v>5318</v>
      </c>
      <c r="AB404" t="s">
        <v>19258</v>
      </c>
      <c r="AC404" t="s">
        <v>19259</v>
      </c>
      <c r="AD404">
        <v>447037146</v>
      </c>
      <c r="AE404">
        <v>10</v>
      </c>
      <c r="AF404" s="1">
        <v>45459.08390046296</v>
      </c>
      <c r="AG404" t="s">
        <v>26</v>
      </c>
      <c r="AH404" t="s">
        <v>19260</v>
      </c>
    </row>
    <row r="405" spans="1:34" ht="17.100000000000001" customHeight="1">
      <c r="A405" t="s">
        <v>19261</v>
      </c>
      <c r="B405" t="s">
        <v>19262</v>
      </c>
      <c r="C405" t="s">
        <v>8061</v>
      </c>
      <c r="D405" t="s">
        <v>19263</v>
      </c>
      <c r="F405" s="1">
        <v>45587</v>
      </c>
      <c r="G405" s="1">
        <v>45222</v>
      </c>
      <c r="H405" t="s">
        <v>5149</v>
      </c>
      <c r="I405" t="s">
        <v>19264</v>
      </c>
      <c r="J405" s="2" t="s">
        <v>19265</v>
      </c>
      <c r="K405" t="s">
        <v>19266</v>
      </c>
      <c r="L405" t="b">
        <v>1</v>
      </c>
      <c r="M405" t="s">
        <v>5152</v>
      </c>
      <c r="O405" s="1">
        <v>45222</v>
      </c>
      <c r="P405" t="s">
        <v>19267</v>
      </c>
      <c r="Q405" t="s">
        <v>5154</v>
      </c>
      <c r="R405" t="s">
        <v>5155</v>
      </c>
      <c r="T405" t="s">
        <v>5175</v>
      </c>
      <c r="U405" t="s">
        <v>5176</v>
      </c>
      <c r="V405" t="s">
        <v>5177</v>
      </c>
      <c r="X405" t="s">
        <v>5178</v>
      </c>
      <c r="Y405" t="s">
        <v>5179</v>
      </c>
      <c r="Z405" s="1">
        <v>45581</v>
      </c>
      <c r="AA405" t="s">
        <v>5180</v>
      </c>
      <c r="AB405" t="s">
        <v>19268</v>
      </c>
      <c r="AC405" t="s">
        <v>19269</v>
      </c>
      <c r="AD405">
        <v>437306457</v>
      </c>
      <c r="AE405">
        <v>8</v>
      </c>
      <c r="AF405" s="1">
        <v>45462.084293981483</v>
      </c>
      <c r="AG405" t="s">
        <v>16</v>
      </c>
      <c r="AH405" t="s">
        <v>19270</v>
      </c>
    </row>
    <row r="406" spans="1:34" ht="17.100000000000001" customHeight="1">
      <c r="A406" t="s">
        <v>19271</v>
      </c>
      <c r="B406" t="s">
        <v>19272</v>
      </c>
      <c r="C406" t="s">
        <v>7696</v>
      </c>
      <c r="D406" t="s">
        <v>19273</v>
      </c>
      <c r="F406" s="1">
        <v>45587</v>
      </c>
      <c r="G406" s="1">
        <v>45222</v>
      </c>
      <c r="H406" t="s">
        <v>5167</v>
      </c>
      <c r="I406" t="s">
        <v>19274</v>
      </c>
      <c r="J406" s="2" t="s">
        <v>19275</v>
      </c>
      <c r="K406" t="s">
        <v>19276</v>
      </c>
      <c r="L406" t="b">
        <v>1</v>
      </c>
      <c r="M406" t="s">
        <v>5152</v>
      </c>
      <c r="O406" s="1">
        <v>45222</v>
      </c>
      <c r="P406" t="s">
        <v>19277</v>
      </c>
      <c r="Q406" t="s">
        <v>5154</v>
      </c>
      <c r="R406" t="s">
        <v>5155</v>
      </c>
      <c r="T406" t="s">
        <v>5290</v>
      </c>
      <c r="U406" t="s">
        <v>5191</v>
      </c>
      <c r="V406" t="s">
        <v>5291</v>
      </c>
      <c r="X406" t="s">
        <v>5178</v>
      </c>
      <c r="Y406" t="s">
        <v>5292</v>
      </c>
      <c r="AA406" t="s">
        <v>5293</v>
      </c>
      <c r="AB406" t="s">
        <v>19278</v>
      </c>
      <c r="AC406" t="s">
        <v>19279</v>
      </c>
      <c r="AD406">
        <v>383644278</v>
      </c>
      <c r="AE406">
        <v>9</v>
      </c>
      <c r="AF406" s="1">
        <v>45462.084293981483</v>
      </c>
      <c r="AG406" t="s">
        <v>16</v>
      </c>
      <c r="AH406" t="s">
        <v>19280</v>
      </c>
    </row>
    <row r="407" spans="1:34" ht="17.100000000000001" customHeight="1">
      <c r="A407" t="s">
        <v>19281</v>
      </c>
      <c r="B407" t="s">
        <v>19282</v>
      </c>
      <c r="C407" t="s">
        <v>6360</v>
      </c>
      <c r="D407" t="s">
        <v>19283</v>
      </c>
      <c r="F407" s="1">
        <v>45594</v>
      </c>
      <c r="G407" s="1">
        <v>45229</v>
      </c>
      <c r="H407" t="s">
        <v>5167</v>
      </c>
      <c r="I407" t="s">
        <v>19284</v>
      </c>
      <c r="J407" s="2" t="s">
        <v>19285</v>
      </c>
      <c r="K407" t="s">
        <v>19286</v>
      </c>
      <c r="L407" t="b">
        <v>1</v>
      </c>
      <c r="M407" t="s">
        <v>5152</v>
      </c>
      <c r="O407" s="1">
        <v>45229</v>
      </c>
      <c r="P407" t="s">
        <v>19287</v>
      </c>
      <c r="Q407" t="s">
        <v>5154</v>
      </c>
      <c r="R407" t="s">
        <v>5155</v>
      </c>
      <c r="T407" t="s">
        <v>5339</v>
      </c>
      <c r="U407" t="s">
        <v>5191</v>
      </c>
      <c r="V407" t="s">
        <v>5340</v>
      </c>
      <c r="X407" t="s">
        <v>5178</v>
      </c>
      <c r="Y407" t="s">
        <v>5292</v>
      </c>
      <c r="Z407" s="1">
        <v>45594</v>
      </c>
      <c r="AA407" t="s">
        <v>5341</v>
      </c>
      <c r="AB407" t="s">
        <v>19288</v>
      </c>
      <c r="AC407" t="s">
        <v>19289</v>
      </c>
      <c r="AD407">
        <v>451985954</v>
      </c>
      <c r="AE407">
        <v>10</v>
      </c>
      <c r="AF407" s="1">
        <v>45469.084803240738</v>
      </c>
      <c r="AG407" t="s">
        <v>16</v>
      </c>
      <c r="AH407" t="s">
        <v>19290</v>
      </c>
    </row>
    <row r="408" spans="1:34" ht="17.100000000000001" customHeight="1">
      <c r="A408" t="s">
        <v>19291</v>
      </c>
      <c r="B408" t="s">
        <v>19292</v>
      </c>
      <c r="C408" t="s">
        <v>19293</v>
      </c>
      <c r="D408" t="s">
        <v>19294</v>
      </c>
      <c r="F408" s="1">
        <v>45472</v>
      </c>
      <c r="G408" s="1">
        <v>45229</v>
      </c>
      <c r="H408" t="s">
        <v>5149</v>
      </c>
      <c r="I408" t="s">
        <v>19295</v>
      </c>
      <c r="J408" s="2" t="s">
        <v>19296</v>
      </c>
      <c r="K408" t="s">
        <v>19297</v>
      </c>
      <c r="L408" t="b">
        <v>1</v>
      </c>
      <c r="M408" t="s">
        <v>5152</v>
      </c>
      <c r="O408" s="1">
        <v>45229</v>
      </c>
      <c r="P408" t="s">
        <v>19298</v>
      </c>
      <c r="Q408" t="s">
        <v>5154</v>
      </c>
      <c r="R408" t="s">
        <v>5155</v>
      </c>
      <c r="T408" t="s">
        <v>8771</v>
      </c>
      <c r="U408" t="s">
        <v>5157</v>
      </c>
      <c r="V408" t="s">
        <v>7987</v>
      </c>
      <c r="X408" t="s">
        <v>5159</v>
      </c>
      <c r="Y408" t="s">
        <v>8772</v>
      </c>
      <c r="AA408" t="s">
        <v>8773</v>
      </c>
      <c r="AB408" t="s">
        <v>14089</v>
      </c>
      <c r="AC408" t="s">
        <v>19299</v>
      </c>
      <c r="AD408">
        <v>463950409</v>
      </c>
      <c r="AE408">
        <v>10</v>
      </c>
      <c r="AF408" s="1">
        <v>45469.084803240738</v>
      </c>
      <c r="AG408" t="s">
        <v>16</v>
      </c>
      <c r="AH408" t="s">
        <v>19300</v>
      </c>
    </row>
    <row r="409" spans="1:34" ht="17.100000000000001" customHeight="1">
      <c r="A409" t="s">
        <v>12658</v>
      </c>
      <c r="B409" t="s">
        <v>12659</v>
      </c>
      <c r="C409" t="s">
        <v>19301</v>
      </c>
      <c r="D409" t="s">
        <v>19302</v>
      </c>
      <c r="F409" s="1">
        <v>45594</v>
      </c>
      <c r="G409" s="1">
        <v>45229</v>
      </c>
      <c r="H409" t="s">
        <v>5167</v>
      </c>
      <c r="I409" t="s">
        <v>2387</v>
      </c>
      <c r="J409" s="2" t="s">
        <v>19303</v>
      </c>
      <c r="K409" t="s">
        <v>19304</v>
      </c>
      <c r="L409" t="b">
        <v>1</v>
      </c>
      <c r="M409" t="s">
        <v>5152</v>
      </c>
      <c r="O409" s="1">
        <v>45229</v>
      </c>
      <c r="P409" t="s">
        <v>19305</v>
      </c>
      <c r="Q409" t="s">
        <v>5154</v>
      </c>
      <c r="R409" t="s">
        <v>5155</v>
      </c>
      <c r="T409" t="s">
        <v>5303</v>
      </c>
      <c r="U409" t="s">
        <v>5191</v>
      </c>
      <c r="V409" t="s">
        <v>5304</v>
      </c>
      <c r="X409" t="s">
        <v>5178</v>
      </c>
      <c r="Y409" t="s">
        <v>5292</v>
      </c>
      <c r="AA409" t="s">
        <v>5305</v>
      </c>
      <c r="AB409" t="s">
        <v>12662</v>
      </c>
      <c r="AC409" t="s">
        <v>12663</v>
      </c>
      <c r="AD409">
        <v>463626023</v>
      </c>
      <c r="AE409">
        <v>10</v>
      </c>
      <c r="AF409" s="1">
        <v>45469.084803240738</v>
      </c>
      <c r="AG409" t="s">
        <v>16</v>
      </c>
      <c r="AH409" s="3" t="s">
        <v>19306</v>
      </c>
    </row>
    <row r="410" spans="1:34" ht="17.100000000000001" customHeight="1">
      <c r="A410" t="s">
        <v>19307</v>
      </c>
      <c r="B410" t="s">
        <v>19308</v>
      </c>
      <c r="C410" t="s">
        <v>10854</v>
      </c>
      <c r="D410" t="s">
        <v>19309</v>
      </c>
      <c r="F410" s="1">
        <v>45596</v>
      </c>
      <c r="G410" s="1">
        <v>45230</v>
      </c>
      <c r="H410" t="s">
        <v>5167</v>
      </c>
      <c r="I410" t="s">
        <v>19310</v>
      </c>
      <c r="J410" s="2" t="s">
        <v>19311</v>
      </c>
      <c r="K410" t="s">
        <v>19312</v>
      </c>
      <c r="L410" t="b">
        <v>1</v>
      </c>
      <c r="M410" t="s">
        <v>5152</v>
      </c>
      <c r="O410" s="1">
        <v>45230</v>
      </c>
      <c r="P410" t="s">
        <v>19313</v>
      </c>
      <c r="Q410" t="s">
        <v>5154</v>
      </c>
      <c r="R410" t="s">
        <v>5155</v>
      </c>
      <c r="T410" t="s">
        <v>5303</v>
      </c>
      <c r="U410" t="s">
        <v>5191</v>
      </c>
      <c r="V410" t="s">
        <v>5304</v>
      </c>
      <c r="X410" t="s">
        <v>5178</v>
      </c>
      <c r="Y410" t="s">
        <v>5292</v>
      </c>
      <c r="AA410" t="s">
        <v>5305</v>
      </c>
      <c r="AB410" t="s">
        <v>19314</v>
      </c>
      <c r="AC410" t="s">
        <v>19315</v>
      </c>
      <c r="AD410">
        <v>443164506</v>
      </c>
      <c r="AE410">
        <v>10</v>
      </c>
      <c r="AF410" s="1">
        <v>45470.084097222221</v>
      </c>
      <c r="AG410" t="s">
        <v>16</v>
      </c>
      <c r="AH410" t="s">
        <v>19316</v>
      </c>
    </row>
    <row r="411" spans="1:34" ht="17.100000000000001" customHeight="1">
      <c r="A411" t="s">
        <v>6861</v>
      </c>
      <c r="B411" t="s">
        <v>6639</v>
      </c>
      <c r="C411" t="s">
        <v>6862</v>
      </c>
      <c r="D411" t="s">
        <v>6863</v>
      </c>
      <c r="F411" s="1">
        <v>45596</v>
      </c>
      <c r="G411" s="1">
        <v>45231</v>
      </c>
      <c r="H411" t="s">
        <v>5149</v>
      </c>
      <c r="I411" t="s">
        <v>488</v>
      </c>
      <c r="J411" s="2" t="s">
        <v>6642</v>
      </c>
      <c r="K411" t="s">
        <v>6643</v>
      </c>
      <c r="L411" t="b">
        <v>1</v>
      </c>
      <c r="M411" t="s">
        <v>5152</v>
      </c>
      <c r="O411" s="1">
        <v>45231</v>
      </c>
      <c r="P411" t="s">
        <v>6644</v>
      </c>
      <c r="Q411" t="s">
        <v>5154</v>
      </c>
      <c r="R411" t="s">
        <v>5155</v>
      </c>
      <c r="T411" t="s">
        <v>5303</v>
      </c>
      <c r="U411" t="s">
        <v>5191</v>
      </c>
      <c r="V411" t="s">
        <v>5304</v>
      </c>
      <c r="X411" t="s">
        <v>5178</v>
      </c>
      <c r="Y411" t="s">
        <v>5292</v>
      </c>
      <c r="AA411" t="s">
        <v>5305</v>
      </c>
      <c r="AB411" t="s">
        <v>6645</v>
      </c>
      <c r="AC411" t="s">
        <v>6646</v>
      </c>
      <c r="AD411">
        <v>450535789</v>
      </c>
      <c r="AE411">
        <v>7</v>
      </c>
      <c r="AF411" s="1">
        <v>45471.084537037037</v>
      </c>
      <c r="AG411" t="s">
        <v>16</v>
      </c>
    </row>
    <row r="412" spans="1:34" ht="17.100000000000001" customHeight="1">
      <c r="A412" t="s">
        <v>19317</v>
      </c>
      <c r="B412" t="s">
        <v>19318</v>
      </c>
      <c r="C412" t="s">
        <v>6234</v>
      </c>
      <c r="D412" t="s">
        <v>9180</v>
      </c>
      <c r="F412" s="1">
        <v>47059</v>
      </c>
      <c r="G412" s="1">
        <v>45233</v>
      </c>
      <c r="H412" t="s">
        <v>5167</v>
      </c>
      <c r="I412" t="s">
        <v>19319</v>
      </c>
      <c r="J412" s="2" t="s">
        <v>19320</v>
      </c>
      <c r="K412" t="s">
        <v>19321</v>
      </c>
      <c r="L412" t="b">
        <v>1</v>
      </c>
      <c r="M412" t="s">
        <v>5152</v>
      </c>
      <c r="O412" s="1">
        <v>45233</v>
      </c>
      <c r="P412" t="s">
        <v>19322</v>
      </c>
      <c r="R412" t="s">
        <v>5155</v>
      </c>
      <c r="T412" t="s">
        <v>5241</v>
      </c>
      <c r="U412" t="s">
        <v>5242</v>
      </c>
      <c r="V412" t="s">
        <v>5243</v>
      </c>
      <c r="X412" t="s">
        <v>5244</v>
      </c>
      <c r="Y412" t="s">
        <v>5724</v>
      </c>
      <c r="AA412" t="s">
        <v>19323</v>
      </c>
      <c r="AB412" t="s">
        <v>19324</v>
      </c>
      <c r="AC412" t="s">
        <v>19325</v>
      </c>
      <c r="AD412">
        <v>465928183</v>
      </c>
      <c r="AE412">
        <v>10</v>
      </c>
      <c r="AF412" s="1">
        <v>45473.084016203706</v>
      </c>
      <c r="AG412" t="s">
        <v>16</v>
      </c>
      <c r="AH412" t="s">
        <v>19326</v>
      </c>
    </row>
    <row r="413" spans="1:34" ht="17.100000000000001" customHeight="1">
      <c r="A413" t="s">
        <v>19327</v>
      </c>
      <c r="B413" t="s">
        <v>19328</v>
      </c>
      <c r="C413" t="s">
        <v>8534</v>
      </c>
      <c r="D413" t="s">
        <v>19329</v>
      </c>
      <c r="F413" s="1">
        <v>45602</v>
      </c>
      <c r="G413" s="1">
        <v>45237</v>
      </c>
      <c r="H413" t="s">
        <v>5149</v>
      </c>
      <c r="I413" t="s">
        <v>19330</v>
      </c>
      <c r="J413" t="s">
        <v>19331</v>
      </c>
      <c r="K413" t="s">
        <v>19332</v>
      </c>
      <c r="L413" t="b">
        <v>1</v>
      </c>
      <c r="M413" t="s">
        <v>5152</v>
      </c>
      <c r="O413" s="1">
        <v>45237</v>
      </c>
      <c r="P413" t="s">
        <v>19333</v>
      </c>
      <c r="Q413" t="s">
        <v>5154</v>
      </c>
      <c r="R413" t="s">
        <v>5155</v>
      </c>
      <c r="T413" t="s">
        <v>6470</v>
      </c>
      <c r="U413" t="s">
        <v>5191</v>
      </c>
      <c r="V413" t="s">
        <v>6337</v>
      </c>
      <c r="X413" t="s">
        <v>5178</v>
      </c>
      <c r="Y413" t="s">
        <v>6337</v>
      </c>
      <c r="AA413" t="s">
        <v>7638</v>
      </c>
      <c r="AB413" t="s">
        <v>15086</v>
      </c>
      <c r="AC413" t="s">
        <v>19334</v>
      </c>
      <c r="AD413">
        <v>479468454</v>
      </c>
      <c r="AE413">
        <v>10</v>
      </c>
      <c r="AF413" s="1">
        <v>45477.084224537037</v>
      </c>
      <c r="AG413" t="s">
        <v>16</v>
      </c>
      <c r="AH413" t="s">
        <v>19335</v>
      </c>
    </row>
    <row r="414" spans="1:34" ht="17.100000000000001" customHeight="1">
      <c r="A414" t="s">
        <v>19336</v>
      </c>
      <c r="B414" t="s">
        <v>19337</v>
      </c>
      <c r="C414" t="s">
        <v>19338</v>
      </c>
      <c r="D414" t="s">
        <v>19339</v>
      </c>
      <c r="F414" s="1">
        <v>45603</v>
      </c>
      <c r="G414" s="1">
        <v>45238</v>
      </c>
      <c r="H414" t="s">
        <v>5149</v>
      </c>
      <c r="I414" t="s">
        <v>19340</v>
      </c>
      <c r="J414" s="2" t="s">
        <v>19341</v>
      </c>
      <c r="K414" t="s">
        <v>19342</v>
      </c>
      <c r="L414" t="b">
        <v>1</v>
      </c>
      <c r="M414" t="s">
        <v>5152</v>
      </c>
      <c r="O414" s="1">
        <v>45238</v>
      </c>
      <c r="P414" t="s">
        <v>19343</v>
      </c>
      <c r="Q414" t="s">
        <v>5154</v>
      </c>
      <c r="R414" t="s">
        <v>5155</v>
      </c>
      <c r="T414" t="s">
        <v>6470</v>
      </c>
      <c r="U414" t="s">
        <v>5191</v>
      </c>
      <c r="V414" t="s">
        <v>6337</v>
      </c>
      <c r="X414" t="s">
        <v>5178</v>
      </c>
      <c r="Y414" t="s">
        <v>6337</v>
      </c>
      <c r="Z414" s="1">
        <v>45996</v>
      </c>
      <c r="AA414" t="s">
        <v>7060</v>
      </c>
      <c r="AB414" t="s">
        <v>19344</v>
      </c>
      <c r="AC414" t="s">
        <v>19345</v>
      </c>
      <c r="AD414">
        <v>464503456</v>
      </c>
      <c r="AE414">
        <v>10</v>
      </c>
      <c r="AF414" s="1">
        <v>45478.08421296296</v>
      </c>
      <c r="AG414" t="s">
        <v>16</v>
      </c>
      <c r="AH414" t="s">
        <v>19346</v>
      </c>
    </row>
    <row r="415" spans="1:34" ht="17.100000000000001" customHeight="1">
      <c r="A415" t="s">
        <v>19347</v>
      </c>
      <c r="B415" t="s">
        <v>6783</v>
      </c>
      <c r="C415" t="s">
        <v>9721</v>
      </c>
      <c r="D415" t="s">
        <v>19348</v>
      </c>
      <c r="F415" s="1">
        <v>45605</v>
      </c>
      <c r="G415" s="1">
        <v>45240</v>
      </c>
      <c r="H415" t="s">
        <v>5149</v>
      </c>
      <c r="I415" t="s">
        <v>2190</v>
      </c>
      <c r="J415" s="2" t="s">
        <v>6786</v>
      </c>
      <c r="K415" t="s">
        <v>6787</v>
      </c>
      <c r="L415" t="b">
        <v>1</v>
      </c>
      <c r="M415" t="s">
        <v>5152</v>
      </c>
      <c r="O415" s="1">
        <v>45240</v>
      </c>
      <c r="P415" t="s">
        <v>6788</v>
      </c>
      <c r="Q415" t="s">
        <v>5154</v>
      </c>
      <c r="R415" t="s">
        <v>5639</v>
      </c>
      <c r="T415" t="s">
        <v>6789</v>
      </c>
      <c r="U415" t="s">
        <v>5242</v>
      </c>
      <c r="V415" t="s">
        <v>5243</v>
      </c>
      <c r="X415" t="s">
        <v>5244</v>
      </c>
      <c r="Y415" t="s">
        <v>5724</v>
      </c>
      <c r="AA415" t="s">
        <v>6790</v>
      </c>
      <c r="AB415" t="s">
        <v>6791</v>
      </c>
      <c r="AC415" t="s">
        <v>6792</v>
      </c>
      <c r="AD415">
        <v>451771995</v>
      </c>
      <c r="AE415">
        <v>10</v>
      </c>
      <c r="AF415" s="1">
        <v>45480.084490740737</v>
      </c>
      <c r="AG415" t="s">
        <v>16</v>
      </c>
      <c r="AH415" t="s">
        <v>19349</v>
      </c>
    </row>
    <row r="416" spans="1:34" ht="17.100000000000001" customHeight="1">
      <c r="A416" t="s">
        <v>19350</v>
      </c>
      <c r="B416" t="s">
        <v>19351</v>
      </c>
      <c r="C416" t="s">
        <v>19352</v>
      </c>
      <c r="D416" t="s">
        <v>19353</v>
      </c>
      <c r="F416" s="1">
        <v>45421</v>
      </c>
      <c r="G416" s="1">
        <v>45240</v>
      </c>
      <c r="H416" t="s">
        <v>5149</v>
      </c>
      <c r="I416" t="s">
        <v>19354</v>
      </c>
      <c r="J416" s="2" t="s">
        <v>19355</v>
      </c>
      <c r="K416" t="s">
        <v>19356</v>
      </c>
      <c r="L416" t="b">
        <v>1</v>
      </c>
      <c r="M416" t="s">
        <v>5152</v>
      </c>
      <c r="O416" s="1">
        <v>45240</v>
      </c>
      <c r="P416" t="s">
        <v>19357</v>
      </c>
      <c r="Q416" t="s">
        <v>5154</v>
      </c>
      <c r="R416" t="s">
        <v>5155</v>
      </c>
      <c r="T416" t="s">
        <v>5327</v>
      </c>
      <c r="U416" t="s">
        <v>5157</v>
      </c>
      <c r="V416" t="s">
        <v>5328</v>
      </c>
      <c r="X416" t="s">
        <v>5159</v>
      </c>
      <c r="Y416" t="s">
        <v>5328</v>
      </c>
      <c r="AA416" t="s">
        <v>5329</v>
      </c>
      <c r="AB416" t="s">
        <v>19358</v>
      </c>
      <c r="AC416" t="s">
        <v>12537</v>
      </c>
      <c r="AD416">
        <v>463511129</v>
      </c>
      <c r="AE416">
        <v>9</v>
      </c>
      <c r="AF416" s="1">
        <v>45480.084502314814</v>
      </c>
      <c r="AG416" t="s">
        <v>16</v>
      </c>
      <c r="AH416" t="s">
        <v>19359</v>
      </c>
    </row>
    <row r="417" spans="1:36" ht="17.100000000000001" customHeight="1">
      <c r="A417" t="s">
        <v>19360</v>
      </c>
      <c r="B417" t="s">
        <v>19361</v>
      </c>
      <c r="C417" t="s">
        <v>19362</v>
      </c>
      <c r="D417" t="s">
        <v>19363</v>
      </c>
      <c r="F417" s="1">
        <v>45605</v>
      </c>
      <c r="G417" s="1">
        <v>45240</v>
      </c>
      <c r="H417" t="s">
        <v>5167</v>
      </c>
      <c r="I417" t="s">
        <v>19364</v>
      </c>
      <c r="J417">
        <v>573017148912</v>
      </c>
      <c r="K417" t="s">
        <v>19365</v>
      </c>
      <c r="L417" t="b">
        <v>1</v>
      </c>
      <c r="M417" t="s">
        <v>5152</v>
      </c>
      <c r="O417" s="1">
        <v>45240</v>
      </c>
      <c r="P417" t="s">
        <v>19366</v>
      </c>
      <c r="Q417" t="s">
        <v>5154</v>
      </c>
      <c r="R417" t="s">
        <v>5155</v>
      </c>
      <c r="T417" t="s">
        <v>5290</v>
      </c>
      <c r="U417" t="s">
        <v>5191</v>
      </c>
      <c r="V417" t="s">
        <v>5291</v>
      </c>
      <c r="X417" t="s">
        <v>5178</v>
      </c>
      <c r="Y417" t="s">
        <v>5292</v>
      </c>
      <c r="AA417" t="s">
        <v>5293</v>
      </c>
      <c r="AB417" t="s">
        <v>19367</v>
      </c>
      <c r="AC417" t="s">
        <v>19368</v>
      </c>
      <c r="AD417">
        <v>210058267</v>
      </c>
      <c r="AE417">
        <v>9</v>
      </c>
      <c r="AF417" s="1">
        <v>45480.084432870368</v>
      </c>
      <c r="AG417" t="s">
        <v>16</v>
      </c>
      <c r="AH417" t="s">
        <v>19369</v>
      </c>
    </row>
    <row r="418" spans="1:36" ht="17.100000000000001" customHeight="1">
      <c r="A418" t="s">
        <v>6601</v>
      </c>
      <c r="B418" t="s">
        <v>6602</v>
      </c>
      <c r="C418" t="s">
        <v>6603</v>
      </c>
      <c r="D418" t="s">
        <v>6604</v>
      </c>
      <c r="F418" s="1">
        <v>45609</v>
      </c>
      <c r="G418" s="1">
        <v>45244</v>
      </c>
      <c r="H418" t="s">
        <v>5149</v>
      </c>
      <c r="I418" t="s">
        <v>2143</v>
      </c>
      <c r="J418" s="2" t="s">
        <v>6605</v>
      </c>
      <c r="K418" t="s">
        <v>6606</v>
      </c>
      <c r="L418" t="b">
        <v>1</v>
      </c>
      <c r="M418" t="s">
        <v>5152</v>
      </c>
      <c r="O418" s="1">
        <v>45244</v>
      </c>
      <c r="P418" t="s">
        <v>6607</v>
      </c>
      <c r="Q418" t="s">
        <v>5154</v>
      </c>
      <c r="R418" t="s">
        <v>5155</v>
      </c>
      <c r="T418" t="s">
        <v>6608</v>
      </c>
      <c r="U418" t="s">
        <v>5598</v>
      </c>
      <c r="V418" t="s">
        <v>5599</v>
      </c>
      <c r="X418" t="s">
        <v>5600</v>
      </c>
      <c r="Y418" t="s">
        <v>5601</v>
      </c>
      <c r="AA418" t="s">
        <v>6609</v>
      </c>
      <c r="AB418" t="s">
        <v>6610</v>
      </c>
      <c r="AC418" t="s">
        <v>6611</v>
      </c>
      <c r="AD418">
        <v>450321187</v>
      </c>
      <c r="AE418">
        <v>8</v>
      </c>
      <c r="AF418" s="1">
        <v>45484.08457175926</v>
      </c>
      <c r="AH418" t="s">
        <v>19370</v>
      </c>
    </row>
    <row r="419" spans="1:36" ht="17.100000000000001" customHeight="1">
      <c r="A419" t="s">
        <v>6529</v>
      </c>
      <c r="B419" t="s">
        <v>6530</v>
      </c>
      <c r="C419" t="s">
        <v>6531</v>
      </c>
      <c r="D419" t="s">
        <v>5755</v>
      </c>
      <c r="F419" s="1">
        <v>45610</v>
      </c>
      <c r="G419" s="1">
        <v>45245</v>
      </c>
      <c r="H419" t="s">
        <v>5149</v>
      </c>
      <c r="I419" t="s">
        <v>2160</v>
      </c>
      <c r="J419" s="2" t="s">
        <v>6532</v>
      </c>
      <c r="K419" t="s">
        <v>6533</v>
      </c>
      <c r="L419" t="b">
        <v>1</v>
      </c>
      <c r="M419" t="s">
        <v>5152</v>
      </c>
      <c r="O419" s="1">
        <v>45245</v>
      </c>
      <c r="P419" t="s">
        <v>6534</v>
      </c>
      <c r="Q419" t="s">
        <v>5154</v>
      </c>
      <c r="R419" t="s">
        <v>5489</v>
      </c>
      <c r="T419" t="s">
        <v>5267</v>
      </c>
      <c r="U419" t="s">
        <v>5157</v>
      </c>
      <c r="V419" t="s">
        <v>5218</v>
      </c>
      <c r="X419" t="s">
        <v>5159</v>
      </c>
      <c r="Z419" s="1">
        <v>45610</v>
      </c>
      <c r="AA419" t="s">
        <v>5268</v>
      </c>
      <c r="AB419" t="s">
        <v>6535</v>
      </c>
      <c r="AC419" t="s">
        <v>6536</v>
      </c>
      <c r="AD419">
        <v>469490130</v>
      </c>
      <c r="AE419">
        <v>5</v>
      </c>
      <c r="AF419" s="1">
        <v>45485.084722222222</v>
      </c>
      <c r="AG419" t="s">
        <v>16</v>
      </c>
      <c r="AH419" t="s">
        <v>19371</v>
      </c>
    </row>
    <row r="420" spans="1:36" ht="17.100000000000001" customHeight="1">
      <c r="A420" t="s">
        <v>19372</v>
      </c>
      <c r="B420" t="s">
        <v>19373</v>
      </c>
      <c r="C420" t="s">
        <v>5906</v>
      </c>
      <c r="D420" t="s">
        <v>18324</v>
      </c>
      <c r="F420" s="1">
        <v>45613</v>
      </c>
      <c r="G420" s="1">
        <v>45247</v>
      </c>
      <c r="H420" t="s">
        <v>5149</v>
      </c>
      <c r="I420" t="s">
        <v>19374</v>
      </c>
      <c r="J420" t="s">
        <v>19375</v>
      </c>
      <c r="K420" t="s">
        <v>19376</v>
      </c>
      <c r="L420" t="b">
        <v>1</v>
      </c>
      <c r="M420" t="s">
        <v>5152</v>
      </c>
      <c r="O420" s="1">
        <v>45247</v>
      </c>
      <c r="P420" t="s">
        <v>19377</v>
      </c>
      <c r="Q420" t="s">
        <v>5154</v>
      </c>
      <c r="R420" t="s">
        <v>5155</v>
      </c>
      <c r="T420" t="s">
        <v>5217</v>
      </c>
      <c r="U420" t="s">
        <v>5157</v>
      </c>
      <c r="V420" t="s">
        <v>5218</v>
      </c>
      <c r="X420" t="s">
        <v>5159</v>
      </c>
      <c r="Y420" t="s">
        <v>5219</v>
      </c>
      <c r="AA420" t="s">
        <v>5685</v>
      </c>
      <c r="AB420" t="s">
        <v>19378</v>
      </c>
      <c r="AC420" t="s">
        <v>19379</v>
      </c>
      <c r="AD420">
        <v>355793406</v>
      </c>
      <c r="AE420">
        <v>10</v>
      </c>
      <c r="AF420" s="1">
        <v>45129.084826388891</v>
      </c>
      <c r="AG420" t="s">
        <v>16</v>
      </c>
      <c r="AH420" t="s">
        <v>19380</v>
      </c>
      <c r="AI420" t="s">
        <v>19381</v>
      </c>
      <c r="AJ420">
        <v>10</v>
      </c>
    </row>
    <row r="421" spans="1:36" ht="17.100000000000001" customHeight="1">
      <c r="A421" t="s">
        <v>19382</v>
      </c>
      <c r="B421" t="s">
        <v>19383</v>
      </c>
      <c r="C421" t="s">
        <v>19384</v>
      </c>
      <c r="D421" t="s">
        <v>19385</v>
      </c>
      <c r="F421" s="1">
        <v>45977</v>
      </c>
      <c r="G421" s="1">
        <v>45247</v>
      </c>
      <c r="H421" t="s">
        <v>5149</v>
      </c>
      <c r="I421" t="s">
        <v>19386</v>
      </c>
      <c r="J421" s="2" t="s">
        <v>19387</v>
      </c>
      <c r="K421" t="s">
        <v>19388</v>
      </c>
      <c r="L421" t="b">
        <v>1</v>
      </c>
      <c r="M421" t="s">
        <v>5152</v>
      </c>
      <c r="O421" s="1">
        <v>45247</v>
      </c>
      <c r="P421" t="s">
        <v>19389</v>
      </c>
      <c r="Q421" t="s">
        <v>5154</v>
      </c>
      <c r="R421" t="s">
        <v>5315</v>
      </c>
      <c r="T421" t="s">
        <v>5217</v>
      </c>
      <c r="U421" t="s">
        <v>5157</v>
      </c>
      <c r="V421" t="s">
        <v>5218</v>
      </c>
      <c r="X421" t="s">
        <v>5159</v>
      </c>
      <c r="Y421" t="s">
        <v>5219</v>
      </c>
      <c r="Z421" s="1">
        <v>45688</v>
      </c>
      <c r="AA421" t="s">
        <v>6393</v>
      </c>
      <c r="AB421" t="s">
        <v>19390</v>
      </c>
      <c r="AC421" t="s">
        <v>19391</v>
      </c>
      <c r="AD421">
        <v>466343161</v>
      </c>
      <c r="AE421">
        <v>10</v>
      </c>
      <c r="AF421" s="1">
        <v>45487.085057870368</v>
      </c>
      <c r="AG421" t="s">
        <v>16</v>
      </c>
      <c r="AH421" t="s">
        <v>19392</v>
      </c>
    </row>
    <row r="422" spans="1:36" ht="17.100000000000001" customHeight="1">
      <c r="A422" t="s">
        <v>19393</v>
      </c>
      <c r="B422" t="s">
        <v>19394</v>
      </c>
      <c r="C422" t="s">
        <v>19395</v>
      </c>
      <c r="D422" t="s">
        <v>19396</v>
      </c>
      <c r="F422" s="1">
        <v>45616</v>
      </c>
      <c r="G422" s="1">
        <v>45250</v>
      </c>
      <c r="H422" t="s">
        <v>5149</v>
      </c>
      <c r="I422" t="s">
        <v>19397</v>
      </c>
      <c r="J422" s="2" t="s">
        <v>19398</v>
      </c>
      <c r="K422" t="s">
        <v>19399</v>
      </c>
      <c r="L422" t="b">
        <v>1</v>
      </c>
      <c r="M422" t="s">
        <v>5152</v>
      </c>
      <c r="O422" s="1">
        <v>45250</v>
      </c>
      <c r="P422" t="s">
        <v>19400</v>
      </c>
      <c r="Q422" t="s">
        <v>5154</v>
      </c>
      <c r="R422" t="s">
        <v>5155</v>
      </c>
      <c r="T422" t="s">
        <v>5327</v>
      </c>
      <c r="U422" t="s">
        <v>5157</v>
      </c>
      <c r="V422" t="s">
        <v>5328</v>
      </c>
      <c r="X422" t="s">
        <v>5159</v>
      </c>
      <c r="Y422" t="s">
        <v>5328</v>
      </c>
      <c r="Z422" s="1">
        <v>45623</v>
      </c>
      <c r="AA422" t="s">
        <v>5329</v>
      </c>
      <c r="AB422" t="s">
        <v>19401</v>
      </c>
      <c r="AC422" t="s">
        <v>19402</v>
      </c>
      <c r="AD422">
        <v>502958884</v>
      </c>
      <c r="AE422">
        <v>9</v>
      </c>
      <c r="AF422" s="1">
        <v>45490.084664351853</v>
      </c>
      <c r="AG422" t="s">
        <v>16</v>
      </c>
      <c r="AH422" s="3" t="s">
        <v>19403</v>
      </c>
    </row>
    <row r="423" spans="1:36" ht="17.100000000000001" customHeight="1">
      <c r="A423" t="s">
        <v>19404</v>
      </c>
      <c r="B423" t="s">
        <v>19405</v>
      </c>
      <c r="C423" t="s">
        <v>7163</v>
      </c>
      <c r="D423" t="s">
        <v>8643</v>
      </c>
      <c r="F423" s="1">
        <v>45615</v>
      </c>
      <c r="G423" s="1">
        <v>45250</v>
      </c>
      <c r="H423" t="s">
        <v>5167</v>
      </c>
      <c r="I423" t="s">
        <v>19406</v>
      </c>
      <c r="J423" s="2" t="s">
        <v>19407</v>
      </c>
      <c r="K423" t="s">
        <v>19408</v>
      </c>
      <c r="L423" t="b">
        <v>1</v>
      </c>
      <c r="M423" t="s">
        <v>5152</v>
      </c>
      <c r="O423" s="1">
        <v>45250</v>
      </c>
      <c r="P423" t="s">
        <v>19409</v>
      </c>
      <c r="Q423" t="s">
        <v>5154</v>
      </c>
      <c r="R423" t="s">
        <v>5155</v>
      </c>
      <c r="T423" t="s">
        <v>5351</v>
      </c>
      <c r="U423" t="s">
        <v>5191</v>
      </c>
      <c r="V423" t="s">
        <v>5352</v>
      </c>
      <c r="X423" t="s">
        <v>5178</v>
      </c>
      <c r="Y423" t="s">
        <v>5352</v>
      </c>
      <c r="Z423" s="1">
        <v>45615</v>
      </c>
      <c r="AA423" t="s">
        <v>5353</v>
      </c>
      <c r="AB423" t="s">
        <v>19410</v>
      </c>
      <c r="AC423" t="s">
        <v>19411</v>
      </c>
      <c r="AD423">
        <v>470168492</v>
      </c>
      <c r="AE423">
        <v>6</v>
      </c>
      <c r="AF423" s="1">
        <v>45490.084664351853</v>
      </c>
      <c r="AG423" t="s">
        <v>16</v>
      </c>
      <c r="AH423" t="s">
        <v>19412</v>
      </c>
    </row>
    <row r="424" spans="1:36" ht="17.100000000000001" customHeight="1">
      <c r="A424" t="s">
        <v>19413</v>
      </c>
      <c r="B424" t="s">
        <v>19414</v>
      </c>
      <c r="C424" t="s">
        <v>19415</v>
      </c>
      <c r="D424" t="s">
        <v>19416</v>
      </c>
      <c r="F424" s="1">
        <v>45616</v>
      </c>
      <c r="G424" s="1">
        <v>45251</v>
      </c>
      <c r="H424" t="s">
        <v>5149</v>
      </c>
      <c r="I424" t="s">
        <v>19417</v>
      </c>
      <c r="J424" s="2" t="s">
        <v>19418</v>
      </c>
      <c r="K424" t="s">
        <v>19419</v>
      </c>
      <c r="L424" t="b">
        <v>1</v>
      </c>
      <c r="M424" t="s">
        <v>5152</v>
      </c>
      <c r="O424" s="1">
        <v>45251</v>
      </c>
      <c r="P424" t="s">
        <v>19420</v>
      </c>
      <c r="Q424" t="s">
        <v>5154</v>
      </c>
      <c r="R424" t="s">
        <v>5315</v>
      </c>
      <c r="T424" t="s">
        <v>5490</v>
      </c>
      <c r="U424" t="s">
        <v>5191</v>
      </c>
      <c r="V424" t="s">
        <v>5455</v>
      </c>
      <c r="X424" t="s">
        <v>5192</v>
      </c>
      <c r="Y424" t="s">
        <v>5491</v>
      </c>
      <c r="Z424" s="1">
        <v>45616</v>
      </c>
      <c r="AA424" t="s">
        <v>5492</v>
      </c>
      <c r="AB424" t="s">
        <v>19421</v>
      </c>
      <c r="AC424" t="s">
        <v>19422</v>
      </c>
      <c r="AD424">
        <v>459610301</v>
      </c>
      <c r="AE424">
        <v>8</v>
      </c>
      <c r="AF424" s="1">
        <v>45491.084687499999</v>
      </c>
      <c r="AG424" t="s">
        <v>26</v>
      </c>
    </row>
    <row r="425" spans="1:36" ht="17.100000000000001" customHeight="1">
      <c r="A425" t="s">
        <v>19423</v>
      </c>
      <c r="B425" t="s">
        <v>19424</v>
      </c>
      <c r="C425" t="s">
        <v>19425</v>
      </c>
      <c r="D425" t="s">
        <v>19426</v>
      </c>
      <c r="E425" t="s">
        <v>19427</v>
      </c>
      <c r="F425" s="1">
        <v>45984</v>
      </c>
      <c r="G425" s="1">
        <v>45254</v>
      </c>
      <c r="H425" t="s">
        <v>5149</v>
      </c>
      <c r="I425" t="s">
        <v>19428</v>
      </c>
      <c r="J425" s="2" t="s">
        <v>19429</v>
      </c>
      <c r="K425" t="s">
        <v>19430</v>
      </c>
      <c r="L425" t="b">
        <v>1</v>
      </c>
      <c r="M425" t="s">
        <v>5152</v>
      </c>
      <c r="O425" s="1">
        <v>45254</v>
      </c>
      <c r="P425" t="s">
        <v>19431</v>
      </c>
      <c r="Q425" t="s">
        <v>5154</v>
      </c>
      <c r="R425" t="s">
        <v>5155</v>
      </c>
      <c r="T425" t="s">
        <v>5528</v>
      </c>
      <c r="U425" t="s">
        <v>5157</v>
      </c>
      <c r="V425" t="s">
        <v>5529</v>
      </c>
      <c r="X425" t="s">
        <v>5159</v>
      </c>
      <c r="Y425" t="s">
        <v>5530</v>
      </c>
      <c r="Z425" s="1">
        <v>45571</v>
      </c>
      <c r="AA425" t="s">
        <v>5528</v>
      </c>
      <c r="AB425" t="s">
        <v>19432</v>
      </c>
      <c r="AC425" t="s">
        <v>19433</v>
      </c>
      <c r="AD425">
        <v>343910138</v>
      </c>
      <c r="AE425">
        <v>10</v>
      </c>
      <c r="AF425" s="1">
        <v>45151.085069444445</v>
      </c>
      <c r="AG425" t="s">
        <v>16</v>
      </c>
      <c r="AH425" t="s">
        <v>19434</v>
      </c>
      <c r="AI425" t="s">
        <v>19435</v>
      </c>
      <c r="AJ425">
        <v>8</v>
      </c>
    </row>
    <row r="426" spans="1:36" ht="17.100000000000001" customHeight="1">
      <c r="A426" t="s">
        <v>19436</v>
      </c>
      <c r="B426" t="s">
        <v>6865</v>
      </c>
      <c r="C426" t="s">
        <v>19437</v>
      </c>
      <c r="D426" t="s">
        <v>19438</v>
      </c>
      <c r="F426" s="1">
        <v>45620</v>
      </c>
      <c r="G426" s="1">
        <v>45254</v>
      </c>
      <c r="H426" t="s">
        <v>5149</v>
      </c>
      <c r="I426" t="s">
        <v>19439</v>
      </c>
      <c r="J426" s="2" t="s">
        <v>6868</v>
      </c>
      <c r="K426" t="s">
        <v>6869</v>
      </c>
      <c r="L426" t="b">
        <v>1</v>
      </c>
      <c r="M426" t="s">
        <v>5152</v>
      </c>
      <c r="O426" s="1">
        <v>45254</v>
      </c>
      <c r="P426" t="s">
        <v>6870</v>
      </c>
      <c r="Q426" t="s">
        <v>5154</v>
      </c>
      <c r="R426" t="s">
        <v>5315</v>
      </c>
      <c r="T426" t="s">
        <v>5490</v>
      </c>
      <c r="U426" t="s">
        <v>5191</v>
      </c>
      <c r="V426" t="s">
        <v>5455</v>
      </c>
      <c r="X426" t="s">
        <v>5192</v>
      </c>
      <c r="Y426" t="s">
        <v>5491</v>
      </c>
      <c r="Z426" s="1">
        <v>45619</v>
      </c>
      <c r="AA426" t="s">
        <v>5492</v>
      </c>
      <c r="AB426" t="s">
        <v>6871</v>
      </c>
      <c r="AC426" t="s">
        <v>6872</v>
      </c>
      <c r="AD426">
        <v>450737848</v>
      </c>
      <c r="AE426">
        <v>10</v>
      </c>
      <c r="AF426" s="1">
        <v>45494.084513888891</v>
      </c>
      <c r="AG426" t="s">
        <v>16</v>
      </c>
    </row>
    <row r="427" spans="1:36" ht="17.100000000000001" customHeight="1">
      <c r="A427" t="s">
        <v>19440</v>
      </c>
      <c r="B427" t="s">
        <v>19441</v>
      </c>
      <c r="C427" t="s">
        <v>9967</v>
      </c>
      <c r="D427" t="s">
        <v>19442</v>
      </c>
      <c r="F427" s="1">
        <v>45620</v>
      </c>
      <c r="G427" s="1">
        <v>45255</v>
      </c>
      <c r="H427" t="s">
        <v>5167</v>
      </c>
      <c r="I427" t="s">
        <v>19443</v>
      </c>
      <c r="J427" s="2" t="s">
        <v>19444</v>
      </c>
      <c r="K427" t="s">
        <v>19445</v>
      </c>
      <c r="L427" t="b">
        <v>1</v>
      </c>
      <c r="M427" t="s">
        <v>5152</v>
      </c>
      <c r="O427" s="1">
        <v>45255</v>
      </c>
      <c r="P427" t="s">
        <v>19446</v>
      </c>
      <c r="Q427" t="s">
        <v>5154</v>
      </c>
      <c r="R427" t="s">
        <v>5155</v>
      </c>
      <c r="T427" t="s">
        <v>5339</v>
      </c>
      <c r="U427" t="s">
        <v>5191</v>
      </c>
      <c r="V427" t="s">
        <v>5340</v>
      </c>
      <c r="X427" t="s">
        <v>5178</v>
      </c>
      <c r="Y427" t="s">
        <v>5292</v>
      </c>
      <c r="AA427" t="s">
        <v>5341</v>
      </c>
      <c r="AB427" t="s">
        <v>19447</v>
      </c>
      <c r="AC427" t="s">
        <v>19448</v>
      </c>
      <c r="AD427">
        <v>462112784</v>
      </c>
      <c r="AE427">
        <v>10</v>
      </c>
      <c r="AF427" s="1">
        <v>45495.084699074076</v>
      </c>
      <c r="AG427" t="s">
        <v>16</v>
      </c>
      <c r="AH427" t="s">
        <v>19449</v>
      </c>
    </row>
    <row r="428" spans="1:36" ht="17.100000000000001" customHeight="1">
      <c r="A428" t="s">
        <v>8835</v>
      </c>
      <c r="B428" t="s">
        <v>8836</v>
      </c>
      <c r="C428" t="s">
        <v>8837</v>
      </c>
      <c r="D428" t="s">
        <v>8838</v>
      </c>
      <c r="F428" s="1">
        <v>45622</v>
      </c>
      <c r="G428" s="1">
        <v>45257</v>
      </c>
      <c r="H428" t="s">
        <v>5149</v>
      </c>
      <c r="I428" t="s">
        <v>2336</v>
      </c>
      <c r="J428" s="2" t="s">
        <v>8839</v>
      </c>
      <c r="K428" t="s">
        <v>8840</v>
      </c>
      <c r="L428" t="b">
        <v>1</v>
      </c>
      <c r="M428" t="s">
        <v>5152</v>
      </c>
      <c r="O428" s="1">
        <v>45257</v>
      </c>
      <c r="P428" t="s">
        <v>8841</v>
      </c>
      <c r="Q428" t="s">
        <v>5154</v>
      </c>
      <c r="R428" t="s">
        <v>5155</v>
      </c>
      <c r="T428" t="s">
        <v>5255</v>
      </c>
      <c r="U428" t="s">
        <v>5191</v>
      </c>
      <c r="V428" t="s">
        <v>5256</v>
      </c>
      <c r="X428" t="s">
        <v>5178</v>
      </c>
      <c r="Y428" t="s">
        <v>5256</v>
      </c>
      <c r="AA428" t="s">
        <v>5396</v>
      </c>
      <c r="AB428" t="s">
        <v>8842</v>
      </c>
      <c r="AC428" t="s">
        <v>8843</v>
      </c>
      <c r="AD428">
        <v>343910514</v>
      </c>
      <c r="AE428">
        <v>10</v>
      </c>
      <c r="AF428" s="1">
        <v>45497.084606481483</v>
      </c>
      <c r="AG428" t="s">
        <v>26</v>
      </c>
      <c r="AH428" t="s">
        <v>19450</v>
      </c>
    </row>
    <row r="429" spans="1:36" ht="17.100000000000001" customHeight="1">
      <c r="A429" t="s">
        <v>19451</v>
      </c>
      <c r="B429" t="s">
        <v>19452</v>
      </c>
      <c r="C429" t="s">
        <v>19453</v>
      </c>
      <c r="D429" t="s">
        <v>19454</v>
      </c>
      <c r="F429" s="1">
        <v>47087</v>
      </c>
      <c r="G429" s="1">
        <v>45261</v>
      </c>
      <c r="H429" t="s">
        <v>5167</v>
      </c>
      <c r="I429" t="s">
        <v>19455</v>
      </c>
      <c r="J429" s="2" t="s">
        <v>19456</v>
      </c>
      <c r="K429" t="s">
        <v>19457</v>
      </c>
      <c r="L429" t="b">
        <v>1</v>
      </c>
      <c r="M429" t="s">
        <v>5152</v>
      </c>
      <c r="O429" s="1">
        <v>45261</v>
      </c>
      <c r="P429" t="s">
        <v>19458</v>
      </c>
      <c r="R429" t="s">
        <v>5155</v>
      </c>
      <c r="T429" t="s">
        <v>5241</v>
      </c>
      <c r="U429" t="s">
        <v>5242</v>
      </c>
      <c r="V429" t="s">
        <v>5243</v>
      </c>
      <c r="X429" t="s">
        <v>5723</v>
      </c>
      <c r="Y429" t="s">
        <v>5724</v>
      </c>
      <c r="AA429" t="s">
        <v>19459</v>
      </c>
      <c r="AB429" t="s">
        <v>19459</v>
      </c>
      <c r="AC429" t="s">
        <v>19460</v>
      </c>
      <c r="AD429">
        <v>474018890</v>
      </c>
      <c r="AE429">
        <v>10</v>
      </c>
      <c r="AF429" s="1">
        <v>45501.084548611114</v>
      </c>
      <c r="AG429" t="s">
        <v>16</v>
      </c>
      <c r="AH429">
        <v>10</v>
      </c>
    </row>
    <row r="430" spans="1:36" ht="17.100000000000001" customHeight="1">
      <c r="A430" t="s">
        <v>19461</v>
      </c>
      <c r="B430" t="s">
        <v>19462</v>
      </c>
      <c r="C430" t="s">
        <v>19463</v>
      </c>
      <c r="D430" t="s">
        <v>19464</v>
      </c>
      <c r="F430" s="1">
        <v>45444</v>
      </c>
      <c r="G430" s="1">
        <v>45262</v>
      </c>
      <c r="H430" t="s">
        <v>5167</v>
      </c>
      <c r="I430" t="s">
        <v>19465</v>
      </c>
      <c r="J430" s="2" t="s">
        <v>19466</v>
      </c>
      <c r="K430" t="s">
        <v>19467</v>
      </c>
      <c r="L430" t="b">
        <v>1</v>
      </c>
      <c r="M430" t="s">
        <v>5152</v>
      </c>
      <c r="O430" s="1">
        <v>45262</v>
      </c>
      <c r="P430" t="s">
        <v>19468</v>
      </c>
      <c r="Q430" t="s">
        <v>5154</v>
      </c>
      <c r="R430" t="s">
        <v>5155</v>
      </c>
      <c r="T430" t="s">
        <v>5339</v>
      </c>
      <c r="U430" t="s">
        <v>5191</v>
      </c>
      <c r="V430" t="s">
        <v>5340</v>
      </c>
      <c r="X430" t="s">
        <v>5178</v>
      </c>
      <c r="Y430" t="s">
        <v>5292</v>
      </c>
      <c r="Z430" s="1">
        <v>45627</v>
      </c>
      <c r="AA430" t="s">
        <v>5341</v>
      </c>
      <c r="AB430" t="s">
        <v>19469</v>
      </c>
      <c r="AC430" t="s">
        <v>19470</v>
      </c>
      <c r="AD430">
        <v>473569672</v>
      </c>
      <c r="AE430">
        <v>10</v>
      </c>
      <c r="AF430" s="1">
        <v>45502.084606481483</v>
      </c>
      <c r="AG430" t="s">
        <v>26</v>
      </c>
      <c r="AH430" t="s">
        <v>19471</v>
      </c>
    </row>
    <row r="431" spans="1:36" ht="17.100000000000001" customHeight="1">
      <c r="A431" t="s">
        <v>19472</v>
      </c>
      <c r="B431" t="s">
        <v>6853</v>
      </c>
      <c r="C431" t="s">
        <v>19473</v>
      </c>
      <c r="D431" t="s">
        <v>19474</v>
      </c>
      <c r="F431" s="1">
        <v>45630</v>
      </c>
      <c r="G431" s="1">
        <v>45264</v>
      </c>
      <c r="H431" t="s">
        <v>5149</v>
      </c>
      <c r="I431" t="s">
        <v>19475</v>
      </c>
      <c r="J431" s="2" t="s">
        <v>6856</v>
      </c>
      <c r="K431" t="s">
        <v>19476</v>
      </c>
      <c r="L431" t="b">
        <v>1</v>
      </c>
      <c r="M431" t="s">
        <v>5152</v>
      </c>
      <c r="O431" s="1">
        <v>45264</v>
      </c>
      <c r="P431" t="s">
        <v>6858</v>
      </c>
      <c r="Q431" t="s">
        <v>5154</v>
      </c>
      <c r="R431" t="s">
        <v>5489</v>
      </c>
      <c r="T431" t="s">
        <v>5363</v>
      </c>
      <c r="U431" t="s">
        <v>5191</v>
      </c>
      <c r="V431" t="s">
        <v>5364</v>
      </c>
      <c r="X431" t="s">
        <v>5178</v>
      </c>
      <c r="Y431" t="s">
        <v>5364</v>
      </c>
      <c r="Z431" s="1">
        <v>45596</v>
      </c>
      <c r="AA431" t="s">
        <v>5365</v>
      </c>
      <c r="AB431" t="s">
        <v>6859</v>
      </c>
      <c r="AC431" t="s">
        <v>6860</v>
      </c>
      <c r="AD431">
        <v>457794494</v>
      </c>
      <c r="AE431">
        <v>9</v>
      </c>
      <c r="AF431" s="1">
        <v>45466.084363425929</v>
      </c>
      <c r="AG431" t="s">
        <v>16</v>
      </c>
      <c r="AH431" t="s">
        <v>19477</v>
      </c>
    </row>
    <row r="432" spans="1:36" ht="17.100000000000001" customHeight="1">
      <c r="A432" t="s">
        <v>12334</v>
      </c>
      <c r="B432" t="s">
        <v>12335</v>
      </c>
      <c r="C432" t="s">
        <v>6198</v>
      </c>
      <c r="D432" t="s">
        <v>19478</v>
      </c>
      <c r="F432" s="1">
        <v>45446</v>
      </c>
      <c r="G432" s="1">
        <v>45264</v>
      </c>
      <c r="H432" t="s">
        <v>5167</v>
      </c>
      <c r="I432" t="s">
        <v>2499</v>
      </c>
      <c r="J432" s="2" t="s">
        <v>19479</v>
      </c>
      <c r="K432" t="s">
        <v>19480</v>
      </c>
      <c r="L432" t="b">
        <v>1</v>
      </c>
      <c r="M432" t="s">
        <v>5152</v>
      </c>
      <c r="O432" s="1">
        <v>45264</v>
      </c>
      <c r="P432" t="s">
        <v>19481</v>
      </c>
      <c r="Q432" t="s">
        <v>5154</v>
      </c>
      <c r="R432" t="s">
        <v>5639</v>
      </c>
      <c r="T432" t="s">
        <v>5339</v>
      </c>
      <c r="U432" t="s">
        <v>5191</v>
      </c>
      <c r="V432" t="s">
        <v>5340</v>
      </c>
      <c r="X432" t="s">
        <v>5178</v>
      </c>
      <c r="Y432" t="s">
        <v>5292</v>
      </c>
      <c r="AA432" t="s">
        <v>5341</v>
      </c>
      <c r="AB432" t="s">
        <v>6554</v>
      </c>
      <c r="AC432" t="s">
        <v>12337</v>
      </c>
      <c r="AD432">
        <v>465688119</v>
      </c>
      <c r="AE432">
        <v>10</v>
      </c>
      <c r="AF432" s="1">
        <v>45504.084629629629</v>
      </c>
      <c r="AG432" t="s">
        <v>16</v>
      </c>
      <c r="AH432" t="s">
        <v>19482</v>
      </c>
    </row>
    <row r="433" spans="1:34" ht="17.100000000000001" customHeight="1">
      <c r="A433" t="s">
        <v>9060</v>
      </c>
      <c r="B433" t="s">
        <v>9061</v>
      </c>
      <c r="C433" t="s">
        <v>9062</v>
      </c>
      <c r="D433" t="s">
        <v>9063</v>
      </c>
      <c r="E433" t="s">
        <v>9064</v>
      </c>
      <c r="F433" s="1">
        <v>45630</v>
      </c>
      <c r="G433" s="1">
        <v>45265</v>
      </c>
      <c r="H433" t="s">
        <v>5167</v>
      </c>
      <c r="I433" t="s">
        <v>2491</v>
      </c>
      <c r="J433" s="2" t="s">
        <v>9065</v>
      </c>
      <c r="K433" t="s">
        <v>19483</v>
      </c>
      <c r="L433" t="b">
        <v>1</v>
      </c>
      <c r="M433" t="s">
        <v>5152</v>
      </c>
      <c r="O433" s="1">
        <v>45265</v>
      </c>
      <c r="P433" t="s">
        <v>9067</v>
      </c>
      <c r="Q433" t="s">
        <v>5154</v>
      </c>
      <c r="R433" t="s">
        <v>5315</v>
      </c>
      <c r="T433" t="s">
        <v>5911</v>
      </c>
      <c r="U433" t="s">
        <v>5191</v>
      </c>
      <c r="X433" t="s">
        <v>5178</v>
      </c>
      <c r="Y433" t="s">
        <v>5292</v>
      </c>
      <c r="Z433" s="1">
        <v>45589</v>
      </c>
      <c r="AA433" t="s">
        <v>5961</v>
      </c>
      <c r="AB433" t="s">
        <v>9068</v>
      </c>
      <c r="AC433" t="s">
        <v>9069</v>
      </c>
      <c r="AD433">
        <v>332781878</v>
      </c>
      <c r="AE433">
        <v>10</v>
      </c>
      <c r="AF433" s="1">
        <v>45504.084629629629</v>
      </c>
      <c r="AG433" t="s">
        <v>16</v>
      </c>
      <c r="AH433" t="s">
        <v>19484</v>
      </c>
    </row>
    <row r="434" spans="1:34" ht="17.100000000000001" customHeight="1">
      <c r="A434" t="s">
        <v>19485</v>
      </c>
      <c r="B434" t="s">
        <v>19486</v>
      </c>
      <c r="C434" t="s">
        <v>19487</v>
      </c>
      <c r="D434" t="s">
        <v>19488</v>
      </c>
      <c r="F434" s="1">
        <v>45632</v>
      </c>
      <c r="G434" s="1">
        <v>45267</v>
      </c>
      <c r="H434" t="s">
        <v>5167</v>
      </c>
      <c r="I434" t="s">
        <v>19489</v>
      </c>
      <c r="J434" s="2" t="s">
        <v>19490</v>
      </c>
      <c r="K434" t="s">
        <v>19491</v>
      </c>
      <c r="L434" t="b">
        <v>1</v>
      </c>
      <c r="M434" t="s">
        <v>5152</v>
      </c>
      <c r="O434" s="1">
        <v>45267</v>
      </c>
      <c r="P434" t="s">
        <v>19492</v>
      </c>
      <c r="Q434" t="s">
        <v>5154</v>
      </c>
      <c r="R434" t="s">
        <v>5155</v>
      </c>
      <c r="T434" t="s">
        <v>6152</v>
      </c>
      <c r="U434" t="s">
        <v>6153</v>
      </c>
      <c r="V434" t="s">
        <v>5328</v>
      </c>
      <c r="X434" t="s">
        <v>5192</v>
      </c>
      <c r="Y434" t="s">
        <v>6154</v>
      </c>
      <c r="AA434" t="s">
        <v>6155</v>
      </c>
      <c r="AB434" t="s">
        <v>19493</v>
      </c>
      <c r="AC434" t="s">
        <v>19494</v>
      </c>
      <c r="AD434">
        <v>266850730</v>
      </c>
      <c r="AE434">
        <v>5</v>
      </c>
      <c r="AF434" s="1">
        <v>45507.084583333337</v>
      </c>
      <c r="AG434" t="s">
        <v>26</v>
      </c>
      <c r="AH434" t="s">
        <v>19495</v>
      </c>
    </row>
    <row r="435" spans="1:34" ht="17.100000000000001" customHeight="1">
      <c r="A435" t="s">
        <v>6377</v>
      </c>
      <c r="B435" t="s">
        <v>6378</v>
      </c>
      <c r="C435" t="s">
        <v>6379</v>
      </c>
      <c r="D435" t="s">
        <v>6380</v>
      </c>
      <c r="F435" s="1">
        <v>45449</v>
      </c>
      <c r="G435" s="1">
        <v>45267</v>
      </c>
      <c r="H435" t="s">
        <v>5149</v>
      </c>
      <c r="I435" t="s">
        <v>2746</v>
      </c>
      <c r="J435" s="2" t="s">
        <v>6381</v>
      </c>
      <c r="K435" t="s">
        <v>19496</v>
      </c>
      <c r="L435" t="b">
        <v>1</v>
      </c>
      <c r="M435" t="s">
        <v>5152</v>
      </c>
      <c r="O435" s="1">
        <v>45267</v>
      </c>
      <c r="P435" t="s">
        <v>6383</v>
      </c>
      <c r="Q435" t="s">
        <v>5154</v>
      </c>
      <c r="R435" t="s">
        <v>5315</v>
      </c>
      <c r="T435" t="s">
        <v>5454</v>
      </c>
      <c r="U435" t="s">
        <v>5191</v>
      </c>
      <c r="V435" t="s">
        <v>5455</v>
      </c>
      <c r="X435" t="s">
        <v>5192</v>
      </c>
      <c r="Y435" t="s">
        <v>5456</v>
      </c>
      <c r="Z435" s="1">
        <v>45596</v>
      </c>
      <c r="AA435" t="s">
        <v>5457</v>
      </c>
      <c r="AB435" t="s">
        <v>6384</v>
      </c>
      <c r="AC435" t="s">
        <v>6385</v>
      </c>
      <c r="AD435">
        <v>475987384</v>
      </c>
      <c r="AE435">
        <v>8</v>
      </c>
      <c r="AF435" s="1">
        <v>45507.084583333337</v>
      </c>
    </row>
    <row r="436" spans="1:34" ht="17.100000000000001" customHeight="1">
      <c r="A436" t="s">
        <v>7126</v>
      </c>
      <c r="B436" t="s">
        <v>7127</v>
      </c>
      <c r="C436" t="s">
        <v>7128</v>
      </c>
      <c r="D436" t="s">
        <v>7129</v>
      </c>
      <c r="F436" s="1">
        <v>45632</v>
      </c>
      <c r="G436" s="1">
        <v>45267</v>
      </c>
      <c r="H436" t="s">
        <v>5167</v>
      </c>
      <c r="I436" t="s">
        <v>2750</v>
      </c>
      <c r="J436">
        <v>85297107662</v>
      </c>
      <c r="K436" t="s">
        <v>7130</v>
      </c>
      <c r="L436" t="b">
        <v>1</v>
      </c>
      <c r="M436" t="s">
        <v>5152</v>
      </c>
      <c r="O436" s="1">
        <v>45267</v>
      </c>
      <c r="P436" t="s">
        <v>7131</v>
      </c>
      <c r="Q436" t="s">
        <v>5154</v>
      </c>
      <c r="R436" t="s">
        <v>5489</v>
      </c>
      <c r="T436" t="s">
        <v>5255</v>
      </c>
      <c r="U436" t="s">
        <v>5191</v>
      </c>
      <c r="V436" t="s">
        <v>5256</v>
      </c>
      <c r="X436" t="s">
        <v>5178</v>
      </c>
      <c r="Y436" t="s">
        <v>5256</v>
      </c>
      <c r="Z436" s="1">
        <v>45632</v>
      </c>
      <c r="AA436" t="s">
        <v>5396</v>
      </c>
      <c r="AB436" t="s">
        <v>7132</v>
      </c>
      <c r="AC436" t="s">
        <v>7133</v>
      </c>
      <c r="AD436">
        <v>444061927</v>
      </c>
      <c r="AE436">
        <v>9</v>
      </c>
      <c r="AF436" s="1">
        <v>45507.084583333337</v>
      </c>
      <c r="AG436" t="s">
        <v>26</v>
      </c>
      <c r="AH436" t="s">
        <v>19497</v>
      </c>
    </row>
    <row r="437" spans="1:34" ht="17.100000000000001" customHeight="1">
      <c r="A437" t="s">
        <v>19498</v>
      </c>
      <c r="B437" t="s">
        <v>19499</v>
      </c>
      <c r="C437" t="s">
        <v>19500</v>
      </c>
      <c r="D437" t="s">
        <v>19501</v>
      </c>
      <c r="F437" s="1">
        <v>45633</v>
      </c>
      <c r="G437" s="1">
        <v>45268</v>
      </c>
      <c r="H437" t="s">
        <v>5149</v>
      </c>
      <c r="I437" t="s">
        <v>19502</v>
      </c>
      <c r="J437" s="2" t="s">
        <v>19503</v>
      </c>
      <c r="K437" t="s">
        <v>19504</v>
      </c>
      <c r="L437" t="b">
        <v>1</v>
      </c>
      <c r="M437" t="s">
        <v>5152</v>
      </c>
      <c r="O437" s="1">
        <v>45268</v>
      </c>
      <c r="P437" t="s">
        <v>19505</v>
      </c>
      <c r="Q437" t="s">
        <v>5154</v>
      </c>
      <c r="R437" t="s">
        <v>5155</v>
      </c>
      <c r="T437" t="s">
        <v>5911</v>
      </c>
      <c r="U437" t="s">
        <v>5191</v>
      </c>
      <c r="X437" t="s">
        <v>5178</v>
      </c>
      <c r="Y437" t="s">
        <v>5292</v>
      </c>
      <c r="Z437" s="1">
        <v>45927</v>
      </c>
      <c r="AA437" t="s">
        <v>5961</v>
      </c>
      <c r="AB437" t="s">
        <v>19506</v>
      </c>
      <c r="AC437" t="s">
        <v>19507</v>
      </c>
      <c r="AD437">
        <v>473796247</v>
      </c>
      <c r="AE437">
        <v>9</v>
      </c>
      <c r="AF437" s="1">
        <v>45508.084629629629</v>
      </c>
      <c r="AG437" t="s">
        <v>26</v>
      </c>
      <c r="AH437" t="s">
        <v>19508</v>
      </c>
    </row>
    <row r="438" spans="1:34" ht="17.100000000000001" customHeight="1">
      <c r="A438" t="s">
        <v>12430</v>
      </c>
      <c r="B438" t="s">
        <v>12431</v>
      </c>
      <c r="C438" t="s">
        <v>19509</v>
      </c>
      <c r="D438" t="s">
        <v>19510</v>
      </c>
      <c r="F438" s="1">
        <v>45633</v>
      </c>
      <c r="G438" s="1">
        <v>45268</v>
      </c>
      <c r="H438" t="s">
        <v>5167</v>
      </c>
      <c r="I438" t="s">
        <v>2547</v>
      </c>
      <c r="K438" t="s">
        <v>19511</v>
      </c>
      <c r="L438" t="b">
        <v>1</v>
      </c>
      <c r="M438" t="s">
        <v>5152</v>
      </c>
      <c r="O438" s="1">
        <v>45268</v>
      </c>
      <c r="P438" t="s">
        <v>19512</v>
      </c>
      <c r="Q438" t="s">
        <v>5154</v>
      </c>
      <c r="R438" t="s">
        <v>5155</v>
      </c>
      <c r="T438" t="s">
        <v>5454</v>
      </c>
      <c r="U438" t="s">
        <v>5191</v>
      </c>
      <c r="V438" t="s">
        <v>5455</v>
      </c>
      <c r="X438" t="s">
        <v>5192</v>
      </c>
      <c r="Y438" t="s">
        <v>5456</v>
      </c>
      <c r="AA438" t="s">
        <v>5457</v>
      </c>
      <c r="AB438" t="s">
        <v>19513</v>
      </c>
      <c r="AC438" t="s">
        <v>12434</v>
      </c>
      <c r="AD438">
        <v>434493818</v>
      </c>
      <c r="AE438">
        <v>10</v>
      </c>
      <c r="AF438" s="1">
        <v>45508.084618055553</v>
      </c>
      <c r="AG438" t="s">
        <v>16</v>
      </c>
      <c r="AH438" s="3" t="s">
        <v>19514</v>
      </c>
    </row>
    <row r="439" spans="1:34" ht="17.100000000000001" customHeight="1">
      <c r="A439" t="s">
        <v>12455</v>
      </c>
      <c r="B439" t="s">
        <v>12341</v>
      </c>
      <c r="C439" t="s">
        <v>19515</v>
      </c>
      <c r="D439" t="s">
        <v>19516</v>
      </c>
      <c r="F439" s="1">
        <v>45451</v>
      </c>
      <c r="G439" s="1">
        <v>45268</v>
      </c>
      <c r="H439" t="s">
        <v>5167</v>
      </c>
      <c r="I439" t="s">
        <v>2539</v>
      </c>
      <c r="J439" s="2" t="s">
        <v>19517</v>
      </c>
      <c r="K439" t="s">
        <v>19518</v>
      </c>
      <c r="L439" t="b">
        <v>1</v>
      </c>
      <c r="M439" t="s">
        <v>5152</v>
      </c>
      <c r="O439" s="1">
        <v>45268</v>
      </c>
      <c r="P439" t="s">
        <v>19519</v>
      </c>
      <c r="Q439" t="s">
        <v>5154</v>
      </c>
      <c r="R439" t="s">
        <v>5639</v>
      </c>
      <c r="T439" t="s">
        <v>5911</v>
      </c>
      <c r="U439" t="s">
        <v>5191</v>
      </c>
      <c r="X439" t="s">
        <v>5178</v>
      </c>
      <c r="Y439" t="s">
        <v>5292</v>
      </c>
      <c r="AA439" t="s">
        <v>5961</v>
      </c>
      <c r="AB439" t="s">
        <v>19520</v>
      </c>
      <c r="AC439" t="s">
        <v>12345</v>
      </c>
      <c r="AD439">
        <v>475778107</v>
      </c>
      <c r="AE439">
        <v>8</v>
      </c>
      <c r="AF439" s="1">
        <v>45508.084629629629</v>
      </c>
      <c r="AG439" t="s">
        <v>16</v>
      </c>
      <c r="AH439" t="s">
        <v>19521</v>
      </c>
    </row>
    <row r="440" spans="1:34" ht="17.100000000000001" customHeight="1">
      <c r="A440" t="s">
        <v>12340</v>
      </c>
      <c r="B440" t="s">
        <v>12341</v>
      </c>
      <c r="C440" t="s">
        <v>19522</v>
      </c>
      <c r="D440" t="s">
        <v>5545</v>
      </c>
      <c r="F440" s="1">
        <v>45451</v>
      </c>
      <c r="G440" s="1">
        <v>45268</v>
      </c>
      <c r="H440" t="s">
        <v>5149</v>
      </c>
      <c r="I440" t="s">
        <v>2784</v>
      </c>
      <c r="J440" s="2" t="s">
        <v>19517</v>
      </c>
      <c r="K440" t="s">
        <v>19518</v>
      </c>
      <c r="L440" t="b">
        <v>1</v>
      </c>
      <c r="M440" t="s">
        <v>5152</v>
      </c>
      <c r="O440" s="1">
        <v>45268</v>
      </c>
      <c r="P440" t="s">
        <v>19519</v>
      </c>
      <c r="Q440" t="s">
        <v>5154</v>
      </c>
      <c r="R440" t="s">
        <v>5639</v>
      </c>
      <c r="T440" t="s">
        <v>5911</v>
      </c>
      <c r="U440" t="s">
        <v>5191</v>
      </c>
      <c r="X440" t="s">
        <v>5178</v>
      </c>
      <c r="Y440" t="s">
        <v>5292</v>
      </c>
      <c r="AA440" t="s">
        <v>5961</v>
      </c>
      <c r="AB440" t="s">
        <v>19520</v>
      </c>
      <c r="AC440" t="s">
        <v>12345</v>
      </c>
      <c r="AD440">
        <v>475991013</v>
      </c>
      <c r="AE440">
        <v>9</v>
      </c>
      <c r="AF440" s="1">
        <v>45508.084629629629</v>
      </c>
      <c r="AG440" t="s">
        <v>16</v>
      </c>
      <c r="AH440" t="s">
        <v>19523</v>
      </c>
    </row>
    <row r="441" spans="1:34" ht="17.100000000000001" customHeight="1">
      <c r="A441" t="s">
        <v>19524</v>
      </c>
      <c r="B441" t="s">
        <v>19525</v>
      </c>
      <c r="C441" t="s">
        <v>19526</v>
      </c>
      <c r="D441" t="s">
        <v>19527</v>
      </c>
      <c r="F441" s="1">
        <v>45634</v>
      </c>
      <c r="G441" s="1">
        <v>45269</v>
      </c>
      <c r="H441" t="s">
        <v>5167</v>
      </c>
      <c r="I441" t="s">
        <v>19528</v>
      </c>
      <c r="J441" s="2" t="s">
        <v>19529</v>
      </c>
      <c r="K441" t="s">
        <v>19530</v>
      </c>
      <c r="L441" t="b">
        <v>1</v>
      </c>
      <c r="M441" t="s">
        <v>5152</v>
      </c>
      <c r="O441" s="1">
        <v>45269</v>
      </c>
      <c r="P441" t="s">
        <v>19531</v>
      </c>
      <c r="Q441" t="s">
        <v>5154</v>
      </c>
      <c r="R441" t="s">
        <v>5155</v>
      </c>
      <c r="T441" t="s">
        <v>5339</v>
      </c>
      <c r="U441" t="s">
        <v>5191</v>
      </c>
      <c r="V441" t="s">
        <v>5340</v>
      </c>
      <c r="X441" t="s">
        <v>5178</v>
      </c>
      <c r="Y441" t="s">
        <v>5292</v>
      </c>
      <c r="Z441" s="1">
        <v>45873</v>
      </c>
      <c r="AA441" t="s">
        <v>5341</v>
      </c>
      <c r="AB441" t="s">
        <v>19532</v>
      </c>
      <c r="AC441" t="s">
        <v>19533</v>
      </c>
      <c r="AD441">
        <v>466367100</v>
      </c>
      <c r="AE441">
        <v>10</v>
      </c>
      <c r="AF441" s="1">
        <v>45509.084745370368</v>
      </c>
      <c r="AG441" t="s">
        <v>16</v>
      </c>
      <c r="AH441" t="s">
        <v>19534</v>
      </c>
    </row>
    <row r="442" spans="1:34" ht="17.100000000000001" customHeight="1">
      <c r="A442" t="s">
        <v>12405</v>
      </c>
      <c r="B442" t="s">
        <v>12406</v>
      </c>
      <c r="C442" t="s">
        <v>19535</v>
      </c>
      <c r="D442" t="s">
        <v>19536</v>
      </c>
      <c r="F442" s="1">
        <v>45515</v>
      </c>
      <c r="G442" s="1">
        <v>45271</v>
      </c>
      <c r="H442" t="s">
        <v>5167</v>
      </c>
      <c r="I442" t="s">
        <v>2582</v>
      </c>
      <c r="J442" s="2" t="s">
        <v>19537</v>
      </c>
      <c r="K442" t="s">
        <v>19538</v>
      </c>
      <c r="L442" t="b">
        <v>1</v>
      </c>
      <c r="M442" t="s">
        <v>5152</v>
      </c>
      <c r="O442" s="1">
        <v>45271</v>
      </c>
      <c r="P442" t="s">
        <v>19539</v>
      </c>
      <c r="Q442" t="s">
        <v>5154</v>
      </c>
      <c r="R442" t="s">
        <v>5489</v>
      </c>
      <c r="T442" t="s">
        <v>5339</v>
      </c>
      <c r="U442" t="s">
        <v>5191</v>
      </c>
      <c r="V442" t="s">
        <v>5340</v>
      </c>
      <c r="X442" t="s">
        <v>5178</v>
      </c>
      <c r="Y442" t="s">
        <v>5292</v>
      </c>
      <c r="Z442" s="1">
        <v>45648</v>
      </c>
      <c r="AA442" t="s">
        <v>5341</v>
      </c>
      <c r="AB442" t="s">
        <v>12409</v>
      </c>
      <c r="AC442" t="s">
        <v>12410</v>
      </c>
      <c r="AD442">
        <v>475559128</v>
      </c>
      <c r="AE442">
        <v>10</v>
      </c>
      <c r="AF442" s="1">
        <v>45511.084861111114</v>
      </c>
      <c r="AG442" t="s">
        <v>26</v>
      </c>
    </row>
    <row r="443" spans="1:34" ht="17.100000000000001" customHeight="1">
      <c r="A443" t="s">
        <v>12413</v>
      </c>
      <c r="B443" t="s">
        <v>12406</v>
      </c>
      <c r="C443" t="s">
        <v>19540</v>
      </c>
      <c r="D443" t="s">
        <v>19541</v>
      </c>
      <c r="F443" s="1">
        <v>45515</v>
      </c>
      <c r="G443" s="1">
        <v>45271</v>
      </c>
      <c r="H443" t="s">
        <v>5149</v>
      </c>
      <c r="I443" t="s">
        <v>2587</v>
      </c>
      <c r="J443" s="2" t="s">
        <v>19537</v>
      </c>
      <c r="K443" t="s">
        <v>19538</v>
      </c>
      <c r="L443" t="b">
        <v>1</v>
      </c>
      <c r="M443" t="s">
        <v>5152</v>
      </c>
      <c r="O443" s="1">
        <v>45271</v>
      </c>
      <c r="P443" t="s">
        <v>19539</v>
      </c>
      <c r="Q443" t="s">
        <v>5154</v>
      </c>
      <c r="R443" t="s">
        <v>5489</v>
      </c>
      <c r="T443" t="s">
        <v>5339</v>
      </c>
      <c r="U443" t="s">
        <v>5191</v>
      </c>
      <c r="V443" t="s">
        <v>5340</v>
      </c>
      <c r="X443" t="s">
        <v>5178</v>
      </c>
      <c r="Y443" t="s">
        <v>5292</v>
      </c>
      <c r="Z443" s="1">
        <v>45648</v>
      </c>
      <c r="AA443" t="s">
        <v>5341</v>
      </c>
      <c r="AB443" t="s">
        <v>12409</v>
      </c>
      <c r="AC443" t="s">
        <v>12410</v>
      </c>
      <c r="AD443">
        <v>475777443</v>
      </c>
      <c r="AE443">
        <v>10</v>
      </c>
      <c r="AF443" s="1">
        <v>45511.084861111114</v>
      </c>
      <c r="AG443" t="s">
        <v>26</v>
      </c>
      <c r="AH443" s="3" t="s">
        <v>19542</v>
      </c>
    </row>
    <row r="444" spans="1:34" ht="17.100000000000001" customHeight="1">
      <c r="A444" t="s">
        <v>19543</v>
      </c>
      <c r="B444" t="s">
        <v>8051</v>
      </c>
      <c r="C444" t="s">
        <v>19544</v>
      </c>
      <c r="D444" t="s">
        <v>8053</v>
      </c>
      <c r="F444" s="1">
        <v>45639</v>
      </c>
      <c r="G444" s="1">
        <v>45274</v>
      </c>
      <c r="H444" t="s">
        <v>5149</v>
      </c>
      <c r="I444" t="s">
        <v>19545</v>
      </c>
      <c r="J444" s="2" t="s">
        <v>8054</v>
      </c>
      <c r="K444" t="s">
        <v>8055</v>
      </c>
      <c r="L444" t="b">
        <v>1</v>
      </c>
      <c r="M444" t="s">
        <v>5152</v>
      </c>
      <c r="O444" s="1">
        <v>45274</v>
      </c>
      <c r="P444" t="s">
        <v>8056</v>
      </c>
      <c r="Q444" t="s">
        <v>5154</v>
      </c>
      <c r="R444" t="s">
        <v>5155</v>
      </c>
      <c r="T444" t="s">
        <v>5290</v>
      </c>
      <c r="U444" t="s">
        <v>5191</v>
      </c>
      <c r="V444" t="s">
        <v>5291</v>
      </c>
      <c r="X444" t="s">
        <v>5178</v>
      </c>
      <c r="Y444" t="s">
        <v>5292</v>
      </c>
      <c r="AA444" t="s">
        <v>5293</v>
      </c>
      <c r="AB444" t="s">
        <v>8057</v>
      </c>
      <c r="AC444" t="s">
        <v>8058</v>
      </c>
      <c r="AD444">
        <v>393893379</v>
      </c>
      <c r="AE444">
        <v>8</v>
      </c>
      <c r="AF444" s="1">
        <v>45309.126574074071</v>
      </c>
      <c r="AG444" t="s">
        <v>16</v>
      </c>
      <c r="AH444" t="s">
        <v>19546</v>
      </c>
    </row>
    <row r="445" spans="1:34" ht="17.100000000000001" customHeight="1">
      <c r="A445" t="s">
        <v>19547</v>
      </c>
      <c r="B445" t="s">
        <v>19548</v>
      </c>
      <c r="C445" t="s">
        <v>19549</v>
      </c>
      <c r="D445" t="s">
        <v>19550</v>
      </c>
      <c r="F445" s="1">
        <v>45641</v>
      </c>
      <c r="G445" s="1">
        <v>45276</v>
      </c>
      <c r="H445" t="s">
        <v>5149</v>
      </c>
      <c r="I445" t="s">
        <v>19551</v>
      </c>
      <c r="J445" s="2" t="s">
        <v>19552</v>
      </c>
      <c r="K445" t="s">
        <v>19553</v>
      </c>
      <c r="L445" t="b">
        <v>1</v>
      </c>
      <c r="M445" t="s">
        <v>5152</v>
      </c>
      <c r="O445" s="1">
        <v>45276</v>
      </c>
      <c r="P445" t="s">
        <v>19554</v>
      </c>
      <c r="Q445" t="s">
        <v>5154</v>
      </c>
      <c r="R445" t="s">
        <v>5155</v>
      </c>
      <c r="T445" t="s">
        <v>5303</v>
      </c>
      <c r="U445" t="s">
        <v>5191</v>
      </c>
      <c r="V445" t="s">
        <v>5304</v>
      </c>
      <c r="X445" t="s">
        <v>5178</v>
      </c>
      <c r="Y445" t="s">
        <v>5292</v>
      </c>
      <c r="Z445" s="1">
        <v>45892</v>
      </c>
      <c r="AA445" t="s">
        <v>5305</v>
      </c>
      <c r="AB445" t="s">
        <v>19555</v>
      </c>
      <c r="AC445" t="s">
        <v>19556</v>
      </c>
      <c r="AD445">
        <v>446821620</v>
      </c>
      <c r="AE445">
        <v>9</v>
      </c>
      <c r="AF445" s="1">
        <v>45516.084999999999</v>
      </c>
      <c r="AG445" t="s">
        <v>26</v>
      </c>
      <c r="AH445" t="s">
        <v>19557</v>
      </c>
    </row>
    <row r="446" spans="1:34" ht="17.100000000000001" customHeight="1">
      <c r="A446" t="s">
        <v>19558</v>
      </c>
      <c r="B446" t="s">
        <v>19559</v>
      </c>
      <c r="C446" t="s">
        <v>19560</v>
      </c>
      <c r="D446" t="s">
        <v>5392</v>
      </c>
      <c r="F446" s="1">
        <v>45521</v>
      </c>
      <c r="G446" s="1">
        <v>45278</v>
      </c>
      <c r="H446" t="s">
        <v>5149</v>
      </c>
      <c r="I446" t="s">
        <v>19561</v>
      </c>
      <c r="K446" t="s">
        <v>19562</v>
      </c>
      <c r="L446" t="b">
        <v>1</v>
      </c>
      <c r="M446" t="s">
        <v>5152</v>
      </c>
      <c r="O446" s="1">
        <v>45278</v>
      </c>
      <c r="P446" t="s">
        <v>19563</v>
      </c>
      <c r="Q446" t="s">
        <v>5154</v>
      </c>
      <c r="R446" t="s">
        <v>5155</v>
      </c>
      <c r="T446" t="s">
        <v>5339</v>
      </c>
      <c r="U446" t="s">
        <v>5191</v>
      </c>
      <c r="V446" t="s">
        <v>5340</v>
      </c>
      <c r="X446" t="s">
        <v>5178</v>
      </c>
      <c r="Y446" t="s">
        <v>5292</v>
      </c>
      <c r="AA446" t="s">
        <v>5341</v>
      </c>
      <c r="AB446" t="s">
        <v>19564</v>
      </c>
      <c r="AC446" t="s">
        <v>19565</v>
      </c>
      <c r="AD446">
        <v>531836991</v>
      </c>
      <c r="AE446">
        <v>10</v>
      </c>
      <c r="AF446" s="1">
        <v>45518.085011574076</v>
      </c>
      <c r="AG446" t="s">
        <v>16</v>
      </c>
      <c r="AH446" t="s">
        <v>19566</v>
      </c>
    </row>
    <row r="447" spans="1:34" ht="17.100000000000001" customHeight="1">
      <c r="A447" t="s">
        <v>19567</v>
      </c>
      <c r="B447" t="s">
        <v>19568</v>
      </c>
      <c r="C447" t="s">
        <v>6430</v>
      </c>
      <c r="D447" t="s">
        <v>19569</v>
      </c>
      <c r="F447" s="1">
        <v>45643</v>
      </c>
      <c r="G447" s="1">
        <v>45278</v>
      </c>
      <c r="H447" t="s">
        <v>5167</v>
      </c>
      <c r="I447" t="s">
        <v>19570</v>
      </c>
      <c r="J447" s="2" t="s">
        <v>19571</v>
      </c>
      <c r="K447" t="s">
        <v>19572</v>
      </c>
      <c r="L447" t="b">
        <v>1</v>
      </c>
      <c r="M447" t="s">
        <v>5152</v>
      </c>
      <c r="O447" s="1">
        <v>45278</v>
      </c>
      <c r="P447" t="s">
        <v>19573</v>
      </c>
      <c r="Q447" t="s">
        <v>5154</v>
      </c>
      <c r="R447" t="s">
        <v>5155</v>
      </c>
      <c r="T447" t="s">
        <v>8771</v>
      </c>
      <c r="U447" t="s">
        <v>5157</v>
      </c>
      <c r="V447" t="s">
        <v>7987</v>
      </c>
      <c r="X447" t="s">
        <v>5159</v>
      </c>
      <c r="Y447" t="s">
        <v>8772</v>
      </c>
      <c r="AA447" t="s">
        <v>8773</v>
      </c>
      <c r="AB447" t="s">
        <v>19574</v>
      </c>
      <c r="AC447" t="s">
        <v>19575</v>
      </c>
      <c r="AD447">
        <v>479001685</v>
      </c>
      <c r="AE447">
        <v>8</v>
      </c>
      <c r="AF447" s="1">
        <v>45518.085011574076</v>
      </c>
      <c r="AG447" t="s">
        <v>16</v>
      </c>
      <c r="AH447" t="s">
        <v>19576</v>
      </c>
    </row>
    <row r="448" spans="1:34" ht="17.100000000000001" customHeight="1">
      <c r="A448" t="s">
        <v>19577</v>
      </c>
      <c r="B448" t="s">
        <v>19559</v>
      </c>
      <c r="C448" t="s">
        <v>19578</v>
      </c>
      <c r="D448" t="s">
        <v>19579</v>
      </c>
      <c r="F448" s="1">
        <v>45521</v>
      </c>
      <c r="G448" s="1">
        <v>45278</v>
      </c>
      <c r="H448" t="s">
        <v>5167</v>
      </c>
      <c r="I448" t="s">
        <v>19580</v>
      </c>
      <c r="K448" t="s">
        <v>19562</v>
      </c>
      <c r="L448" t="b">
        <v>1</v>
      </c>
      <c r="M448" t="s">
        <v>5152</v>
      </c>
      <c r="O448" s="1">
        <v>45278</v>
      </c>
      <c r="P448" t="s">
        <v>19563</v>
      </c>
      <c r="Q448" t="s">
        <v>5154</v>
      </c>
      <c r="R448" t="s">
        <v>5155</v>
      </c>
      <c r="T448" t="s">
        <v>5339</v>
      </c>
      <c r="U448" t="s">
        <v>5191</v>
      </c>
      <c r="V448" t="s">
        <v>5340</v>
      </c>
      <c r="X448" t="s">
        <v>5178</v>
      </c>
      <c r="Y448" t="s">
        <v>5292</v>
      </c>
      <c r="AA448" t="s">
        <v>5341</v>
      </c>
      <c r="AB448" t="s">
        <v>19564</v>
      </c>
      <c r="AC448" t="s">
        <v>19565</v>
      </c>
      <c r="AD448">
        <v>465891759</v>
      </c>
      <c r="AE448">
        <v>8</v>
      </c>
      <c r="AF448" s="1">
        <v>45518.084988425922</v>
      </c>
      <c r="AG448" t="s">
        <v>26</v>
      </c>
      <c r="AH448" t="s">
        <v>19581</v>
      </c>
    </row>
    <row r="449" spans="1:36" ht="17.100000000000001" customHeight="1">
      <c r="A449" t="s">
        <v>12398</v>
      </c>
      <c r="B449" t="s">
        <v>12399</v>
      </c>
      <c r="C449" t="s">
        <v>19582</v>
      </c>
      <c r="D449" t="s">
        <v>19583</v>
      </c>
      <c r="F449" s="1">
        <v>45460</v>
      </c>
      <c r="G449" s="1">
        <v>45278</v>
      </c>
      <c r="H449" t="s">
        <v>5167</v>
      </c>
      <c r="I449" t="s">
        <v>2598</v>
      </c>
      <c r="J449" s="2" t="s">
        <v>19584</v>
      </c>
      <c r="K449" t="s">
        <v>19585</v>
      </c>
      <c r="L449" t="b">
        <v>1</v>
      </c>
      <c r="M449" t="s">
        <v>5152</v>
      </c>
      <c r="O449" s="1">
        <v>45278</v>
      </c>
      <c r="P449" t="s">
        <v>19586</v>
      </c>
      <c r="Q449" t="s">
        <v>5154</v>
      </c>
      <c r="R449" t="s">
        <v>5155</v>
      </c>
      <c r="T449" t="s">
        <v>5203</v>
      </c>
      <c r="U449" t="s">
        <v>5191</v>
      </c>
      <c r="V449" t="s">
        <v>5204</v>
      </c>
      <c r="X449" t="s">
        <v>5178</v>
      </c>
      <c r="Y449" t="s">
        <v>5205</v>
      </c>
      <c r="Z449" s="1">
        <v>45922</v>
      </c>
      <c r="AA449" t="s">
        <v>5206</v>
      </c>
      <c r="AB449" t="s">
        <v>12401</v>
      </c>
      <c r="AC449" t="s">
        <v>12402</v>
      </c>
      <c r="AD449">
        <v>451767779</v>
      </c>
      <c r="AE449">
        <v>9</v>
      </c>
      <c r="AF449" s="1">
        <v>45518.084988425922</v>
      </c>
      <c r="AG449" t="s">
        <v>16</v>
      </c>
      <c r="AH449" t="s">
        <v>19587</v>
      </c>
    </row>
    <row r="450" spans="1:36" ht="17.100000000000001" customHeight="1">
      <c r="A450" t="s">
        <v>19588</v>
      </c>
      <c r="B450" t="s">
        <v>19589</v>
      </c>
      <c r="C450" t="s">
        <v>19590</v>
      </c>
      <c r="D450" t="s">
        <v>19591</v>
      </c>
      <c r="F450" s="1">
        <v>47108</v>
      </c>
      <c r="G450" s="1">
        <v>45282</v>
      </c>
      <c r="H450" t="s">
        <v>5167</v>
      </c>
      <c r="I450" t="s">
        <v>19592</v>
      </c>
      <c r="J450" s="2" t="s">
        <v>19593</v>
      </c>
      <c r="K450" t="s">
        <v>19594</v>
      </c>
      <c r="L450" t="b">
        <v>1</v>
      </c>
      <c r="M450" t="s">
        <v>5152</v>
      </c>
      <c r="O450" s="1">
        <v>45282</v>
      </c>
      <c r="P450" t="s">
        <v>19595</v>
      </c>
      <c r="R450" t="s">
        <v>5155</v>
      </c>
      <c r="T450" t="s">
        <v>5722</v>
      </c>
      <c r="U450" t="s">
        <v>5242</v>
      </c>
      <c r="V450" t="s">
        <v>5243</v>
      </c>
      <c r="X450" t="s">
        <v>5723</v>
      </c>
      <c r="Y450" t="s">
        <v>5724</v>
      </c>
      <c r="AA450" t="s">
        <v>19596</v>
      </c>
      <c r="AB450" t="s">
        <v>19597</v>
      </c>
      <c r="AC450" t="s">
        <v>19598</v>
      </c>
      <c r="AD450">
        <v>479225462</v>
      </c>
      <c r="AE450">
        <v>10</v>
      </c>
      <c r="AF450" s="1">
        <v>45522.08494212963</v>
      </c>
      <c r="AG450" t="s">
        <v>26</v>
      </c>
      <c r="AH450" t="s">
        <v>19599</v>
      </c>
    </row>
    <row r="451" spans="1:36" ht="17.100000000000001" customHeight="1">
      <c r="A451" t="s">
        <v>19600</v>
      </c>
      <c r="B451" t="s">
        <v>19601</v>
      </c>
      <c r="C451" t="s">
        <v>19602</v>
      </c>
      <c r="D451" t="s">
        <v>5880</v>
      </c>
      <c r="F451" s="1">
        <v>45648</v>
      </c>
      <c r="G451" s="1">
        <v>45283</v>
      </c>
      <c r="H451" t="s">
        <v>5167</v>
      </c>
      <c r="I451" t="s">
        <v>19603</v>
      </c>
      <c r="J451" s="2" t="s">
        <v>19604</v>
      </c>
      <c r="K451" t="s">
        <v>19605</v>
      </c>
      <c r="L451" t="b">
        <v>1</v>
      </c>
      <c r="M451" t="s">
        <v>5152</v>
      </c>
      <c r="O451" s="1">
        <v>45283</v>
      </c>
      <c r="P451" t="s">
        <v>19606</v>
      </c>
      <c r="Q451" t="s">
        <v>5154</v>
      </c>
      <c r="R451" t="s">
        <v>5155</v>
      </c>
      <c r="T451" t="s">
        <v>6470</v>
      </c>
      <c r="U451" t="s">
        <v>5191</v>
      </c>
      <c r="V451" t="s">
        <v>6337</v>
      </c>
      <c r="X451" t="s">
        <v>5178</v>
      </c>
      <c r="Y451" t="s">
        <v>6337</v>
      </c>
      <c r="Z451" s="1">
        <v>45598</v>
      </c>
      <c r="AA451" t="s">
        <v>7638</v>
      </c>
      <c r="AB451" t="s">
        <v>19607</v>
      </c>
      <c r="AC451" t="s">
        <v>19608</v>
      </c>
      <c r="AD451">
        <v>471125507</v>
      </c>
      <c r="AE451">
        <v>9</v>
      </c>
      <c r="AF451" s="1">
        <v>45523.085081018522</v>
      </c>
      <c r="AG451" t="s">
        <v>16</v>
      </c>
      <c r="AH451" t="s">
        <v>19609</v>
      </c>
    </row>
    <row r="452" spans="1:36" ht="17.100000000000001" customHeight="1">
      <c r="A452" t="s">
        <v>19610</v>
      </c>
      <c r="B452" t="s">
        <v>19611</v>
      </c>
      <c r="C452" t="s">
        <v>19612</v>
      </c>
      <c r="D452" t="s">
        <v>19613</v>
      </c>
      <c r="F452" s="1">
        <v>45542</v>
      </c>
      <c r="G452" s="1">
        <v>45299</v>
      </c>
      <c r="H452" t="s">
        <v>5167</v>
      </c>
      <c r="I452" t="s">
        <v>19614</v>
      </c>
      <c r="J452">
        <v>7585042876</v>
      </c>
      <c r="K452" t="s">
        <v>19615</v>
      </c>
      <c r="L452" t="b">
        <v>1</v>
      </c>
      <c r="M452" t="s">
        <v>5152</v>
      </c>
      <c r="O452" s="1">
        <v>45299</v>
      </c>
      <c r="P452" t="s">
        <v>19616</v>
      </c>
      <c r="Q452" t="s">
        <v>5154</v>
      </c>
      <c r="R452" t="s">
        <v>5155</v>
      </c>
      <c r="T452" t="s">
        <v>5490</v>
      </c>
      <c r="U452" t="s">
        <v>5191</v>
      </c>
      <c r="V452" t="s">
        <v>5455</v>
      </c>
      <c r="X452" t="s">
        <v>5192</v>
      </c>
      <c r="Y452" t="s">
        <v>5491</v>
      </c>
      <c r="AA452" t="s">
        <v>5492</v>
      </c>
      <c r="AB452" t="s">
        <v>19617</v>
      </c>
      <c r="AC452" t="s">
        <v>19618</v>
      </c>
      <c r="AD452">
        <v>468996012</v>
      </c>
      <c r="AE452">
        <v>9</v>
      </c>
      <c r="AF452" s="1">
        <v>45539.084537037037</v>
      </c>
      <c r="AG452" t="s">
        <v>16</v>
      </c>
      <c r="AH452" t="s">
        <v>19619</v>
      </c>
    </row>
    <row r="453" spans="1:36" ht="17.100000000000001" customHeight="1">
      <c r="A453" t="s">
        <v>19620</v>
      </c>
      <c r="B453" t="s">
        <v>19621</v>
      </c>
      <c r="C453" t="s">
        <v>19622</v>
      </c>
      <c r="D453" t="s">
        <v>5545</v>
      </c>
      <c r="F453" s="1">
        <v>45481</v>
      </c>
      <c r="G453" s="1">
        <v>45300</v>
      </c>
      <c r="H453" t="s">
        <v>5167</v>
      </c>
      <c r="I453" t="s">
        <v>19623</v>
      </c>
      <c r="J453" t="s">
        <v>19624</v>
      </c>
      <c r="K453" t="s">
        <v>19625</v>
      </c>
      <c r="L453" t="b">
        <v>1</v>
      </c>
      <c r="M453" t="s">
        <v>5152</v>
      </c>
      <c r="O453" s="1">
        <v>45300</v>
      </c>
      <c r="P453" t="s">
        <v>19626</v>
      </c>
      <c r="Q453" t="s">
        <v>5154</v>
      </c>
      <c r="R453" t="s">
        <v>5155</v>
      </c>
      <c r="T453" t="s">
        <v>5255</v>
      </c>
      <c r="U453" t="s">
        <v>5191</v>
      </c>
      <c r="V453" t="s">
        <v>5256</v>
      </c>
      <c r="X453" t="s">
        <v>5178</v>
      </c>
      <c r="Y453" t="s">
        <v>5256</v>
      </c>
      <c r="AA453" t="s">
        <v>5406</v>
      </c>
      <c r="AB453" t="s">
        <v>6348</v>
      </c>
      <c r="AC453" t="s">
        <v>19627</v>
      </c>
      <c r="AD453">
        <v>474019743</v>
      </c>
      <c r="AE453">
        <v>9</v>
      </c>
      <c r="AF453" s="1">
        <v>45540.084467592591</v>
      </c>
      <c r="AG453" t="s">
        <v>16</v>
      </c>
      <c r="AH453" t="s">
        <v>19628</v>
      </c>
    </row>
    <row r="454" spans="1:36" ht="17.100000000000001" customHeight="1">
      <c r="A454" t="s">
        <v>11104</v>
      </c>
      <c r="B454" t="s">
        <v>11105</v>
      </c>
      <c r="C454" t="s">
        <v>11106</v>
      </c>
      <c r="D454" t="s">
        <v>11107</v>
      </c>
      <c r="F454" s="1">
        <v>45668</v>
      </c>
      <c r="G454" s="1">
        <v>45303</v>
      </c>
      <c r="H454" t="s">
        <v>5149</v>
      </c>
      <c r="I454" t="s">
        <v>2332</v>
      </c>
      <c r="J454" s="2" t="s">
        <v>11108</v>
      </c>
      <c r="K454" t="s">
        <v>11109</v>
      </c>
      <c r="L454" t="b">
        <v>1</v>
      </c>
      <c r="M454" t="s">
        <v>5152</v>
      </c>
      <c r="O454" s="1">
        <v>45303</v>
      </c>
      <c r="P454" t="s">
        <v>11110</v>
      </c>
      <c r="Q454" t="s">
        <v>5154</v>
      </c>
      <c r="R454" t="s">
        <v>5489</v>
      </c>
      <c r="T454" t="s">
        <v>5255</v>
      </c>
      <c r="U454" t="s">
        <v>5191</v>
      </c>
      <c r="V454" t="s">
        <v>5256</v>
      </c>
      <c r="X454" t="s">
        <v>5178</v>
      </c>
      <c r="Y454" t="s">
        <v>5256</v>
      </c>
      <c r="Z454" s="1">
        <v>45681</v>
      </c>
      <c r="AA454" t="s">
        <v>5396</v>
      </c>
      <c r="AB454" t="s">
        <v>11111</v>
      </c>
      <c r="AC454" t="s">
        <v>11112</v>
      </c>
      <c r="AD454">
        <v>210052965</v>
      </c>
      <c r="AE454">
        <v>8</v>
      </c>
      <c r="AF454" s="1">
        <v>45132.085138888891</v>
      </c>
      <c r="AG454" t="s">
        <v>16</v>
      </c>
      <c r="AH454" t="s">
        <v>19629</v>
      </c>
      <c r="AJ454">
        <v>8</v>
      </c>
    </row>
    <row r="455" spans="1:36" ht="17.100000000000001" customHeight="1">
      <c r="A455" t="s">
        <v>6417</v>
      </c>
      <c r="B455" t="s">
        <v>6418</v>
      </c>
      <c r="C455" t="s">
        <v>6419</v>
      </c>
      <c r="D455" t="s">
        <v>6420</v>
      </c>
      <c r="F455" s="1">
        <v>45501</v>
      </c>
      <c r="G455" s="1">
        <v>45320</v>
      </c>
      <c r="H455" t="s">
        <v>5167</v>
      </c>
      <c r="I455" t="s">
        <v>3391</v>
      </c>
      <c r="J455" s="2" t="s">
        <v>6421</v>
      </c>
      <c r="K455" t="s">
        <v>19630</v>
      </c>
      <c r="L455" t="b">
        <v>1</v>
      </c>
      <c r="M455" t="s">
        <v>5152</v>
      </c>
      <c r="O455" s="1">
        <v>45320</v>
      </c>
      <c r="P455" t="s">
        <v>6423</v>
      </c>
      <c r="Q455" t="s">
        <v>5154</v>
      </c>
      <c r="R455" t="s">
        <v>5155</v>
      </c>
      <c r="T455" t="s">
        <v>5339</v>
      </c>
      <c r="U455" t="s">
        <v>5191</v>
      </c>
      <c r="V455" t="s">
        <v>5340</v>
      </c>
      <c r="X455" t="s">
        <v>5178</v>
      </c>
      <c r="Y455" t="s">
        <v>5292</v>
      </c>
      <c r="Z455" s="1">
        <v>45501</v>
      </c>
      <c r="AA455" t="s">
        <v>5341</v>
      </c>
      <c r="AB455" t="s">
        <v>6424</v>
      </c>
      <c r="AC455" t="s">
        <v>6425</v>
      </c>
      <c r="AD455">
        <v>472000494</v>
      </c>
      <c r="AE455">
        <v>10</v>
      </c>
      <c r="AF455" s="1">
        <v>45506.084594907406</v>
      </c>
      <c r="AG455" t="s">
        <v>16</v>
      </c>
      <c r="AH455" t="s">
        <v>19631</v>
      </c>
    </row>
    <row r="456" spans="1:36" ht="17.100000000000001" customHeight="1">
      <c r="A456" t="s">
        <v>6289</v>
      </c>
      <c r="B456" t="s">
        <v>6290</v>
      </c>
      <c r="C456" t="s">
        <v>6291</v>
      </c>
      <c r="D456" t="s">
        <v>6292</v>
      </c>
      <c r="F456" s="1">
        <v>45688</v>
      </c>
      <c r="G456" s="1">
        <v>45323</v>
      </c>
      <c r="H456" t="s">
        <v>5149</v>
      </c>
      <c r="I456" t="s">
        <v>3109</v>
      </c>
      <c r="J456" s="2" t="s">
        <v>6293</v>
      </c>
      <c r="K456" t="s">
        <v>6294</v>
      </c>
      <c r="L456" t="b">
        <v>1</v>
      </c>
      <c r="M456" t="s">
        <v>5152</v>
      </c>
      <c r="O456" s="1">
        <v>45323</v>
      </c>
      <c r="P456" t="s">
        <v>6295</v>
      </c>
      <c r="Q456" t="s">
        <v>5154</v>
      </c>
      <c r="R456" t="s">
        <v>5155</v>
      </c>
      <c r="T456" t="s">
        <v>5290</v>
      </c>
      <c r="U456" t="s">
        <v>5191</v>
      </c>
      <c r="V456" t="s">
        <v>5291</v>
      </c>
      <c r="X456" t="s">
        <v>5178</v>
      </c>
      <c r="Y456" t="s">
        <v>5292</v>
      </c>
      <c r="Z456" s="1">
        <v>45688</v>
      </c>
      <c r="AA456" t="s">
        <v>5293</v>
      </c>
      <c r="AB456" t="s">
        <v>6296</v>
      </c>
      <c r="AC456" t="s">
        <v>6297</v>
      </c>
      <c r="AD456">
        <v>480821191</v>
      </c>
      <c r="AE456">
        <v>10</v>
      </c>
      <c r="AF456" s="1">
        <v>45563.086018518516</v>
      </c>
      <c r="AG456" t="s">
        <v>16</v>
      </c>
      <c r="AH456" t="s">
        <v>19632</v>
      </c>
    </row>
    <row r="457" spans="1:36" ht="17.100000000000001" customHeight="1">
      <c r="A457" t="s">
        <v>19633</v>
      </c>
      <c r="B457" t="s">
        <v>19634</v>
      </c>
      <c r="C457" t="s">
        <v>19635</v>
      </c>
      <c r="D457" t="s">
        <v>19636</v>
      </c>
      <c r="F457" s="1">
        <v>45689</v>
      </c>
      <c r="G457" s="1">
        <v>45324</v>
      </c>
      <c r="H457" t="s">
        <v>5149</v>
      </c>
      <c r="I457" t="s">
        <v>19637</v>
      </c>
      <c r="J457" s="2" t="s">
        <v>19638</v>
      </c>
      <c r="K457" t="s">
        <v>19639</v>
      </c>
      <c r="L457" t="b">
        <v>0</v>
      </c>
      <c r="M457" t="s">
        <v>5152</v>
      </c>
      <c r="O457" s="1">
        <v>45324</v>
      </c>
      <c r="P457" t="s">
        <v>19640</v>
      </c>
      <c r="Q457" t="s">
        <v>5154</v>
      </c>
      <c r="R457" t="s">
        <v>5155</v>
      </c>
      <c r="T457" t="s">
        <v>19641</v>
      </c>
      <c r="U457" t="s">
        <v>5598</v>
      </c>
      <c r="V457" t="s">
        <v>5599</v>
      </c>
      <c r="X457" t="s">
        <v>5627</v>
      </c>
      <c r="Y457" t="s">
        <v>5601</v>
      </c>
      <c r="Z457" s="1">
        <v>45709</v>
      </c>
      <c r="AA457" t="s">
        <v>19641</v>
      </c>
      <c r="AB457" t="s">
        <v>19642</v>
      </c>
      <c r="AC457" t="s">
        <v>19643</v>
      </c>
      <c r="AD457">
        <v>239834949</v>
      </c>
      <c r="AE457">
        <v>6</v>
      </c>
      <c r="AF457" s="1">
        <v>44989.12641203704</v>
      </c>
      <c r="AG457" t="s">
        <v>16</v>
      </c>
      <c r="AH457" t="s">
        <v>19644</v>
      </c>
      <c r="AI457" t="s">
        <v>19645</v>
      </c>
      <c r="AJ457">
        <v>1</v>
      </c>
    </row>
    <row r="458" spans="1:36" ht="17.100000000000001" customHeight="1">
      <c r="A458" t="s">
        <v>19646</v>
      </c>
      <c r="B458" t="s">
        <v>19634</v>
      </c>
      <c r="C458" t="s">
        <v>11077</v>
      </c>
      <c r="D458" t="s">
        <v>19647</v>
      </c>
      <c r="F458" s="1">
        <v>45689</v>
      </c>
      <c r="G458" s="1">
        <v>45324</v>
      </c>
      <c r="H458" t="s">
        <v>5149</v>
      </c>
      <c r="I458" t="s">
        <v>19648</v>
      </c>
      <c r="J458" s="2" t="s">
        <v>19638</v>
      </c>
      <c r="K458" t="s">
        <v>19639</v>
      </c>
      <c r="L458" t="b">
        <v>0</v>
      </c>
      <c r="M458" t="s">
        <v>5152</v>
      </c>
      <c r="O458" s="1">
        <v>45324</v>
      </c>
      <c r="P458" t="s">
        <v>19640</v>
      </c>
      <c r="Q458" t="s">
        <v>5154</v>
      </c>
      <c r="R458" t="s">
        <v>5155</v>
      </c>
      <c r="T458" t="s">
        <v>19641</v>
      </c>
      <c r="U458" t="s">
        <v>5598</v>
      </c>
      <c r="V458" t="s">
        <v>5599</v>
      </c>
      <c r="X458" t="s">
        <v>5627</v>
      </c>
      <c r="Y458" t="s">
        <v>5601</v>
      </c>
      <c r="Z458" s="1">
        <v>45709</v>
      </c>
      <c r="AA458" t="s">
        <v>19641</v>
      </c>
      <c r="AB458" t="s">
        <v>19642</v>
      </c>
      <c r="AC458" t="s">
        <v>19643</v>
      </c>
      <c r="AD458">
        <v>239833413</v>
      </c>
      <c r="AE458">
        <v>7</v>
      </c>
      <c r="AF458" s="1">
        <v>44989.12641203704</v>
      </c>
      <c r="AG458" t="s">
        <v>16</v>
      </c>
      <c r="AJ458">
        <v>8</v>
      </c>
    </row>
    <row r="459" spans="1:36" ht="17.100000000000001" customHeight="1">
      <c r="A459" t="s">
        <v>19649</v>
      </c>
      <c r="B459" t="s">
        <v>19650</v>
      </c>
      <c r="C459" t="s">
        <v>19651</v>
      </c>
      <c r="D459" t="s">
        <v>19652</v>
      </c>
      <c r="F459" s="1">
        <v>45505</v>
      </c>
      <c r="G459" s="1">
        <v>45324</v>
      </c>
      <c r="H459" t="s">
        <v>5167</v>
      </c>
      <c r="I459" t="s">
        <v>19653</v>
      </c>
      <c r="J459" s="2" t="s">
        <v>19654</v>
      </c>
      <c r="K459" t="s">
        <v>19655</v>
      </c>
      <c r="L459" t="b">
        <v>1</v>
      </c>
      <c r="M459" t="s">
        <v>5152</v>
      </c>
      <c r="O459" s="1">
        <v>45324</v>
      </c>
      <c r="P459" t="s">
        <v>19656</v>
      </c>
      <c r="Q459" t="s">
        <v>5154</v>
      </c>
      <c r="R459" t="s">
        <v>5155</v>
      </c>
      <c r="T459" t="s">
        <v>5339</v>
      </c>
      <c r="U459" t="s">
        <v>5191</v>
      </c>
      <c r="V459" t="s">
        <v>5340</v>
      </c>
      <c r="X459" t="s">
        <v>5178</v>
      </c>
      <c r="Y459" t="s">
        <v>5292</v>
      </c>
      <c r="Z459" s="1">
        <v>45505</v>
      </c>
      <c r="AA459" t="s">
        <v>5341</v>
      </c>
      <c r="AB459" t="s">
        <v>19657</v>
      </c>
      <c r="AC459" t="s">
        <v>19658</v>
      </c>
      <c r="AD459">
        <v>485378965</v>
      </c>
      <c r="AE459">
        <v>10</v>
      </c>
      <c r="AF459" s="1">
        <v>45564.084675925929</v>
      </c>
      <c r="AG459" t="s">
        <v>16</v>
      </c>
    </row>
    <row r="460" spans="1:36" ht="17.100000000000001" customHeight="1">
      <c r="A460" t="s">
        <v>19659</v>
      </c>
      <c r="B460" t="s">
        <v>6206</v>
      </c>
      <c r="C460" t="s">
        <v>18510</v>
      </c>
      <c r="D460" t="s">
        <v>19660</v>
      </c>
      <c r="F460" s="1">
        <v>45697</v>
      </c>
      <c r="G460" s="1">
        <v>45332</v>
      </c>
      <c r="H460" t="s">
        <v>5149</v>
      </c>
      <c r="I460" t="s">
        <v>3210</v>
      </c>
      <c r="J460" s="2" t="s">
        <v>6209</v>
      </c>
      <c r="K460" t="s">
        <v>6210</v>
      </c>
      <c r="L460" t="b">
        <v>1</v>
      </c>
      <c r="M460" t="s">
        <v>5152</v>
      </c>
      <c r="O460" s="1">
        <v>45332</v>
      </c>
      <c r="P460" t="s">
        <v>6211</v>
      </c>
      <c r="Q460" t="s">
        <v>5154</v>
      </c>
      <c r="R460" t="s">
        <v>5639</v>
      </c>
      <c r="T460" t="s">
        <v>5911</v>
      </c>
      <c r="U460" t="s">
        <v>5191</v>
      </c>
      <c r="X460" t="s">
        <v>5178</v>
      </c>
      <c r="Y460" t="s">
        <v>5292</v>
      </c>
      <c r="Z460" s="1">
        <v>45697</v>
      </c>
      <c r="AA460" t="s">
        <v>5961</v>
      </c>
      <c r="AB460" t="s">
        <v>6212</v>
      </c>
      <c r="AC460" t="s">
        <v>6213</v>
      </c>
      <c r="AD460">
        <v>488073291</v>
      </c>
      <c r="AE460">
        <v>8</v>
      </c>
      <c r="AF460" s="1">
        <v>45572.084317129629</v>
      </c>
      <c r="AG460" t="s">
        <v>26</v>
      </c>
      <c r="AH460" t="s">
        <v>19661</v>
      </c>
    </row>
    <row r="461" spans="1:36" ht="17.100000000000001" customHeight="1">
      <c r="A461" t="s">
        <v>6205</v>
      </c>
      <c r="B461" t="s">
        <v>6206</v>
      </c>
      <c r="C461" t="s">
        <v>6207</v>
      </c>
      <c r="D461" t="s">
        <v>6208</v>
      </c>
      <c r="F461" s="1">
        <v>45697</v>
      </c>
      <c r="G461" s="1">
        <v>45332</v>
      </c>
      <c r="H461" t="s">
        <v>5167</v>
      </c>
      <c r="I461" t="s">
        <v>3120</v>
      </c>
      <c r="J461" s="2" t="s">
        <v>6209</v>
      </c>
      <c r="K461" t="s">
        <v>6210</v>
      </c>
      <c r="L461" t="b">
        <v>1</v>
      </c>
      <c r="M461" t="s">
        <v>5152</v>
      </c>
      <c r="O461" s="1">
        <v>45332</v>
      </c>
      <c r="P461" t="s">
        <v>6211</v>
      </c>
      <c r="Q461" t="s">
        <v>5154</v>
      </c>
      <c r="R461" t="s">
        <v>5639</v>
      </c>
      <c r="T461" t="s">
        <v>5911</v>
      </c>
      <c r="U461" t="s">
        <v>5191</v>
      </c>
      <c r="X461" t="s">
        <v>5178</v>
      </c>
      <c r="Y461" t="s">
        <v>5292</v>
      </c>
      <c r="Z461" s="1">
        <v>45697</v>
      </c>
      <c r="AA461" t="s">
        <v>5961</v>
      </c>
      <c r="AB461" t="s">
        <v>6212</v>
      </c>
      <c r="AC461" t="s">
        <v>6213</v>
      </c>
      <c r="AD461">
        <v>485170022</v>
      </c>
      <c r="AE461">
        <v>8</v>
      </c>
      <c r="AF461" s="1">
        <v>45572.084317129629</v>
      </c>
      <c r="AG461" t="s">
        <v>26</v>
      </c>
      <c r="AH461" t="s">
        <v>19662</v>
      </c>
    </row>
    <row r="462" spans="1:36" ht="17.100000000000001" customHeight="1">
      <c r="A462" t="s">
        <v>19663</v>
      </c>
      <c r="B462" t="s">
        <v>19664</v>
      </c>
      <c r="C462" t="s">
        <v>17710</v>
      </c>
      <c r="D462" t="s">
        <v>19665</v>
      </c>
      <c r="F462" s="1">
        <v>45513</v>
      </c>
      <c r="G462" s="1">
        <v>45332</v>
      </c>
      <c r="H462" t="s">
        <v>5167</v>
      </c>
      <c r="I462" t="s">
        <v>3205</v>
      </c>
      <c r="J462" s="2" t="s">
        <v>19666</v>
      </c>
      <c r="K462" t="s">
        <v>19667</v>
      </c>
      <c r="L462" t="b">
        <v>1</v>
      </c>
      <c r="M462" t="s">
        <v>5152</v>
      </c>
      <c r="O462" s="1">
        <v>45332</v>
      </c>
      <c r="P462" t="s">
        <v>19668</v>
      </c>
      <c r="Q462" t="s">
        <v>5154</v>
      </c>
      <c r="R462" t="s">
        <v>5155</v>
      </c>
      <c r="T462" t="s">
        <v>5339</v>
      </c>
      <c r="U462" t="s">
        <v>5191</v>
      </c>
      <c r="V462" t="s">
        <v>5340</v>
      </c>
      <c r="X462" t="s">
        <v>5178</v>
      </c>
      <c r="Y462" t="s">
        <v>5292</v>
      </c>
      <c r="Z462" s="1">
        <v>45513</v>
      </c>
      <c r="AA462" t="s">
        <v>5341</v>
      </c>
      <c r="AB462" t="s">
        <v>12130</v>
      </c>
      <c r="AC462" t="s">
        <v>12129</v>
      </c>
      <c r="AD462">
        <v>481035905</v>
      </c>
      <c r="AE462">
        <v>9</v>
      </c>
      <c r="AF462" s="1">
        <v>45572.084317129629</v>
      </c>
      <c r="AG462" t="s">
        <v>16</v>
      </c>
      <c r="AH462" t="s">
        <v>19669</v>
      </c>
    </row>
    <row r="463" spans="1:36" ht="17.100000000000001" customHeight="1">
      <c r="A463" t="s">
        <v>19670</v>
      </c>
      <c r="B463" t="s">
        <v>19671</v>
      </c>
      <c r="C463" t="s">
        <v>10556</v>
      </c>
      <c r="D463" t="s">
        <v>19672</v>
      </c>
      <c r="F463" s="1">
        <v>45701</v>
      </c>
      <c r="G463" s="1">
        <v>45336</v>
      </c>
      <c r="H463" t="s">
        <v>5167</v>
      </c>
      <c r="I463" t="s">
        <v>19673</v>
      </c>
      <c r="J463" s="2" t="s">
        <v>19674</v>
      </c>
      <c r="K463" t="s">
        <v>19675</v>
      </c>
      <c r="L463" t="b">
        <v>1</v>
      </c>
      <c r="M463" t="s">
        <v>5152</v>
      </c>
      <c r="O463" s="1">
        <v>45336</v>
      </c>
      <c r="P463" t="s">
        <v>19676</v>
      </c>
      <c r="Q463" t="s">
        <v>5154</v>
      </c>
      <c r="R463" t="s">
        <v>5639</v>
      </c>
      <c r="T463" t="s">
        <v>5611</v>
      </c>
      <c r="U463" t="s">
        <v>5598</v>
      </c>
      <c r="V463" t="s">
        <v>5612</v>
      </c>
      <c r="X463" t="s">
        <v>5600</v>
      </c>
      <c r="Y463" t="s">
        <v>5613</v>
      </c>
      <c r="Z463" s="1">
        <v>45701</v>
      </c>
      <c r="AA463" t="s">
        <v>10932</v>
      </c>
      <c r="AB463" t="s">
        <v>19677</v>
      </c>
      <c r="AC463" t="s">
        <v>19678</v>
      </c>
      <c r="AD463">
        <v>491591720</v>
      </c>
      <c r="AE463">
        <v>10</v>
      </c>
      <c r="AF463" s="1">
        <v>45576.084131944444</v>
      </c>
      <c r="AG463" t="s">
        <v>16</v>
      </c>
    </row>
    <row r="464" spans="1:36" ht="17.100000000000001" customHeight="1">
      <c r="A464" t="s">
        <v>19679</v>
      </c>
      <c r="B464" t="s">
        <v>19680</v>
      </c>
      <c r="C464" t="s">
        <v>19681</v>
      </c>
      <c r="D464" t="s">
        <v>19682</v>
      </c>
      <c r="F464" s="1">
        <v>45536</v>
      </c>
      <c r="G464" s="1">
        <v>45352</v>
      </c>
      <c r="H464" t="s">
        <v>5149</v>
      </c>
      <c r="I464" t="s">
        <v>19683</v>
      </c>
      <c r="J464" s="2" t="s">
        <v>19684</v>
      </c>
      <c r="K464" t="s">
        <v>19685</v>
      </c>
      <c r="L464" t="b">
        <v>0</v>
      </c>
      <c r="M464" t="s">
        <v>5152</v>
      </c>
      <c r="O464" s="1">
        <v>45352</v>
      </c>
      <c r="P464" t="s">
        <v>19686</v>
      </c>
      <c r="AD464">
        <v>495969134</v>
      </c>
      <c r="AE464">
        <v>10</v>
      </c>
      <c r="AF464" s="1">
        <v>45592.125740740739</v>
      </c>
      <c r="AG464" t="s">
        <v>16</v>
      </c>
    </row>
    <row r="465" spans="1:34" ht="17.100000000000001" customHeight="1">
      <c r="A465" t="s">
        <v>5964</v>
      </c>
      <c r="B465" t="s">
        <v>5965</v>
      </c>
      <c r="C465" t="s">
        <v>5966</v>
      </c>
      <c r="D465" t="s">
        <v>5967</v>
      </c>
      <c r="F465" s="1">
        <v>45727</v>
      </c>
      <c r="G465" s="1">
        <v>45363</v>
      </c>
      <c r="H465" t="s">
        <v>5149</v>
      </c>
      <c r="I465" t="s">
        <v>3464</v>
      </c>
      <c r="J465" t="s">
        <v>5968</v>
      </c>
      <c r="K465" t="s">
        <v>19687</v>
      </c>
      <c r="L465" t="b">
        <v>1</v>
      </c>
      <c r="M465" t="s">
        <v>5152</v>
      </c>
      <c r="O465" s="1">
        <v>45363</v>
      </c>
      <c r="P465" t="s">
        <v>5970</v>
      </c>
      <c r="Q465" t="s">
        <v>5154</v>
      </c>
      <c r="R465" t="s">
        <v>5155</v>
      </c>
      <c r="T465" t="s">
        <v>5316</v>
      </c>
      <c r="U465" t="s">
        <v>5191</v>
      </c>
      <c r="V465" t="s">
        <v>5317</v>
      </c>
      <c r="X465" t="s">
        <v>5178</v>
      </c>
      <c r="Y465" t="s">
        <v>5292</v>
      </c>
      <c r="Z465" s="1">
        <v>45727</v>
      </c>
      <c r="AA465" t="s">
        <v>5318</v>
      </c>
      <c r="AB465" t="s">
        <v>5971</v>
      </c>
      <c r="AC465" t="s">
        <v>5972</v>
      </c>
      <c r="AD465">
        <v>498842392</v>
      </c>
      <c r="AE465">
        <v>9</v>
      </c>
      <c r="AF465" s="1">
        <v>45603.125671296293</v>
      </c>
      <c r="AG465" t="s">
        <v>16</v>
      </c>
      <c r="AH465" t="s">
        <v>19688</v>
      </c>
    </row>
    <row r="466" spans="1:34" ht="17.100000000000001" customHeight="1">
      <c r="A466" t="s">
        <v>19689</v>
      </c>
      <c r="B466" t="s">
        <v>19690</v>
      </c>
      <c r="C466" t="s">
        <v>19691</v>
      </c>
      <c r="D466" t="s">
        <v>19692</v>
      </c>
      <c r="F466" s="1">
        <v>45727</v>
      </c>
      <c r="G466" s="1">
        <v>45363</v>
      </c>
      <c r="H466" t="s">
        <v>5167</v>
      </c>
      <c r="I466" t="s">
        <v>19693</v>
      </c>
      <c r="J466" t="s">
        <v>19694</v>
      </c>
      <c r="K466" t="s">
        <v>19695</v>
      </c>
      <c r="L466" t="b">
        <v>1</v>
      </c>
      <c r="M466" t="s">
        <v>5152</v>
      </c>
      <c r="O466" s="1">
        <v>45363</v>
      </c>
      <c r="P466" t="s">
        <v>19696</v>
      </c>
      <c r="Q466" t="s">
        <v>5154</v>
      </c>
      <c r="R466" t="s">
        <v>5155</v>
      </c>
      <c r="T466" t="s">
        <v>5363</v>
      </c>
      <c r="U466" t="s">
        <v>5191</v>
      </c>
      <c r="V466" t="s">
        <v>5364</v>
      </c>
      <c r="X466" t="s">
        <v>5178</v>
      </c>
      <c r="Y466" t="s">
        <v>5364</v>
      </c>
      <c r="Z466" s="1">
        <v>45727</v>
      </c>
      <c r="AA466" t="s">
        <v>5365</v>
      </c>
      <c r="AB466" t="s">
        <v>19697</v>
      </c>
      <c r="AC466" t="s">
        <v>19698</v>
      </c>
      <c r="AD466">
        <v>480817170</v>
      </c>
      <c r="AE466">
        <v>6</v>
      </c>
      <c r="AF466" s="1">
        <v>45603.125659722224</v>
      </c>
    </row>
    <row r="467" spans="1:34" ht="17.100000000000001" customHeight="1">
      <c r="A467" t="s">
        <v>19699</v>
      </c>
      <c r="B467" t="s">
        <v>19700</v>
      </c>
      <c r="C467" t="s">
        <v>10329</v>
      </c>
      <c r="D467" t="s">
        <v>19701</v>
      </c>
      <c r="F467" s="1">
        <v>45741</v>
      </c>
      <c r="G467" s="1">
        <v>45377</v>
      </c>
      <c r="H467" t="s">
        <v>5167</v>
      </c>
      <c r="I467" t="s">
        <v>19702</v>
      </c>
      <c r="J467" s="2" t="s">
        <v>19703</v>
      </c>
      <c r="K467" t="s">
        <v>19704</v>
      </c>
      <c r="L467" t="b">
        <v>1</v>
      </c>
      <c r="M467" t="s">
        <v>5152</v>
      </c>
      <c r="O467" s="1">
        <v>45377</v>
      </c>
      <c r="P467" t="s">
        <v>19705</v>
      </c>
      <c r="Q467" t="s">
        <v>5154</v>
      </c>
      <c r="R467" t="s">
        <v>5155</v>
      </c>
      <c r="T467" t="s">
        <v>5278</v>
      </c>
      <c r="U467" t="s">
        <v>5176</v>
      </c>
      <c r="V467" t="s">
        <v>5279</v>
      </c>
      <c r="X467" t="s">
        <v>5178</v>
      </c>
      <c r="Y467" t="s">
        <v>5280</v>
      </c>
      <c r="Z467" s="1">
        <v>45362</v>
      </c>
      <c r="AA467" t="s">
        <v>6286</v>
      </c>
      <c r="AB467" t="s">
        <v>19706</v>
      </c>
      <c r="AC467" t="s">
        <v>19707</v>
      </c>
      <c r="AD467">
        <v>502494634</v>
      </c>
      <c r="AE467">
        <v>10</v>
      </c>
      <c r="AF467" s="1">
        <v>45617.125821759262</v>
      </c>
      <c r="AG467" t="s">
        <v>16</v>
      </c>
      <c r="AH467" t="s">
        <v>19708</v>
      </c>
    </row>
    <row r="468" spans="1:34" ht="17.100000000000001" customHeight="1">
      <c r="A468" t="s">
        <v>19709</v>
      </c>
      <c r="B468" t="s">
        <v>19710</v>
      </c>
      <c r="C468" t="s">
        <v>19711</v>
      </c>
      <c r="D468" t="s">
        <v>8543</v>
      </c>
      <c r="F468" s="1">
        <v>45745</v>
      </c>
      <c r="G468" s="1">
        <v>45381</v>
      </c>
      <c r="H468" t="s">
        <v>5167</v>
      </c>
      <c r="I468" t="s">
        <v>19712</v>
      </c>
      <c r="J468">
        <v>85268822059</v>
      </c>
      <c r="K468" t="s">
        <v>19713</v>
      </c>
      <c r="L468" t="b">
        <v>1</v>
      </c>
      <c r="M468" t="s">
        <v>5152</v>
      </c>
      <c r="O468" s="1">
        <v>45381</v>
      </c>
      <c r="P468" t="s">
        <v>19714</v>
      </c>
      <c r="Q468" t="s">
        <v>5154</v>
      </c>
      <c r="R468" t="s">
        <v>5155</v>
      </c>
      <c r="T468" t="s">
        <v>5363</v>
      </c>
      <c r="U468" t="s">
        <v>5191</v>
      </c>
      <c r="V468" t="s">
        <v>5364</v>
      </c>
      <c r="X468" t="s">
        <v>5178</v>
      </c>
      <c r="Y468" t="s">
        <v>5364</v>
      </c>
      <c r="Z468" s="1">
        <v>45377</v>
      </c>
      <c r="AA468" t="s">
        <v>5365</v>
      </c>
      <c r="AB468" t="s">
        <v>19715</v>
      </c>
      <c r="AC468" t="s">
        <v>19716</v>
      </c>
      <c r="AD468">
        <v>491591186</v>
      </c>
      <c r="AE468">
        <v>10</v>
      </c>
      <c r="AF468" s="1">
        <v>45621.126030092593</v>
      </c>
      <c r="AG468" t="s">
        <v>26</v>
      </c>
      <c r="AH468" t="s">
        <v>19717</v>
      </c>
    </row>
    <row r="469" spans="1:34" ht="17.100000000000001" customHeight="1">
      <c r="A469" t="s">
        <v>19718</v>
      </c>
      <c r="B469" t="s">
        <v>19719</v>
      </c>
      <c r="C469" t="s">
        <v>8788</v>
      </c>
      <c r="D469" t="s">
        <v>19720</v>
      </c>
      <c r="F469" s="1">
        <v>45751</v>
      </c>
      <c r="G469" s="1">
        <v>45387</v>
      </c>
      <c r="H469" t="s">
        <v>5167</v>
      </c>
      <c r="I469" t="s">
        <v>3912</v>
      </c>
      <c r="J469" s="2" t="s">
        <v>19721</v>
      </c>
      <c r="K469" t="s">
        <v>19722</v>
      </c>
      <c r="L469" t="b">
        <v>1</v>
      </c>
      <c r="M469" t="s">
        <v>5152</v>
      </c>
      <c r="O469" s="1">
        <v>45387</v>
      </c>
      <c r="P469" t="s">
        <v>19723</v>
      </c>
      <c r="Q469" t="s">
        <v>5154</v>
      </c>
      <c r="R469" t="s">
        <v>5155</v>
      </c>
      <c r="T469" t="s">
        <v>5384</v>
      </c>
      <c r="U469" t="s">
        <v>5191</v>
      </c>
      <c r="V469" t="s">
        <v>5385</v>
      </c>
      <c r="X469" t="s">
        <v>5192</v>
      </c>
      <c r="Z469" s="1">
        <v>45751</v>
      </c>
      <c r="AA469" t="s">
        <v>5386</v>
      </c>
      <c r="AB469" t="s">
        <v>19724</v>
      </c>
      <c r="AC469" t="s">
        <v>19725</v>
      </c>
      <c r="AD469">
        <v>495269151</v>
      </c>
      <c r="AE469">
        <v>8</v>
      </c>
      <c r="AF469" s="1">
        <v>45627.125543981485</v>
      </c>
      <c r="AG469" t="s">
        <v>16</v>
      </c>
      <c r="AH469" t="s">
        <v>19726</v>
      </c>
    </row>
    <row r="470" spans="1:34" ht="17.100000000000001" customHeight="1">
      <c r="A470" t="s">
        <v>19727</v>
      </c>
      <c r="B470" t="s">
        <v>19728</v>
      </c>
      <c r="C470" t="s">
        <v>6965</v>
      </c>
      <c r="D470" t="s">
        <v>9200</v>
      </c>
      <c r="F470" s="1">
        <v>45761</v>
      </c>
      <c r="G470" s="1">
        <v>45397</v>
      </c>
      <c r="H470" t="s">
        <v>5149</v>
      </c>
      <c r="I470" t="s">
        <v>19729</v>
      </c>
      <c r="J470" s="2" t="s">
        <v>19730</v>
      </c>
      <c r="K470" t="s">
        <v>19731</v>
      </c>
      <c r="L470" t="b">
        <v>1</v>
      </c>
      <c r="M470" t="s">
        <v>5152</v>
      </c>
      <c r="O470" s="1">
        <v>45397</v>
      </c>
      <c r="P470" t="s">
        <v>19732</v>
      </c>
      <c r="Q470" t="s">
        <v>5154</v>
      </c>
      <c r="R470" t="s">
        <v>5155</v>
      </c>
      <c r="T470" t="s">
        <v>5267</v>
      </c>
      <c r="U470" t="s">
        <v>5157</v>
      </c>
      <c r="V470" t="s">
        <v>5218</v>
      </c>
      <c r="X470" t="s">
        <v>5159</v>
      </c>
      <c r="Z470" s="1">
        <v>45761</v>
      </c>
      <c r="AA470" t="s">
        <v>5268</v>
      </c>
      <c r="AB470" t="s">
        <v>19733</v>
      </c>
      <c r="AC470" t="s">
        <v>19734</v>
      </c>
      <c r="AD470">
        <v>506310339</v>
      </c>
      <c r="AE470">
        <v>9</v>
      </c>
      <c r="AF470" s="1">
        <v>45637.126238425924</v>
      </c>
      <c r="AG470" t="s">
        <v>26</v>
      </c>
    </row>
  </sheetData>
  <autoFilter ref="A1:AJ1" xr:uid="{7A9ED777-A976-354C-8237-D29C87D725DD}"/>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E7382-36DD-284C-AD68-C05DB8D18576}">
  <sheetPr filterMode="1"/>
  <dimension ref="A1:U748"/>
  <sheetViews>
    <sheetView topLeftCell="M1" workbookViewId="0">
      <pane ySplit="1" topLeftCell="A2" activePane="bottomLeft" state="frozen"/>
      <selection pane="bottomLeft" activeCell="T1" sqref="T1:T1048576"/>
    </sheetView>
  </sheetViews>
  <sheetFormatPr defaultColWidth="11" defaultRowHeight="15.95"/>
  <cols>
    <col min="1" max="1" width="20.5" bestFit="1" customWidth="1"/>
    <col min="2" max="2" width="24.125" bestFit="1" customWidth="1"/>
    <col min="3" max="3" width="23.125" bestFit="1" customWidth="1"/>
    <col min="4" max="4" width="26.375" bestFit="1" customWidth="1"/>
    <col min="5" max="5" width="43.125" bestFit="1" customWidth="1"/>
    <col min="6" max="6" width="27.375" bestFit="1" customWidth="1"/>
    <col min="7" max="7" width="23" bestFit="1" customWidth="1"/>
    <col min="8" max="8" width="27" customWidth="1"/>
    <col min="9" max="9" width="23" bestFit="1" customWidth="1"/>
    <col min="10" max="10" width="27.375" bestFit="1" customWidth="1"/>
    <col min="11" max="11" width="106" bestFit="1" customWidth="1"/>
    <col min="12" max="12" width="26" bestFit="1" customWidth="1"/>
    <col min="13" max="13" width="99.125" bestFit="1" customWidth="1"/>
    <col min="14" max="14" width="47.625" bestFit="1" customWidth="1"/>
    <col min="15" max="15" width="53" bestFit="1" customWidth="1"/>
    <col min="16" max="16" width="64.875" bestFit="1" customWidth="1"/>
    <col min="19" max="19" width="25.125" bestFit="1" customWidth="1"/>
    <col min="20" max="20" width="21" bestFit="1" customWidth="1"/>
  </cols>
  <sheetData>
    <row r="1" spans="1:21" s="4" customFormat="1">
      <c r="A1" s="4" t="s">
        <v>11245</v>
      </c>
      <c r="B1" s="4" t="s">
        <v>11246</v>
      </c>
      <c r="C1" s="4" t="s">
        <v>11247</v>
      </c>
      <c r="D1" s="4" t="s">
        <v>11248</v>
      </c>
      <c r="E1" s="4" t="s">
        <v>11249</v>
      </c>
      <c r="F1" s="4" t="s">
        <v>11250</v>
      </c>
      <c r="G1" s="4" t="s">
        <v>11251</v>
      </c>
      <c r="H1" s="4" t="s">
        <v>11252</v>
      </c>
      <c r="I1" s="4" t="s">
        <v>11253</v>
      </c>
      <c r="J1" s="4" t="s">
        <v>11254</v>
      </c>
      <c r="K1" s="4" t="s">
        <v>11255</v>
      </c>
      <c r="L1" s="4" t="s">
        <v>19735</v>
      </c>
      <c r="M1" s="4" t="s">
        <v>11256</v>
      </c>
      <c r="N1" s="4" t="s">
        <v>11257</v>
      </c>
      <c r="O1" s="4" t="s">
        <v>11258</v>
      </c>
      <c r="P1" s="4" t="s">
        <v>11259</v>
      </c>
      <c r="R1" s="4" t="s">
        <v>19736</v>
      </c>
      <c r="S1" s="4" t="s">
        <v>19737</v>
      </c>
      <c r="T1" s="4" t="s">
        <v>19738</v>
      </c>
      <c r="U1" s="4" t="s">
        <v>19739</v>
      </c>
    </row>
    <row r="2" spans="1:21">
      <c r="A2" t="s">
        <v>19740</v>
      </c>
      <c r="B2">
        <v>506310339</v>
      </c>
      <c r="E2" t="s">
        <v>19741</v>
      </c>
      <c r="F2" t="s">
        <v>19742</v>
      </c>
      <c r="G2" t="s">
        <v>11267</v>
      </c>
      <c r="I2" t="s">
        <v>11267</v>
      </c>
      <c r="J2" t="s">
        <v>19742</v>
      </c>
      <c r="R2">
        <f t="shared" ref="R2:R65" si="0">COUNTIF($C$2:$C$748,C2)</f>
        <v>0</v>
      </c>
      <c r="S2">
        <f t="shared" ref="S2:S65" si="1">COUNTIF($B$2:$B$748,B2)</f>
        <v>1</v>
      </c>
      <c r="T2" t="e">
        <f>VLOOKUP(C2,'Mnth 8 full response DE'!$A$2:$A$470,1,FALSE)</f>
        <v>#N/A</v>
      </c>
      <c r="U2" t="e">
        <f>VLOOKUP(D2,'Mnth 8 full response DE'!B:B,1,FALSE)</f>
        <v>#N/A</v>
      </c>
    </row>
    <row r="3" spans="1:21">
      <c r="A3" t="s">
        <v>19743</v>
      </c>
      <c r="B3">
        <v>497640767</v>
      </c>
      <c r="E3" t="s">
        <v>19741</v>
      </c>
      <c r="F3" t="s">
        <v>19744</v>
      </c>
      <c r="G3" t="s">
        <v>11267</v>
      </c>
      <c r="I3" t="s">
        <v>11267</v>
      </c>
      <c r="J3" t="s">
        <v>19744</v>
      </c>
      <c r="R3">
        <f t="shared" si="0"/>
        <v>0</v>
      </c>
      <c r="S3">
        <f t="shared" si="1"/>
        <v>1</v>
      </c>
      <c r="T3" t="e">
        <f>VLOOKUP(C3,'Mnth 8 full response DE'!$A$2:$A$470,1,FALSE)</f>
        <v>#N/A</v>
      </c>
      <c r="U3" t="e">
        <f>VLOOKUP(D3,'Mnth 8 full response DE'!B:B,1,FALSE)</f>
        <v>#N/A</v>
      </c>
    </row>
    <row r="4" spans="1:21">
      <c r="A4" t="s">
        <v>19745</v>
      </c>
      <c r="B4">
        <v>210051112</v>
      </c>
      <c r="E4" t="s">
        <v>19741</v>
      </c>
      <c r="F4" t="s">
        <v>19746</v>
      </c>
      <c r="G4" t="s">
        <v>11267</v>
      </c>
      <c r="I4" t="s">
        <v>11267</v>
      </c>
      <c r="J4" t="s">
        <v>19746</v>
      </c>
      <c r="R4">
        <f t="shared" si="0"/>
        <v>0</v>
      </c>
      <c r="S4">
        <f t="shared" si="1"/>
        <v>1</v>
      </c>
      <c r="T4" t="e">
        <f>VLOOKUP(C4,'Mnth 8 full response DE'!$A$2:$A$470,1,FALSE)</f>
        <v>#N/A</v>
      </c>
      <c r="U4" t="e">
        <f>VLOOKUP(D4,'Mnth 8 full response DE'!B:B,1,FALSE)</f>
        <v>#N/A</v>
      </c>
    </row>
    <row r="5" spans="1:21">
      <c r="A5" t="s">
        <v>19747</v>
      </c>
      <c r="B5">
        <v>503959932</v>
      </c>
      <c r="E5" t="s">
        <v>19741</v>
      </c>
      <c r="F5" t="s">
        <v>19746</v>
      </c>
      <c r="G5" t="s">
        <v>11267</v>
      </c>
      <c r="I5" t="s">
        <v>11267</v>
      </c>
      <c r="J5" t="s">
        <v>19746</v>
      </c>
      <c r="R5">
        <f t="shared" si="0"/>
        <v>0</v>
      </c>
      <c r="S5">
        <f t="shared" si="1"/>
        <v>1</v>
      </c>
      <c r="T5" t="e">
        <f>VLOOKUP(C5,'Mnth 8 full response DE'!$A$2:$A$470,1,FALSE)</f>
        <v>#N/A</v>
      </c>
      <c r="U5" t="e">
        <f>VLOOKUP(D5,'Mnth 8 full response DE'!B:B,1,FALSE)</f>
        <v>#N/A</v>
      </c>
    </row>
    <row r="6" spans="1:21">
      <c r="A6" t="s">
        <v>19748</v>
      </c>
      <c r="B6">
        <v>495269151</v>
      </c>
      <c r="E6" t="s">
        <v>19741</v>
      </c>
      <c r="F6" t="s">
        <v>19749</v>
      </c>
      <c r="G6" t="s">
        <v>11267</v>
      </c>
      <c r="I6" t="s">
        <v>11267</v>
      </c>
      <c r="J6" t="s">
        <v>19749</v>
      </c>
      <c r="R6">
        <f t="shared" si="0"/>
        <v>0</v>
      </c>
      <c r="S6">
        <f t="shared" si="1"/>
        <v>1</v>
      </c>
      <c r="T6" t="e">
        <f>VLOOKUP(C6,'Mnth 8 full response DE'!$A$2:$A$470,1,FALSE)</f>
        <v>#N/A</v>
      </c>
      <c r="U6" t="e">
        <f>VLOOKUP(D6,'Mnth 8 full response DE'!B:B,1,FALSE)</f>
        <v>#N/A</v>
      </c>
    </row>
    <row r="7" spans="1:21">
      <c r="A7" t="s">
        <v>19750</v>
      </c>
      <c r="B7">
        <v>499096071</v>
      </c>
      <c r="C7" t="s">
        <v>19751</v>
      </c>
      <c r="D7" t="s">
        <v>19752</v>
      </c>
      <c r="E7" t="s">
        <v>19741</v>
      </c>
      <c r="F7" t="s">
        <v>11287</v>
      </c>
      <c r="G7" t="s">
        <v>11267</v>
      </c>
      <c r="I7" t="s">
        <v>8046</v>
      </c>
      <c r="J7" t="s">
        <v>19753</v>
      </c>
      <c r="K7" t="s">
        <v>12002</v>
      </c>
      <c r="L7" t="s">
        <v>19754</v>
      </c>
      <c r="M7" t="s">
        <v>12001</v>
      </c>
      <c r="N7" t="s">
        <v>19755</v>
      </c>
      <c r="O7" t="s">
        <v>12002</v>
      </c>
      <c r="P7" t="s">
        <v>12600</v>
      </c>
      <c r="R7">
        <f t="shared" si="0"/>
        <v>1</v>
      </c>
      <c r="S7">
        <f t="shared" si="1"/>
        <v>1</v>
      </c>
      <c r="T7" t="e">
        <f>VLOOKUP(C7,'Mnth 8 full response DE'!$A$2:$A$470,1,FALSE)</f>
        <v>#N/A</v>
      </c>
      <c r="U7" t="e">
        <f>VLOOKUP(D7,'Mnth 8 full response DE'!B:B,1,FALSE)</f>
        <v>#N/A</v>
      </c>
    </row>
    <row r="8" spans="1:21" hidden="1">
      <c r="A8" t="s">
        <v>19756</v>
      </c>
      <c r="B8">
        <v>491591186</v>
      </c>
      <c r="C8" t="s">
        <v>19709</v>
      </c>
      <c r="D8" t="s">
        <v>19710</v>
      </c>
      <c r="E8" t="s">
        <v>19741</v>
      </c>
      <c r="F8" t="s">
        <v>11287</v>
      </c>
      <c r="G8" t="s">
        <v>11267</v>
      </c>
      <c r="I8" t="s">
        <v>8046</v>
      </c>
      <c r="J8" t="s">
        <v>19757</v>
      </c>
      <c r="K8" t="s">
        <v>19715</v>
      </c>
      <c r="L8" t="s">
        <v>19754</v>
      </c>
      <c r="M8" t="s">
        <v>19716</v>
      </c>
      <c r="N8" t="s">
        <v>19758</v>
      </c>
      <c r="O8" t="s">
        <v>19715</v>
      </c>
      <c r="P8" t="s">
        <v>11292</v>
      </c>
      <c r="R8">
        <f t="shared" si="0"/>
        <v>1</v>
      </c>
      <c r="S8">
        <f t="shared" si="1"/>
        <v>1</v>
      </c>
      <c r="T8" t="str">
        <f>VLOOKUP(C8,'Mnth 8 full response DE'!$A$2:$A$470,1,FALSE)</f>
        <v>003Nz000008Hf3oIAC</v>
      </c>
      <c r="U8" t="str">
        <f>VLOOKUP(D8,'Mnth 8 full response DE'!B:B,1,FALSE)</f>
        <v>006Nz000007Je0wIAC</v>
      </c>
    </row>
    <row r="9" spans="1:21">
      <c r="A9" t="s">
        <v>19759</v>
      </c>
      <c r="B9">
        <v>493539045</v>
      </c>
      <c r="C9" t="s">
        <v>19760</v>
      </c>
      <c r="D9" t="s">
        <v>19761</v>
      </c>
      <c r="E9" t="s">
        <v>19741</v>
      </c>
      <c r="F9" t="s">
        <v>11287</v>
      </c>
      <c r="G9" t="s">
        <v>11267</v>
      </c>
      <c r="I9" t="s">
        <v>8046</v>
      </c>
      <c r="J9" t="s">
        <v>19762</v>
      </c>
      <c r="K9" t="s">
        <v>17844</v>
      </c>
      <c r="L9" t="s">
        <v>19754</v>
      </c>
      <c r="M9" t="s">
        <v>19763</v>
      </c>
      <c r="N9" t="s">
        <v>19764</v>
      </c>
      <c r="O9" t="s">
        <v>17844</v>
      </c>
      <c r="P9" t="s">
        <v>11365</v>
      </c>
      <c r="R9">
        <f t="shared" si="0"/>
        <v>1</v>
      </c>
      <c r="S9">
        <f t="shared" si="1"/>
        <v>1</v>
      </c>
      <c r="T9" t="e">
        <f>VLOOKUP(C9,'Mnth 8 full response DE'!$A$2:$A$470,1,FALSE)</f>
        <v>#N/A</v>
      </c>
      <c r="U9" t="e">
        <f>VLOOKUP(D9,'Mnth 8 full response DE'!B:B,1,FALSE)</f>
        <v>#N/A</v>
      </c>
    </row>
    <row r="10" spans="1:21" hidden="1">
      <c r="A10" t="s">
        <v>19765</v>
      </c>
      <c r="B10">
        <v>502494634</v>
      </c>
      <c r="C10" t="s">
        <v>19699</v>
      </c>
      <c r="D10" t="s">
        <v>19700</v>
      </c>
      <c r="E10" t="s">
        <v>19741</v>
      </c>
      <c r="F10" t="s">
        <v>19766</v>
      </c>
      <c r="G10" t="s">
        <v>11267</v>
      </c>
      <c r="I10" t="s">
        <v>8046</v>
      </c>
      <c r="J10" t="s">
        <v>19767</v>
      </c>
      <c r="K10" t="s">
        <v>19706</v>
      </c>
      <c r="L10" t="s">
        <v>19754</v>
      </c>
      <c r="M10" t="s">
        <v>19707</v>
      </c>
      <c r="N10" t="s">
        <v>19768</v>
      </c>
      <c r="O10" t="s">
        <v>19706</v>
      </c>
      <c r="P10" t="s">
        <v>11438</v>
      </c>
      <c r="R10">
        <f t="shared" si="0"/>
        <v>1</v>
      </c>
      <c r="S10">
        <f t="shared" si="1"/>
        <v>1</v>
      </c>
      <c r="T10" t="str">
        <f>VLOOKUP(C10,'Mnth 8 full response DE'!$A$2:$A$470,1,FALSE)</f>
        <v>003Nz00000AiLfpIAF</v>
      </c>
      <c r="U10" t="str">
        <f>VLOOKUP(D10,'Mnth 8 full response DE'!B:B,1,FALSE)</f>
        <v>006Nz0000091zqnIAA</v>
      </c>
    </row>
    <row r="11" spans="1:21">
      <c r="A11" t="s">
        <v>19769</v>
      </c>
      <c r="B11">
        <v>499096609</v>
      </c>
      <c r="C11" t="s">
        <v>19770</v>
      </c>
      <c r="D11" t="s">
        <v>19771</v>
      </c>
      <c r="E11" t="s">
        <v>19741</v>
      </c>
      <c r="F11" t="s">
        <v>19772</v>
      </c>
      <c r="G11" t="s">
        <v>11267</v>
      </c>
      <c r="I11" t="s">
        <v>8046</v>
      </c>
      <c r="J11" t="s">
        <v>19773</v>
      </c>
      <c r="K11" t="s">
        <v>19774</v>
      </c>
      <c r="L11" t="s">
        <v>19754</v>
      </c>
      <c r="M11" t="s">
        <v>19775</v>
      </c>
      <c r="N11" t="s">
        <v>19776</v>
      </c>
      <c r="O11" t="s">
        <v>19774</v>
      </c>
      <c r="P11" t="s">
        <v>12258</v>
      </c>
      <c r="R11">
        <f t="shared" si="0"/>
        <v>1</v>
      </c>
      <c r="S11">
        <f t="shared" si="1"/>
        <v>1</v>
      </c>
      <c r="T11" t="e">
        <f>VLOOKUP(C11,'Mnth 8 full response DE'!$A$2:$A$470,1,FALSE)</f>
        <v>#N/A</v>
      </c>
      <c r="U11" t="e">
        <f>VLOOKUP(D11,'Mnth 8 full response DE'!B:B,1,FALSE)</f>
        <v>#N/A</v>
      </c>
    </row>
    <row r="12" spans="1:21">
      <c r="A12" t="s">
        <v>19777</v>
      </c>
      <c r="B12">
        <v>477622739</v>
      </c>
      <c r="C12" t="s">
        <v>19778</v>
      </c>
      <c r="D12" t="s">
        <v>19779</v>
      </c>
      <c r="E12" t="s">
        <v>19741</v>
      </c>
      <c r="F12" t="s">
        <v>19772</v>
      </c>
      <c r="G12" t="s">
        <v>11267</v>
      </c>
      <c r="I12" t="s">
        <v>8046</v>
      </c>
      <c r="J12" t="s">
        <v>19780</v>
      </c>
      <c r="K12" t="s">
        <v>19781</v>
      </c>
      <c r="L12" t="s">
        <v>19754</v>
      </c>
      <c r="M12" t="s">
        <v>19782</v>
      </c>
      <c r="N12" t="s">
        <v>19783</v>
      </c>
      <c r="O12" t="s">
        <v>19781</v>
      </c>
      <c r="P12" t="s">
        <v>11277</v>
      </c>
      <c r="R12">
        <f t="shared" si="0"/>
        <v>1</v>
      </c>
      <c r="S12">
        <f t="shared" si="1"/>
        <v>1</v>
      </c>
      <c r="T12" t="e">
        <f>VLOOKUP(C12,'Mnth 8 full response DE'!$A$2:$A$470,1,FALSE)</f>
        <v>#N/A</v>
      </c>
      <c r="U12" t="e">
        <f>VLOOKUP(D12,'Mnth 8 full response DE'!B:B,1,FALSE)</f>
        <v>#N/A</v>
      </c>
    </row>
    <row r="13" spans="1:21">
      <c r="A13" t="s">
        <v>19784</v>
      </c>
      <c r="B13">
        <v>322286303</v>
      </c>
      <c r="C13" t="s">
        <v>19785</v>
      </c>
      <c r="D13" t="s">
        <v>19786</v>
      </c>
      <c r="E13" t="s">
        <v>19741</v>
      </c>
      <c r="F13" t="s">
        <v>19772</v>
      </c>
      <c r="G13" t="s">
        <v>11267</v>
      </c>
      <c r="I13" t="s">
        <v>8046</v>
      </c>
      <c r="J13" t="s">
        <v>19787</v>
      </c>
      <c r="K13" t="s">
        <v>19788</v>
      </c>
      <c r="L13" t="s">
        <v>19754</v>
      </c>
      <c r="M13" t="s">
        <v>19789</v>
      </c>
      <c r="N13" t="s">
        <v>19790</v>
      </c>
      <c r="O13" t="s">
        <v>19788</v>
      </c>
      <c r="P13" t="s">
        <v>11292</v>
      </c>
      <c r="R13">
        <f t="shared" si="0"/>
        <v>1</v>
      </c>
      <c r="S13">
        <f t="shared" si="1"/>
        <v>1</v>
      </c>
      <c r="T13" t="e">
        <f>VLOOKUP(C13,'Mnth 8 full response DE'!$A$2:$A$470,1,FALSE)</f>
        <v>#N/A</v>
      </c>
      <c r="U13" t="e">
        <f>VLOOKUP(D13,'Mnth 8 full response DE'!B:B,1,FALSE)</f>
        <v>#N/A</v>
      </c>
    </row>
    <row r="14" spans="1:21">
      <c r="A14" t="s">
        <v>19791</v>
      </c>
      <c r="B14">
        <v>477836736</v>
      </c>
      <c r="C14" t="s">
        <v>6305</v>
      </c>
      <c r="D14" t="s">
        <v>6306</v>
      </c>
      <c r="E14" t="s">
        <v>19741</v>
      </c>
      <c r="F14" t="s">
        <v>19792</v>
      </c>
      <c r="G14" t="s">
        <v>11267</v>
      </c>
      <c r="I14" t="s">
        <v>8046</v>
      </c>
      <c r="J14" t="s">
        <v>19793</v>
      </c>
      <c r="K14" t="s">
        <v>6312</v>
      </c>
      <c r="L14" t="s">
        <v>19754</v>
      </c>
      <c r="M14" t="s">
        <v>6313</v>
      </c>
      <c r="N14" t="s">
        <v>12027</v>
      </c>
      <c r="O14" t="s">
        <v>6312</v>
      </c>
      <c r="P14" t="s">
        <v>11420</v>
      </c>
      <c r="R14">
        <f t="shared" si="0"/>
        <v>1</v>
      </c>
      <c r="S14">
        <f t="shared" si="1"/>
        <v>1</v>
      </c>
      <c r="T14" t="e">
        <f>VLOOKUP(C14,'Mnth 8 full response DE'!$A$2:$A$470,1,FALSE)</f>
        <v>#N/A</v>
      </c>
      <c r="U14" t="e">
        <f>VLOOKUP(D14,'Mnth 8 full response DE'!B:B,1,FALSE)</f>
        <v>#N/A</v>
      </c>
    </row>
    <row r="15" spans="1:21">
      <c r="A15" t="s">
        <v>19794</v>
      </c>
      <c r="B15">
        <v>488923378</v>
      </c>
      <c r="C15" t="s">
        <v>19795</v>
      </c>
      <c r="D15" t="s">
        <v>19796</v>
      </c>
      <c r="E15" t="s">
        <v>19741</v>
      </c>
      <c r="F15" t="s">
        <v>19792</v>
      </c>
      <c r="G15" t="s">
        <v>11267</v>
      </c>
      <c r="I15" t="s">
        <v>8046</v>
      </c>
      <c r="J15" t="s">
        <v>19797</v>
      </c>
      <c r="K15" t="s">
        <v>6109</v>
      </c>
      <c r="L15" t="s">
        <v>19754</v>
      </c>
      <c r="M15" t="s">
        <v>19798</v>
      </c>
      <c r="N15" t="s">
        <v>19799</v>
      </c>
      <c r="O15" t="s">
        <v>6109</v>
      </c>
      <c r="P15" t="s">
        <v>11365</v>
      </c>
      <c r="R15">
        <f t="shared" si="0"/>
        <v>1</v>
      </c>
      <c r="S15">
        <f t="shared" si="1"/>
        <v>1</v>
      </c>
      <c r="T15" t="e">
        <f>VLOOKUP(C15,'Mnth 8 full response DE'!$A$2:$A$470,1,FALSE)</f>
        <v>#N/A</v>
      </c>
      <c r="U15" t="e">
        <f>VLOOKUP(D15,'Mnth 8 full response DE'!B:B,1,FALSE)</f>
        <v>#N/A</v>
      </c>
    </row>
    <row r="16" spans="1:21">
      <c r="A16" t="s">
        <v>19800</v>
      </c>
      <c r="B16">
        <v>498833631</v>
      </c>
      <c r="C16" t="s">
        <v>19801</v>
      </c>
      <c r="D16" t="s">
        <v>19802</v>
      </c>
      <c r="E16" t="s">
        <v>19741</v>
      </c>
      <c r="F16" t="s">
        <v>19803</v>
      </c>
      <c r="G16" t="s">
        <v>11267</v>
      </c>
      <c r="I16" t="s">
        <v>8046</v>
      </c>
      <c r="J16" t="s">
        <v>19804</v>
      </c>
      <c r="K16" t="s">
        <v>19805</v>
      </c>
      <c r="L16" t="s">
        <v>19754</v>
      </c>
      <c r="M16" t="s">
        <v>19806</v>
      </c>
      <c r="N16" t="s">
        <v>19807</v>
      </c>
      <c r="O16" t="s">
        <v>19805</v>
      </c>
      <c r="P16" t="s">
        <v>11415</v>
      </c>
      <c r="R16">
        <f t="shared" si="0"/>
        <v>1</v>
      </c>
      <c r="S16">
        <f t="shared" si="1"/>
        <v>1</v>
      </c>
      <c r="T16" t="e">
        <f>VLOOKUP(C16,'Mnth 8 full response DE'!$A$2:$A$470,1,FALSE)</f>
        <v>#N/A</v>
      </c>
      <c r="U16" t="e">
        <f>VLOOKUP(D16,'Mnth 8 full response DE'!B:B,1,FALSE)</f>
        <v>#N/A</v>
      </c>
    </row>
    <row r="17" spans="1:21" hidden="1">
      <c r="A17" t="s">
        <v>19808</v>
      </c>
      <c r="B17">
        <v>480817170</v>
      </c>
      <c r="C17" t="s">
        <v>19689</v>
      </c>
      <c r="D17" t="s">
        <v>19690</v>
      </c>
      <c r="E17" t="s">
        <v>19741</v>
      </c>
      <c r="F17" t="s">
        <v>19809</v>
      </c>
      <c r="G17" t="s">
        <v>11267</v>
      </c>
      <c r="I17" t="s">
        <v>8046</v>
      </c>
      <c r="J17" t="s">
        <v>19810</v>
      </c>
      <c r="K17" t="s">
        <v>19697</v>
      </c>
      <c r="L17" t="s">
        <v>19754</v>
      </c>
      <c r="M17" t="s">
        <v>19698</v>
      </c>
      <c r="N17" t="s">
        <v>19811</v>
      </c>
      <c r="O17" t="s">
        <v>19697</v>
      </c>
      <c r="P17" t="s">
        <v>11292</v>
      </c>
      <c r="R17">
        <f t="shared" si="0"/>
        <v>1</v>
      </c>
      <c r="S17">
        <f t="shared" si="1"/>
        <v>1</v>
      </c>
      <c r="T17" t="str">
        <f>VLOOKUP(C17,'Mnth 8 full response DE'!$A$2:$A$470,1,FALSE)</f>
        <v>003Nz0000066Y5CIAU</v>
      </c>
      <c r="U17" t="str">
        <f>VLOOKUP(D17,'Mnth 8 full response DE'!B:B,1,FALSE)</f>
        <v>006Nz000005jvaNIAQ</v>
      </c>
    </row>
    <row r="18" spans="1:21" hidden="1">
      <c r="A18" t="s">
        <v>19812</v>
      </c>
      <c r="B18">
        <v>498842392</v>
      </c>
      <c r="C18" t="s">
        <v>5964</v>
      </c>
      <c r="D18" t="s">
        <v>5965</v>
      </c>
      <c r="E18" t="s">
        <v>19741</v>
      </c>
      <c r="F18" t="s">
        <v>19809</v>
      </c>
      <c r="G18" t="s">
        <v>11267</v>
      </c>
      <c r="I18" t="s">
        <v>8046</v>
      </c>
      <c r="J18" t="s">
        <v>19813</v>
      </c>
      <c r="K18" t="s">
        <v>5971</v>
      </c>
      <c r="L18" t="s">
        <v>19754</v>
      </c>
      <c r="M18" t="s">
        <v>5972</v>
      </c>
      <c r="N18" t="s">
        <v>12031</v>
      </c>
      <c r="O18" t="s">
        <v>5971</v>
      </c>
      <c r="P18" t="s">
        <v>11645</v>
      </c>
      <c r="R18">
        <f t="shared" si="0"/>
        <v>1</v>
      </c>
      <c r="S18">
        <f t="shared" si="1"/>
        <v>1</v>
      </c>
      <c r="T18" t="str">
        <f>VLOOKUP(C18,'Mnth 8 full response DE'!$A$2:$A$470,1,FALSE)</f>
        <v>003Nz000009pKYzIAM</v>
      </c>
      <c r="U18" t="str">
        <f>VLOOKUP(D18,'Mnth 8 full response DE'!B:B,1,FALSE)</f>
        <v>006Nz000007zVECIA2</v>
      </c>
    </row>
    <row r="19" spans="1:21">
      <c r="A19" t="s">
        <v>19814</v>
      </c>
      <c r="B19">
        <v>499078936</v>
      </c>
      <c r="C19" t="s">
        <v>19815</v>
      </c>
      <c r="D19" t="s">
        <v>19816</v>
      </c>
      <c r="E19" t="s">
        <v>19741</v>
      </c>
      <c r="F19" t="s">
        <v>19817</v>
      </c>
      <c r="G19" t="s">
        <v>11267</v>
      </c>
      <c r="I19" t="s">
        <v>8046</v>
      </c>
      <c r="J19" t="s">
        <v>19818</v>
      </c>
      <c r="K19" t="s">
        <v>19819</v>
      </c>
      <c r="L19" t="s">
        <v>19754</v>
      </c>
      <c r="M19" t="s">
        <v>19820</v>
      </c>
      <c r="N19" t="s">
        <v>19821</v>
      </c>
      <c r="O19" t="s">
        <v>19819</v>
      </c>
      <c r="P19" t="s">
        <v>11795</v>
      </c>
      <c r="R19">
        <f t="shared" si="0"/>
        <v>1</v>
      </c>
      <c r="S19">
        <f t="shared" si="1"/>
        <v>1</v>
      </c>
      <c r="T19" t="e">
        <f>VLOOKUP(C19,'Mnth 8 full response DE'!$A$2:$A$470,1,FALSE)</f>
        <v>#N/A</v>
      </c>
      <c r="U19" t="e">
        <f>VLOOKUP(D19,'Mnth 8 full response DE'!B:B,1,FALSE)</f>
        <v>#N/A</v>
      </c>
    </row>
    <row r="20" spans="1:21">
      <c r="A20" t="s">
        <v>19822</v>
      </c>
      <c r="B20">
        <v>543165169</v>
      </c>
      <c r="C20" t="s">
        <v>19823</v>
      </c>
      <c r="D20" t="s">
        <v>6009</v>
      </c>
      <c r="E20" t="s">
        <v>19741</v>
      </c>
      <c r="F20" t="s">
        <v>19824</v>
      </c>
      <c r="G20" t="s">
        <v>11267</v>
      </c>
      <c r="I20" t="s">
        <v>8046</v>
      </c>
      <c r="J20" t="s">
        <v>19825</v>
      </c>
      <c r="K20" t="s">
        <v>6015</v>
      </c>
      <c r="L20" t="s">
        <v>19754</v>
      </c>
      <c r="M20" t="s">
        <v>6016</v>
      </c>
      <c r="N20" t="s">
        <v>12088</v>
      </c>
      <c r="O20" t="s">
        <v>6015</v>
      </c>
      <c r="P20" t="s">
        <v>11402</v>
      </c>
      <c r="R20">
        <f t="shared" si="0"/>
        <v>1</v>
      </c>
      <c r="S20">
        <f t="shared" si="1"/>
        <v>1</v>
      </c>
      <c r="T20" t="e">
        <f>VLOOKUP(C20,'Mnth 8 full response DE'!$A$2:$A$470,1,FALSE)</f>
        <v>#N/A</v>
      </c>
      <c r="U20" t="e">
        <f>VLOOKUP(D20,'Mnth 8 full response DE'!B:B,1,FALSE)</f>
        <v>#N/A</v>
      </c>
    </row>
    <row r="21" spans="1:21" hidden="1">
      <c r="A21" t="s">
        <v>19826</v>
      </c>
      <c r="B21">
        <v>495969134</v>
      </c>
      <c r="C21" t="s">
        <v>19679</v>
      </c>
      <c r="D21" t="s">
        <v>19680</v>
      </c>
      <c r="E21" t="s">
        <v>19741</v>
      </c>
      <c r="F21" t="s">
        <v>19827</v>
      </c>
      <c r="G21" t="s">
        <v>11267</v>
      </c>
      <c r="I21" t="s">
        <v>8046</v>
      </c>
      <c r="J21" t="s">
        <v>11476</v>
      </c>
      <c r="K21" t="s">
        <v>19828</v>
      </c>
      <c r="L21" t="s">
        <v>19754</v>
      </c>
      <c r="M21" t="s">
        <v>19829</v>
      </c>
      <c r="N21" t="s">
        <v>19830</v>
      </c>
      <c r="O21" t="s">
        <v>19828</v>
      </c>
      <c r="P21" t="s">
        <v>12184</v>
      </c>
      <c r="R21">
        <f t="shared" si="0"/>
        <v>1</v>
      </c>
      <c r="S21">
        <f t="shared" si="1"/>
        <v>1</v>
      </c>
      <c r="T21" t="str">
        <f>VLOOKUP(C21,'Mnth 8 full response DE'!$A$2:$A$470,1,FALSE)</f>
        <v>003Nz000009J30EIAS</v>
      </c>
      <c r="U21" t="str">
        <f>VLOOKUP(D21,'Mnth 8 full response DE'!B:B,1,FALSE)</f>
        <v>006Nz0000084Ti0IAE</v>
      </c>
    </row>
    <row r="22" spans="1:21">
      <c r="A22" t="s">
        <v>19831</v>
      </c>
      <c r="B22">
        <v>468994287</v>
      </c>
      <c r="C22" t="s">
        <v>19832</v>
      </c>
      <c r="D22" t="s">
        <v>6464</v>
      </c>
      <c r="E22" t="s">
        <v>19741</v>
      </c>
      <c r="F22" t="s">
        <v>19833</v>
      </c>
      <c r="G22" t="s">
        <v>11267</v>
      </c>
      <c r="I22" t="s">
        <v>8046</v>
      </c>
      <c r="J22" t="s">
        <v>11476</v>
      </c>
      <c r="K22" t="s">
        <v>6472</v>
      </c>
      <c r="L22" t="s">
        <v>19754</v>
      </c>
      <c r="M22" t="s">
        <v>6473</v>
      </c>
      <c r="N22" t="s">
        <v>12116</v>
      </c>
      <c r="O22" t="s">
        <v>6472</v>
      </c>
      <c r="P22" t="s">
        <v>11415</v>
      </c>
      <c r="R22">
        <f t="shared" si="0"/>
        <v>1</v>
      </c>
      <c r="S22">
        <f t="shared" si="1"/>
        <v>1</v>
      </c>
      <c r="T22" t="e">
        <f>VLOOKUP(C22,'Mnth 8 full response DE'!$A$2:$A$470,1,FALSE)</f>
        <v>#N/A</v>
      </c>
      <c r="U22" t="e">
        <f>VLOOKUP(D22,'Mnth 8 full response DE'!B:B,1,FALSE)</f>
        <v>#N/A</v>
      </c>
    </row>
    <row r="23" spans="1:21">
      <c r="A23" t="s">
        <v>19834</v>
      </c>
      <c r="B23">
        <v>473348198</v>
      </c>
      <c r="C23" t="s">
        <v>6463</v>
      </c>
      <c r="D23" t="s">
        <v>6464</v>
      </c>
      <c r="E23" t="s">
        <v>19741</v>
      </c>
      <c r="F23" t="s">
        <v>19835</v>
      </c>
      <c r="G23" t="s">
        <v>11267</v>
      </c>
      <c r="I23" t="s">
        <v>8046</v>
      </c>
      <c r="J23" t="s">
        <v>11476</v>
      </c>
      <c r="K23" t="s">
        <v>6472</v>
      </c>
      <c r="L23" t="s">
        <v>19754</v>
      </c>
      <c r="M23" t="s">
        <v>6473</v>
      </c>
      <c r="N23" t="s">
        <v>12116</v>
      </c>
      <c r="O23" t="s">
        <v>6472</v>
      </c>
      <c r="P23" t="s">
        <v>11415</v>
      </c>
      <c r="R23">
        <f t="shared" si="0"/>
        <v>1</v>
      </c>
      <c r="S23">
        <f t="shared" si="1"/>
        <v>1</v>
      </c>
      <c r="T23" t="e">
        <f>VLOOKUP(C23,'Mnth 8 full response DE'!$A$2:$A$470,1,FALSE)</f>
        <v>#N/A</v>
      </c>
      <c r="U23" t="e">
        <f>VLOOKUP(D23,'Mnth 8 full response DE'!B:B,1,FALSE)</f>
        <v>#N/A</v>
      </c>
    </row>
    <row r="24" spans="1:21">
      <c r="A24" t="s">
        <v>19836</v>
      </c>
      <c r="B24">
        <v>477836390</v>
      </c>
      <c r="C24" t="s">
        <v>19837</v>
      </c>
      <c r="D24" t="s">
        <v>19838</v>
      </c>
      <c r="E24" t="s">
        <v>19741</v>
      </c>
      <c r="F24" t="s">
        <v>19835</v>
      </c>
      <c r="G24" t="s">
        <v>11267</v>
      </c>
      <c r="I24" t="s">
        <v>8046</v>
      </c>
      <c r="J24" t="s">
        <v>11476</v>
      </c>
      <c r="K24" t="s">
        <v>19839</v>
      </c>
      <c r="L24" t="s">
        <v>19754</v>
      </c>
      <c r="M24" t="s">
        <v>19840</v>
      </c>
      <c r="N24" t="s">
        <v>19841</v>
      </c>
      <c r="O24" t="s">
        <v>19839</v>
      </c>
      <c r="P24" t="s">
        <v>12014</v>
      </c>
      <c r="R24">
        <f t="shared" si="0"/>
        <v>1</v>
      </c>
      <c r="S24">
        <f t="shared" si="1"/>
        <v>1</v>
      </c>
      <c r="T24" t="e">
        <f>VLOOKUP(C24,'Mnth 8 full response DE'!$A$2:$A$470,1,FALSE)</f>
        <v>#N/A</v>
      </c>
      <c r="U24" t="e">
        <f>VLOOKUP(D24,'Mnth 8 full response DE'!B:B,1,FALSE)</f>
        <v>#N/A</v>
      </c>
    </row>
    <row r="25" spans="1:21">
      <c r="A25" t="s">
        <v>19842</v>
      </c>
      <c r="B25">
        <v>492009422</v>
      </c>
      <c r="C25" t="s">
        <v>19843</v>
      </c>
      <c r="D25" t="s">
        <v>19844</v>
      </c>
      <c r="E25" t="s">
        <v>19741</v>
      </c>
      <c r="F25" t="s">
        <v>19845</v>
      </c>
      <c r="G25" t="s">
        <v>11267</v>
      </c>
      <c r="I25" t="s">
        <v>8046</v>
      </c>
      <c r="J25" t="s">
        <v>11476</v>
      </c>
      <c r="K25" t="s">
        <v>19846</v>
      </c>
      <c r="L25" t="s">
        <v>19754</v>
      </c>
      <c r="M25" t="s">
        <v>19847</v>
      </c>
      <c r="N25" t="s">
        <v>19848</v>
      </c>
      <c r="O25" t="s">
        <v>19846</v>
      </c>
      <c r="P25" t="s">
        <v>11277</v>
      </c>
      <c r="R25">
        <f t="shared" si="0"/>
        <v>1</v>
      </c>
      <c r="S25">
        <f t="shared" si="1"/>
        <v>1</v>
      </c>
      <c r="T25" t="e">
        <f>VLOOKUP(C25,'Mnth 8 full response DE'!$A$2:$A$470,1,FALSE)</f>
        <v>#N/A</v>
      </c>
      <c r="U25" t="e">
        <f>VLOOKUP(D25,'Mnth 8 full response DE'!B:B,1,FALSE)</f>
        <v>#N/A</v>
      </c>
    </row>
    <row r="26" spans="1:21">
      <c r="A26" t="s">
        <v>19849</v>
      </c>
      <c r="B26">
        <v>488077838</v>
      </c>
      <c r="C26" t="s">
        <v>19850</v>
      </c>
      <c r="D26" t="s">
        <v>19851</v>
      </c>
      <c r="E26" t="s">
        <v>19741</v>
      </c>
      <c r="F26" t="s">
        <v>19852</v>
      </c>
      <c r="G26" t="s">
        <v>11267</v>
      </c>
      <c r="I26" t="s">
        <v>8046</v>
      </c>
      <c r="J26" t="s">
        <v>11476</v>
      </c>
      <c r="K26" t="s">
        <v>19853</v>
      </c>
      <c r="L26" t="s">
        <v>19754</v>
      </c>
      <c r="M26" t="s">
        <v>19854</v>
      </c>
      <c r="N26" t="s">
        <v>19855</v>
      </c>
      <c r="O26" t="s">
        <v>19853</v>
      </c>
      <c r="P26" t="s">
        <v>11923</v>
      </c>
      <c r="R26">
        <f t="shared" si="0"/>
        <v>1</v>
      </c>
      <c r="S26">
        <f t="shared" si="1"/>
        <v>1</v>
      </c>
      <c r="T26" t="e">
        <f>VLOOKUP(C26,'Mnth 8 full response DE'!$A$2:$A$470,1,FALSE)</f>
        <v>#N/A</v>
      </c>
      <c r="U26" t="e">
        <f>VLOOKUP(D26,'Mnth 8 full response DE'!B:B,1,FALSE)</f>
        <v>#N/A</v>
      </c>
    </row>
    <row r="27" spans="1:21">
      <c r="A27" t="s">
        <v>19856</v>
      </c>
      <c r="B27">
        <v>483181911</v>
      </c>
      <c r="C27" t="s">
        <v>6280</v>
      </c>
      <c r="D27" t="s">
        <v>6281</v>
      </c>
      <c r="E27" t="s">
        <v>19741</v>
      </c>
      <c r="F27" t="s">
        <v>19852</v>
      </c>
      <c r="G27" t="s">
        <v>11267</v>
      </c>
      <c r="I27" t="s">
        <v>8046</v>
      </c>
      <c r="J27" t="s">
        <v>11476</v>
      </c>
      <c r="K27" t="s">
        <v>6287</v>
      </c>
      <c r="L27" t="s">
        <v>19754</v>
      </c>
      <c r="M27" t="s">
        <v>6288</v>
      </c>
      <c r="N27" t="s">
        <v>12168</v>
      </c>
      <c r="O27" t="s">
        <v>6287</v>
      </c>
      <c r="P27" t="s">
        <v>11438</v>
      </c>
      <c r="R27">
        <f t="shared" si="0"/>
        <v>1</v>
      </c>
      <c r="S27">
        <f t="shared" si="1"/>
        <v>1</v>
      </c>
      <c r="T27" t="e">
        <f>VLOOKUP(C27,'Mnth 8 full response DE'!$A$2:$A$470,1,FALSE)</f>
        <v>#N/A</v>
      </c>
      <c r="U27" t="e">
        <f>VLOOKUP(D27,'Mnth 8 full response DE'!B:B,1,FALSE)</f>
        <v>#N/A</v>
      </c>
    </row>
    <row r="28" spans="1:21">
      <c r="A28" t="s">
        <v>19857</v>
      </c>
      <c r="B28">
        <v>493324945</v>
      </c>
      <c r="C28" t="s">
        <v>19858</v>
      </c>
      <c r="D28" t="s">
        <v>19859</v>
      </c>
      <c r="E28" t="s">
        <v>19741</v>
      </c>
      <c r="F28" t="s">
        <v>19860</v>
      </c>
      <c r="G28" t="s">
        <v>11267</v>
      </c>
      <c r="I28" t="s">
        <v>8046</v>
      </c>
      <c r="J28" t="s">
        <v>11476</v>
      </c>
      <c r="K28" t="s">
        <v>19861</v>
      </c>
      <c r="L28" t="s">
        <v>19754</v>
      </c>
      <c r="M28" t="s">
        <v>19862</v>
      </c>
      <c r="N28" t="s">
        <v>19863</v>
      </c>
      <c r="O28" t="s">
        <v>19861</v>
      </c>
      <c r="P28" t="s">
        <v>11420</v>
      </c>
      <c r="R28">
        <f t="shared" si="0"/>
        <v>1</v>
      </c>
      <c r="S28">
        <f t="shared" si="1"/>
        <v>1</v>
      </c>
      <c r="T28" t="e">
        <f>VLOOKUP(C28,'Mnth 8 full response DE'!$A$2:$A$470,1,FALSE)</f>
        <v>#N/A</v>
      </c>
      <c r="U28" t="e">
        <f>VLOOKUP(D28,'Mnth 8 full response DE'!B:B,1,FALSE)</f>
        <v>#N/A</v>
      </c>
    </row>
    <row r="29" spans="1:21">
      <c r="A29" t="s">
        <v>19864</v>
      </c>
      <c r="B29">
        <v>483181542</v>
      </c>
      <c r="C29" t="s">
        <v>19865</v>
      </c>
      <c r="D29" t="s">
        <v>6281</v>
      </c>
      <c r="E29" t="s">
        <v>19741</v>
      </c>
      <c r="F29" t="s">
        <v>19866</v>
      </c>
      <c r="G29" t="s">
        <v>11267</v>
      </c>
      <c r="I29" t="s">
        <v>8046</v>
      </c>
      <c r="J29" t="s">
        <v>11476</v>
      </c>
      <c r="K29" t="s">
        <v>6287</v>
      </c>
      <c r="L29" t="s">
        <v>19754</v>
      </c>
      <c r="M29" t="s">
        <v>6288</v>
      </c>
      <c r="N29" t="s">
        <v>12168</v>
      </c>
      <c r="O29" t="s">
        <v>6287</v>
      </c>
      <c r="P29" t="s">
        <v>11438</v>
      </c>
      <c r="R29">
        <f t="shared" si="0"/>
        <v>1</v>
      </c>
      <c r="S29">
        <f t="shared" si="1"/>
        <v>1</v>
      </c>
      <c r="T29" t="e">
        <f>VLOOKUP(C29,'Mnth 8 full response DE'!$A$2:$A$470,1,FALSE)</f>
        <v>#N/A</v>
      </c>
      <c r="U29" t="e">
        <f>VLOOKUP(D29,'Mnth 8 full response DE'!B:B,1,FALSE)</f>
        <v>#N/A</v>
      </c>
    </row>
    <row r="30" spans="1:21" hidden="1">
      <c r="A30" t="s">
        <v>19867</v>
      </c>
      <c r="B30">
        <v>491591720</v>
      </c>
      <c r="C30" t="s">
        <v>19670</v>
      </c>
      <c r="D30" t="s">
        <v>19671</v>
      </c>
      <c r="E30" t="s">
        <v>19741</v>
      </c>
      <c r="F30" t="s">
        <v>19868</v>
      </c>
      <c r="G30" t="s">
        <v>11267</v>
      </c>
      <c r="I30" t="s">
        <v>8046</v>
      </c>
      <c r="J30" t="s">
        <v>11476</v>
      </c>
      <c r="K30" t="s">
        <v>19677</v>
      </c>
      <c r="L30" t="s">
        <v>19754</v>
      </c>
      <c r="M30" t="s">
        <v>19678</v>
      </c>
      <c r="N30" t="s">
        <v>19869</v>
      </c>
      <c r="O30" t="s">
        <v>19677</v>
      </c>
      <c r="P30" t="s">
        <v>11349</v>
      </c>
      <c r="R30">
        <f t="shared" si="0"/>
        <v>1</v>
      </c>
      <c r="S30">
        <f t="shared" si="1"/>
        <v>1</v>
      </c>
      <c r="T30" t="str">
        <f>VLOOKUP(C30,'Mnth 8 full response DE'!$A$2:$A$470,1,FALSE)</f>
        <v>003Nz000008HghRIAS</v>
      </c>
      <c r="U30" t="str">
        <f>VLOOKUP(D30,'Mnth 8 full response DE'!B:B,1,FALSE)</f>
        <v>006Nz000007JnqcIAC</v>
      </c>
    </row>
    <row r="31" spans="1:21">
      <c r="A31" t="s">
        <v>19870</v>
      </c>
      <c r="B31">
        <v>474127640</v>
      </c>
      <c r="C31" t="s">
        <v>19871</v>
      </c>
      <c r="D31" t="s">
        <v>19872</v>
      </c>
      <c r="E31" t="s">
        <v>19741</v>
      </c>
      <c r="F31" t="s">
        <v>19873</v>
      </c>
      <c r="G31" t="s">
        <v>11267</v>
      </c>
      <c r="I31" t="s">
        <v>8046</v>
      </c>
      <c r="J31" t="s">
        <v>11476</v>
      </c>
      <c r="K31" t="s">
        <v>19874</v>
      </c>
      <c r="L31" t="s">
        <v>19754</v>
      </c>
      <c r="M31" t="s">
        <v>19875</v>
      </c>
      <c r="N31" t="s">
        <v>19876</v>
      </c>
      <c r="O31" t="s">
        <v>19874</v>
      </c>
      <c r="P31" t="s">
        <v>11420</v>
      </c>
      <c r="R31">
        <f t="shared" si="0"/>
        <v>1</v>
      </c>
      <c r="S31">
        <f t="shared" si="1"/>
        <v>1</v>
      </c>
      <c r="T31" t="e">
        <f>VLOOKUP(C31,'Mnth 8 full response DE'!$A$2:$A$470,1,FALSE)</f>
        <v>#N/A</v>
      </c>
      <c r="U31" t="e">
        <f>VLOOKUP(D31,'Mnth 8 full response DE'!B:B,1,FALSE)</f>
        <v>#N/A</v>
      </c>
    </row>
    <row r="32" spans="1:21" hidden="1">
      <c r="A32" t="s">
        <v>19877</v>
      </c>
      <c r="B32">
        <v>488073291</v>
      </c>
      <c r="C32" t="s">
        <v>19659</v>
      </c>
      <c r="D32" t="s">
        <v>6206</v>
      </c>
      <c r="E32" t="s">
        <v>19741</v>
      </c>
      <c r="F32" t="s">
        <v>19878</v>
      </c>
      <c r="G32" t="s">
        <v>11267</v>
      </c>
      <c r="I32" t="s">
        <v>8046</v>
      </c>
      <c r="J32" t="s">
        <v>11476</v>
      </c>
      <c r="K32" t="s">
        <v>6212</v>
      </c>
      <c r="L32" t="s">
        <v>19754</v>
      </c>
      <c r="M32" t="s">
        <v>6213</v>
      </c>
      <c r="N32" t="s">
        <v>12153</v>
      </c>
      <c r="O32" t="s">
        <v>6212</v>
      </c>
      <c r="P32" t="s">
        <v>11469</v>
      </c>
      <c r="R32">
        <f t="shared" si="0"/>
        <v>1</v>
      </c>
      <c r="S32">
        <f t="shared" si="1"/>
        <v>1</v>
      </c>
      <c r="T32" t="str">
        <f>VLOOKUP(C32,'Mnth 8 full response DE'!$A$2:$A$470,1,FALSE)</f>
        <v>003Nz000007aeaqIAA</v>
      </c>
      <c r="U32" t="str">
        <f>VLOOKUP(D32,'Mnth 8 full response DE'!B:B,1,FALSE)</f>
        <v>006Nz000006O1VlIAK</v>
      </c>
    </row>
    <row r="33" spans="1:21" hidden="1">
      <c r="A33" t="s">
        <v>19879</v>
      </c>
      <c r="B33">
        <v>481035905</v>
      </c>
      <c r="C33" t="s">
        <v>19663</v>
      </c>
      <c r="D33" t="s">
        <v>19664</v>
      </c>
      <c r="E33" t="s">
        <v>19741</v>
      </c>
      <c r="F33" t="s">
        <v>19878</v>
      </c>
      <c r="G33" t="s">
        <v>11267</v>
      </c>
      <c r="I33" t="s">
        <v>8046</v>
      </c>
      <c r="J33" t="s">
        <v>11476</v>
      </c>
      <c r="K33" t="s">
        <v>12130</v>
      </c>
      <c r="L33" t="s">
        <v>19754</v>
      </c>
      <c r="M33" t="s">
        <v>12129</v>
      </c>
      <c r="N33" t="s">
        <v>19880</v>
      </c>
      <c r="O33" t="s">
        <v>12130</v>
      </c>
      <c r="P33" t="s">
        <v>11382</v>
      </c>
      <c r="R33">
        <f t="shared" si="0"/>
        <v>1</v>
      </c>
      <c r="S33">
        <f t="shared" si="1"/>
        <v>1</v>
      </c>
      <c r="T33" t="str">
        <f>VLOOKUP(C33,'Mnth 8 full response DE'!$A$2:$A$470,1,FALSE)</f>
        <v>003Nz000006BYFpIAO</v>
      </c>
      <c r="U33" t="str">
        <f>VLOOKUP(D33,'Mnth 8 full response DE'!B:B,1,FALSE)</f>
        <v>006Nz000005nvv7IAA</v>
      </c>
    </row>
    <row r="34" spans="1:21" hidden="1">
      <c r="A34" t="s">
        <v>19881</v>
      </c>
      <c r="B34">
        <v>485170022</v>
      </c>
      <c r="C34" t="s">
        <v>6205</v>
      </c>
      <c r="D34" t="s">
        <v>6206</v>
      </c>
      <c r="E34" t="s">
        <v>19741</v>
      </c>
      <c r="F34" t="s">
        <v>19878</v>
      </c>
      <c r="G34" t="s">
        <v>11267</v>
      </c>
      <c r="I34" t="s">
        <v>8046</v>
      </c>
      <c r="J34" t="s">
        <v>11476</v>
      </c>
      <c r="K34" t="s">
        <v>6212</v>
      </c>
      <c r="L34" t="s">
        <v>19754</v>
      </c>
      <c r="M34" t="s">
        <v>6213</v>
      </c>
      <c r="N34" t="s">
        <v>12153</v>
      </c>
      <c r="O34" t="s">
        <v>6212</v>
      </c>
      <c r="P34" t="s">
        <v>11469</v>
      </c>
      <c r="R34">
        <f t="shared" si="0"/>
        <v>1</v>
      </c>
      <c r="S34">
        <f t="shared" si="1"/>
        <v>1</v>
      </c>
      <c r="T34" t="str">
        <f>VLOOKUP(C34,'Mnth 8 full response DE'!$A$2:$A$470,1,FALSE)</f>
        <v>003Nz0000070rczIAA</v>
      </c>
      <c r="U34" t="str">
        <f>VLOOKUP(D34,'Mnth 8 full response DE'!B:B,1,FALSE)</f>
        <v>006Nz000006O1VlIAK</v>
      </c>
    </row>
    <row r="35" spans="1:21">
      <c r="A35" t="s">
        <v>19882</v>
      </c>
      <c r="B35">
        <v>320144604</v>
      </c>
      <c r="C35" t="s">
        <v>19883</v>
      </c>
      <c r="D35" t="s">
        <v>19884</v>
      </c>
      <c r="E35" t="s">
        <v>19741</v>
      </c>
      <c r="F35" t="s">
        <v>19885</v>
      </c>
      <c r="G35" t="s">
        <v>11267</v>
      </c>
      <c r="I35" t="s">
        <v>8046</v>
      </c>
      <c r="J35" t="s">
        <v>11476</v>
      </c>
      <c r="K35" t="s">
        <v>19886</v>
      </c>
      <c r="L35" t="s">
        <v>19754</v>
      </c>
      <c r="M35" t="s">
        <v>19887</v>
      </c>
      <c r="N35" t="s">
        <v>19888</v>
      </c>
      <c r="O35" t="s">
        <v>19886</v>
      </c>
      <c r="P35" t="s">
        <v>14874</v>
      </c>
      <c r="R35">
        <f t="shared" si="0"/>
        <v>1</v>
      </c>
      <c r="S35">
        <f t="shared" si="1"/>
        <v>1</v>
      </c>
      <c r="T35" t="e">
        <f>VLOOKUP(C35,'Mnth 8 full response DE'!$A$2:$A$470,1,FALSE)</f>
        <v>#N/A</v>
      </c>
      <c r="U35" t="e">
        <f>VLOOKUP(D35,'Mnth 8 full response DE'!B:B,1,FALSE)</f>
        <v>#N/A</v>
      </c>
    </row>
    <row r="36" spans="1:21">
      <c r="A36" t="s">
        <v>19889</v>
      </c>
      <c r="B36">
        <v>456169851</v>
      </c>
      <c r="C36" t="s">
        <v>19890</v>
      </c>
      <c r="D36" t="s">
        <v>19891</v>
      </c>
      <c r="E36" t="s">
        <v>19741</v>
      </c>
      <c r="F36" t="s">
        <v>19892</v>
      </c>
      <c r="G36" t="s">
        <v>11267</v>
      </c>
      <c r="I36" t="s">
        <v>8046</v>
      </c>
      <c r="J36" t="s">
        <v>11476</v>
      </c>
      <c r="K36" t="s">
        <v>19893</v>
      </c>
      <c r="L36" t="s">
        <v>19754</v>
      </c>
      <c r="M36" t="s">
        <v>19894</v>
      </c>
      <c r="N36" t="s">
        <v>19895</v>
      </c>
      <c r="O36" t="s">
        <v>19893</v>
      </c>
      <c r="P36" t="s">
        <v>11382</v>
      </c>
      <c r="R36">
        <f t="shared" si="0"/>
        <v>1</v>
      </c>
      <c r="S36">
        <f t="shared" si="1"/>
        <v>1</v>
      </c>
      <c r="T36" t="e">
        <f>VLOOKUP(C36,'Mnth 8 full response DE'!$A$2:$A$470,1,FALSE)</f>
        <v>#N/A</v>
      </c>
      <c r="U36" t="e">
        <f>VLOOKUP(D36,'Mnth 8 full response DE'!B:B,1,FALSE)</f>
        <v>#N/A</v>
      </c>
    </row>
    <row r="37" spans="1:21">
      <c r="A37" t="s">
        <v>19896</v>
      </c>
      <c r="B37">
        <v>484736179</v>
      </c>
      <c r="C37" t="s">
        <v>11375</v>
      </c>
      <c r="D37" t="s">
        <v>11376</v>
      </c>
      <c r="E37" t="s">
        <v>19741</v>
      </c>
      <c r="F37" t="s">
        <v>19897</v>
      </c>
      <c r="G37" t="s">
        <v>11267</v>
      </c>
      <c r="I37" t="s">
        <v>8046</v>
      </c>
      <c r="J37" t="s">
        <v>11476</v>
      </c>
      <c r="K37" t="s">
        <v>11379</v>
      </c>
      <c r="L37" t="s">
        <v>19754</v>
      </c>
      <c r="M37" t="s">
        <v>11380</v>
      </c>
      <c r="N37" t="s">
        <v>11381</v>
      </c>
      <c r="O37" t="s">
        <v>11379</v>
      </c>
      <c r="P37" t="s">
        <v>11382</v>
      </c>
      <c r="R37">
        <f t="shared" si="0"/>
        <v>1</v>
      </c>
      <c r="S37">
        <f t="shared" si="1"/>
        <v>1</v>
      </c>
      <c r="T37" t="e">
        <f>VLOOKUP(C37,'Mnth 8 full response DE'!$A$2:$A$470,1,FALSE)</f>
        <v>#N/A</v>
      </c>
      <c r="U37" t="e">
        <f>VLOOKUP(D37,'Mnth 8 full response DE'!B:B,1,FALSE)</f>
        <v>#N/A</v>
      </c>
    </row>
    <row r="38" spans="1:21" hidden="1">
      <c r="A38" t="s">
        <v>19898</v>
      </c>
      <c r="B38">
        <v>485378965</v>
      </c>
      <c r="C38" t="s">
        <v>19649</v>
      </c>
      <c r="D38" t="s">
        <v>19650</v>
      </c>
      <c r="E38" t="s">
        <v>19741</v>
      </c>
      <c r="F38" t="s">
        <v>19899</v>
      </c>
      <c r="G38" t="s">
        <v>11267</v>
      </c>
      <c r="I38" t="s">
        <v>8046</v>
      </c>
      <c r="J38" t="s">
        <v>11480</v>
      </c>
      <c r="K38" t="s">
        <v>19657</v>
      </c>
      <c r="L38" t="s">
        <v>19754</v>
      </c>
      <c r="M38" t="s">
        <v>19658</v>
      </c>
      <c r="N38" t="s">
        <v>19900</v>
      </c>
      <c r="O38" t="s">
        <v>19657</v>
      </c>
      <c r="P38" t="s">
        <v>11382</v>
      </c>
      <c r="R38">
        <f t="shared" si="0"/>
        <v>1</v>
      </c>
      <c r="S38">
        <f t="shared" si="1"/>
        <v>1</v>
      </c>
      <c r="T38" t="str">
        <f>VLOOKUP(C38,'Mnth 8 full response DE'!$A$2:$A$470,1,FALSE)</f>
        <v>003Nz0000073PvVIAU</v>
      </c>
      <c r="U38" t="str">
        <f>VLOOKUP(D38,'Mnth 8 full response DE'!B:B,1,FALSE)</f>
        <v>006Nz000006PdZ5IAK</v>
      </c>
    </row>
    <row r="39" spans="1:21">
      <c r="A39" t="s">
        <v>19901</v>
      </c>
      <c r="B39">
        <v>269540246</v>
      </c>
      <c r="C39" t="s">
        <v>19902</v>
      </c>
      <c r="D39" t="s">
        <v>19903</v>
      </c>
      <c r="E39" t="s">
        <v>19741</v>
      </c>
      <c r="F39" t="s">
        <v>19899</v>
      </c>
      <c r="G39" t="s">
        <v>11267</v>
      </c>
      <c r="I39" t="s">
        <v>8046</v>
      </c>
      <c r="J39" t="s">
        <v>11480</v>
      </c>
      <c r="K39" t="s">
        <v>19904</v>
      </c>
      <c r="L39" t="s">
        <v>19754</v>
      </c>
      <c r="M39" t="s">
        <v>19905</v>
      </c>
      <c r="N39" t="s">
        <v>19906</v>
      </c>
      <c r="O39" t="s">
        <v>19904</v>
      </c>
      <c r="P39" t="s">
        <v>11402</v>
      </c>
      <c r="R39">
        <f t="shared" si="0"/>
        <v>1</v>
      </c>
      <c r="S39">
        <f t="shared" si="1"/>
        <v>1</v>
      </c>
      <c r="T39" t="e">
        <f>VLOOKUP(C39,'Mnth 8 full response DE'!$A$2:$A$470,1,FALSE)</f>
        <v>#N/A</v>
      </c>
      <c r="U39" t="e">
        <f>VLOOKUP(D39,'Mnth 8 full response DE'!B:B,1,FALSE)</f>
        <v>#N/A</v>
      </c>
    </row>
    <row r="40" spans="1:21" hidden="1">
      <c r="A40" t="s">
        <v>19907</v>
      </c>
      <c r="B40">
        <v>480821191</v>
      </c>
      <c r="C40" t="s">
        <v>6289</v>
      </c>
      <c r="D40" t="s">
        <v>6290</v>
      </c>
      <c r="E40" t="s">
        <v>19741</v>
      </c>
      <c r="F40" t="s">
        <v>19908</v>
      </c>
      <c r="G40" t="s">
        <v>11267</v>
      </c>
      <c r="I40" t="s">
        <v>8046</v>
      </c>
      <c r="J40" t="s">
        <v>11480</v>
      </c>
      <c r="K40" t="s">
        <v>6296</v>
      </c>
      <c r="L40" t="s">
        <v>19754</v>
      </c>
      <c r="M40" t="s">
        <v>6297</v>
      </c>
      <c r="N40" t="s">
        <v>12190</v>
      </c>
      <c r="O40" t="s">
        <v>6296</v>
      </c>
      <c r="P40" t="s">
        <v>11507</v>
      </c>
      <c r="R40">
        <f t="shared" si="0"/>
        <v>1</v>
      </c>
      <c r="S40">
        <f t="shared" si="1"/>
        <v>1</v>
      </c>
      <c r="T40" t="str">
        <f>VLOOKUP(C40,'Mnth 8 full response DE'!$A$2:$A$470,1,FALSE)</f>
        <v>003Nz0000067938IAA</v>
      </c>
      <c r="U40" t="str">
        <f>VLOOKUP(D40,'Mnth 8 full response DE'!B:B,1,FALSE)</f>
        <v>006Nz000005Z9bqIAC</v>
      </c>
    </row>
    <row r="41" spans="1:21">
      <c r="A41" t="s">
        <v>19909</v>
      </c>
      <c r="B41">
        <v>475773475</v>
      </c>
      <c r="C41" t="s">
        <v>6396</v>
      </c>
      <c r="D41" t="s">
        <v>6397</v>
      </c>
      <c r="E41" t="s">
        <v>19741</v>
      </c>
      <c r="F41" t="s">
        <v>19910</v>
      </c>
      <c r="G41" t="s">
        <v>11267</v>
      </c>
      <c r="I41" t="s">
        <v>8046</v>
      </c>
      <c r="J41" t="s">
        <v>11480</v>
      </c>
      <c r="K41" s="3" t="s">
        <v>19911</v>
      </c>
      <c r="L41" t="s">
        <v>19754</v>
      </c>
      <c r="M41" t="s">
        <v>6404</v>
      </c>
      <c r="N41" t="s">
        <v>12262</v>
      </c>
      <c r="O41" t="s">
        <v>6403</v>
      </c>
      <c r="P41" t="s">
        <v>11382</v>
      </c>
      <c r="R41">
        <f t="shared" si="0"/>
        <v>1</v>
      </c>
      <c r="S41">
        <f t="shared" si="1"/>
        <v>1</v>
      </c>
      <c r="T41" t="e">
        <f>VLOOKUP(C41,'Mnth 8 full response DE'!$A$2:$A$470,1,FALSE)</f>
        <v>#N/A</v>
      </c>
      <c r="U41" t="e">
        <f>VLOOKUP(D41,'Mnth 8 full response DE'!B:B,1,FALSE)</f>
        <v>#N/A</v>
      </c>
    </row>
    <row r="42" spans="1:21">
      <c r="A42" t="s">
        <v>19912</v>
      </c>
      <c r="B42">
        <v>484529526</v>
      </c>
      <c r="C42" t="s">
        <v>6248</v>
      </c>
      <c r="D42" t="s">
        <v>6249</v>
      </c>
      <c r="E42" t="s">
        <v>19741</v>
      </c>
      <c r="F42" t="s">
        <v>19913</v>
      </c>
      <c r="G42" t="s">
        <v>11267</v>
      </c>
      <c r="I42" t="s">
        <v>8046</v>
      </c>
      <c r="J42" t="s">
        <v>11480</v>
      </c>
      <c r="K42" t="s">
        <v>12256</v>
      </c>
      <c r="L42" t="s">
        <v>19754</v>
      </c>
      <c r="M42" t="s">
        <v>6258</v>
      </c>
      <c r="N42" t="s">
        <v>12257</v>
      </c>
      <c r="O42" t="s">
        <v>12256</v>
      </c>
      <c r="P42" t="s">
        <v>12258</v>
      </c>
      <c r="R42">
        <f t="shared" si="0"/>
        <v>1</v>
      </c>
      <c r="S42">
        <f t="shared" si="1"/>
        <v>1</v>
      </c>
      <c r="T42" t="e">
        <f>VLOOKUP(C42,'Mnth 8 full response DE'!$A$2:$A$470,1,FALSE)</f>
        <v>#N/A</v>
      </c>
      <c r="U42" t="e">
        <f>VLOOKUP(D42,'Mnth 8 full response DE'!B:B,1,FALSE)</f>
        <v>#N/A</v>
      </c>
    </row>
    <row r="43" spans="1:21">
      <c r="A43" t="s">
        <v>19914</v>
      </c>
      <c r="B43">
        <v>475773256</v>
      </c>
      <c r="C43" t="s">
        <v>19915</v>
      </c>
      <c r="D43" t="s">
        <v>19916</v>
      </c>
      <c r="E43" t="s">
        <v>19741</v>
      </c>
      <c r="F43" t="s">
        <v>19917</v>
      </c>
      <c r="G43" t="s">
        <v>11267</v>
      </c>
      <c r="I43" t="s">
        <v>8046</v>
      </c>
      <c r="J43" t="s">
        <v>11480</v>
      </c>
      <c r="K43" t="s">
        <v>19918</v>
      </c>
      <c r="L43" t="s">
        <v>19754</v>
      </c>
      <c r="M43" t="s">
        <v>19919</v>
      </c>
      <c r="N43" t="s">
        <v>19920</v>
      </c>
      <c r="O43" t="s">
        <v>19918</v>
      </c>
      <c r="P43" t="s">
        <v>11420</v>
      </c>
      <c r="R43">
        <f t="shared" si="0"/>
        <v>1</v>
      </c>
      <c r="S43">
        <f t="shared" si="1"/>
        <v>1</v>
      </c>
      <c r="T43" t="e">
        <f>VLOOKUP(C43,'Mnth 8 full response DE'!$A$2:$A$470,1,FALSE)</f>
        <v>#N/A</v>
      </c>
      <c r="U43" t="e">
        <f>VLOOKUP(D43,'Mnth 8 full response DE'!B:B,1,FALSE)</f>
        <v>#N/A</v>
      </c>
    </row>
    <row r="44" spans="1:21">
      <c r="A44" t="s">
        <v>19921</v>
      </c>
      <c r="B44">
        <v>463628103</v>
      </c>
      <c r="C44" t="s">
        <v>19922</v>
      </c>
      <c r="D44" t="s">
        <v>19923</v>
      </c>
      <c r="E44" t="s">
        <v>19741</v>
      </c>
      <c r="F44" t="s">
        <v>19924</v>
      </c>
      <c r="G44" t="s">
        <v>11267</v>
      </c>
      <c r="I44" t="s">
        <v>8046</v>
      </c>
      <c r="J44" t="s">
        <v>11480</v>
      </c>
      <c r="K44" t="s">
        <v>19925</v>
      </c>
      <c r="L44" t="s">
        <v>19754</v>
      </c>
      <c r="M44" t="s">
        <v>19926</v>
      </c>
      <c r="N44" t="s">
        <v>19927</v>
      </c>
      <c r="O44" t="s">
        <v>19925</v>
      </c>
      <c r="P44" t="s">
        <v>11791</v>
      </c>
      <c r="R44">
        <f t="shared" si="0"/>
        <v>1</v>
      </c>
      <c r="S44">
        <f t="shared" si="1"/>
        <v>1</v>
      </c>
      <c r="T44" t="e">
        <f>VLOOKUP(C44,'Mnth 8 full response DE'!$A$2:$A$470,1,FALSE)</f>
        <v>#N/A</v>
      </c>
      <c r="U44" t="e">
        <f>VLOOKUP(D44,'Mnth 8 full response DE'!B:B,1,FALSE)</f>
        <v>#N/A</v>
      </c>
    </row>
    <row r="45" spans="1:21">
      <c r="A45" t="s">
        <v>19928</v>
      </c>
      <c r="B45">
        <v>471131690</v>
      </c>
      <c r="C45" t="s">
        <v>19929</v>
      </c>
      <c r="D45" t="s">
        <v>19930</v>
      </c>
      <c r="E45" t="s">
        <v>19741</v>
      </c>
      <c r="F45" t="s">
        <v>19931</v>
      </c>
      <c r="G45" t="s">
        <v>11267</v>
      </c>
      <c r="I45" t="s">
        <v>8046</v>
      </c>
      <c r="J45" t="s">
        <v>11480</v>
      </c>
      <c r="K45" t="s">
        <v>19932</v>
      </c>
      <c r="L45" t="s">
        <v>19754</v>
      </c>
      <c r="M45" t="s">
        <v>19933</v>
      </c>
      <c r="N45" t="s">
        <v>19934</v>
      </c>
      <c r="O45" t="s">
        <v>19932</v>
      </c>
      <c r="P45" t="s">
        <v>11283</v>
      </c>
      <c r="R45">
        <f t="shared" si="0"/>
        <v>1</v>
      </c>
      <c r="S45">
        <f t="shared" si="1"/>
        <v>1</v>
      </c>
      <c r="T45" t="e">
        <f>VLOOKUP(C45,'Mnth 8 full response DE'!$A$2:$A$470,1,FALSE)</f>
        <v>#N/A</v>
      </c>
      <c r="U45" t="e">
        <f>VLOOKUP(D45,'Mnth 8 full response DE'!B:B,1,FALSE)</f>
        <v>#N/A</v>
      </c>
    </row>
    <row r="46" spans="1:21">
      <c r="A46" t="s">
        <v>19935</v>
      </c>
      <c r="B46">
        <v>471784262</v>
      </c>
      <c r="C46" t="s">
        <v>19936</v>
      </c>
      <c r="D46" t="s">
        <v>19937</v>
      </c>
      <c r="E46" t="s">
        <v>19741</v>
      </c>
      <c r="F46" t="s">
        <v>19938</v>
      </c>
      <c r="G46" t="s">
        <v>11267</v>
      </c>
      <c r="I46" t="s">
        <v>8046</v>
      </c>
      <c r="J46" t="s">
        <v>11480</v>
      </c>
      <c r="K46" t="s">
        <v>19939</v>
      </c>
      <c r="L46" t="s">
        <v>19754</v>
      </c>
      <c r="M46" t="s">
        <v>19940</v>
      </c>
      <c r="N46" t="s">
        <v>19941</v>
      </c>
      <c r="O46" t="s">
        <v>19939</v>
      </c>
      <c r="P46" t="s">
        <v>11469</v>
      </c>
      <c r="R46">
        <f t="shared" si="0"/>
        <v>1</v>
      </c>
      <c r="S46">
        <f t="shared" si="1"/>
        <v>1</v>
      </c>
      <c r="T46" t="e">
        <f>VLOOKUP(C46,'Mnth 8 full response DE'!$A$2:$A$470,1,FALSE)</f>
        <v>#N/A</v>
      </c>
      <c r="U46" t="e">
        <f>VLOOKUP(D46,'Mnth 8 full response DE'!B:B,1,FALSE)</f>
        <v>#N/A</v>
      </c>
    </row>
    <row r="47" spans="1:21">
      <c r="A47" t="s">
        <v>19942</v>
      </c>
      <c r="B47">
        <v>470171004</v>
      </c>
      <c r="C47" t="s">
        <v>19943</v>
      </c>
      <c r="D47" t="s">
        <v>19937</v>
      </c>
      <c r="E47" t="s">
        <v>19741</v>
      </c>
      <c r="F47" t="s">
        <v>19944</v>
      </c>
      <c r="G47" t="s">
        <v>11267</v>
      </c>
      <c r="I47" t="s">
        <v>8046</v>
      </c>
      <c r="J47" t="s">
        <v>11480</v>
      </c>
      <c r="K47" t="s">
        <v>19939</v>
      </c>
      <c r="L47" t="s">
        <v>19754</v>
      </c>
      <c r="M47" t="s">
        <v>19940</v>
      </c>
      <c r="N47" t="s">
        <v>19941</v>
      </c>
      <c r="O47" t="s">
        <v>19939</v>
      </c>
      <c r="P47" t="s">
        <v>11469</v>
      </c>
      <c r="R47">
        <f t="shared" si="0"/>
        <v>1</v>
      </c>
      <c r="S47">
        <f t="shared" si="1"/>
        <v>1</v>
      </c>
      <c r="T47" t="e">
        <f>VLOOKUP(C47,'Mnth 8 full response DE'!$A$2:$A$470,1,FALSE)</f>
        <v>#N/A</v>
      </c>
      <c r="U47" t="e">
        <f>VLOOKUP(D47,'Mnth 8 full response DE'!B:B,1,FALSE)</f>
        <v>#N/A</v>
      </c>
    </row>
    <row r="48" spans="1:21">
      <c r="A48" t="s">
        <v>19945</v>
      </c>
      <c r="B48">
        <v>471773625</v>
      </c>
      <c r="C48" t="s">
        <v>19946</v>
      </c>
      <c r="D48" t="s">
        <v>19947</v>
      </c>
      <c r="E48" t="s">
        <v>19741</v>
      </c>
      <c r="F48" t="s">
        <v>11529</v>
      </c>
      <c r="G48" t="s">
        <v>11267</v>
      </c>
      <c r="I48" t="s">
        <v>8046</v>
      </c>
      <c r="J48" t="s">
        <v>11480</v>
      </c>
      <c r="K48" t="s">
        <v>19948</v>
      </c>
      <c r="L48" t="s">
        <v>19754</v>
      </c>
      <c r="M48" t="s">
        <v>19949</v>
      </c>
      <c r="N48" t="s">
        <v>19950</v>
      </c>
      <c r="O48" t="s">
        <v>19948</v>
      </c>
      <c r="P48" t="s">
        <v>11791</v>
      </c>
      <c r="R48">
        <f t="shared" si="0"/>
        <v>1</v>
      </c>
      <c r="S48">
        <f t="shared" si="1"/>
        <v>1</v>
      </c>
      <c r="T48" t="e">
        <f>VLOOKUP(C48,'Mnth 8 full response DE'!$A$2:$A$470,1,FALSE)</f>
        <v>#N/A</v>
      </c>
      <c r="U48" t="e">
        <f>VLOOKUP(D48,'Mnth 8 full response DE'!B:B,1,FALSE)</f>
        <v>#N/A</v>
      </c>
    </row>
    <row r="49" spans="1:21" hidden="1">
      <c r="A49" t="s">
        <v>19951</v>
      </c>
      <c r="B49">
        <v>474019743</v>
      </c>
      <c r="C49" t="s">
        <v>19620</v>
      </c>
      <c r="D49" t="s">
        <v>19621</v>
      </c>
      <c r="E49" t="s">
        <v>19741</v>
      </c>
      <c r="F49" t="s">
        <v>11529</v>
      </c>
      <c r="G49" t="s">
        <v>11267</v>
      </c>
      <c r="I49" t="s">
        <v>8046</v>
      </c>
      <c r="J49" t="s">
        <v>11480</v>
      </c>
      <c r="K49" t="s">
        <v>19952</v>
      </c>
      <c r="L49" t="s">
        <v>19754</v>
      </c>
      <c r="M49" t="s">
        <v>19627</v>
      </c>
      <c r="N49" t="s">
        <v>19953</v>
      </c>
      <c r="O49" t="s">
        <v>19952</v>
      </c>
      <c r="P49" t="s">
        <v>11889</v>
      </c>
      <c r="R49">
        <f t="shared" si="0"/>
        <v>1</v>
      </c>
      <c r="S49">
        <f t="shared" si="1"/>
        <v>1</v>
      </c>
      <c r="T49" t="str">
        <f>VLOOKUP(C49,'Mnth 8 full response DE'!$A$2:$A$470,1,FALSE)</f>
        <v>003Nz000004nIeFIAU</v>
      </c>
      <c r="U49" t="str">
        <f>VLOOKUP(D49,'Mnth 8 full response DE'!B:B,1,FALSE)</f>
        <v>006Nz000004nbDvIAI</v>
      </c>
    </row>
    <row r="50" spans="1:21" hidden="1">
      <c r="A50" t="s">
        <v>19954</v>
      </c>
      <c r="B50">
        <v>468996012</v>
      </c>
      <c r="C50" t="s">
        <v>19610</v>
      </c>
      <c r="D50" t="s">
        <v>19611</v>
      </c>
      <c r="E50" t="s">
        <v>19741</v>
      </c>
      <c r="F50" t="s">
        <v>19955</v>
      </c>
      <c r="G50" t="s">
        <v>11267</v>
      </c>
      <c r="I50" t="s">
        <v>8046</v>
      </c>
      <c r="J50" t="s">
        <v>11480</v>
      </c>
      <c r="K50" t="s">
        <v>19617</v>
      </c>
      <c r="L50" t="s">
        <v>19754</v>
      </c>
      <c r="M50" t="s">
        <v>19618</v>
      </c>
      <c r="N50" t="s">
        <v>19956</v>
      </c>
      <c r="O50" t="s">
        <v>19617</v>
      </c>
      <c r="P50" t="s">
        <v>11283</v>
      </c>
      <c r="R50">
        <f t="shared" si="0"/>
        <v>1</v>
      </c>
      <c r="S50">
        <f t="shared" si="1"/>
        <v>1</v>
      </c>
      <c r="T50" t="str">
        <f>VLOOKUP(C50,'Mnth 8 full response DE'!$A$2:$A$470,1,FALSE)</f>
        <v>003Nz000003lzJGIAY</v>
      </c>
      <c r="U50" t="str">
        <f>VLOOKUP(D50,'Mnth 8 full response DE'!B:B,1,FALSE)</f>
        <v>006Nz0000041tGIIAY</v>
      </c>
    </row>
    <row r="51" spans="1:21">
      <c r="A51" t="s">
        <v>19957</v>
      </c>
      <c r="B51">
        <v>471773623</v>
      </c>
      <c r="C51" t="s">
        <v>19958</v>
      </c>
      <c r="D51" t="s">
        <v>19959</v>
      </c>
      <c r="E51" t="s">
        <v>19741</v>
      </c>
      <c r="F51" t="s">
        <v>19960</v>
      </c>
      <c r="G51" t="s">
        <v>11267</v>
      </c>
      <c r="I51" t="s">
        <v>8046</v>
      </c>
      <c r="J51" t="s">
        <v>11480</v>
      </c>
      <c r="K51" t="s">
        <v>19961</v>
      </c>
      <c r="L51" t="s">
        <v>19754</v>
      </c>
      <c r="M51" t="s">
        <v>19962</v>
      </c>
      <c r="N51" t="s">
        <v>19963</v>
      </c>
      <c r="O51" t="s">
        <v>19961</v>
      </c>
      <c r="P51" t="s">
        <v>11507</v>
      </c>
      <c r="R51">
        <f t="shared" si="0"/>
        <v>1</v>
      </c>
      <c r="S51">
        <f t="shared" si="1"/>
        <v>1</v>
      </c>
      <c r="T51" t="e">
        <f>VLOOKUP(C51,'Mnth 8 full response DE'!$A$2:$A$470,1,FALSE)</f>
        <v>#N/A</v>
      </c>
      <c r="U51" t="e">
        <f>VLOOKUP(D51,'Mnth 8 full response DE'!B:B,1,FALSE)</f>
        <v>#N/A</v>
      </c>
    </row>
    <row r="52" spans="1:21">
      <c r="A52" t="s">
        <v>19964</v>
      </c>
      <c r="B52">
        <v>479219624</v>
      </c>
      <c r="C52" t="s">
        <v>19965</v>
      </c>
      <c r="D52" t="s">
        <v>19966</v>
      </c>
      <c r="E52" t="s">
        <v>19741</v>
      </c>
      <c r="F52" t="s">
        <v>19967</v>
      </c>
      <c r="G52" t="s">
        <v>11267</v>
      </c>
      <c r="I52" t="s">
        <v>8046</v>
      </c>
      <c r="J52" t="s">
        <v>19968</v>
      </c>
      <c r="K52" t="s">
        <v>19969</v>
      </c>
      <c r="L52" t="s">
        <v>19754</v>
      </c>
      <c r="M52" t="s">
        <v>19970</v>
      </c>
      <c r="N52" t="s">
        <v>19971</v>
      </c>
      <c r="O52" t="s">
        <v>19969</v>
      </c>
      <c r="P52" t="s">
        <v>11795</v>
      </c>
      <c r="R52">
        <f t="shared" si="0"/>
        <v>1</v>
      </c>
      <c r="S52">
        <f t="shared" si="1"/>
        <v>1</v>
      </c>
      <c r="T52" t="e">
        <f>VLOOKUP(C52,'Mnth 8 full response DE'!$A$2:$A$470,1,FALSE)</f>
        <v>#N/A</v>
      </c>
      <c r="U52" t="e">
        <f>VLOOKUP(D52,'Mnth 8 full response DE'!B:B,1,FALSE)</f>
        <v>#N/A</v>
      </c>
    </row>
    <row r="53" spans="1:21">
      <c r="A53" t="s">
        <v>19972</v>
      </c>
      <c r="B53">
        <v>478995982</v>
      </c>
      <c r="C53" t="s">
        <v>19973</v>
      </c>
      <c r="D53" t="s">
        <v>19974</v>
      </c>
      <c r="E53" t="s">
        <v>19741</v>
      </c>
      <c r="F53" t="s">
        <v>19975</v>
      </c>
      <c r="G53" t="s">
        <v>11267</v>
      </c>
      <c r="I53" t="s">
        <v>8046</v>
      </c>
      <c r="J53" t="s">
        <v>19976</v>
      </c>
      <c r="K53" t="s">
        <v>19977</v>
      </c>
      <c r="L53" t="s">
        <v>19754</v>
      </c>
      <c r="M53" t="s">
        <v>19978</v>
      </c>
      <c r="N53" t="s">
        <v>19979</v>
      </c>
      <c r="O53" t="s">
        <v>19977</v>
      </c>
      <c r="P53" t="s">
        <v>11469</v>
      </c>
      <c r="R53">
        <f t="shared" si="0"/>
        <v>1</v>
      </c>
      <c r="S53">
        <f t="shared" si="1"/>
        <v>1</v>
      </c>
      <c r="T53" t="e">
        <f>VLOOKUP(C53,'Mnth 8 full response DE'!$A$2:$A$470,1,FALSE)</f>
        <v>#N/A</v>
      </c>
      <c r="U53" t="e">
        <f>VLOOKUP(D53,'Mnth 8 full response DE'!B:B,1,FALSE)</f>
        <v>#N/A</v>
      </c>
    </row>
    <row r="54" spans="1:21">
      <c r="A54" t="s">
        <v>19980</v>
      </c>
      <c r="B54">
        <v>479224087</v>
      </c>
      <c r="C54" t="s">
        <v>19981</v>
      </c>
      <c r="D54" t="s">
        <v>19982</v>
      </c>
      <c r="E54" t="s">
        <v>19741</v>
      </c>
      <c r="F54" t="s">
        <v>19983</v>
      </c>
      <c r="G54" t="s">
        <v>11267</v>
      </c>
      <c r="I54" t="s">
        <v>8046</v>
      </c>
      <c r="J54" t="s">
        <v>19984</v>
      </c>
      <c r="K54" t="s">
        <v>19985</v>
      </c>
      <c r="L54" t="s">
        <v>19754</v>
      </c>
      <c r="M54" t="s">
        <v>19986</v>
      </c>
      <c r="N54" t="s">
        <v>19987</v>
      </c>
      <c r="O54" t="s">
        <v>19985</v>
      </c>
      <c r="P54" t="s">
        <v>11795</v>
      </c>
      <c r="R54">
        <f t="shared" si="0"/>
        <v>1</v>
      </c>
      <c r="S54">
        <f t="shared" si="1"/>
        <v>1</v>
      </c>
      <c r="T54" t="e">
        <f>VLOOKUP(C54,'Mnth 8 full response DE'!$A$2:$A$470,1,FALSE)</f>
        <v>#N/A</v>
      </c>
      <c r="U54" t="e">
        <f>VLOOKUP(D54,'Mnth 8 full response DE'!B:B,1,FALSE)</f>
        <v>#N/A</v>
      </c>
    </row>
    <row r="55" spans="1:21">
      <c r="A55" t="s">
        <v>19988</v>
      </c>
      <c r="B55">
        <v>478266403</v>
      </c>
      <c r="C55" t="s">
        <v>6368</v>
      </c>
      <c r="D55" t="s">
        <v>6369</v>
      </c>
      <c r="E55" t="s">
        <v>19741</v>
      </c>
      <c r="F55" t="s">
        <v>19983</v>
      </c>
      <c r="G55" t="s">
        <v>11267</v>
      </c>
      <c r="I55" t="s">
        <v>8046</v>
      </c>
      <c r="J55" t="s">
        <v>19989</v>
      </c>
      <c r="K55" t="s">
        <v>6375</v>
      </c>
      <c r="L55" t="s">
        <v>19754</v>
      </c>
      <c r="M55" t="s">
        <v>6376</v>
      </c>
      <c r="N55" t="s">
        <v>12378</v>
      </c>
      <c r="O55" t="s">
        <v>6375</v>
      </c>
      <c r="P55" t="s">
        <v>11460</v>
      </c>
      <c r="R55">
        <f t="shared" si="0"/>
        <v>1</v>
      </c>
      <c r="S55">
        <f t="shared" si="1"/>
        <v>1</v>
      </c>
      <c r="T55" t="e">
        <f>VLOOKUP(C55,'Mnth 8 full response DE'!$A$2:$A$470,1,FALSE)</f>
        <v>#N/A</v>
      </c>
      <c r="U55" t="e">
        <f>VLOOKUP(D55,'Mnth 8 full response DE'!B:B,1,FALSE)</f>
        <v>#N/A</v>
      </c>
    </row>
    <row r="56" spans="1:21">
      <c r="A56" t="s">
        <v>19990</v>
      </c>
      <c r="B56">
        <v>479227013</v>
      </c>
      <c r="C56" t="s">
        <v>19991</v>
      </c>
      <c r="D56" t="s">
        <v>19992</v>
      </c>
      <c r="E56" t="s">
        <v>19741</v>
      </c>
      <c r="F56" t="s">
        <v>19983</v>
      </c>
      <c r="G56" t="s">
        <v>11267</v>
      </c>
      <c r="I56" t="s">
        <v>8046</v>
      </c>
      <c r="J56" t="s">
        <v>19993</v>
      </c>
      <c r="K56" t="s">
        <v>19994</v>
      </c>
      <c r="L56" t="s">
        <v>19754</v>
      </c>
      <c r="M56" t="s">
        <v>19995</v>
      </c>
      <c r="N56" t="s">
        <v>19996</v>
      </c>
      <c r="O56" t="s">
        <v>19994</v>
      </c>
      <c r="P56" t="s">
        <v>11795</v>
      </c>
      <c r="R56">
        <f t="shared" si="0"/>
        <v>1</v>
      </c>
      <c r="S56">
        <f t="shared" si="1"/>
        <v>1</v>
      </c>
      <c r="T56" t="e">
        <f>VLOOKUP(C56,'Mnth 8 full response DE'!$A$2:$A$470,1,FALSE)</f>
        <v>#N/A</v>
      </c>
      <c r="U56" t="e">
        <f>VLOOKUP(D56,'Mnth 8 full response DE'!B:B,1,FALSE)</f>
        <v>#N/A</v>
      </c>
    </row>
    <row r="57" spans="1:21" hidden="1">
      <c r="A57" t="s">
        <v>19997</v>
      </c>
      <c r="B57">
        <v>471125507</v>
      </c>
      <c r="C57" t="s">
        <v>19600</v>
      </c>
      <c r="D57" t="s">
        <v>19601</v>
      </c>
      <c r="E57" t="s">
        <v>19741</v>
      </c>
      <c r="F57" t="s">
        <v>19998</v>
      </c>
      <c r="G57" t="s">
        <v>11267</v>
      </c>
      <c r="I57" t="s">
        <v>8046</v>
      </c>
      <c r="J57" t="s">
        <v>19999</v>
      </c>
      <c r="K57" t="s">
        <v>19607</v>
      </c>
      <c r="L57" t="s">
        <v>19754</v>
      </c>
      <c r="M57" t="s">
        <v>19608</v>
      </c>
      <c r="N57" t="s">
        <v>20000</v>
      </c>
      <c r="O57" t="s">
        <v>19607</v>
      </c>
      <c r="P57" t="s">
        <v>11415</v>
      </c>
      <c r="R57">
        <f t="shared" si="0"/>
        <v>1</v>
      </c>
      <c r="S57">
        <f t="shared" si="1"/>
        <v>1</v>
      </c>
      <c r="T57" t="str">
        <f>VLOOKUP(C57,'Mnth 8 full response DE'!$A$2:$A$470,1,FALSE)</f>
        <v>003Nz0000048TdgIAE</v>
      </c>
      <c r="U57" t="str">
        <f>VLOOKUP(D57,'Mnth 8 full response DE'!B:B,1,FALSE)</f>
        <v>006Nz000004Jh71IAC</v>
      </c>
    </row>
    <row r="58" spans="1:21">
      <c r="A58" t="s">
        <v>20001</v>
      </c>
      <c r="B58">
        <v>468995402</v>
      </c>
      <c r="C58" t="s">
        <v>20002</v>
      </c>
      <c r="D58" t="s">
        <v>20003</v>
      </c>
      <c r="E58" t="s">
        <v>19741</v>
      </c>
      <c r="F58" t="s">
        <v>20004</v>
      </c>
      <c r="G58" t="s">
        <v>11267</v>
      </c>
      <c r="I58" t="s">
        <v>8046</v>
      </c>
      <c r="J58" t="s">
        <v>20005</v>
      </c>
      <c r="K58" t="s">
        <v>20006</v>
      </c>
      <c r="L58" t="s">
        <v>19754</v>
      </c>
      <c r="M58" t="s">
        <v>20007</v>
      </c>
      <c r="N58" t="s">
        <v>20008</v>
      </c>
      <c r="O58" t="s">
        <v>20006</v>
      </c>
      <c r="P58" t="s">
        <v>11523</v>
      </c>
      <c r="R58">
        <f t="shared" si="0"/>
        <v>1</v>
      </c>
      <c r="S58">
        <f t="shared" si="1"/>
        <v>1</v>
      </c>
      <c r="T58" t="e">
        <f>VLOOKUP(C58,'Mnth 8 full response DE'!$A$2:$A$470,1,FALSE)</f>
        <v>#N/A</v>
      </c>
      <c r="U58" t="e">
        <f>VLOOKUP(D58,'Mnth 8 full response DE'!B:B,1,FALSE)</f>
        <v>#N/A</v>
      </c>
    </row>
    <row r="59" spans="1:21" hidden="1">
      <c r="A59" t="s">
        <v>20009</v>
      </c>
      <c r="B59">
        <v>479225462</v>
      </c>
      <c r="C59" t="s">
        <v>19588</v>
      </c>
      <c r="D59" t="s">
        <v>19589</v>
      </c>
      <c r="E59" t="s">
        <v>19741</v>
      </c>
      <c r="F59" t="s">
        <v>20004</v>
      </c>
      <c r="G59" t="s">
        <v>11267</v>
      </c>
      <c r="I59" t="s">
        <v>8046</v>
      </c>
      <c r="J59" t="s">
        <v>20010</v>
      </c>
      <c r="K59" t="s">
        <v>19597</v>
      </c>
      <c r="L59" t="s">
        <v>19754</v>
      </c>
      <c r="M59" t="s">
        <v>19598</v>
      </c>
      <c r="N59" t="s">
        <v>20011</v>
      </c>
      <c r="O59" t="s">
        <v>19597</v>
      </c>
      <c r="P59" t="s">
        <v>11795</v>
      </c>
      <c r="R59">
        <f t="shared" si="0"/>
        <v>1</v>
      </c>
      <c r="S59">
        <f t="shared" si="1"/>
        <v>1</v>
      </c>
      <c r="T59" t="str">
        <f>VLOOKUP(C59,'Mnth 8 full response DE'!$A$2:$A$470,1,FALSE)</f>
        <v>003Nz000005mvIrIAI</v>
      </c>
      <c r="U59" t="str">
        <f>VLOOKUP(D59,'Mnth 8 full response DE'!B:B,1,FALSE)</f>
        <v>006Nz000005VofBIAS</v>
      </c>
    </row>
    <row r="60" spans="1:21">
      <c r="A60" t="s">
        <v>20012</v>
      </c>
      <c r="B60">
        <v>345467113</v>
      </c>
      <c r="C60" t="s">
        <v>8795</v>
      </c>
      <c r="D60" t="s">
        <v>8796</v>
      </c>
      <c r="E60" t="s">
        <v>19741</v>
      </c>
      <c r="F60" t="s">
        <v>20004</v>
      </c>
      <c r="G60" t="s">
        <v>11267</v>
      </c>
      <c r="I60" t="s">
        <v>8046</v>
      </c>
      <c r="J60" t="s">
        <v>20013</v>
      </c>
      <c r="K60" t="s">
        <v>8801</v>
      </c>
      <c r="L60" t="s">
        <v>19754</v>
      </c>
      <c r="M60" t="s">
        <v>8802</v>
      </c>
      <c r="N60" t="s">
        <v>11483</v>
      </c>
      <c r="O60" t="s">
        <v>8801</v>
      </c>
      <c r="P60" t="s">
        <v>11283</v>
      </c>
      <c r="R60">
        <f t="shared" si="0"/>
        <v>1</v>
      </c>
      <c r="S60">
        <f t="shared" si="1"/>
        <v>1</v>
      </c>
      <c r="T60" t="e">
        <f>VLOOKUP(C60,'Mnth 8 full response DE'!$A$2:$A$470,1,FALSE)</f>
        <v>#N/A</v>
      </c>
      <c r="U60" t="e">
        <f>VLOOKUP(D60,'Mnth 8 full response DE'!B:B,1,FALSE)</f>
        <v>#N/A</v>
      </c>
    </row>
    <row r="61" spans="1:21" hidden="1">
      <c r="A61" t="s">
        <v>20014</v>
      </c>
      <c r="B61">
        <v>531836991</v>
      </c>
      <c r="C61" t="s">
        <v>19558</v>
      </c>
      <c r="D61" t="s">
        <v>19559</v>
      </c>
      <c r="E61" t="s">
        <v>19741</v>
      </c>
      <c r="F61" t="s">
        <v>20015</v>
      </c>
      <c r="G61" t="s">
        <v>11267</v>
      </c>
      <c r="I61" t="s">
        <v>8046</v>
      </c>
      <c r="J61" t="s">
        <v>20016</v>
      </c>
      <c r="K61" t="s">
        <v>19564</v>
      </c>
      <c r="L61" t="s">
        <v>19754</v>
      </c>
      <c r="M61" t="s">
        <v>19565</v>
      </c>
      <c r="N61" t="s">
        <v>20017</v>
      </c>
      <c r="O61" t="s">
        <v>19564</v>
      </c>
      <c r="P61" t="s">
        <v>11382</v>
      </c>
      <c r="R61">
        <f t="shared" si="0"/>
        <v>1</v>
      </c>
      <c r="S61">
        <f t="shared" si="1"/>
        <v>1</v>
      </c>
      <c r="T61" t="str">
        <f>VLOOKUP(C61,'Mnth 8 full response DE'!$A$2:$A$470,1,FALSE)</f>
        <v>003Nz00000HKuU6IAL</v>
      </c>
      <c r="U61" t="str">
        <f>VLOOKUP(D61,'Mnth 8 full response DE'!B:B,1,FALSE)</f>
        <v>006Nz000003kh0EIAQ</v>
      </c>
    </row>
    <row r="62" spans="1:21" hidden="1">
      <c r="A62" t="s">
        <v>20018</v>
      </c>
      <c r="B62">
        <v>451767779</v>
      </c>
      <c r="C62" t="s">
        <v>12398</v>
      </c>
      <c r="D62" t="s">
        <v>12399</v>
      </c>
      <c r="E62" t="s">
        <v>19741</v>
      </c>
      <c r="F62" t="s">
        <v>20015</v>
      </c>
      <c r="G62" t="s">
        <v>11267</v>
      </c>
      <c r="I62" t="s">
        <v>8046</v>
      </c>
      <c r="J62" t="s">
        <v>20019</v>
      </c>
      <c r="K62" t="s">
        <v>12401</v>
      </c>
      <c r="L62" t="s">
        <v>19754</v>
      </c>
      <c r="M62" t="s">
        <v>12402</v>
      </c>
      <c r="N62" t="s">
        <v>12403</v>
      </c>
      <c r="O62" t="s">
        <v>12401</v>
      </c>
      <c r="P62" t="s">
        <v>11402</v>
      </c>
      <c r="R62">
        <f t="shared" si="0"/>
        <v>1</v>
      </c>
      <c r="S62">
        <f t="shared" si="1"/>
        <v>1</v>
      </c>
      <c r="T62" t="str">
        <f>VLOOKUP(C62,'Mnth 8 full response DE'!$A$2:$A$470,1,FALSE)</f>
        <v>003Nz000002fuy0IAA</v>
      </c>
      <c r="U62" t="str">
        <f>VLOOKUP(D62,'Mnth 8 full response DE'!B:B,1,FALSE)</f>
        <v>006Nz0000052cXrIAI</v>
      </c>
    </row>
    <row r="63" spans="1:21" hidden="1">
      <c r="A63" t="s">
        <v>20020</v>
      </c>
      <c r="B63">
        <v>465891759</v>
      </c>
      <c r="C63" t="s">
        <v>19577</v>
      </c>
      <c r="D63" t="s">
        <v>19559</v>
      </c>
      <c r="E63" t="s">
        <v>19741</v>
      </c>
      <c r="F63" t="s">
        <v>20015</v>
      </c>
      <c r="G63" t="s">
        <v>11267</v>
      </c>
      <c r="I63" t="s">
        <v>8046</v>
      </c>
      <c r="J63" t="s">
        <v>20021</v>
      </c>
      <c r="K63" t="s">
        <v>19564</v>
      </c>
      <c r="L63" t="s">
        <v>19754</v>
      </c>
      <c r="M63" t="s">
        <v>19565</v>
      </c>
      <c r="N63" t="s">
        <v>20017</v>
      </c>
      <c r="O63" t="s">
        <v>19564</v>
      </c>
      <c r="P63" t="s">
        <v>11382</v>
      </c>
      <c r="R63">
        <f t="shared" si="0"/>
        <v>1</v>
      </c>
      <c r="S63">
        <f t="shared" si="1"/>
        <v>1</v>
      </c>
      <c r="T63" t="str">
        <f>VLOOKUP(C63,'Mnth 8 full response DE'!$A$2:$A$470,1,FALSE)</f>
        <v>003Nz000003VLxiIAG</v>
      </c>
      <c r="U63" t="str">
        <f>VLOOKUP(D63,'Mnth 8 full response DE'!B:B,1,FALSE)</f>
        <v>006Nz000003kh0EIAQ</v>
      </c>
    </row>
    <row r="64" spans="1:21" hidden="1">
      <c r="A64" t="s">
        <v>20022</v>
      </c>
      <c r="B64">
        <v>479001685</v>
      </c>
      <c r="C64" t="s">
        <v>19567</v>
      </c>
      <c r="D64" t="s">
        <v>19568</v>
      </c>
      <c r="E64" t="s">
        <v>19741</v>
      </c>
      <c r="F64" t="s">
        <v>20015</v>
      </c>
      <c r="G64" t="s">
        <v>11267</v>
      </c>
      <c r="I64" t="s">
        <v>8046</v>
      </c>
      <c r="J64" t="s">
        <v>20023</v>
      </c>
      <c r="K64" t="s">
        <v>19574</v>
      </c>
      <c r="L64" t="s">
        <v>19754</v>
      </c>
      <c r="M64" t="s">
        <v>19575</v>
      </c>
      <c r="N64" t="s">
        <v>20024</v>
      </c>
      <c r="O64" t="s">
        <v>19574</v>
      </c>
      <c r="P64" t="s">
        <v>11451</v>
      </c>
      <c r="R64">
        <f t="shared" si="0"/>
        <v>1</v>
      </c>
      <c r="S64">
        <f t="shared" si="1"/>
        <v>1</v>
      </c>
      <c r="T64" t="str">
        <f>VLOOKUP(C64,'Mnth 8 full response DE'!$A$2:$A$470,1,FALSE)</f>
        <v>003Nz000005jgLFIAY</v>
      </c>
      <c r="U64" t="str">
        <f>VLOOKUP(D64,'Mnth 8 full response DE'!B:B,1,FALSE)</f>
        <v>006Nz000005TONSIA4</v>
      </c>
    </row>
    <row r="65" spans="1:21">
      <c r="A65" t="s">
        <v>20025</v>
      </c>
      <c r="B65">
        <v>479473305</v>
      </c>
      <c r="C65" t="s">
        <v>20026</v>
      </c>
      <c r="D65" t="s">
        <v>20027</v>
      </c>
      <c r="E65" t="s">
        <v>19741</v>
      </c>
      <c r="F65" t="s">
        <v>20028</v>
      </c>
      <c r="G65" t="s">
        <v>11267</v>
      </c>
      <c r="I65" t="s">
        <v>8046</v>
      </c>
      <c r="J65" t="s">
        <v>20029</v>
      </c>
      <c r="K65" t="s">
        <v>20030</v>
      </c>
      <c r="L65" t="s">
        <v>19754</v>
      </c>
      <c r="M65" t="s">
        <v>20031</v>
      </c>
      <c r="N65" t="s">
        <v>20032</v>
      </c>
      <c r="O65" t="s">
        <v>20030</v>
      </c>
      <c r="P65" t="s">
        <v>11795</v>
      </c>
      <c r="R65">
        <f t="shared" si="0"/>
        <v>1</v>
      </c>
      <c r="S65">
        <f t="shared" si="1"/>
        <v>1</v>
      </c>
      <c r="T65" t="e">
        <f>VLOOKUP(C65,'Mnth 8 full response DE'!$A$2:$A$470,1,FALSE)</f>
        <v>#N/A</v>
      </c>
      <c r="U65" t="e">
        <f>VLOOKUP(D65,'Mnth 8 full response DE'!B:B,1,FALSE)</f>
        <v>#N/A</v>
      </c>
    </row>
    <row r="66" spans="1:21">
      <c r="A66" t="s">
        <v>20033</v>
      </c>
      <c r="B66">
        <v>446821620</v>
      </c>
      <c r="C66" t="s">
        <v>19547</v>
      </c>
      <c r="D66" t="s">
        <v>20034</v>
      </c>
      <c r="E66" t="s">
        <v>19741</v>
      </c>
      <c r="F66" t="s">
        <v>20035</v>
      </c>
      <c r="G66" t="s">
        <v>11267</v>
      </c>
      <c r="I66" t="s">
        <v>8046</v>
      </c>
      <c r="J66" t="s">
        <v>20036</v>
      </c>
      <c r="K66" t="s">
        <v>20037</v>
      </c>
      <c r="L66" t="s">
        <v>19754</v>
      </c>
      <c r="M66" t="s">
        <v>20038</v>
      </c>
      <c r="N66" t="s">
        <v>20039</v>
      </c>
      <c r="O66" t="s">
        <v>20040</v>
      </c>
      <c r="P66" t="s">
        <v>11420</v>
      </c>
      <c r="R66">
        <f t="shared" ref="R66:R129" si="2">COUNTIF($C$2:$C$748,C66)</f>
        <v>1</v>
      </c>
      <c r="S66">
        <f t="shared" ref="S66:S129" si="3">COUNTIF($B$2:$B$748,B66)</f>
        <v>1</v>
      </c>
      <c r="T66" t="str">
        <f>VLOOKUP(C66,'Mnth 8 full response DE'!$A$2:$A$470,1,FALSE)</f>
        <v>003Nz0000026a1HIAQ</v>
      </c>
      <c r="U66" t="e">
        <f>VLOOKUP(D66,'Mnth 8 full response DE'!B:B,1,FALSE)</f>
        <v>#N/A</v>
      </c>
    </row>
    <row r="67" spans="1:21">
      <c r="A67" t="s">
        <v>20041</v>
      </c>
      <c r="B67">
        <v>467543529</v>
      </c>
      <c r="C67" t="s">
        <v>20042</v>
      </c>
      <c r="D67" t="s">
        <v>20043</v>
      </c>
      <c r="E67" t="s">
        <v>19741</v>
      </c>
      <c r="F67" t="s">
        <v>20044</v>
      </c>
      <c r="G67" t="s">
        <v>11267</v>
      </c>
      <c r="I67" t="s">
        <v>8046</v>
      </c>
      <c r="J67" t="s">
        <v>20045</v>
      </c>
      <c r="K67" t="s">
        <v>20046</v>
      </c>
      <c r="L67" t="s">
        <v>19754</v>
      </c>
      <c r="M67" t="s">
        <v>20047</v>
      </c>
      <c r="N67" t="s">
        <v>20048</v>
      </c>
      <c r="O67" t="s">
        <v>20046</v>
      </c>
      <c r="P67" t="s">
        <v>11317</v>
      </c>
      <c r="R67">
        <f t="shared" si="2"/>
        <v>1</v>
      </c>
      <c r="S67">
        <f t="shared" si="3"/>
        <v>1</v>
      </c>
      <c r="T67" t="e">
        <f>VLOOKUP(C67,'Mnth 8 full response DE'!$A$2:$A$470,1,FALSE)</f>
        <v>#N/A</v>
      </c>
      <c r="U67" t="e">
        <f>VLOOKUP(D67,'Mnth 8 full response DE'!B:B,1,FALSE)</f>
        <v>#N/A</v>
      </c>
    </row>
    <row r="68" spans="1:21" hidden="1">
      <c r="A68" t="s">
        <v>20049</v>
      </c>
      <c r="B68">
        <v>475559128</v>
      </c>
      <c r="C68" t="s">
        <v>12405</v>
      </c>
      <c r="D68" t="s">
        <v>12406</v>
      </c>
      <c r="E68" t="s">
        <v>19741</v>
      </c>
      <c r="F68" t="s">
        <v>20050</v>
      </c>
      <c r="G68" t="s">
        <v>11267</v>
      </c>
      <c r="I68" t="s">
        <v>8046</v>
      </c>
      <c r="J68" t="s">
        <v>20051</v>
      </c>
      <c r="K68" t="s">
        <v>12409</v>
      </c>
      <c r="L68" t="s">
        <v>19754</v>
      </c>
      <c r="M68" t="s">
        <v>12410</v>
      </c>
      <c r="N68" t="s">
        <v>12411</v>
      </c>
      <c r="O68" t="s">
        <v>12409</v>
      </c>
      <c r="P68" t="s">
        <v>11382</v>
      </c>
      <c r="R68">
        <f t="shared" si="2"/>
        <v>1</v>
      </c>
      <c r="S68">
        <f t="shared" si="3"/>
        <v>1</v>
      </c>
      <c r="T68" t="str">
        <f>VLOOKUP(C68,'Mnth 8 full response DE'!$A$2:$A$470,1,FALSE)</f>
        <v>003Nz0000050Y5IIAU</v>
      </c>
      <c r="U68" t="str">
        <f>VLOOKUP(D68,'Mnth 8 full response DE'!B:B,1,FALSE)</f>
        <v>006Nz000004xE1UIAU</v>
      </c>
    </row>
    <row r="69" spans="1:21" hidden="1">
      <c r="A69" t="s">
        <v>20052</v>
      </c>
      <c r="B69">
        <v>475777443</v>
      </c>
      <c r="C69" t="s">
        <v>12413</v>
      </c>
      <c r="D69" t="s">
        <v>12406</v>
      </c>
      <c r="E69" t="s">
        <v>19741</v>
      </c>
      <c r="F69" t="s">
        <v>20050</v>
      </c>
      <c r="G69" t="s">
        <v>11267</v>
      </c>
      <c r="I69" t="s">
        <v>8046</v>
      </c>
      <c r="J69" t="s">
        <v>20053</v>
      </c>
      <c r="K69" t="s">
        <v>12409</v>
      </c>
      <c r="L69" t="s">
        <v>19754</v>
      </c>
      <c r="M69" t="s">
        <v>12410</v>
      </c>
      <c r="N69" t="s">
        <v>12411</v>
      </c>
      <c r="O69" t="s">
        <v>12409</v>
      </c>
      <c r="P69" t="s">
        <v>11382</v>
      </c>
      <c r="R69">
        <f t="shared" si="2"/>
        <v>1</v>
      </c>
      <c r="S69">
        <f t="shared" si="3"/>
        <v>1</v>
      </c>
      <c r="T69" t="str">
        <f>VLOOKUP(C69,'Mnth 8 full response DE'!$A$2:$A$470,1,FALSE)</f>
        <v>003Nz0000055JFFIA2</v>
      </c>
      <c r="U69" t="str">
        <f>VLOOKUP(D69,'Mnth 8 full response DE'!B:B,1,FALSE)</f>
        <v>006Nz000004xE1UIAU</v>
      </c>
    </row>
    <row r="70" spans="1:21" hidden="1">
      <c r="A70" t="s">
        <v>20054</v>
      </c>
      <c r="B70">
        <v>466367100</v>
      </c>
      <c r="C70" t="s">
        <v>19524</v>
      </c>
      <c r="D70" t="s">
        <v>19525</v>
      </c>
      <c r="E70" t="s">
        <v>19741</v>
      </c>
      <c r="F70" t="s">
        <v>20055</v>
      </c>
      <c r="G70" t="s">
        <v>11267</v>
      </c>
      <c r="I70" t="s">
        <v>8046</v>
      </c>
      <c r="J70" t="s">
        <v>20056</v>
      </c>
      <c r="K70" t="s">
        <v>20057</v>
      </c>
      <c r="L70" t="s">
        <v>19754</v>
      </c>
      <c r="M70" t="s">
        <v>19533</v>
      </c>
      <c r="N70" t="s">
        <v>20058</v>
      </c>
      <c r="O70" t="s">
        <v>20057</v>
      </c>
      <c r="P70" t="s">
        <v>11382</v>
      </c>
      <c r="R70">
        <f t="shared" si="2"/>
        <v>1</v>
      </c>
      <c r="S70">
        <f t="shared" si="3"/>
        <v>1</v>
      </c>
      <c r="T70" t="str">
        <f>VLOOKUP(C70,'Mnth 8 full response DE'!$A$2:$A$470,1,FALSE)</f>
        <v>003Nz000003cfN2IAI</v>
      </c>
      <c r="U70" t="str">
        <f>VLOOKUP(D70,'Mnth 8 full response DE'!B:B,1,FALSE)</f>
        <v>006Nz000003sEU6IAM</v>
      </c>
    </row>
    <row r="71" spans="1:21" hidden="1">
      <c r="A71" t="s">
        <v>20059</v>
      </c>
      <c r="B71">
        <v>472000494</v>
      </c>
      <c r="C71" t="s">
        <v>6417</v>
      </c>
      <c r="D71" t="s">
        <v>6418</v>
      </c>
      <c r="E71" t="s">
        <v>19741</v>
      </c>
      <c r="F71" t="s">
        <v>20055</v>
      </c>
      <c r="G71" t="s">
        <v>11267</v>
      </c>
      <c r="I71" t="s">
        <v>8046</v>
      </c>
      <c r="J71" t="s">
        <v>20060</v>
      </c>
      <c r="K71" t="s">
        <v>6424</v>
      </c>
      <c r="L71" t="s">
        <v>19754</v>
      </c>
      <c r="M71" t="s">
        <v>6425</v>
      </c>
      <c r="N71" t="s">
        <v>12209</v>
      </c>
      <c r="O71" t="s">
        <v>6424</v>
      </c>
      <c r="P71" t="s">
        <v>11382</v>
      </c>
      <c r="R71">
        <f t="shared" si="2"/>
        <v>1</v>
      </c>
      <c r="S71">
        <f t="shared" si="3"/>
        <v>1</v>
      </c>
      <c r="T71" t="str">
        <f>VLOOKUP(C71,'Mnth 8 full response DE'!$A$2:$A$470,1,FALSE)</f>
        <v>003Nz000004OjRVIA0</v>
      </c>
      <c r="U71" t="str">
        <f>VLOOKUP(D71,'Mnth 8 full response DE'!B:B,1,FALSE)</f>
        <v>006Nz000007DFLXIA4</v>
      </c>
    </row>
    <row r="72" spans="1:21">
      <c r="A72" t="s">
        <v>20061</v>
      </c>
      <c r="B72">
        <v>450536041</v>
      </c>
      <c r="C72" t="s">
        <v>20062</v>
      </c>
      <c r="D72" t="s">
        <v>20063</v>
      </c>
      <c r="E72" t="s">
        <v>19741</v>
      </c>
      <c r="F72" t="s">
        <v>20055</v>
      </c>
      <c r="G72" t="s">
        <v>11267</v>
      </c>
      <c r="I72" t="s">
        <v>8046</v>
      </c>
      <c r="J72" t="s">
        <v>20064</v>
      </c>
      <c r="K72" t="s">
        <v>20065</v>
      </c>
      <c r="L72" t="s">
        <v>19754</v>
      </c>
      <c r="M72" t="s">
        <v>20066</v>
      </c>
      <c r="N72" t="s">
        <v>20067</v>
      </c>
      <c r="O72" t="s">
        <v>20065</v>
      </c>
      <c r="P72" t="s">
        <v>11438</v>
      </c>
      <c r="R72">
        <f t="shared" si="2"/>
        <v>1</v>
      </c>
      <c r="S72">
        <f t="shared" si="3"/>
        <v>1</v>
      </c>
      <c r="T72" t="e">
        <f>VLOOKUP(C72,'Mnth 8 full response DE'!$A$2:$A$470,1,FALSE)</f>
        <v>#N/A</v>
      </c>
      <c r="U72" t="e">
        <f>VLOOKUP(D72,'Mnth 8 full response DE'!B:B,1,FALSE)</f>
        <v>#N/A</v>
      </c>
    </row>
    <row r="73" spans="1:21" hidden="1">
      <c r="A73" t="s">
        <v>20068</v>
      </c>
      <c r="B73">
        <v>345465783</v>
      </c>
      <c r="C73" t="s">
        <v>8803</v>
      </c>
      <c r="D73" t="s">
        <v>7127</v>
      </c>
      <c r="E73" t="s">
        <v>19741</v>
      </c>
      <c r="F73" t="s">
        <v>20055</v>
      </c>
      <c r="G73" t="s">
        <v>11267</v>
      </c>
      <c r="I73" t="s">
        <v>8046</v>
      </c>
      <c r="J73" t="s">
        <v>20069</v>
      </c>
      <c r="K73" t="s">
        <v>7132</v>
      </c>
      <c r="L73" t="s">
        <v>19754</v>
      </c>
      <c r="M73" t="s">
        <v>7133</v>
      </c>
      <c r="N73" t="s">
        <v>20070</v>
      </c>
      <c r="O73" t="s">
        <v>7132</v>
      </c>
      <c r="P73" t="s">
        <v>11365</v>
      </c>
      <c r="R73">
        <f t="shared" si="2"/>
        <v>1</v>
      </c>
      <c r="S73">
        <f t="shared" si="3"/>
        <v>1</v>
      </c>
      <c r="T73" t="e">
        <f>VLOOKUP(C73,'Mnth 8 full response DE'!$A$2:$A$470,1,FALSE)</f>
        <v>#N/A</v>
      </c>
      <c r="U73" t="str">
        <f>VLOOKUP(D73,'Mnth 8 full response DE'!B:B,1,FALSE)</f>
        <v>006Nz000002D61nIAC</v>
      </c>
    </row>
    <row r="74" spans="1:21" hidden="1">
      <c r="A74" t="s">
        <v>20071</v>
      </c>
      <c r="B74">
        <v>434493818</v>
      </c>
      <c r="C74" t="s">
        <v>12430</v>
      </c>
      <c r="D74" t="s">
        <v>12431</v>
      </c>
      <c r="E74" t="s">
        <v>19741</v>
      </c>
      <c r="F74" t="s">
        <v>20072</v>
      </c>
      <c r="G74" t="s">
        <v>11267</v>
      </c>
      <c r="I74" t="s">
        <v>8046</v>
      </c>
      <c r="J74" t="s">
        <v>20073</v>
      </c>
      <c r="K74" t="s">
        <v>12433</v>
      </c>
      <c r="L74" t="s">
        <v>19754</v>
      </c>
      <c r="M74" t="s">
        <v>12434</v>
      </c>
      <c r="N74" t="s">
        <v>12435</v>
      </c>
      <c r="O74" t="s">
        <v>12433</v>
      </c>
      <c r="P74" t="s">
        <v>11283</v>
      </c>
      <c r="R74">
        <f t="shared" si="2"/>
        <v>1</v>
      </c>
      <c r="S74">
        <f t="shared" si="3"/>
        <v>1</v>
      </c>
      <c r="T74" t="str">
        <f>VLOOKUP(C74,'Mnth 8 full response DE'!$A$2:$A$470,1,FALSE)</f>
        <v>003Nz000001B52JIAS</v>
      </c>
      <c r="U74" t="str">
        <f>VLOOKUP(D74,'Mnth 8 full response DE'!B:B,1,FALSE)</f>
        <v>006Nz000001LGFkIAO</v>
      </c>
    </row>
    <row r="75" spans="1:21" hidden="1">
      <c r="A75" t="s">
        <v>20074</v>
      </c>
      <c r="B75">
        <v>475991013</v>
      </c>
      <c r="C75" t="s">
        <v>12340</v>
      </c>
      <c r="D75" t="s">
        <v>12341</v>
      </c>
      <c r="E75" t="s">
        <v>19741</v>
      </c>
      <c r="F75" t="s">
        <v>20072</v>
      </c>
      <c r="G75" t="s">
        <v>11267</v>
      </c>
      <c r="I75" t="s">
        <v>8046</v>
      </c>
      <c r="J75" t="s">
        <v>20075</v>
      </c>
      <c r="K75" t="s">
        <v>12344</v>
      </c>
      <c r="L75" t="s">
        <v>19754</v>
      </c>
      <c r="M75" t="s">
        <v>12345</v>
      </c>
      <c r="N75" t="s">
        <v>12346</v>
      </c>
      <c r="O75" t="s">
        <v>12344</v>
      </c>
      <c r="P75" t="s">
        <v>11469</v>
      </c>
      <c r="R75">
        <f t="shared" si="2"/>
        <v>1</v>
      </c>
      <c r="S75">
        <f t="shared" si="3"/>
        <v>1</v>
      </c>
      <c r="T75" t="str">
        <f>VLOOKUP(C75,'Mnth 8 full response DE'!$A$2:$A$470,1,FALSE)</f>
        <v>003Nz00000591uuIAA</v>
      </c>
      <c r="U75" t="str">
        <f>VLOOKUP(D75,'Mnth 8 full response DE'!B:B,1,FALSE)</f>
        <v>006Nz000005005OIAQ</v>
      </c>
    </row>
    <row r="76" spans="1:21" hidden="1">
      <c r="A76" t="s">
        <v>20076</v>
      </c>
      <c r="B76">
        <v>475778107</v>
      </c>
      <c r="C76" t="s">
        <v>12455</v>
      </c>
      <c r="D76" t="s">
        <v>12341</v>
      </c>
      <c r="E76" t="s">
        <v>19741</v>
      </c>
      <c r="F76" t="s">
        <v>20072</v>
      </c>
      <c r="G76" t="s">
        <v>11267</v>
      </c>
      <c r="I76" t="s">
        <v>8046</v>
      </c>
      <c r="J76" t="s">
        <v>20077</v>
      </c>
      <c r="K76" t="s">
        <v>12344</v>
      </c>
      <c r="L76" t="s">
        <v>19754</v>
      </c>
      <c r="M76" t="s">
        <v>12345</v>
      </c>
      <c r="N76" t="s">
        <v>12346</v>
      </c>
      <c r="O76" t="s">
        <v>12344</v>
      </c>
      <c r="P76" t="s">
        <v>11469</v>
      </c>
      <c r="R76">
        <f t="shared" si="2"/>
        <v>1</v>
      </c>
      <c r="S76">
        <f t="shared" si="3"/>
        <v>1</v>
      </c>
      <c r="T76" t="str">
        <f>VLOOKUP(C76,'Mnth 8 full response DE'!$A$2:$A$470,1,FALSE)</f>
        <v>003Nz0000055NnXIAU</v>
      </c>
      <c r="U76" t="str">
        <f>VLOOKUP(D76,'Mnth 8 full response DE'!B:B,1,FALSE)</f>
        <v>006Nz000005005OIAQ</v>
      </c>
    </row>
    <row r="77" spans="1:21" hidden="1">
      <c r="A77" t="s">
        <v>20078</v>
      </c>
      <c r="B77">
        <v>473796247</v>
      </c>
      <c r="C77" t="s">
        <v>19498</v>
      </c>
      <c r="D77" t="s">
        <v>19499</v>
      </c>
      <c r="E77" t="s">
        <v>19741</v>
      </c>
      <c r="F77" t="s">
        <v>20072</v>
      </c>
      <c r="G77" t="s">
        <v>11267</v>
      </c>
      <c r="I77" t="s">
        <v>8046</v>
      </c>
      <c r="J77" t="s">
        <v>20079</v>
      </c>
      <c r="K77" t="s">
        <v>20080</v>
      </c>
      <c r="L77" t="s">
        <v>19754</v>
      </c>
      <c r="M77" t="s">
        <v>19507</v>
      </c>
      <c r="N77" t="s">
        <v>20081</v>
      </c>
      <c r="O77" t="s">
        <v>20080</v>
      </c>
      <c r="P77" t="s">
        <v>11469</v>
      </c>
      <c r="R77">
        <f t="shared" si="2"/>
        <v>1</v>
      </c>
      <c r="S77">
        <f t="shared" si="3"/>
        <v>1</v>
      </c>
      <c r="T77" t="str">
        <f>VLOOKUP(C77,'Mnth 8 full response DE'!$A$2:$A$470,1,FALSE)</f>
        <v>003Nz000004jfuQIAQ</v>
      </c>
      <c r="U77" t="str">
        <f>VLOOKUP(D77,'Mnth 8 full response DE'!B:B,1,FALSE)</f>
        <v>006Nz000004kGPOIA2</v>
      </c>
    </row>
    <row r="78" spans="1:21" hidden="1">
      <c r="A78" t="s">
        <v>20082</v>
      </c>
      <c r="B78">
        <v>266850730</v>
      </c>
      <c r="C78" t="s">
        <v>19485</v>
      </c>
      <c r="D78" t="s">
        <v>19486</v>
      </c>
      <c r="E78" t="s">
        <v>19741</v>
      </c>
      <c r="F78" t="s">
        <v>20083</v>
      </c>
      <c r="G78" t="s">
        <v>11267</v>
      </c>
      <c r="I78" t="s">
        <v>8046</v>
      </c>
      <c r="J78" t="s">
        <v>20084</v>
      </c>
      <c r="K78" t="s">
        <v>19493</v>
      </c>
      <c r="L78" t="s">
        <v>19754</v>
      </c>
      <c r="M78" t="s">
        <v>19494</v>
      </c>
      <c r="N78" t="s">
        <v>20085</v>
      </c>
      <c r="O78" t="s">
        <v>19493</v>
      </c>
      <c r="P78" t="s">
        <v>12158</v>
      </c>
      <c r="R78">
        <f t="shared" si="2"/>
        <v>1</v>
      </c>
      <c r="S78">
        <f t="shared" si="3"/>
        <v>1</v>
      </c>
      <c r="T78" t="str">
        <f>VLOOKUP(C78,'Mnth 8 full response DE'!$A$2:$A$470,1,FALSE)</f>
        <v>0038d000004EWZ7AAO</v>
      </c>
      <c r="U78" t="str">
        <f>VLOOKUP(D78,'Mnth 8 full response DE'!B:B,1,FALSE)</f>
        <v>006Nz000004xm9ZIAQ</v>
      </c>
    </row>
    <row r="79" spans="1:21">
      <c r="A79" t="s">
        <v>20086</v>
      </c>
      <c r="B79">
        <v>464503452</v>
      </c>
      <c r="C79" t="s">
        <v>20087</v>
      </c>
      <c r="D79" t="s">
        <v>20088</v>
      </c>
      <c r="E79" t="s">
        <v>19741</v>
      </c>
      <c r="F79" t="s">
        <v>20083</v>
      </c>
      <c r="G79" t="s">
        <v>11267</v>
      </c>
      <c r="I79" t="s">
        <v>8046</v>
      </c>
      <c r="J79" t="s">
        <v>20089</v>
      </c>
      <c r="K79" t="s">
        <v>20090</v>
      </c>
      <c r="L79" t="s">
        <v>19754</v>
      </c>
      <c r="M79" t="s">
        <v>20091</v>
      </c>
      <c r="N79" t="s">
        <v>20092</v>
      </c>
      <c r="O79" t="s">
        <v>20090</v>
      </c>
      <c r="P79" t="s">
        <v>11382</v>
      </c>
      <c r="R79">
        <f t="shared" si="2"/>
        <v>1</v>
      </c>
      <c r="S79">
        <f t="shared" si="3"/>
        <v>1</v>
      </c>
      <c r="T79" t="e">
        <f>VLOOKUP(C79,'Mnth 8 full response DE'!$A$2:$A$470,1,FALSE)</f>
        <v>#N/A</v>
      </c>
      <c r="U79" t="e">
        <f>VLOOKUP(D79,'Mnth 8 full response DE'!B:B,1,FALSE)</f>
        <v>#N/A</v>
      </c>
    </row>
    <row r="80" spans="1:21" hidden="1">
      <c r="A80" t="s">
        <v>20093</v>
      </c>
      <c r="B80">
        <v>444061927</v>
      </c>
      <c r="C80" t="s">
        <v>7126</v>
      </c>
      <c r="D80" t="s">
        <v>7127</v>
      </c>
      <c r="E80" t="s">
        <v>19741</v>
      </c>
      <c r="F80" t="s">
        <v>20083</v>
      </c>
      <c r="G80" t="s">
        <v>11267</v>
      </c>
      <c r="I80" t="s">
        <v>8046</v>
      </c>
      <c r="J80" t="s">
        <v>20094</v>
      </c>
      <c r="K80" t="s">
        <v>7132</v>
      </c>
      <c r="L80" t="s">
        <v>19754</v>
      </c>
      <c r="M80" t="s">
        <v>7133</v>
      </c>
      <c r="N80" t="s">
        <v>20070</v>
      </c>
      <c r="O80" t="s">
        <v>7132</v>
      </c>
      <c r="P80" t="s">
        <v>11365</v>
      </c>
      <c r="R80">
        <f t="shared" si="2"/>
        <v>1</v>
      </c>
      <c r="S80">
        <f t="shared" si="3"/>
        <v>1</v>
      </c>
      <c r="T80" t="str">
        <f>VLOOKUP(C80,'Mnth 8 full response DE'!$A$2:$A$470,1,FALSE)</f>
        <v>003Nz000001qkEKIAY</v>
      </c>
      <c r="U80" t="str">
        <f>VLOOKUP(D80,'Mnth 8 full response DE'!B:B,1,FALSE)</f>
        <v>006Nz000002D61nIAC</v>
      </c>
    </row>
    <row r="81" spans="1:21" hidden="1">
      <c r="A81" t="s">
        <v>20095</v>
      </c>
      <c r="B81">
        <v>475987384</v>
      </c>
      <c r="C81" t="s">
        <v>6377</v>
      </c>
      <c r="D81" t="s">
        <v>6378</v>
      </c>
      <c r="E81" t="s">
        <v>19741</v>
      </c>
      <c r="F81" t="s">
        <v>20083</v>
      </c>
      <c r="G81" t="s">
        <v>11267</v>
      </c>
      <c r="I81" t="s">
        <v>8046</v>
      </c>
      <c r="J81" t="s">
        <v>20096</v>
      </c>
      <c r="K81" t="s">
        <v>20097</v>
      </c>
      <c r="L81" t="s">
        <v>19754</v>
      </c>
      <c r="M81" t="s">
        <v>6385</v>
      </c>
      <c r="N81" t="s">
        <v>20098</v>
      </c>
      <c r="O81" t="s">
        <v>20097</v>
      </c>
      <c r="P81" t="s">
        <v>11283</v>
      </c>
      <c r="R81">
        <f t="shared" si="2"/>
        <v>1</v>
      </c>
      <c r="S81">
        <f t="shared" si="3"/>
        <v>1</v>
      </c>
      <c r="T81" t="str">
        <f>VLOOKUP(C81,'Mnth 8 full response DE'!$A$2:$A$470,1,FALSE)</f>
        <v>003Nz0000058EPfIAM</v>
      </c>
      <c r="U81" t="str">
        <f>VLOOKUP(D81,'Mnth 8 full response DE'!B:B,1,FALSE)</f>
        <v>006Nz000004eVveIAE</v>
      </c>
    </row>
    <row r="82" spans="1:21">
      <c r="A82" t="s">
        <v>20099</v>
      </c>
      <c r="B82">
        <v>469490781</v>
      </c>
      <c r="C82" t="s">
        <v>20100</v>
      </c>
      <c r="D82" t="s">
        <v>20101</v>
      </c>
      <c r="E82" t="s">
        <v>19741</v>
      </c>
      <c r="F82" t="s">
        <v>20102</v>
      </c>
      <c r="G82" t="s">
        <v>11267</v>
      </c>
      <c r="I82" t="s">
        <v>8046</v>
      </c>
      <c r="J82" t="s">
        <v>20103</v>
      </c>
      <c r="K82" t="s">
        <v>20104</v>
      </c>
      <c r="L82" t="s">
        <v>19754</v>
      </c>
      <c r="M82" t="s">
        <v>20105</v>
      </c>
      <c r="N82" t="s">
        <v>20106</v>
      </c>
      <c r="O82" t="s">
        <v>20104</v>
      </c>
      <c r="P82" t="s">
        <v>11382</v>
      </c>
      <c r="R82">
        <f t="shared" si="2"/>
        <v>1</v>
      </c>
      <c r="S82">
        <f t="shared" si="3"/>
        <v>1</v>
      </c>
      <c r="T82" t="e">
        <f>VLOOKUP(C82,'Mnth 8 full response DE'!$A$2:$A$470,1,FALSE)</f>
        <v>#N/A</v>
      </c>
      <c r="U82" t="e">
        <f>VLOOKUP(D82,'Mnth 8 full response DE'!B:B,1,FALSE)</f>
        <v>#N/A</v>
      </c>
    </row>
    <row r="83" spans="1:21">
      <c r="A83" t="s">
        <v>20107</v>
      </c>
      <c r="B83">
        <v>465688119</v>
      </c>
      <c r="C83" t="s">
        <v>12334</v>
      </c>
      <c r="D83" t="s">
        <v>20108</v>
      </c>
      <c r="E83" t="s">
        <v>19741</v>
      </c>
      <c r="F83" t="s">
        <v>20109</v>
      </c>
      <c r="G83" t="s">
        <v>11267</v>
      </c>
      <c r="I83" t="s">
        <v>8046</v>
      </c>
      <c r="J83" t="s">
        <v>20110</v>
      </c>
      <c r="K83" t="s">
        <v>20111</v>
      </c>
      <c r="L83" t="s">
        <v>19754</v>
      </c>
      <c r="M83" t="s">
        <v>20112</v>
      </c>
      <c r="N83" t="s">
        <v>12338</v>
      </c>
      <c r="O83" t="s">
        <v>6554</v>
      </c>
      <c r="P83" t="s">
        <v>11382</v>
      </c>
      <c r="R83">
        <f t="shared" si="2"/>
        <v>1</v>
      </c>
      <c r="S83">
        <f t="shared" si="3"/>
        <v>1</v>
      </c>
      <c r="T83" t="str">
        <f>VLOOKUP(C83,'Mnth 8 full response DE'!$A$2:$A$470,1,FALSE)</f>
        <v>003Nz000003Sfg3IAC</v>
      </c>
      <c r="U83" t="e">
        <f>VLOOKUP(D83,'Mnth 8 full response DE'!B:B,1,FALSE)</f>
        <v>#N/A</v>
      </c>
    </row>
    <row r="84" spans="1:21">
      <c r="A84" t="s">
        <v>20113</v>
      </c>
      <c r="B84">
        <v>332781878</v>
      </c>
      <c r="C84" t="s">
        <v>9060</v>
      </c>
      <c r="D84" t="s">
        <v>20114</v>
      </c>
      <c r="E84" t="s">
        <v>19741</v>
      </c>
      <c r="F84" t="s">
        <v>20109</v>
      </c>
      <c r="G84" t="s">
        <v>11267</v>
      </c>
      <c r="I84" t="s">
        <v>8046</v>
      </c>
      <c r="J84" t="s">
        <v>20115</v>
      </c>
      <c r="K84" t="s">
        <v>20116</v>
      </c>
      <c r="L84" t="s">
        <v>19754</v>
      </c>
      <c r="M84" t="s">
        <v>20117</v>
      </c>
      <c r="N84" t="s">
        <v>20118</v>
      </c>
      <c r="O84" t="s">
        <v>20119</v>
      </c>
      <c r="P84" t="s">
        <v>11460</v>
      </c>
      <c r="R84">
        <f t="shared" si="2"/>
        <v>1</v>
      </c>
      <c r="S84">
        <f t="shared" si="3"/>
        <v>1</v>
      </c>
      <c r="T84" t="str">
        <f>VLOOKUP(C84,'Mnth 8 full response DE'!$A$2:$A$470,1,FALSE)</f>
        <v>0038d00000G5tx0AAB</v>
      </c>
      <c r="U84" t="e">
        <f>VLOOKUP(D84,'Mnth 8 full response DE'!B:B,1,FALSE)</f>
        <v>#N/A</v>
      </c>
    </row>
    <row r="85" spans="1:21">
      <c r="A85" t="s">
        <v>20120</v>
      </c>
      <c r="B85">
        <v>466574362</v>
      </c>
      <c r="C85" t="s">
        <v>20121</v>
      </c>
      <c r="D85" t="s">
        <v>20122</v>
      </c>
      <c r="E85" t="s">
        <v>19741</v>
      </c>
      <c r="F85" t="s">
        <v>20109</v>
      </c>
      <c r="G85" t="s">
        <v>11267</v>
      </c>
      <c r="I85" t="s">
        <v>8046</v>
      </c>
      <c r="J85" t="s">
        <v>20123</v>
      </c>
      <c r="K85" t="s">
        <v>10494</v>
      </c>
      <c r="L85" t="s">
        <v>19754</v>
      </c>
      <c r="M85" t="s">
        <v>20124</v>
      </c>
      <c r="N85" t="s">
        <v>15422</v>
      </c>
      <c r="O85" t="s">
        <v>10494</v>
      </c>
      <c r="P85" t="s">
        <v>12158</v>
      </c>
      <c r="R85">
        <f t="shared" si="2"/>
        <v>1</v>
      </c>
      <c r="S85">
        <f t="shared" si="3"/>
        <v>1</v>
      </c>
      <c r="T85" t="e">
        <f>VLOOKUP(C85,'Mnth 8 full response DE'!$A$2:$A$470,1,FALSE)</f>
        <v>#N/A</v>
      </c>
      <c r="U85" t="e">
        <f>VLOOKUP(D85,'Mnth 8 full response DE'!B:B,1,FALSE)</f>
        <v>#N/A</v>
      </c>
    </row>
    <row r="86" spans="1:21" hidden="1">
      <c r="A86" t="s">
        <v>20125</v>
      </c>
      <c r="B86">
        <v>473569672</v>
      </c>
      <c r="C86" t="s">
        <v>19461</v>
      </c>
      <c r="D86" t="s">
        <v>19462</v>
      </c>
      <c r="E86" t="s">
        <v>19741</v>
      </c>
      <c r="F86" t="s">
        <v>20126</v>
      </c>
      <c r="G86" t="s">
        <v>11267</v>
      </c>
      <c r="I86" t="s">
        <v>8046</v>
      </c>
      <c r="J86" t="s">
        <v>20127</v>
      </c>
      <c r="K86" t="s">
        <v>19469</v>
      </c>
      <c r="L86" t="s">
        <v>19754</v>
      </c>
      <c r="M86" t="s">
        <v>19470</v>
      </c>
      <c r="N86" t="s">
        <v>20128</v>
      </c>
      <c r="O86" t="s">
        <v>19469</v>
      </c>
      <c r="P86" t="s">
        <v>11382</v>
      </c>
      <c r="R86">
        <f t="shared" si="2"/>
        <v>1</v>
      </c>
      <c r="S86">
        <f t="shared" si="3"/>
        <v>1</v>
      </c>
      <c r="T86" t="str">
        <f>VLOOKUP(C86,'Mnth 8 full response DE'!$A$2:$A$470,1,FALSE)</f>
        <v>003Nz000004fObxIAE</v>
      </c>
      <c r="U86" t="str">
        <f>VLOOKUP(D86,'Mnth 8 full response DE'!B:B,1,FALSE)</f>
        <v>006Nz000004hCjaIAE</v>
      </c>
    </row>
    <row r="87" spans="1:21" hidden="1">
      <c r="A87" t="s">
        <v>20129</v>
      </c>
      <c r="B87">
        <v>474018890</v>
      </c>
      <c r="C87" t="s">
        <v>19451</v>
      </c>
      <c r="D87" t="s">
        <v>19452</v>
      </c>
      <c r="E87" t="s">
        <v>19741</v>
      </c>
      <c r="F87" t="s">
        <v>20130</v>
      </c>
      <c r="G87" t="s">
        <v>11267</v>
      </c>
      <c r="I87" t="s">
        <v>8046</v>
      </c>
      <c r="J87" t="s">
        <v>20131</v>
      </c>
      <c r="K87" t="s">
        <v>19459</v>
      </c>
      <c r="L87" t="s">
        <v>19754</v>
      </c>
      <c r="M87" t="s">
        <v>19460</v>
      </c>
      <c r="N87" t="s">
        <v>20132</v>
      </c>
      <c r="O87" t="s">
        <v>19459</v>
      </c>
      <c r="P87" t="s">
        <v>11931</v>
      </c>
      <c r="R87">
        <f t="shared" si="2"/>
        <v>1</v>
      </c>
      <c r="S87">
        <f t="shared" si="3"/>
        <v>1</v>
      </c>
      <c r="T87" t="str">
        <f>VLOOKUP(C87,'Mnth 8 full response DE'!$A$2:$A$470,1,FALSE)</f>
        <v>003Nz000004nJTsIAM</v>
      </c>
      <c r="U87" t="str">
        <f>VLOOKUP(D87,'Mnth 8 full response DE'!B:B,1,FALSE)</f>
        <v>006Nz000004nb2cIAA</v>
      </c>
    </row>
    <row r="88" spans="1:21">
      <c r="A88" t="s">
        <v>20133</v>
      </c>
      <c r="B88">
        <v>456358330</v>
      </c>
      <c r="C88" t="s">
        <v>6656</v>
      </c>
      <c r="D88" t="s">
        <v>6657</v>
      </c>
      <c r="E88" t="s">
        <v>19741</v>
      </c>
      <c r="F88" t="s">
        <v>20134</v>
      </c>
      <c r="G88" t="s">
        <v>11267</v>
      </c>
      <c r="I88" t="s">
        <v>8046</v>
      </c>
      <c r="J88" t="s">
        <v>20135</v>
      </c>
      <c r="K88" t="s">
        <v>6663</v>
      </c>
      <c r="L88" t="s">
        <v>19754</v>
      </c>
      <c r="M88" t="s">
        <v>6664</v>
      </c>
      <c r="N88" t="s">
        <v>20136</v>
      </c>
      <c r="O88" t="s">
        <v>6663</v>
      </c>
      <c r="P88" t="s">
        <v>11382</v>
      </c>
      <c r="R88">
        <f t="shared" si="2"/>
        <v>1</v>
      </c>
      <c r="S88">
        <f t="shared" si="3"/>
        <v>1</v>
      </c>
      <c r="T88" t="e">
        <f>VLOOKUP(C88,'Mnth 8 full response DE'!$A$2:$A$470,1,FALSE)</f>
        <v>#N/A</v>
      </c>
      <c r="U88" t="e">
        <f>VLOOKUP(D88,'Mnth 8 full response DE'!B:B,1,FALSE)</f>
        <v>#N/A</v>
      </c>
    </row>
    <row r="89" spans="1:21">
      <c r="A89" t="s">
        <v>20137</v>
      </c>
      <c r="B89">
        <v>520205994</v>
      </c>
      <c r="C89" t="s">
        <v>20138</v>
      </c>
      <c r="D89" t="s">
        <v>20139</v>
      </c>
      <c r="E89" t="s">
        <v>19741</v>
      </c>
      <c r="F89" t="s">
        <v>20140</v>
      </c>
      <c r="G89" t="s">
        <v>11267</v>
      </c>
      <c r="I89" t="s">
        <v>8046</v>
      </c>
      <c r="J89" t="s">
        <v>20141</v>
      </c>
      <c r="K89" t="s">
        <v>20142</v>
      </c>
      <c r="L89" t="s">
        <v>19754</v>
      </c>
      <c r="M89" t="s">
        <v>20143</v>
      </c>
      <c r="N89" t="s">
        <v>20144</v>
      </c>
      <c r="O89" t="s">
        <v>20142</v>
      </c>
      <c r="P89" t="s">
        <v>12158</v>
      </c>
      <c r="R89">
        <f t="shared" si="2"/>
        <v>1</v>
      </c>
      <c r="S89">
        <f t="shared" si="3"/>
        <v>1</v>
      </c>
      <c r="T89" t="e">
        <f>VLOOKUP(C89,'Mnth 8 full response DE'!$A$2:$A$470,1,FALSE)</f>
        <v>#N/A</v>
      </c>
      <c r="U89" t="e">
        <f>VLOOKUP(D89,'Mnth 8 full response DE'!B:B,1,FALSE)</f>
        <v>#N/A</v>
      </c>
    </row>
    <row r="90" spans="1:21">
      <c r="A90" t="s">
        <v>20145</v>
      </c>
      <c r="B90">
        <v>464513618</v>
      </c>
      <c r="C90" t="s">
        <v>20146</v>
      </c>
      <c r="D90" t="s">
        <v>20147</v>
      </c>
      <c r="E90" t="s">
        <v>19741</v>
      </c>
      <c r="F90" t="s">
        <v>20148</v>
      </c>
      <c r="G90" t="s">
        <v>11267</v>
      </c>
      <c r="I90" t="s">
        <v>8046</v>
      </c>
      <c r="J90" t="s">
        <v>20149</v>
      </c>
      <c r="K90" t="s">
        <v>20150</v>
      </c>
      <c r="L90" t="s">
        <v>19754</v>
      </c>
      <c r="M90" t="s">
        <v>20151</v>
      </c>
      <c r="N90" t="s">
        <v>20152</v>
      </c>
      <c r="O90" t="s">
        <v>20150</v>
      </c>
      <c r="P90" t="s">
        <v>11349</v>
      </c>
      <c r="R90">
        <f t="shared" si="2"/>
        <v>1</v>
      </c>
      <c r="S90">
        <f t="shared" si="3"/>
        <v>1</v>
      </c>
      <c r="T90" t="e">
        <f>VLOOKUP(C90,'Mnth 8 full response DE'!$A$2:$A$470,1,FALSE)</f>
        <v>#N/A</v>
      </c>
      <c r="U90" t="e">
        <f>VLOOKUP(D90,'Mnth 8 full response DE'!B:B,1,FALSE)</f>
        <v>#N/A</v>
      </c>
    </row>
    <row r="91" spans="1:21" hidden="1">
      <c r="A91" t="s">
        <v>20153</v>
      </c>
      <c r="B91">
        <v>343910514</v>
      </c>
      <c r="C91" t="s">
        <v>8835</v>
      </c>
      <c r="D91" t="s">
        <v>8836</v>
      </c>
      <c r="E91" t="s">
        <v>19741</v>
      </c>
      <c r="F91" t="s">
        <v>20148</v>
      </c>
      <c r="G91" t="s">
        <v>11267</v>
      </c>
      <c r="I91" t="s">
        <v>8046</v>
      </c>
      <c r="J91" t="s">
        <v>20154</v>
      </c>
      <c r="K91" t="s">
        <v>8842</v>
      </c>
      <c r="L91" t="s">
        <v>19754</v>
      </c>
      <c r="M91" t="s">
        <v>8843</v>
      </c>
      <c r="N91" t="s">
        <v>20155</v>
      </c>
      <c r="O91" t="s">
        <v>8842</v>
      </c>
      <c r="P91" t="s">
        <v>11365</v>
      </c>
      <c r="R91">
        <f t="shared" si="2"/>
        <v>1</v>
      </c>
      <c r="S91">
        <f t="shared" si="3"/>
        <v>1</v>
      </c>
      <c r="T91" t="str">
        <f>VLOOKUP(C91,'Mnth 8 full response DE'!$A$2:$A$470,1,FALSE)</f>
        <v>0038d00000IHdCtAAL</v>
      </c>
      <c r="U91" t="str">
        <f>VLOOKUP(D91,'Mnth 8 full response DE'!B:B,1,FALSE)</f>
        <v>006Nz0000034Z79IAE</v>
      </c>
    </row>
    <row r="92" spans="1:21">
      <c r="A92" t="s">
        <v>20156</v>
      </c>
      <c r="B92">
        <v>448369148</v>
      </c>
      <c r="C92" t="s">
        <v>20157</v>
      </c>
      <c r="D92" t="s">
        <v>20158</v>
      </c>
      <c r="E92" t="s">
        <v>19741</v>
      </c>
      <c r="F92" t="s">
        <v>20148</v>
      </c>
      <c r="G92" t="s">
        <v>11267</v>
      </c>
      <c r="I92" t="s">
        <v>8046</v>
      </c>
      <c r="J92" t="s">
        <v>20159</v>
      </c>
      <c r="K92" t="s">
        <v>20160</v>
      </c>
      <c r="L92" t="s">
        <v>19754</v>
      </c>
      <c r="M92" t="s">
        <v>20161</v>
      </c>
      <c r="N92" t="s">
        <v>20162</v>
      </c>
      <c r="O92" t="s">
        <v>20160</v>
      </c>
      <c r="P92" t="s">
        <v>11511</v>
      </c>
      <c r="R92">
        <f t="shared" si="2"/>
        <v>1</v>
      </c>
      <c r="S92">
        <f t="shared" si="3"/>
        <v>1</v>
      </c>
      <c r="T92" t="e">
        <f>VLOOKUP(C92,'Mnth 8 full response DE'!$A$2:$A$470,1,FALSE)</f>
        <v>#N/A</v>
      </c>
      <c r="U92" t="e">
        <f>VLOOKUP(D92,'Mnth 8 full response DE'!B:B,1,FALSE)</f>
        <v>#N/A</v>
      </c>
    </row>
    <row r="93" spans="1:21">
      <c r="A93" t="s">
        <v>20163</v>
      </c>
      <c r="B93">
        <v>410447977</v>
      </c>
      <c r="C93" t="s">
        <v>20164</v>
      </c>
      <c r="D93" t="s">
        <v>20165</v>
      </c>
      <c r="E93" t="s">
        <v>19741</v>
      </c>
      <c r="F93" t="s">
        <v>20166</v>
      </c>
      <c r="G93" t="s">
        <v>11267</v>
      </c>
      <c r="I93" t="s">
        <v>8046</v>
      </c>
      <c r="J93" t="s">
        <v>20167</v>
      </c>
      <c r="K93" t="s">
        <v>20168</v>
      </c>
      <c r="L93" t="s">
        <v>19754</v>
      </c>
      <c r="M93" t="s">
        <v>20169</v>
      </c>
      <c r="N93" t="s">
        <v>20170</v>
      </c>
      <c r="O93" t="s">
        <v>20168</v>
      </c>
      <c r="P93" t="s">
        <v>11390</v>
      </c>
      <c r="R93">
        <f t="shared" si="2"/>
        <v>1</v>
      </c>
      <c r="S93">
        <f t="shared" si="3"/>
        <v>1</v>
      </c>
      <c r="T93" t="e">
        <f>VLOOKUP(C93,'Mnth 8 full response DE'!$A$2:$A$470,1,FALSE)</f>
        <v>#N/A</v>
      </c>
      <c r="U93" t="e">
        <f>VLOOKUP(D93,'Mnth 8 full response DE'!B:B,1,FALSE)</f>
        <v>#N/A</v>
      </c>
    </row>
    <row r="94" spans="1:21" hidden="1">
      <c r="A94" t="s">
        <v>20171</v>
      </c>
      <c r="B94">
        <v>462112784</v>
      </c>
      <c r="C94" t="s">
        <v>19440</v>
      </c>
      <c r="D94" t="s">
        <v>19441</v>
      </c>
      <c r="E94" t="s">
        <v>19741</v>
      </c>
      <c r="F94" t="s">
        <v>20166</v>
      </c>
      <c r="G94" t="s">
        <v>11267</v>
      </c>
      <c r="I94" t="s">
        <v>8046</v>
      </c>
      <c r="J94" t="s">
        <v>20172</v>
      </c>
      <c r="K94" t="s">
        <v>19447</v>
      </c>
      <c r="L94" t="s">
        <v>19754</v>
      </c>
      <c r="M94" t="s">
        <v>19448</v>
      </c>
      <c r="N94" t="s">
        <v>20173</v>
      </c>
      <c r="O94" t="s">
        <v>19447</v>
      </c>
      <c r="P94" t="s">
        <v>11382</v>
      </c>
      <c r="R94">
        <f t="shared" si="2"/>
        <v>1</v>
      </c>
      <c r="S94">
        <f t="shared" si="3"/>
        <v>1</v>
      </c>
      <c r="T94" t="str">
        <f>VLOOKUP(C94,'Mnth 8 full response DE'!$A$2:$A$470,1,FALSE)</f>
        <v>003Nz0000030o4jIAA</v>
      </c>
      <c r="U94" t="str">
        <f>VLOOKUP(D94,'Mnth 8 full response DE'!B:B,1,FALSE)</f>
        <v>006Nz000003GVVxIAO</v>
      </c>
    </row>
    <row r="95" spans="1:21" hidden="1">
      <c r="A95" t="s">
        <v>20174</v>
      </c>
      <c r="B95">
        <v>466368200</v>
      </c>
      <c r="C95" t="s">
        <v>20175</v>
      </c>
      <c r="D95" t="s">
        <v>19383</v>
      </c>
      <c r="E95" t="s">
        <v>19741</v>
      </c>
      <c r="F95" t="s">
        <v>20176</v>
      </c>
      <c r="G95" t="s">
        <v>11267</v>
      </c>
      <c r="I95" t="s">
        <v>8046</v>
      </c>
      <c r="J95" t="s">
        <v>20177</v>
      </c>
      <c r="K95" t="s">
        <v>20178</v>
      </c>
      <c r="L95" t="s">
        <v>19754</v>
      </c>
      <c r="M95" t="s">
        <v>19391</v>
      </c>
      <c r="N95" t="s">
        <v>20179</v>
      </c>
      <c r="O95" t="s">
        <v>20178</v>
      </c>
      <c r="P95" t="s">
        <v>11460</v>
      </c>
      <c r="R95">
        <f t="shared" si="2"/>
        <v>1</v>
      </c>
      <c r="S95">
        <f t="shared" si="3"/>
        <v>1</v>
      </c>
      <c r="T95" t="e">
        <f>VLOOKUP(C95,'Mnth 8 full response DE'!$A$2:$A$470,1,FALSE)</f>
        <v>#N/A</v>
      </c>
      <c r="U95" t="str">
        <f>VLOOKUP(D95,'Mnth 8 full response DE'!B:B,1,FALSE)</f>
        <v>006Nz000003qxQTIAY</v>
      </c>
    </row>
    <row r="96" spans="1:21">
      <c r="A96" t="s">
        <v>20180</v>
      </c>
      <c r="B96">
        <v>464508368</v>
      </c>
      <c r="C96" t="s">
        <v>20181</v>
      </c>
      <c r="D96" t="s">
        <v>6566</v>
      </c>
      <c r="E96" t="s">
        <v>19741</v>
      </c>
      <c r="F96" t="s">
        <v>20176</v>
      </c>
      <c r="G96" t="s">
        <v>11267</v>
      </c>
      <c r="I96" t="s">
        <v>8046</v>
      </c>
      <c r="J96" t="s">
        <v>20182</v>
      </c>
      <c r="K96" t="s">
        <v>6572</v>
      </c>
      <c r="L96" t="s">
        <v>19754</v>
      </c>
      <c r="M96" t="s">
        <v>6573</v>
      </c>
      <c r="N96" t="s">
        <v>20183</v>
      </c>
      <c r="O96" t="s">
        <v>6572</v>
      </c>
      <c r="P96" t="s">
        <v>11277</v>
      </c>
      <c r="R96">
        <f t="shared" si="2"/>
        <v>1</v>
      </c>
      <c r="S96">
        <f t="shared" si="3"/>
        <v>1</v>
      </c>
      <c r="T96" t="e">
        <f>VLOOKUP(C96,'Mnth 8 full response DE'!$A$2:$A$470,1,FALSE)</f>
        <v>#N/A</v>
      </c>
      <c r="U96" t="e">
        <f>VLOOKUP(D96,'Mnth 8 full response DE'!B:B,1,FALSE)</f>
        <v>#N/A</v>
      </c>
    </row>
    <row r="97" spans="1:21" hidden="1">
      <c r="A97" t="s">
        <v>20184</v>
      </c>
      <c r="B97">
        <v>450737848</v>
      </c>
      <c r="C97" t="s">
        <v>19436</v>
      </c>
      <c r="D97" t="s">
        <v>6865</v>
      </c>
      <c r="E97" t="s">
        <v>19741</v>
      </c>
      <c r="F97" t="s">
        <v>20176</v>
      </c>
      <c r="G97" t="s">
        <v>11267</v>
      </c>
      <c r="I97" t="s">
        <v>8046</v>
      </c>
      <c r="J97" t="s">
        <v>20185</v>
      </c>
      <c r="K97" t="s">
        <v>6871</v>
      </c>
      <c r="L97" t="s">
        <v>19754</v>
      </c>
      <c r="M97" t="s">
        <v>6872</v>
      </c>
      <c r="N97" t="s">
        <v>20186</v>
      </c>
      <c r="O97" t="s">
        <v>6871</v>
      </c>
      <c r="P97" t="s">
        <v>11283</v>
      </c>
      <c r="R97">
        <f t="shared" si="2"/>
        <v>1</v>
      </c>
      <c r="S97">
        <f t="shared" si="3"/>
        <v>1</v>
      </c>
      <c r="T97" t="str">
        <f>VLOOKUP(C97,'Mnth 8 full response DE'!$A$2:$A$470,1,FALSE)</f>
        <v>003Nz000002bTUwIAM</v>
      </c>
      <c r="U97" t="str">
        <f>VLOOKUP(D97,'Mnth 8 full response DE'!B:B,1,FALSE)</f>
        <v>006Nz000002zzs8IAA</v>
      </c>
    </row>
    <row r="98" spans="1:21">
      <c r="A98" t="s">
        <v>20187</v>
      </c>
      <c r="B98">
        <v>470182492</v>
      </c>
      <c r="C98" t="s">
        <v>20188</v>
      </c>
      <c r="D98" t="s">
        <v>20189</v>
      </c>
      <c r="E98" t="s">
        <v>19741</v>
      </c>
      <c r="F98" t="s">
        <v>20190</v>
      </c>
      <c r="G98" t="s">
        <v>11267</v>
      </c>
      <c r="I98" t="s">
        <v>8046</v>
      </c>
      <c r="J98" t="s">
        <v>20191</v>
      </c>
      <c r="K98" t="s">
        <v>20192</v>
      </c>
      <c r="L98" t="s">
        <v>19754</v>
      </c>
      <c r="M98" t="s">
        <v>20193</v>
      </c>
      <c r="N98" t="s">
        <v>15553</v>
      </c>
      <c r="O98" t="s">
        <v>10658</v>
      </c>
      <c r="P98" t="s">
        <v>12158</v>
      </c>
      <c r="R98">
        <f t="shared" si="2"/>
        <v>1</v>
      </c>
      <c r="S98">
        <f t="shared" si="3"/>
        <v>1</v>
      </c>
      <c r="T98" t="e">
        <f>VLOOKUP(C98,'Mnth 8 full response DE'!$A$2:$A$470,1,FALSE)</f>
        <v>#N/A</v>
      </c>
      <c r="U98" t="e">
        <f>VLOOKUP(D98,'Mnth 8 full response DE'!B:B,1,FALSE)</f>
        <v>#N/A</v>
      </c>
    </row>
    <row r="99" spans="1:21" hidden="1">
      <c r="A99" t="s">
        <v>20194</v>
      </c>
      <c r="B99">
        <v>459610301</v>
      </c>
      <c r="C99" t="s">
        <v>19413</v>
      </c>
      <c r="D99" t="s">
        <v>19414</v>
      </c>
      <c r="E99" t="s">
        <v>19741</v>
      </c>
      <c r="F99" t="s">
        <v>20195</v>
      </c>
      <c r="G99" t="s">
        <v>11267</v>
      </c>
      <c r="I99" t="s">
        <v>8046</v>
      </c>
      <c r="J99" t="s">
        <v>20196</v>
      </c>
      <c r="K99" t="s">
        <v>19421</v>
      </c>
      <c r="L99" t="s">
        <v>19754</v>
      </c>
      <c r="M99" t="s">
        <v>19422</v>
      </c>
      <c r="N99" t="s">
        <v>20197</v>
      </c>
      <c r="O99" t="s">
        <v>19421</v>
      </c>
      <c r="P99" t="s">
        <v>11283</v>
      </c>
      <c r="R99">
        <f t="shared" si="2"/>
        <v>1</v>
      </c>
      <c r="S99">
        <f t="shared" si="3"/>
        <v>1</v>
      </c>
      <c r="T99" t="str">
        <f>VLOOKUP(C99,'Mnth 8 full response DE'!$A$2:$A$470,1,FALSE)</f>
        <v>003Nz000002yXrDIAU</v>
      </c>
      <c r="U99" t="str">
        <f>VLOOKUP(D99,'Mnth 8 full response DE'!B:B,1,FALSE)</f>
        <v>006Nz000003DxyJIAS</v>
      </c>
    </row>
    <row r="100" spans="1:21" hidden="1">
      <c r="A100" t="s">
        <v>20198</v>
      </c>
      <c r="B100">
        <v>470168492</v>
      </c>
      <c r="C100" t="s">
        <v>19404</v>
      </c>
      <c r="D100" t="s">
        <v>19405</v>
      </c>
      <c r="E100" t="s">
        <v>19741</v>
      </c>
      <c r="F100" t="s">
        <v>11833</v>
      </c>
      <c r="G100" t="s">
        <v>11267</v>
      </c>
      <c r="I100" t="s">
        <v>8046</v>
      </c>
      <c r="J100" t="s">
        <v>20199</v>
      </c>
      <c r="K100" t="s">
        <v>19410</v>
      </c>
      <c r="L100" t="s">
        <v>19754</v>
      </c>
      <c r="M100" t="s">
        <v>19411</v>
      </c>
      <c r="N100" t="s">
        <v>20200</v>
      </c>
      <c r="O100" t="s">
        <v>19410</v>
      </c>
      <c r="P100" t="s">
        <v>11390</v>
      </c>
      <c r="R100">
        <f t="shared" si="2"/>
        <v>1</v>
      </c>
      <c r="S100">
        <f t="shared" si="3"/>
        <v>1</v>
      </c>
      <c r="T100" t="str">
        <f>VLOOKUP(C100,'Mnth 8 full response DE'!$A$2:$A$470,1,FALSE)</f>
        <v>003Nz000003zyDjIAI</v>
      </c>
      <c r="U100" t="str">
        <f>VLOOKUP(D100,'Mnth 8 full response DE'!B:B,1,FALSE)</f>
        <v>006Nz000004DsmiIAC</v>
      </c>
    </row>
    <row r="101" spans="1:21">
      <c r="A101" t="s">
        <v>20201</v>
      </c>
      <c r="B101">
        <v>456360408</v>
      </c>
      <c r="C101" t="s">
        <v>20202</v>
      </c>
      <c r="D101" t="s">
        <v>20203</v>
      </c>
      <c r="E101" t="s">
        <v>19741</v>
      </c>
      <c r="F101" t="s">
        <v>11833</v>
      </c>
      <c r="G101" t="s">
        <v>11267</v>
      </c>
      <c r="I101" t="s">
        <v>8046</v>
      </c>
      <c r="J101" t="s">
        <v>20204</v>
      </c>
      <c r="K101" t="s">
        <v>20205</v>
      </c>
      <c r="L101" t="s">
        <v>19754</v>
      </c>
      <c r="M101" t="s">
        <v>20206</v>
      </c>
      <c r="N101" t="s">
        <v>20207</v>
      </c>
      <c r="O101" t="s">
        <v>20205</v>
      </c>
      <c r="P101" t="s">
        <v>11382</v>
      </c>
      <c r="R101">
        <f t="shared" si="2"/>
        <v>1</v>
      </c>
      <c r="S101">
        <f t="shared" si="3"/>
        <v>1</v>
      </c>
      <c r="T101" t="e">
        <f>VLOOKUP(C101,'Mnth 8 full response DE'!$A$2:$A$470,1,FALSE)</f>
        <v>#N/A</v>
      </c>
      <c r="U101" t="e">
        <f>VLOOKUP(D101,'Mnth 8 full response DE'!B:B,1,FALSE)</f>
        <v>#N/A</v>
      </c>
    </row>
    <row r="102" spans="1:21" hidden="1">
      <c r="A102" t="s">
        <v>20208</v>
      </c>
      <c r="B102">
        <v>502958884</v>
      </c>
      <c r="C102" t="s">
        <v>19393</v>
      </c>
      <c r="D102" t="s">
        <v>19394</v>
      </c>
      <c r="E102" t="s">
        <v>19741</v>
      </c>
      <c r="F102" t="s">
        <v>11833</v>
      </c>
      <c r="G102" t="s">
        <v>11267</v>
      </c>
      <c r="I102" t="s">
        <v>8046</v>
      </c>
      <c r="J102" t="s">
        <v>20209</v>
      </c>
      <c r="K102" t="s">
        <v>19401</v>
      </c>
      <c r="L102" t="s">
        <v>19754</v>
      </c>
      <c r="M102" t="s">
        <v>19402</v>
      </c>
      <c r="N102" t="s">
        <v>20210</v>
      </c>
      <c r="O102" t="s">
        <v>19401</v>
      </c>
      <c r="P102" t="s">
        <v>11523</v>
      </c>
      <c r="R102">
        <f t="shared" si="2"/>
        <v>1</v>
      </c>
      <c r="S102">
        <f t="shared" si="3"/>
        <v>1</v>
      </c>
      <c r="T102" t="str">
        <f>VLOOKUP(C102,'Mnth 8 full response DE'!$A$2:$A$470,1,FALSE)</f>
        <v>003Nz00000Aq1zxIAB</v>
      </c>
      <c r="U102" t="str">
        <f>VLOOKUP(D102,'Mnth 8 full response DE'!B:B,1,FALSE)</f>
        <v>006Nz000003m2XHIAY</v>
      </c>
    </row>
    <row r="103" spans="1:21">
      <c r="A103" t="s">
        <v>20211</v>
      </c>
      <c r="B103">
        <v>444058839</v>
      </c>
      <c r="C103" t="s">
        <v>7134</v>
      </c>
      <c r="D103" t="s">
        <v>7135</v>
      </c>
      <c r="E103" t="s">
        <v>19741</v>
      </c>
      <c r="F103" t="s">
        <v>20212</v>
      </c>
      <c r="G103" t="s">
        <v>11267</v>
      </c>
      <c r="I103" t="s">
        <v>8046</v>
      </c>
      <c r="J103" t="s">
        <v>20213</v>
      </c>
      <c r="K103" t="s">
        <v>7141</v>
      </c>
      <c r="L103" t="s">
        <v>19754</v>
      </c>
      <c r="M103" t="s">
        <v>7142</v>
      </c>
      <c r="N103" t="s">
        <v>12986</v>
      </c>
      <c r="O103" t="s">
        <v>7141</v>
      </c>
      <c r="P103" t="s">
        <v>11365</v>
      </c>
      <c r="R103">
        <f t="shared" si="2"/>
        <v>1</v>
      </c>
      <c r="S103">
        <f t="shared" si="3"/>
        <v>1</v>
      </c>
      <c r="T103" t="e">
        <f>VLOOKUP(C103,'Mnth 8 full response DE'!$A$2:$A$470,1,FALSE)</f>
        <v>#N/A</v>
      </c>
      <c r="U103" t="e">
        <f>VLOOKUP(D103,'Mnth 8 full response DE'!B:B,1,FALSE)</f>
        <v>#N/A</v>
      </c>
    </row>
    <row r="104" spans="1:21">
      <c r="A104" t="s">
        <v>20214</v>
      </c>
      <c r="B104">
        <v>457790849</v>
      </c>
      <c r="C104" t="s">
        <v>20215</v>
      </c>
      <c r="D104" t="s">
        <v>20216</v>
      </c>
      <c r="E104" t="s">
        <v>19741</v>
      </c>
      <c r="F104" t="s">
        <v>20212</v>
      </c>
      <c r="G104" t="s">
        <v>11267</v>
      </c>
      <c r="I104" t="s">
        <v>8046</v>
      </c>
      <c r="J104" t="s">
        <v>20217</v>
      </c>
      <c r="K104" t="s">
        <v>20218</v>
      </c>
      <c r="L104" t="s">
        <v>19754</v>
      </c>
      <c r="M104" t="s">
        <v>20219</v>
      </c>
      <c r="N104" t="s">
        <v>20220</v>
      </c>
      <c r="O104" t="s">
        <v>20218</v>
      </c>
      <c r="P104" t="s">
        <v>12955</v>
      </c>
      <c r="R104">
        <f t="shared" si="2"/>
        <v>1</v>
      </c>
      <c r="S104">
        <f t="shared" si="3"/>
        <v>1</v>
      </c>
      <c r="T104" t="e">
        <f>VLOOKUP(C104,'Mnth 8 full response DE'!$A$2:$A$470,1,FALSE)</f>
        <v>#N/A</v>
      </c>
      <c r="U104" t="e">
        <f>VLOOKUP(D104,'Mnth 8 full response DE'!B:B,1,FALSE)</f>
        <v>#N/A</v>
      </c>
    </row>
    <row r="105" spans="1:21" hidden="1">
      <c r="A105" t="s">
        <v>20221</v>
      </c>
      <c r="B105">
        <v>466343161</v>
      </c>
      <c r="C105" t="s">
        <v>19382</v>
      </c>
      <c r="D105" t="s">
        <v>19383</v>
      </c>
      <c r="E105" t="s">
        <v>19741</v>
      </c>
      <c r="F105" t="s">
        <v>20222</v>
      </c>
      <c r="G105" t="s">
        <v>11267</v>
      </c>
      <c r="I105" t="s">
        <v>8046</v>
      </c>
      <c r="J105" t="s">
        <v>20223</v>
      </c>
      <c r="K105" t="s">
        <v>20178</v>
      </c>
      <c r="L105" t="s">
        <v>19754</v>
      </c>
      <c r="M105" t="s">
        <v>19391</v>
      </c>
      <c r="N105" t="s">
        <v>20179</v>
      </c>
      <c r="O105" t="s">
        <v>20178</v>
      </c>
      <c r="P105" t="s">
        <v>11460</v>
      </c>
      <c r="R105">
        <f t="shared" si="2"/>
        <v>1</v>
      </c>
      <c r="S105">
        <f t="shared" si="3"/>
        <v>1</v>
      </c>
      <c r="T105" t="str">
        <f>VLOOKUP(C105,'Mnth 8 full response DE'!$A$2:$A$470,1,FALSE)</f>
        <v>003Nz000003bOBKIA2</v>
      </c>
      <c r="U105" t="str">
        <f>VLOOKUP(D105,'Mnth 8 full response DE'!B:B,1,FALSE)</f>
        <v>006Nz000003qxQTIAY</v>
      </c>
    </row>
    <row r="106" spans="1:21" hidden="1">
      <c r="A106" t="s">
        <v>20224</v>
      </c>
      <c r="B106">
        <v>469490130</v>
      </c>
      <c r="C106" t="s">
        <v>6529</v>
      </c>
      <c r="D106" t="s">
        <v>6530</v>
      </c>
      <c r="E106" t="s">
        <v>19741</v>
      </c>
      <c r="F106" t="s">
        <v>20225</v>
      </c>
      <c r="G106" t="s">
        <v>11267</v>
      </c>
      <c r="I106" t="s">
        <v>8046</v>
      </c>
      <c r="J106" t="s">
        <v>20226</v>
      </c>
      <c r="K106" t="s">
        <v>6535</v>
      </c>
      <c r="L106" t="s">
        <v>19754</v>
      </c>
      <c r="M106" t="s">
        <v>6536</v>
      </c>
      <c r="N106" t="s">
        <v>20227</v>
      </c>
      <c r="O106" t="s">
        <v>6535</v>
      </c>
      <c r="P106" t="s">
        <v>11317</v>
      </c>
      <c r="R106">
        <f t="shared" si="2"/>
        <v>1</v>
      </c>
      <c r="S106">
        <f t="shared" si="3"/>
        <v>1</v>
      </c>
      <c r="T106" t="str">
        <f>VLOOKUP(C106,'Mnth 8 full response DE'!$A$2:$A$470,1,FALSE)</f>
        <v>003Nz000003ss3NIAQ</v>
      </c>
      <c r="U106" t="str">
        <f>VLOOKUP(D106,'Mnth 8 full response DE'!B:B,1,FALSE)</f>
        <v>006Nz00000485MoIAI</v>
      </c>
    </row>
    <row r="107" spans="1:21">
      <c r="A107" t="s">
        <v>20228</v>
      </c>
      <c r="B107">
        <v>466139794</v>
      </c>
      <c r="C107" t="s">
        <v>12609</v>
      </c>
      <c r="D107" t="s">
        <v>12610</v>
      </c>
      <c r="E107" t="s">
        <v>19741</v>
      </c>
      <c r="F107" t="s">
        <v>20225</v>
      </c>
      <c r="G107" t="s">
        <v>11267</v>
      </c>
      <c r="I107" t="s">
        <v>8046</v>
      </c>
      <c r="J107" t="s">
        <v>20229</v>
      </c>
      <c r="K107" t="s">
        <v>6737</v>
      </c>
      <c r="L107" t="s">
        <v>19754</v>
      </c>
      <c r="M107" t="s">
        <v>12613</v>
      </c>
      <c r="N107" t="s">
        <v>12614</v>
      </c>
      <c r="O107" t="s">
        <v>6737</v>
      </c>
      <c r="P107" t="s">
        <v>11420</v>
      </c>
      <c r="R107">
        <f t="shared" si="2"/>
        <v>1</v>
      </c>
      <c r="S107">
        <f t="shared" si="3"/>
        <v>1</v>
      </c>
      <c r="T107" t="e">
        <f>VLOOKUP(C107,'Mnth 8 full response DE'!$A$2:$A$470,1,FALSE)</f>
        <v>#N/A</v>
      </c>
      <c r="U107" t="e">
        <f>VLOOKUP(D107,'Mnth 8 full response DE'!B:B,1,FALSE)</f>
        <v>#N/A</v>
      </c>
    </row>
    <row r="108" spans="1:21" hidden="1">
      <c r="A108" t="s">
        <v>20230</v>
      </c>
      <c r="B108">
        <v>450321187</v>
      </c>
      <c r="C108" t="s">
        <v>6601</v>
      </c>
      <c r="D108" t="s">
        <v>6602</v>
      </c>
      <c r="E108" t="s">
        <v>19741</v>
      </c>
      <c r="F108" t="s">
        <v>20231</v>
      </c>
      <c r="G108" t="s">
        <v>11267</v>
      </c>
      <c r="I108" t="s">
        <v>8046</v>
      </c>
      <c r="J108" t="s">
        <v>20232</v>
      </c>
      <c r="K108" t="s">
        <v>6610</v>
      </c>
      <c r="L108" t="s">
        <v>19754</v>
      </c>
      <c r="M108" t="s">
        <v>6611</v>
      </c>
      <c r="N108" t="s">
        <v>12560</v>
      </c>
      <c r="O108" t="s">
        <v>6610</v>
      </c>
      <c r="P108" t="s">
        <v>12561</v>
      </c>
      <c r="R108">
        <f t="shared" si="2"/>
        <v>1</v>
      </c>
      <c r="S108">
        <f t="shared" si="3"/>
        <v>1</v>
      </c>
      <c r="T108" t="str">
        <f>VLOOKUP(C108,'Mnth 8 full response DE'!$A$2:$A$470,1,FALSE)</f>
        <v>003Nz000002Y7HJIA0</v>
      </c>
      <c r="U108" t="str">
        <f>VLOOKUP(D108,'Mnth 8 full response DE'!B:B,1,FALSE)</f>
        <v>006Nz000002mutBIAQ</v>
      </c>
    </row>
    <row r="109" spans="1:21">
      <c r="A109" t="s">
        <v>20233</v>
      </c>
      <c r="B109">
        <v>444273727</v>
      </c>
      <c r="C109" t="s">
        <v>12545</v>
      </c>
      <c r="D109" t="s">
        <v>12546</v>
      </c>
      <c r="E109" t="s">
        <v>19741</v>
      </c>
      <c r="F109" t="s">
        <v>20231</v>
      </c>
      <c r="G109" t="s">
        <v>11267</v>
      </c>
      <c r="I109" t="s">
        <v>8046</v>
      </c>
      <c r="J109" t="s">
        <v>20234</v>
      </c>
      <c r="K109" t="s">
        <v>12549</v>
      </c>
      <c r="L109" t="s">
        <v>19754</v>
      </c>
      <c r="M109" t="s">
        <v>12550</v>
      </c>
      <c r="N109" t="s">
        <v>12551</v>
      </c>
      <c r="O109" t="s">
        <v>12549</v>
      </c>
      <c r="P109" t="s">
        <v>12014</v>
      </c>
      <c r="R109">
        <f t="shared" si="2"/>
        <v>1</v>
      </c>
      <c r="S109">
        <f t="shared" si="3"/>
        <v>1</v>
      </c>
      <c r="T109" t="e">
        <f>VLOOKUP(C109,'Mnth 8 full response DE'!$A$2:$A$470,1,FALSE)</f>
        <v>#N/A</v>
      </c>
      <c r="U109" t="e">
        <f>VLOOKUP(D109,'Mnth 8 full response DE'!B:B,1,FALSE)</f>
        <v>#N/A</v>
      </c>
    </row>
    <row r="110" spans="1:21">
      <c r="A110" t="s">
        <v>20235</v>
      </c>
      <c r="B110">
        <v>447712586</v>
      </c>
      <c r="C110" t="s">
        <v>20236</v>
      </c>
      <c r="D110" t="s">
        <v>20237</v>
      </c>
      <c r="E110" t="s">
        <v>19741</v>
      </c>
      <c r="F110" t="s">
        <v>20238</v>
      </c>
      <c r="G110" t="s">
        <v>11267</v>
      </c>
      <c r="I110" t="s">
        <v>8046</v>
      </c>
      <c r="J110" t="s">
        <v>20239</v>
      </c>
      <c r="K110" t="s">
        <v>20240</v>
      </c>
      <c r="L110" t="s">
        <v>19754</v>
      </c>
      <c r="M110" t="s">
        <v>20241</v>
      </c>
      <c r="N110" t="s">
        <v>20242</v>
      </c>
      <c r="O110" t="s">
        <v>20240</v>
      </c>
      <c r="P110" t="s">
        <v>11402</v>
      </c>
      <c r="R110">
        <f t="shared" si="2"/>
        <v>1</v>
      </c>
      <c r="S110">
        <f t="shared" si="3"/>
        <v>1</v>
      </c>
      <c r="T110" t="e">
        <f>VLOOKUP(C110,'Mnth 8 full response DE'!$A$2:$A$470,1,FALSE)</f>
        <v>#N/A</v>
      </c>
      <c r="U110" t="e">
        <f>VLOOKUP(D110,'Mnth 8 full response DE'!B:B,1,FALSE)</f>
        <v>#N/A</v>
      </c>
    </row>
    <row r="111" spans="1:21">
      <c r="A111" t="s">
        <v>20243</v>
      </c>
      <c r="B111">
        <v>275393134</v>
      </c>
      <c r="C111" t="s">
        <v>20244</v>
      </c>
      <c r="D111" t="s">
        <v>20245</v>
      </c>
      <c r="E111" t="s">
        <v>19741</v>
      </c>
      <c r="F111" t="s">
        <v>20238</v>
      </c>
      <c r="G111" t="s">
        <v>11267</v>
      </c>
      <c r="I111" t="s">
        <v>8046</v>
      </c>
      <c r="J111" t="s">
        <v>20246</v>
      </c>
      <c r="K111" t="s">
        <v>20247</v>
      </c>
      <c r="L111" t="s">
        <v>19754</v>
      </c>
      <c r="M111" t="s">
        <v>20248</v>
      </c>
      <c r="N111" t="s">
        <v>20249</v>
      </c>
      <c r="O111" t="s">
        <v>20247</v>
      </c>
      <c r="P111" t="s">
        <v>20250</v>
      </c>
      <c r="R111">
        <f t="shared" si="2"/>
        <v>1</v>
      </c>
      <c r="S111">
        <f t="shared" si="3"/>
        <v>1</v>
      </c>
      <c r="T111" t="e">
        <f>VLOOKUP(C111,'Mnth 8 full response DE'!$A$2:$A$470,1,FALSE)</f>
        <v>#N/A</v>
      </c>
      <c r="U111" t="e">
        <f>VLOOKUP(D111,'Mnth 8 full response DE'!B:B,1,FALSE)</f>
        <v>#N/A</v>
      </c>
    </row>
    <row r="112" spans="1:21" hidden="1">
      <c r="A112" t="s">
        <v>20251</v>
      </c>
      <c r="B112">
        <v>210058267</v>
      </c>
      <c r="C112" t="s">
        <v>19360</v>
      </c>
      <c r="D112" t="s">
        <v>19361</v>
      </c>
      <c r="E112" t="s">
        <v>19741</v>
      </c>
      <c r="F112" t="s">
        <v>20252</v>
      </c>
      <c r="G112" t="s">
        <v>11267</v>
      </c>
      <c r="I112" t="s">
        <v>8046</v>
      </c>
      <c r="J112" t="s">
        <v>20253</v>
      </c>
      <c r="K112" t="s">
        <v>19367</v>
      </c>
      <c r="L112" t="s">
        <v>19754</v>
      </c>
      <c r="M112" t="s">
        <v>19368</v>
      </c>
      <c r="N112" t="s">
        <v>20254</v>
      </c>
      <c r="O112" t="s">
        <v>19367</v>
      </c>
      <c r="P112" t="s">
        <v>11507</v>
      </c>
      <c r="R112">
        <f t="shared" si="2"/>
        <v>1</v>
      </c>
      <c r="S112">
        <f t="shared" si="3"/>
        <v>1</v>
      </c>
      <c r="T112" t="str">
        <f>VLOOKUP(C112,'Mnth 8 full response DE'!$A$2:$A$470,1,FALSE)</f>
        <v>0034J00000a4gxtQAA</v>
      </c>
      <c r="U112" t="str">
        <f>VLOOKUP(D112,'Mnth 8 full response DE'!B:B,1,FALSE)</f>
        <v>006Nz000002diwDIAQ</v>
      </c>
    </row>
    <row r="113" spans="1:21" hidden="1">
      <c r="A113" t="s">
        <v>20255</v>
      </c>
      <c r="B113">
        <v>463511129</v>
      </c>
      <c r="C113" t="s">
        <v>19350</v>
      </c>
      <c r="D113" t="s">
        <v>19351</v>
      </c>
      <c r="E113" t="s">
        <v>19741</v>
      </c>
      <c r="F113" t="s">
        <v>20252</v>
      </c>
      <c r="G113" t="s">
        <v>11267</v>
      </c>
      <c r="I113" t="s">
        <v>8046</v>
      </c>
      <c r="J113" t="s">
        <v>20256</v>
      </c>
      <c r="K113" t="s">
        <v>12538</v>
      </c>
      <c r="L113" t="s">
        <v>19754</v>
      </c>
      <c r="M113" t="s">
        <v>12537</v>
      </c>
      <c r="N113" t="s">
        <v>20257</v>
      </c>
      <c r="O113" t="s">
        <v>12538</v>
      </c>
      <c r="P113" t="s">
        <v>11523</v>
      </c>
      <c r="R113">
        <f t="shared" si="2"/>
        <v>1</v>
      </c>
      <c r="S113">
        <f t="shared" si="3"/>
        <v>1</v>
      </c>
      <c r="T113" t="str">
        <f>VLOOKUP(C113,'Mnth 8 full response DE'!$A$2:$A$470,1,FALSE)</f>
        <v>003Nz00000382HSIAY</v>
      </c>
      <c r="U113" t="str">
        <f>VLOOKUP(D113,'Mnth 8 full response DE'!B:B,1,FALSE)</f>
        <v>006Nz000003IsoFIAS</v>
      </c>
    </row>
    <row r="114" spans="1:21" hidden="1">
      <c r="A114" t="s">
        <v>20258</v>
      </c>
      <c r="B114">
        <v>451771995</v>
      </c>
      <c r="C114" t="s">
        <v>19347</v>
      </c>
      <c r="D114" t="s">
        <v>6783</v>
      </c>
      <c r="E114" t="s">
        <v>19741</v>
      </c>
      <c r="F114" t="s">
        <v>20252</v>
      </c>
      <c r="G114" t="s">
        <v>11267</v>
      </c>
      <c r="I114" t="s">
        <v>8046</v>
      </c>
      <c r="J114" t="s">
        <v>20259</v>
      </c>
      <c r="K114" t="s">
        <v>6791</v>
      </c>
      <c r="L114" t="s">
        <v>19754</v>
      </c>
      <c r="M114" t="s">
        <v>6792</v>
      </c>
      <c r="N114" t="s">
        <v>12599</v>
      </c>
      <c r="O114" t="s">
        <v>6791</v>
      </c>
      <c r="P114" t="s">
        <v>12600</v>
      </c>
      <c r="R114">
        <f t="shared" si="2"/>
        <v>1</v>
      </c>
      <c r="S114">
        <f t="shared" si="3"/>
        <v>1</v>
      </c>
      <c r="T114" t="str">
        <f>VLOOKUP(C114,'Mnth 8 full response DE'!$A$2:$A$470,1,FALSE)</f>
        <v>003Nz000002gBHHIA2</v>
      </c>
      <c r="U114" t="str">
        <f>VLOOKUP(D114,'Mnth 8 full response DE'!B:B,1,FALSE)</f>
        <v>006Nz000002w5auIAA</v>
      </c>
    </row>
    <row r="115" spans="1:21">
      <c r="A115" t="s">
        <v>20260</v>
      </c>
      <c r="B115">
        <v>464717008</v>
      </c>
      <c r="C115" t="s">
        <v>11836</v>
      </c>
      <c r="D115" t="s">
        <v>11837</v>
      </c>
      <c r="E115" t="s">
        <v>19741</v>
      </c>
      <c r="F115" t="s">
        <v>20261</v>
      </c>
      <c r="G115" t="s">
        <v>11267</v>
      </c>
      <c r="I115" t="s">
        <v>8046</v>
      </c>
      <c r="J115" t="s">
        <v>20262</v>
      </c>
      <c r="K115" t="s">
        <v>11839</v>
      </c>
      <c r="L115" t="s">
        <v>19754</v>
      </c>
      <c r="M115" t="s">
        <v>11840</v>
      </c>
      <c r="N115" t="s">
        <v>11841</v>
      </c>
      <c r="O115" t="s">
        <v>11839</v>
      </c>
      <c r="P115" t="s">
        <v>11382</v>
      </c>
      <c r="R115">
        <f t="shared" si="2"/>
        <v>1</v>
      </c>
      <c r="S115">
        <f t="shared" si="3"/>
        <v>1</v>
      </c>
      <c r="T115" t="e">
        <f>VLOOKUP(C115,'Mnth 8 full response DE'!$A$2:$A$470,1,FALSE)</f>
        <v>#N/A</v>
      </c>
      <c r="U115" t="e">
        <f>VLOOKUP(D115,'Mnth 8 full response DE'!B:B,1,FALSE)</f>
        <v>#N/A</v>
      </c>
    </row>
    <row r="116" spans="1:21" hidden="1">
      <c r="A116" t="s">
        <v>20263</v>
      </c>
      <c r="B116">
        <v>464503456</v>
      </c>
      <c r="C116" t="s">
        <v>19336</v>
      </c>
      <c r="D116" t="s">
        <v>19337</v>
      </c>
      <c r="E116" t="s">
        <v>19741</v>
      </c>
      <c r="F116" t="s">
        <v>20264</v>
      </c>
      <c r="G116" t="s">
        <v>11267</v>
      </c>
      <c r="I116" t="s">
        <v>8046</v>
      </c>
      <c r="J116" t="s">
        <v>20265</v>
      </c>
      <c r="K116" t="s">
        <v>19344</v>
      </c>
      <c r="L116" t="s">
        <v>19754</v>
      </c>
      <c r="M116" t="s">
        <v>19345</v>
      </c>
      <c r="N116" t="s">
        <v>20266</v>
      </c>
      <c r="O116" t="s">
        <v>19344</v>
      </c>
      <c r="P116" t="s">
        <v>11415</v>
      </c>
      <c r="R116">
        <f t="shared" si="2"/>
        <v>1</v>
      </c>
      <c r="S116">
        <f t="shared" si="3"/>
        <v>1</v>
      </c>
      <c r="T116" t="str">
        <f>VLOOKUP(C116,'Mnth 8 full response DE'!$A$2:$A$470,1,FALSE)</f>
        <v>003Nz000003HLr7IAG</v>
      </c>
      <c r="U116" t="str">
        <f>VLOOKUP(D116,'Mnth 8 full response DE'!B:B,1,FALSE)</f>
        <v>006Nz0000039HJHIA2</v>
      </c>
    </row>
    <row r="117" spans="1:21">
      <c r="A117" t="s">
        <v>20267</v>
      </c>
      <c r="B117">
        <v>446828233</v>
      </c>
      <c r="C117" t="s">
        <v>20268</v>
      </c>
      <c r="D117" t="s">
        <v>20269</v>
      </c>
      <c r="E117" t="s">
        <v>19741</v>
      </c>
      <c r="F117" t="s">
        <v>20264</v>
      </c>
      <c r="G117" t="s">
        <v>11267</v>
      </c>
      <c r="I117" t="s">
        <v>8046</v>
      </c>
      <c r="J117" t="s">
        <v>20270</v>
      </c>
      <c r="K117" t="s">
        <v>20271</v>
      </c>
      <c r="L117" t="s">
        <v>19754</v>
      </c>
      <c r="M117" t="s">
        <v>20272</v>
      </c>
      <c r="N117" t="s">
        <v>20273</v>
      </c>
      <c r="O117" t="s">
        <v>20271</v>
      </c>
      <c r="P117" t="s">
        <v>11415</v>
      </c>
      <c r="R117">
        <f t="shared" si="2"/>
        <v>1</v>
      </c>
      <c r="S117">
        <f t="shared" si="3"/>
        <v>1</v>
      </c>
      <c r="T117" t="e">
        <f>VLOOKUP(C117,'Mnth 8 full response DE'!$A$2:$A$470,1,FALSE)</f>
        <v>#N/A</v>
      </c>
      <c r="U117" t="e">
        <f>VLOOKUP(D117,'Mnth 8 full response DE'!B:B,1,FALSE)</f>
        <v>#N/A</v>
      </c>
    </row>
    <row r="118" spans="1:21" hidden="1">
      <c r="A118" t="s">
        <v>20274</v>
      </c>
      <c r="B118">
        <v>479468454</v>
      </c>
      <c r="C118" t="s">
        <v>19327</v>
      </c>
      <c r="D118" t="s">
        <v>19328</v>
      </c>
      <c r="E118" t="s">
        <v>19741</v>
      </c>
      <c r="F118" t="s">
        <v>20275</v>
      </c>
      <c r="G118" t="s">
        <v>11267</v>
      </c>
      <c r="I118" t="s">
        <v>8046</v>
      </c>
      <c r="J118" t="s">
        <v>20276</v>
      </c>
      <c r="K118" t="s">
        <v>15086</v>
      </c>
      <c r="L118" t="s">
        <v>19754</v>
      </c>
      <c r="M118" t="s">
        <v>19334</v>
      </c>
      <c r="N118" t="s">
        <v>15085</v>
      </c>
      <c r="O118" t="s">
        <v>15086</v>
      </c>
      <c r="P118" t="s">
        <v>11415</v>
      </c>
      <c r="R118">
        <f t="shared" si="2"/>
        <v>1</v>
      </c>
      <c r="S118">
        <f t="shared" si="3"/>
        <v>1</v>
      </c>
      <c r="T118" t="str">
        <f>VLOOKUP(C118,'Mnth 8 full response DE'!$A$2:$A$470,1,FALSE)</f>
        <v>003Nz000005qR9LIAU</v>
      </c>
      <c r="U118" t="str">
        <f>VLOOKUP(D118,'Mnth 8 full response DE'!B:B,1,FALSE)</f>
        <v>006Nz000003V3pcIAC</v>
      </c>
    </row>
    <row r="119" spans="1:21">
      <c r="A119" t="s">
        <v>20277</v>
      </c>
      <c r="B119">
        <v>449900507</v>
      </c>
      <c r="C119" t="s">
        <v>20278</v>
      </c>
      <c r="D119" t="s">
        <v>20279</v>
      </c>
      <c r="E119" t="s">
        <v>19741</v>
      </c>
      <c r="F119" t="s">
        <v>20275</v>
      </c>
      <c r="G119" t="s">
        <v>11267</v>
      </c>
      <c r="I119" t="s">
        <v>8046</v>
      </c>
      <c r="J119" t="s">
        <v>20280</v>
      </c>
      <c r="K119" t="s">
        <v>20281</v>
      </c>
      <c r="L119" t="s">
        <v>19754</v>
      </c>
      <c r="M119" t="s">
        <v>20282</v>
      </c>
      <c r="N119" t="s">
        <v>20283</v>
      </c>
      <c r="O119" t="s">
        <v>20281</v>
      </c>
      <c r="P119" t="s">
        <v>11420</v>
      </c>
      <c r="R119">
        <f t="shared" si="2"/>
        <v>1</v>
      </c>
      <c r="S119">
        <f t="shared" si="3"/>
        <v>1</v>
      </c>
      <c r="T119" t="e">
        <f>VLOOKUP(C119,'Mnth 8 full response DE'!$A$2:$A$470,1,FALSE)</f>
        <v>#N/A</v>
      </c>
      <c r="U119" t="e">
        <f>VLOOKUP(D119,'Mnth 8 full response DE'!B:B,1,FALSE)</f>
        <v>#N/A</v>
      </c>
    </row>
    <row r="120" spans="1:21">
      <c r="A120" t="s">
        <v>20284</v>
      </c>
      <c r="B120">
        <v>449015731</v>
      </c>
      <c r="C120" t="s">
        <v>20285</v>
      </c>
      <c r="D120" t="s">
        <v>20286</v>
      </c>
      <c r="E120" t="s">
        <v>19741</v>
      </c>
      <c r="F120" t="s">
        <v>20287</v>
      </c>
      <c r="G120" t="s">
        <v>11267</v>
      </c>
      <c r="I120" t="s">
        <v>8046</v>
      </c>
      <c r="J120" t="s">
        <v>20288</v>
      </c>
      <c r="K120" t="s">
        <v>20289</v>
      </c>
      <c r="L120" t="s">
        <v>19754</v>
      </c>
      <c r="M120" t="s">
        <v>20290</v>
      </c>
      <c r="N120" t="s">
        <v>20291</v>
      </c>
      <c r="O120" t="s">
        <v>20289</v>
      </c>
      <c r="P120" t="s">
        <v>11365</v>
      </c>
      <c r="R120">
        <f t="shared" si="2"/>
        <v>1</v>
      </c>
      <c r="S120">
        <f t="shared" si="3"/>
        <v>1</v>
      </c>
      <c r="T120" t="e">
        <f>VLOOKUP(C120,'Mnth 8 full response DE'!$A$2:$A$470,1,FALSE)</f>
        <v>#N/A</v>
      </c>
      <c r="U120" t="e">
        <f>VLOOKUP(D120,'Mnth 8 full response DE'!B:B,1,FALSE)</f>
        <v>#N/A</v>
      </c>
    </row>
    <row r="121" spans="1:21">
      <c r="A121" t="s">
        <v>20292</v>
      </c>
      <c r="B121">
        <v>452205230</v>
      </c>
      <c r="C121" t="s">
        <v>20293</v>
      </c>
      <c r="D121" t="s">
        <v>20294</v>
      </c>
      <c r="E121" t="s">
        <v>19741</v>
      </c>
      <c r="F121" t="s">
        <v>20287</v>
      </c>
      <c r="G121" t="s">
        <v>11267</v>
      </c>
      <c r="I121" t="s">
        <v>8046</v>
      </c>
      <c r="J121" t="s">
        <v>20295</v>
      </c>
      <c r="K121" t="s">
        <v>20296</v>
      </c>
      <c r="L121" t="s">
        <v>19754</v>
      </c>
      <c r="M121" t="s">
        <v>20297</v>
      </c>
      <c r="N121" t="s">
        <v>20298</v>
      </c>
      <c r="O121" t="s">
        <v>20296</v>
      </c>
      <c r="P121" t="s">
        <v>11523</v>
      </c>
      <c r="R121">
        <f t="shared" si="2"/>
        <v>1</v>
      </c>
      <c r="S121">
        <f t="shared" si="3"/>
        <v>1</v>
      </c>
      <c r="T121" t="e">
        <f>VLOOKUP(C121,'Mnth 8 full response DE'!$A$2:$A$470,1,FALSE)</f>
        <v>#N/A</v>
      </c>
      <c r="U121" t="e">
        <f>VLOOKUP(D121,'Mnth 8 full response DE'!B:B,1,FALSE)</f>
        <v>#N/A</v>
      </c>
    </row>
    <row r="122" spans="1:21">
      <c r="A122" t="s">
        <v>20299</v>
      </c>
      <c r="B122">
        <v>447043061</v>
      </c>
      <c r="C122" t="s">
        <v>20300</v>
      </c>
      <c r="D122" t="s">
        <v>20301</v>
      </c>
      <c r="E122" t="s">
        <v>19741</v>
      </c>
      <c r="F122" t="s">
        <v>20287</v>
      </c>
      <c r="G122" t="s">
        <v>11267</v>
      </c>
      <c r="I122" t="s">
        <v>8046</v>
      </c>
      <c r="J122" t="s">
        <v>20302</v>
      </c>
      <c r="K122" t="s">
        <v>20303</v>
      </c>
      <c r="L122" t="s">
        <v>19754</v>
      </c>
      <c r="M122" t="s">
        <v>20304</v>
      </c>
      <c r="N122" t="s">
        <v>20305</v>
      </c>
      <c r="O122" t="s">
        <v>20303</v>
      </c>
      <c r="P122" t="s">
        <v>11420</v>
      </c>
      <c r="R122">
        <f t="shared" si="2"/>
        <v>1</v>
      </c>
      <c r="S122">
        <f t="shared" si="3"/>
        <v>1</v>
      </c>
      <c r="T122" t="e">
        <f>VLOOKUP(C122,'Mnth 8 full response DE'!$A$2:$A$470,1,FALSE)</f>
        <v>#N/A</v>
      </c>
      <c r="U122" t="e">
        <f>VLOOKUP(D122,'Mnth 8 full response DE'!B:B,1,FALSE)</f>
        <v>#N/A</v>
      </c>
    </row>
    <row r="123" spans="1:21">
      <c r="A123" t="s">
        <v>20306</v>
      </c>
      <c r="B123">
        <v>435809668</v>
      </c>
      <c r="C123" t="s">
        <v>12667</v>
      </c>
      <c r="D123" t="s">
        <v>12668</v>
      </c>
      <c r="E123" t="s">
        <v>19741</v>
      </c>
      <c r="F123" t="s">
        <v>20287</v>
      </c>
      <c r="G123" t="s">
        <v>11267</v>
      </c>
      <c r="I123" t="s">
        <v>8046</v>
      </c>
      <c r="J123" t="s">
        <v>20307</v>
      </c>
      <c r="K123" t="s">
        <v>12670</v>
      </c>
      <c r="L123" t="s">
        <v>19754</v>
      </c>
      <c r="M123" t="s">
        <v>12671</v>
      </c>
      <c r="N123" t="s">
        <v>12672</v>
      </c>
      <c r="O123" t="s">
        <v>12670</v>
      </c>
      <c r="P123" t="s">
        <v>11402</v>
      </c>
      <c r="R123">
        <f t="shared" si="2"/>
        <v>1</v>
      </c>
      <c r="S123">
        <f t="shared" si="3"/>
        <v>1</v>
      </c>
      <c r="T123" t="e">
        <f>VLOOKUP(C123,'Mnth 8 full response DE'!$A$2:$A$470,1,FALSE)</f>
        <v>#N/A</v>
      </c>
      <c r="U123" t="e">
        <f>VLOOKUP(D123,'Mnth 8 full response DE'!B:B,1,FALSE)</f>
        <v>#N/A</v>
      </c>
    </row>
    <row r="124" spans="1:21">
      <c r="A124" t="s">
        <v>20308</v>
      </c>
      <c r="B124">
        <v>449015733</v>
      </c>
      <c r="C124" t="s">
        <v>20309</v>
      </c>
      <c r="D124" t="s">
        <v>20310</v>
      </c>
      <c r="E124" t="s">
        <v>19741</v>
      </c>
      <c r="F124" t="s">
        <v>20311</v>
      </c>
      <c r="G124" t="s">
        <v>11267</v>
      </c>
      <c r="I124" t="s">
        <v>8046</v>
      </c>
      <c r="J124" t="s">
        <v>20312</v>
      </c>
      <c r="K124" t="s">
        <v>20313</v>
      </c>
      <c r="L124" t="s">
        <v>19754</v>
      </c>
      <c r="M124" t="s">
        <v>20314</v>
      </c>
      <c r="N124" t="s">
        <v>20315</v>
      </c>
      <c r="O124" t="s">
        <v>20313</v>
      </c>
      <c r="P124" t="s">
        <v>11523</v>
      </c>
      <c r="R124">
        <f t="shared" si="2"/>
        <v>1</v>
      </c>
      <c r="S124">
        <f t="shared" si="3"/>
        <v>1</v>
      </c>
      <c r="T124" t="e">
        <f>VLOOKUP(C124,'Mnth 8 full response DE'!$A$2:$A$470,1,FALSE)</f>
        <v>#N/A</v>
      </c>
      <c r="U124" t="e">
        <f>VLOOKUP(D124,'Mnth 8 full response DE'!B:B,1,FALSE)</f>
        <v>#N/A</v>
      </c>
    </row>
    <row r="125" spans="1:21">
      <c r="A125" t="s">
        <v>20316</v>
      </c>
      <c r="B125">
        <v>444056939</v>
      </c>
      <c r="C125" t="s">
        <v>7117</v>
      </c>
      <c r="D125" t="s">
        <v>7118</v>
      </c>
      <c r="E125" t="s">
        <v>19741</v>
      </c>
      <c r="F125" t="s">
        <v>20311</v>
      </c>
      <c r="G125" t="s">
        <v>11267</v>
      </c>
      <c r="I125" t="s">
        <v>8046</v>
      </c>
      <c r="J125" t="s">
        <v>20317</v>
      </c>
      <c r="K125" t="s">
        <v>7124</v>
      </c>
      <c r="L125" t="s">
        <v>19754</v>
      </c>
      <c r="M125" t="s">
        <v>7125</v>
      </c>
      <c r="N125" t="s">
        <v>20318</v>
      </c>
      <c r="O125" t="s">
        <v>7124</v>
      </c>
      <c r="P125" t="s">
        <v>11420</v>
      </c>
      <c r="R125">
        <f t="shared" si="2"/>
        <v>1</v>
      </c>
      <c r="S125">
        <f t="shared" si="3"/>
        <v>1</v>
      </c>
      <c r="T125" t="e">
        <f>VLOOKUP(C125,'Mnth 8 full response DE'!$A$2:$A$470,1,FALSE)</f>
        <v>#N/A</v>
      </c>
      <c r="U125" t="e">
        <f>VLOOKUP(D125,'Mnth 8 full response DE'!B:B,1,FALSE)</f>
        <v>#N/A</v>
      </c>
    </row>
    <row r="126" spans="1:21" hidden="1">
      <c r="A126" t="s">
        <v>20319</v>
      </c>
      <c r="B126">
        <v>465928183</v>
      </c>
      <c r="C126" t="s">
        <v>19317</v>
      </c>
      <c r="D126" t="s">
        <v>19318</v>
      </c>
      <c r="E126" t="s">
        <v>19741</v>
      </c>
      <c r="F126" t="s">
        <v>20311</v>
      </c>
      <c r="G126" t="s">
        <v>11267</v>
      </c>
      <c r="I126" t="s">
        <v>8046</v>
      </c>
      <c r="J126" t="s">
        <v>20320</v>
      </c>
      <c r="K126" t="s">
        <v>19324</v>
      </c>
      <c r="L126" t="s">
        <v>19754</v>
      </c>
      <c r="M126" t="s">
        <v>19325</v>
      </c>
      <c r="N126" t="s">
        <v>20321</v>
      </c>
      <c r="O126" t="s">
        <v>19324</v>
      </c>
      <c r="P126" t="s">
        <v>11931</v>
      </c>
      <c r="R126">
        <f t="shared" si="2"/>
        <v>1</v>
      </c>
      <c r="S126">
        <f t="shared" si="3"/>
        <v>1</v>
      </c>
      <c r="T126" t="str">
        <f>VLOOKUP(C126,'Mnth 8 full response DE'!$A$2:$A$470,1,FALSE)</f>
        <v>003Nz000003WkafIAC</v>
      </c>
      <c r="U126" t="str">
        <f>VLOOKUP(D126,'Mnth 8 full response DE'!B:B,1,FALSE)</f>
        <v>006Nz000003m41BIAQ</v>
      </c>
    </row>
    <row r="127" spans="1:21" hidden="1">
      <c r="A127" t="s">
        <v>20322</v>
      </c>
      <c r="B127">
        <v>450535789</v>
      </c>
      <c r="C127" t="s">
        <v>6861</v>
      </c>
      <c r="D127" t="s">
        <v>6639</v>
      </c>
      <c r="E127" t="s">
        <v>19741</v>
      </c>
      <c r="F127" t="s">
        <v>20323</v>
      </c>
      <c r="G127" t="s">
        <v>11267</v>
      </c>
      <c r="I127" t="s">
        <v>8046</v>
      </c>
      <c r="J127" t="s">
        <v>20324</v>
      </c>
      <c r="K127" t="s">
        <v>6645</v>
      </c>
      <c r="L127" t="s">
        <v>19754</v>
      </c>
      <c r="M127" t="s">
        <v>6646</v>
      </c>
      <c r="N127" t="s">
        <v>20325</v>
      </c>
      <c r="O127" t="s">
        <v>6645</v>
      </c>
      <c r="P127" t="s">
        <v>11420</v>
      </c>
      <c r="R127">
        <f t="shared" si="2"/>
        <v>1</v>
      </c>
      <c r="S127">
        <f t="shared" si="3"/>
        <v>1</v>
      </c>
      <c r="T127" t="str">
        <f>VLOOKUP(C127,'Mnth 8 full response DE'!$A$2:$A$470,1,FALSE)</f>
        <v>003Nz000002aSnsIAE</v>
      </c>
      <c r="U127" t="str">
        <f>VLOOKUP(D127,'Mnth 8 full response DE'!B:B,1,FALSE)</f>
        <v>006Nz000003Uk0WIAS</v>
      </c>
    </row>
    <row r="128" spans="1:21" hidden="1">
      <c r="A128" t="s">
        <v>20326</v>
      </c>
      <c r="B128">
        <v>443164506</v>
      </c>
      <c r="C128" t="s">
        <v>19307</v>
      </c>
      <c r="D128" t="s">
        <v>19308</v>
      </c>
      <c r="E128" t="s">
        <v>19741</v>
      </c>
      <c r="F128" t="s">
        <v>20327</v>
      </c>
      <c r="G128" t="s">
        <v>11267</v>
      </c>
      <c r="I128" t="s">
        <v>8046</v>
      </c>
      <c r="J128" t="s">
        <v>20328</v>
      </c>
      <c r="K128" t="s">
        <v>19314</v>
      </c>
      <c r="L128" t="s">
        <v>19754</v>
      </c>
      <c r="M128" t="s">
        <v>19315</v>
      </c>
      <c r="N128" t="s">
        <v>20329</v>
      </c>
      <c r="O128" t="s">
        <v>19314</v>
      </c>
      <c r="P128" t="s">
        <v>11420</v>
      </c>
      <c r="R128">
        <f t="shared" si="2"/>
        <v>1</v>
      </c>
      <c r="S128">
        <f t="shared" si="3"/>
        <v>1</v>
      </c>
      <c r="T128" t="str">
        <f>VLOOKUP(C128,'Mnth 8 full response DE'!$A$2:$A$470,1,FALSE)</f>
        <v>003Nz000001lwknIAA</v>
      </c>
      <c r="U128" t="str">
        <f>VLOOKUP(D128,'Mnth 8 full response DE'!B:B,1,FALSE)</f>
        <v>006Nz00000207tJIAQ</v>
      </c>
    </row>
    <row r="129" spans="1:21">
      <c r="A129" t="s">
        <v>20330</v>
      </c>
      <c r="B129">
        <v>452197302</v>
      </c>
      <c r="C129" t="s">
        <v>20331</v>
      </c>
      <c r="D129" t="s">
        <v>20332</v>
      </c>
      <c r="E129" t="s">
        <v>19741</v>
      </c>
      <c r="F129" t="s">
        <v>20327</v>
      </c>
      <c r="G129" t="s">
        <v>11267</v>
      </c>
      <c r="I129" t="s">
        <v>8046</v>
      </c>
      <c r="J129" t="s">
        <v>20333</v>
      </c>
      <c r="K129" t="s">
        <v>20334</v>
      </c>
      <c r="L129" t="s">
        <v>19754</v>
      </c>
      <c r="M129" t="s">
        <v>20335</v>
      </c>
      <c r="N129" t="s">
        <v>20336</v>
      </c>
      <c r="O129" t="s">
        <v>20334</v>
      </c>
      <c r="P129" t="s">
        <v>11349</v>
      </c>
      <c r="R129">
        <f t="shared" si="2"/>
        <v>1</v>
      </c>
      <c r="S129">
        <f t="shared" si="3"/>
        <v>1</v>
      </c>
      <c r="T129" t="e">
        <f>VLOOKUP(C129,'Mnth 8 full response DE'!$A$2:$A$470,1,FALSE)</f>
        <v>#N/A</v>
      </c>
      <c r="U129" t="e">
        <f>VLOOKUP(D129,'Mnth 8 full response DE'!B:B,1,FALSE)</f>
        <v>#N/A</v>
      </c>
    </row>
    <row r="130" spans="1:21" hidden="1">
      <c r="A130" t="s">
        <v>20337</v>
      </c>
      <c r="B130">
        <v>463626023</v>
      </c>
      <c r="C130" t="s">
        <v>12658</v>
      </c>
      <c r="D130" t="s">
        <v>12659</v>
      </c>
      <c r="E130" t="s">
        <v>19741</v>
      </c>
      <c r="F130" t="s">
        <v>20338</v>
      </c>
      <c r="G130" t="s">
        <v>11267</v>
      </c>
      <c r="I130" t="s">
        <v>8046</v>
      </c>
      <c r="J130" t="s">
        <v>20339</v>
      </c>
      <c r="K130" t="s">
        <v>12662</v>
      </c>
      <c r="L130" t="s">
        <v>19754</v>
      </c>
      <c r="M130" t="s">
        <v>12663</v>
      </c>
      <c r="N130" t="s">
        <v>12664</v>
      </c>
      <c r="O130" t="s">
        <v>12662</v>
      </c>
      <c r="P130" t="s">
        <v>11420</v>
      </c>
      <c r="R130">
        <f t="shared" ref="R130:R193" si="4">COUNTIF($C$2:$C$748,C130)</f>
        <v>1</v>
      </c>
      <c r="S130">
        <f t="shared" ref="S130:S193" si="5">COUNTIF($B$2:$B$748,B130)</f>
        <v>1</v>
      </c>
      <c r="T130" t="str">
        <f>VLOOKUP(C130,'Mnth 8 full response DE'!$A$2:$A$470,1,FALSE)</f>
        <v>003Nz0000038dorIAA</v>
      </c>
      <c r="U130" t="str">
        <f>VLOOKUP(D130,'Mnth 8 full response DE'!B:B,1,FALSE)</f>
        <v>006Nz000003OhBnIAK</v>
      </c>
    </row>
    <row r="131" spans="1:21" hidden="1">
      <c r="A131" t="s">
        <v>20340</v>
      </c>
      <c r="B131">
        <v>463950409</v>
      </c>
      <c r="C131" t="s">
        <v>19291</v>
      </c>
      <c r="D131" t="s">
        <v>19292</v>
      </c>
      <c r="E131" t="s">
        <v>19741</v>
      </c>
      <c r="F131" t="s">
        <v>20338</v>
      </c>
      <c r="G131" t="s">
        <v>11267</v>
      </c>
      <c r="I131" t="s">
        <v>8046</v>
      </c>
      <c r="J131" t="s">
        <v>20341</v>
      </c>
      <c r="K131" t="s">
        <v>14089</v>
      </c>
      <c r="L131" t="s">
        <v>19754</v>
      </c>
      <c r="M131" t="s">
        <v>19299</v>
      </c>
      <c r="N131" t="s">
        <v>20342</v>
      </c>
      <c r="O131" t="s">
        <v>14089</v>
      </c>
      <c r="P131" t="s">
        <v>11451</v>
      </c>
      <c r="R131">
        <f t="shared" si="4"/>
        <v>1</v>
      </c>
      <c r="S131">
        <f t="shared" si="5"/>
        <v>1</v>
      </c>
      <c r="T131" t="str">
        <f>VLOOKUP(C131,'Mnth 8 full response DE'!$A$2:$A$470,1,FALSE)</f>
        <v>003Nz000003C95tIAC</v>
      </c>
      <c r="U131" t="str">
        <f>VLOOKUP(D131,'Mnth 8 full response DE'!B:B,1,FALSE)</f>
        <v>006Nz000003SRd4IAG</v>
      </c>
    </row>
    <row r="132" spans="1:21" hidden="1">
      <c r="A132" t="s">
        <v>20343</v>
      </c>
      <c r="B132">
        <v>451985954</v>
      </c>
      <c r="C132" t="s">
        <v>19281</v>
      </c>
      <c r="D132" t="s">
        <v>19282</v>
      </c>
      <c r="E132" t="s">
        <v>19741</v>
      </c>
      <c r="F132" t="s">
        <v>20338</v>
      </c>
      <c r="G132" t="s">
        <v>11267</v>
      </c>
      <c r="I132" t="s">
        <v>8046</v>
      </c>
      <c r="J132" t="s">
        <v>20344</v>
      </c>
      <c r="K132" t="s">
        <v>19288</v>
      </c>
      <c r="L132" t="s">
        <v>19754</v>
      </c>
      <c r="M132" t="s">
        <v>19289</v>
      </c>
      <c r="N132" t="s">
        <v>20345</v>
      </c>
      <c r="O132" t="s">
        <v>19288</v>
      </c>
      <c r="P132" t="s">
        <v>11382</v>
      </c>
      <c r="R132">
        <f t="shared" si="4"/>
        <v>1</v>
      </c>
      <c r="S132">
        <f t="shared" si="5"/>
        <v>1</v>
      </c>
      <c r="T132" t="str">
        <f>VLOOKUP(C132,'Mnth 8 full response DE'!$A$2:$A$470,1,FALSE)</f>
        <v>003Nz000002i3p6IAA</v>
      </c>
      <c r="U132" t="str">
        <f>VLOOKUP(D132,'Mnth 8 full response DE'!B:B,1,FALSE)</f>
        <v>006Nz000002y1RaIAI</v>
      </c>
    </row>
    <row r="133" spans="1:21">
      <c r="A133" t="s">
        <v>20346</v>
      </c>
      <c r="B133">
        <v>457794494</v>
      </c>
      <c r="C133" t="s">
        <v>19472</v>
      </c>
      <c r="D133" t="s">
        <v>20347</v>
      </c>
      <c r="E133" t="s">
        <v>19741</v>
      </c>
      <c r="F133" t="s">
        <v>20348</v>
      </c>
      <c r="G133" t="s">
        <v>11267</v>
      </c>
      <c r="I133" t="s">
        <v>8046</v>
      </c>
      <c r="J133" t="s">
        <v>20349</v>
      </c>
      <c r="K133" t="s">
        <v>20350</v>
      </c>
      <c r="L133" t="s">
        <v>19754</v>
      </c>
      <c r="M133" t="s">
        <v>20351</v>
      </c>
      <c r="N133" t="s">
        <v>20352</v>
      </c>
      <c r="O133" t="s">
        <v>20353</v>
      </c>
      <c r="P133" t="s">
        <v>11292</v>
      </c>
      <c r="R133">
        <f t="shared" si="4"/>
        <v>1</v>
      </c>
      <c r="S133">
        <f t="shared" si="5"/>
        <v>1</v>
      </c>
      <c r="T133" t="str">
        <f>VLOOKUP(C133,'Mnth 8 full response DE'!$A$2:$A$470,1,FALSE)</f>
        <v>003Nz000002w6C1IAI</v>
      </c>
      <c r="U133" t="e">
        <f>VLOOKUP(D133,'Mnth 8 full response DE'!B:B,1,FALSE)</f>
        <v>#N/A</v>
      </c>
    </row>
    <row r="134" spans="1:21">
      <c r="A134" t="s">
        <v>20354</v>
      </c>
      <c r="B134">
        <v>449267876</v>
      </c>
      <c r="C134" t="s">
        <v>20355</v>
      </c>
      <c r="D134" t="s">
        <v>20356</v>
      </c>
      <c r="E134" t="s">
        <v>19741</v>
      </c>
      <c r="F134" t="s">
        <v>11973</v>
      </c>
      <c r="G134" t="s">
        <v>11267</v>
      </c>
      <c r="I134" t="s">
        <v>8046</v>
      </c>
      <c r="J134" t="s">
        <v>20357</v>
      </c>
      <c r="K134" t="s">
        <v>20358</v>
      </c>
      <c r="L134" t="s">
        <v>19754</v>
      </c>
      <c r="M134" t="s">
        <v>20359</v>
      </c>
      <c r="N134" t="s">
        <v>20360</v>
      </c>
      <c r="O134" t="s">
        <v>20358</v>
      </c>
      <c r="P134" t="s">
        <v>11523</v>
      </c>
      <c r="R134">
        <f t="shared" si="4"/>
        <v>1</v>
      </c>
      <c r="S134">
        <f t="shared" si="5"/>
        <v>1</v>
      </c>
      <c r="T134" t="e">
        <f>VLOOKUP(C134,'Mnth 8 full response DE'!$A$2:$A$470,1,FALSE)</f>
        <v>#N/A</v>
      </c>
      <c r="U134" t="e">
        <f>VLOOKUP(D134,'Mnth 8 full response DE'!B:B,1,FALSE)</f>
        <v>#N/A</v>
      </c>
    </row>
    <row r="135" spans="1:21">
      <c r="A135" t="s">
        <v>20361</v>
      </c>
      <c r="B135">
        <v>438800112</v>
      </c>
      <c r="C135" t="s">
        <v>20362</v>
      </c>
      <c r="D135" t="s">
        <v>20363</v>
      </c>
      <c r="E135" t="s">
        <v>19741</v>
      </c>
      <c r="F135" t="s">
        <v>11973</v>
      </c>
      <c r="G135" t="s">
        <v>11267</v>
      </c>
      <c r="I135" t="s">
        <v>8046</v>
      </c>
      <c r="J135" t="s">
        <v>20364</v>
      </c>
      <c r="K135" t="s">
        <v>20365</v>
      </c>
      <c r="L135" t="s">
        <v>19754</v>
      </c>
      <c r="M135" t="s">
        <v>20366</v>
      </c>
      <c r="N135" t="s">
        <v>20367</v>
      </c>
      <c r="O135" t="s">
        <v>20365</v>
      </c>
      <c r="P135" t="s">
        <v>11931</v>
      </c>
      <c r="R135">
        <f t="shared" si="4"/>
        <v>1</v>
      </c>
      <c r="S135">
        <f t="shared" si="5"/>
        <v>1</v>
      </c>
      <c r="T135" t="e">
        <f>VLOOKUP(C135,'Mnth 8 full response DE'!$A$2:$A$470,1,FALSE)</f>
        <v>#N/A</v>
      </c>
      <c r="U135" t="e">
        <f>VLOOKUP(D135,'Mnth 8 full response DE'!B:B,1,FALSE)</f>
        <v>#N/A</v>
      </c>
    </row>
    <row r="136" spans="1:21">
      <c r="A136" t="s">
        <v>20368</v>
      </c>
      <c r="B136">
        <v>450115668</v>
      </c>
      <c r="C136" t="s">
        <v>20369</v>
      </c>
      <c r="D136" t="s">
        <v>20370</v>
      </c>
      <c r="E136" t="s">
        <v>19741</v>
      </c>
      <c r="F136" t="s">
        <v>20371</v>
      </c>
      <c r="G136" t="s">
        <v>11267</v>
      </c>
      <c r="I136" t="s">
        <v>8046</v>
      </c>
      <c r="J136" t="s">
        <v>20372</v>
      </c>
      <c r="K136" t="s">
        <v>20373</v>
      </c>
      <c r="L136" t="s">
        <v>19754</v>
      </c>
      <c r="M136" t="s">
        <v>20374</v>
      </c>
      <c r="N136" t="s">
        <v>20375</v>
      </c>
      <c r="O136" t="s">
        <v>20373</v>
      </c>
      <c r="P136" t="s">
        <v>11460</v>
      </c>
      <c r="R136">
        <f t="shared" si="4"/>
        <v>1</v>
      </c>
      <c r="S136">
        <f t="shared" si="5"/>
        <v>1</v>
      </c>
      <c r="T136" t="e">
        <f>VLOOKUP(C136,'Mnth 8 full response DE'!$A$2:$A$470,1,FALSE)</f>
        <v>#N/A</v>
      </c>
      <c r="U136" t="e">
        <f>VLOOKUP(D136,'Mnth 8 full response DE'!B:B,1,FALSE)</f>
        <v>#N/A</v>
      </c>
    </row>
    <row r="137" spans="1:21" hidden="1">
      <c r="A137" t="s">
        <v>20376</v>
      </c>
      <c r="B137">
        <v>449018346</v>
      </c>
      <c r="C137" t="s">
        <v>20377</v>
      </c>
      <c r="D137" t="s">
        <v>19235</v>
      </c>
      <c r="E137" t="s">
        <v>19741</v>
      </c>
      <c r="F137" t="s">
        <v>11985</v>
      </c>
      <c r="G137" t="s">
        <v>11267</v>
      </c>
      <c r="I137" t="s">
        <v>8046</v>
      </c>
      <c r="J137" t="s">
        <v>20378</v>
      </c>
      <c r="K137" t="s">
        <v>19242</v>
      </c>
      <c r="L137" t="s">
        <v>19754</v>
      </c>
      <c r="M137" t="s">
        <v>19243</v>
      </c>
      <c r="N137" t="s">
        <v>20379</v>
      </c>
      <c r="O137" t="s">
        <v>19242</v>
      </c>
      <c r="P137" t="s">
        <v>11292</v>
      </c>
      <c r="R137">
        <f t="shared" si="4"/>
        <v>1</v>
      </c>
      <c r="S137">
        <f t="shared" si="5"/>
        <v>1</v>
      </c>
      <c r="T137" t="e">
        <f>VLOOKUP(C137,'Mnth 8 full response DE'!$A$2:$A$470,1,FALSE)</f>
        <v>#N/A</v>
      </c>
      <c r="U137" t="str">
        <f>VLOOKUP(D137,'Mnth 8 full response DE'!B:B,1,FALSE)</f>
        <v>006Nz000001u2oIIAQ</v>
      </c>
    </row>
    <row r="138" spans="1:21">
      <c r="A138" t="s">
        <v>20380</v>
      </c>
      <c r="B138">
        <v>435801352</v>
      </c>
      <c r="C138" t="s">
        <v>7394</v>
      </c>
      <c r="D138" t="s">
        <v>7351</v>
      </c>
      <c r="E138" t="s">
        <v>19741</v>
      </c>
      <c r="F138" t="s">
        <v>11985</v>
      </c>
      <c r="G138" t="s">
        <v>11267</v>
      </c>
      <c r="I138" t="s">
        <v>8046</v>
      </c>
      <c r="J138" t="s">
        <v>20381</v>
      </c>
      <c r="K138" t="s">
        <v>20382</v>
      </c>
      <c r="L138" t="s">
        <v>19754</v>
      </c>
      <c r="M138" t="s">
        <v>7358</v>
      </c>
      <c r="N138" t="s">
        <v>20383</v>
      </c>
      <c r="O138" t="s">
        <v>20382</v>
      </c>
      <c r="P138" t="s">
        <v>11645</v>
      </c>
      <c r="R138">
        <f t="shared" si="4"/>
        <v>1</v>
      </c>
      <c r="S138">
        <f t="shared" si="5"/>
        <v>1</v>
      </c>
      <c r="T138" t="e">
        <f>VLOOKUP(C138,'Mnth 8 full response DE'!$A$2:$A$470,1,FALSE)</f>
        <v>#N/A</v>
      </c>
      <c r="U138" t="e">
        <f>VLOOKUP(D138,'Mnth 8 full response DE'!B:B,1,FALSE)</f>
        <v>#N/A</v>
      </c>
    </row>
    <row r="139" spans="1:21">
      <c r="A139" t="s">
        <v>20384</v>
      </c>
      <c r="B139">
        <v>442003539</v>
      </c>
      <c r="C139" t="s">
        <v>20385</v>
      </c>
      <c r="D139" t="s">
        <v>20386</v>
      </c>
      <c r="E139" t="s">
        <v>19741</v>
      </c>
      <c r="F139" t="s">
        <v>11995</v>
      </c>
      <c r="G139" t="s">
        <v>11267</v>
      </c>
      <c r="I139" t="s">
        <v>8046</v>
      </c>
      <c r="J139" t="s">
        <v>20387</v>
      </c>
      <c r="K139" t="s">
        <v>20388</v>
      </c>
      <c r="L139" t="s">
        <v>19754</v>
      </c>
      <c r="M139" t="s">
        <v>20389</v>
      </c>
      <c r="N139" t="s">
        <v>20390</v>
      </c>
      <c r="O139" t="s">
        <v>20388</v>
      </c>
      <c r="P139" t="s">
        <v>11415</v>
      </c>
      <c r="R139">
        <f t="shared" si="4"/>
        <v>1</v>
      </c>
      <c r="S139">
        <f t="shared" si="5"/>
        <v>1</v>
      </c>
      <c r="T139" t="e">
        <f>VLOOKUP(C139,'Mnth 8 full response DE'!$A$2:$A$470,1,FALSE)</f>
        <v>#N/A</v>
      </c>
      <c r="U139" t="e">
        <f>VLOOKUP(D139,'Mnth 8 full response DE'!B:B,1,FALSE)</f>
        <v>#N/A</v>
      </c>
    </row>
    <row r="140" spans="1:21">
      <c r="A140" t="s">
        <v>20391</v>
      </c>
      <c r="B140">
        <v>452203249</v>
      </c>
      <c r="C140" t="s">
        <v>20392</v>
      </c>
      <c r="D140" t="s">
        <v>20393</v>
      </c>
      <c r="E140" t="s">
        <v>19741</v>
      </c>
      <c r="F140" t="s">
        <v>11995</v>
      </c>
      <c r="G140" t="s">
        <v>11267</v>
      </c>
      <c r="I140" t="s">
        <v>8046</v>
      </c>
      <c r="J140" t="s">
        <v>20394</v>
      </c>
      <c r="K140" t="s">
        <v>19358</v>
      </c>
      <c r="L140" t="s">
        <v>19754</v>
      </c>
      <c r="M140" t="s">
        <v>20395</v>
      </c>
      <c r="N140" t="s">
        <v>20396</v>
      </c>
      <c r="O140" t="s">
        <v>19358</v>
      </c>
      <c r="P140" t="s">
        <v>11523</v>
      </c>
      <c r="R140">
        <f t="shared" si="4"/>
        <v>1</v>
      </c>
      <c r="S140">
        <f t="shared" si="5"/>
        <v>1</v>
      </c>
      <c r="T140" t="e">
        <f>VLOOKUP(C140,'Mnth 8 full response DE'!$A$2:$A$470,1,FALSE)</f>
        <v>#N/A</v>
      </c>
      <c r="U140" t="e">
        <f>VLOOKUP(D140,'Mnth 8 full response DE'!B:B,1,FALSE)</f>
        <v>#N/A</v>
      </c>
    </row>
    <row r="141" spans="1:21" hidden="1">
      <c r="A141" t="s">
        <v>20397</v>
      </c>
      <c r="B141">
        <v>437306457</v>
      </c>
      <c r="C141" t="s">
        <v>19261</v>
      </c>
      <c r="D141" t="s">
        <v>19262</v>
      </c>
      <c r="E141" t="s">
        <v>19741</v>
      </c>
      <c r="F141" t="s">
        <v>20398</v>
      </c>
      <c r="G141" t="s">
        <v>11267</v>
      </c>
      <c r="I141" t="s">
        <v>8046</v>
      </c>
      <c r="J141" t="s">
        <v>20399</v>
      </c>
      <c r="K141" t="s">
        <v>20400</v>
      </c>
      <c r="L141" t="s">
        <v>19754</v>
      </c>
      <c r="M141" t="s">
        <v>19269</v>
      </c>
      <c r="N141" t="s">
        <v>20401</v>
      </c>
      <c r="O141" t="s">
        <v>20400</v>
      </c>
      <c r="P141" t="s">
        <v>11269</v>
      </c>
      <c r="R141">
        <f t="shared" si="4"/>
        <v>1</v>
      </c>
      <c r="S141">
        <f t="shared" si="5"/>
        <v>1</v>
      </c>
      <c r="T141" t="str">
        <f>VLOOKUP(C141,'Mnth 8 full response DE'!$A$2:$A$470,1,FALSE)</f>
        <v>003Nz000001MDNpIAO</v>
      </c>
      <c r="U141" t="str">
        <f>VLOOKUP(D141,'Mnth 8 full response DE'!B:B,1,FALSE)</f>
        <v>006Nz000002MfkvIAC</v>
      </c>
    </row>
    <row r="142" spans="1:21">
      <c r="A142" t="s">
        <v>20402</v>
      </c>
      <c r="B142">
        <v>449893660</v>
      </c>
      <c r="C142" t="s">
        <v>20403</v>
      </c>
      <c r="D142" t="s">
        <v>20404</v>
      </c>
      <c r="E142" t="s">
        <v>19741</v>
      </c>
      <c r="F142" t="s">
        <v>20398</v>
      </c>
      <c r="G142" t="s">
        <v>11267</v>
      </c>
      <c r="I142" t="s">
        <v>8046</v>
      </c>
      <c r="J142" t="s">
        <v>20405</v>
      </c>
      <c r="K142" t="s">
        <v>20406</v>
      </c>
      <c r="L142" t="s">
        <v>19754</v>
      </c>
      <c r="M142" t="s">
        <v>20407</v>
      </c>
      <c r="N142" t="s">
        <v>20408</v>
      </c>
      <c r="O142" t="s">
        <v>20406</v>
      </c>
      <c r="P142" t="s">
        <v>11420</v>
      </c>
      <c r="R142">
        <f t="shared" si="4"/>
        <v>1</v>
      </c>
      <c r="S142">
        <f t="shared" si="5"/>
        <v>1</v>
      </c>
      <c r="T142" t="e">
        <f>VLOOKUP(C142,'Mnth 8 full response DE'!$A$2:$A$470,1,FALSE)</f>
        <v>#N/A</v>
      </c>
      <c r="U142" t="e">
        <f>VLOOKUP(D142,'Mnth 8 full response DE'!B:B,1,FALSE)</f>
        <v>#N/A</v>
      </c>
    </row>
    <row r="143" spans="1:21">
      <c r="A143" t="s">
        <v>20409</v>
      </c>
      <c r="B143">
        <v>451777938</v>
      </c>
      <c r="C143" t="s">
        <v>20410</v>
      </c>
      <c r="D143" t="s">
        <v>20411</v>
      </c>
      <c r="E143" t="s">
        <v>19741</v>
      </c>
      <c r="F143" t="s">
        <v>20398</v>
      </c>
      <c r="G143" t="s">
        <v>11267</v>
      </c>
      <c r="I143" t="s">
        <v>8046</v>
      </c>
      <c r="J143" t="s">
        <v>20412</v>
      </c>
      <c r="K143" t="s">
        <v>20413</v>
      </c>
      <c r="L143" t="s">
        <v>19754</v>
      </c>
      <c r="M143" t="s">
        <v>20414</v>
      </c>
      <c r="N143" t="s">
        <v>20415</v>
      </c>
      <c r="O143" t="s">
        <v>20413</v>
      </c>
      <c r="P143" t="s">
        <v>11460</v>
      </c>
      <c r="R143">
        <f t="shared" si="4"/>
        <v>1</v>
      </c>
      <c r="S143">
        <f t="shared" si="5"/>
        <v>1</v>
      </c>
      <c r="T143" t="e">
        <f>VLOOKUP(C143,'Mnth 8 full response DE'!$A$2:$A$470,1,FALSE)</f>
        <v>#N/A</v>
      </c>
      <c r="U143" t="e">
        <f>VLOOKUP(D143,'Mnth 8 full response DE'!B:B,1,FALSE)</f>
        <v>#N/A</v>
      </c>
    </row>
    <row r="144" spans="1:21" hidden="1">
      <c r="A144" t="s">
        <v>20416</v>
      </c>
      <c r="B144">
        <v>383644278</v>
      </c>
      <c r="C144" t="s">
        <v>19271</v>
      </c>
      <c r="D144" t="s">
        <v>19272</v>
      </c>
      <c r="E144" t="s">
        <v>19741</v>
      </c>
      <c r="F144" t="s">
        <v>20398</v>
      </c>
      <c r="G144" t="s">
        <v>11267</v>
      </c>
      <c r="I144" t="s">
        <v>8046</v>
      </c>
      <c r="J144" t="s">
        <v>20417</v>
      </c>
      <c r="K144" t="s">
        <v>19278</v>
      </c>
      <c r="L144" t="s">
        <v>19754</v>
      </c>
      <c r="M144" t="s">
        <v>19279</v>
      </c>
      <c r="N144" t="s">
        <v>20418</v>
      </c>
      <c r="O144" t="s">
        <v>19278</v>
      </c>
      <c r="P144" t="s">
        <v>11507</v>
      </c>
      <c r="R144">
        <f t="shared" si="4"/>
        <v>1</v>
      </c>
      <c r="S144">
        <f t="shared" si="5"/>
        <v>1</v>
      </c>
      <c r="T144" t="str">
        <f>VLOOKUP(C144,'Mnth 8 full response DE'!$A$2:$A$470,1,FALSE)</f>
        <v>0038d0000077j49AAA</v>
      </c>
      <c r="U144" t="str">
        <f>VLOOKUP(D144,'Mnth 8 full response DE'!B:B,1,FALSE)</f>
        <v>006Nz000002MX11IAG</v>
      </c>
    </row>
    <row r="145" spans="1:21">
      <c r="A145" t="s">
        <v>20419</v>
      </c>
      <c r="B145">
        <v>449236320</v>
      </c>
      <c r="C145" t="s">
        <v>20420</v>
      </c>
      <c r="D145" t="s">
        <v>20421</v>
      </c>
      <c r="E145" t="s">
        <v>19741</v>
      </c>
      <c r="F145" t="s">
        <v>20422</v>
      </c>
      <c r="G145" t="s">
        <v>11267</v>
      </c>
      <c r="I145" t="s">
        <v>8046</v>
      </c>
      <c r="J145" t="s">
        <v>20423</v>
      </c>
      <c r="K145" t="s">
        <v>20424</v>
      </c>
      <c r="L145" t="s">
        <v>19754</v>
      </c>
      <c r="M145" t="s">
        <v>20425</v>
      </c>
      <c r="N145" t="s">
        <v>20426</v>
      </c>
      <c r="O145" t="s">
        <v>20424</v>
      </c>
      <c r="P145" t="s">
        <v>11420</v>
      </c>
      <c r="R145">
        <f t="shared" si="4"/>
        <v>1</v>
      </c>
      <c r="S145">
        <f t="shared" si="5"/>
        <v>1</v>
      </c>
      <c r="T145" t="e">
        <f>VLOOKUP(C145,'Mnth 8 full response DE'!$A$2:$A$470,1,FALSE)</f>
        <v>#N/A</v>
      </c>
      <c r="U145" t="e">
        <f>VLOOKUP(D145,'Mnth 8 full response DE'!B:B,1,FALSE)</f>
        <v>#N/A</v>
      </c>
    </row>
    <row r="146" spans="1:21" hidden="1">
      <c r="A146" t="s">
        <v>20427</v>
      </c>
      <c r="B146">
        <v>449905724</v>
      </c>
      <c r="C146" t="s">
        <v>19245</v>
      </c>
      <c r="D146" t="s">
        <v>19246</v>
      </c>
      <c r="E146" t="s">
        <v>19741</v>
      </c>
      <c r="F146" t="s">
        <v>20428</v>
      </c>
      <c r="G146" t="s">
        <v>11267</v>
      </c>
      <c r="I146" t="s">
        <v>8046</v>
      </c>
      <c r="J146" t="s">
        <v>20429</v>
      </c>
      <c r="K146" t="s">
        <v>19253</v>
      </c>
      <c r="L146" t="s">
        <v>19754</v>
      </c>
      <c r="M146" t="s">
        <v>19254</v>
      </c>
      <c r="N146" t="s">
        <v>20430</v>
      </c>
      <c r="O146" t="s">
        <v>19253</v>
      </c>
      <c r="P146" t="s">
        <v>11277</v>
      </c>
      <c r="R146">
        <f t="shared" si="4"/>
        <v>1</v>
      </c>
      <c r="S146">
        <f t="shared" si="5"/>
        <v>1</v>
      </c>
      <c r="T146" t="str">
        <f>VLOOKUP(C146,'Mnth 8 full response DE'!$A$2:$A$470,1,FALSE)</f>
        <v>003Nz000002VBMDIA4</v>
      </c>
      <c r="U146" t="str">
        <f>VLOOKUP(D146,'Mnth 8 full response DE'!B:B,1,FALSE)</f>
        <v>006Nz000001zAZlIAM</v>
      </c>
    </row>
    <row r="147" spans="1:21">
      <c r="A147" t="s">
        <v>20431</v>
      </c>
      <c r="B147">
        <v>447037146</v>
      </c>
      <c r="C147" t="s">
        <v>6891</v>
      </c>
      <c r="D147" t="s">
        <v>6892</v>
      </c>
      <c r="E147" t="s">
        <v>19741</v>
      </c>
      <c r="F147" t="s">
        <v>20428</v>
      </c>
      <c r="G147" t="s">
        <v>11267</v>
      </c>
      <c r="I147" t="s">
        <v>8046</v>
      </c>
      <c r="J147" t="s">
        <v>20432</v>
      </c>
      <c r="K147" t="s">
        <v>6897</v>
      </c>
      <c r="L147" t="s">
        <v>19754</v>
      </c>
      <c r="M147" t="s">
        <v>6898</v>
      </c>
      <c r="N147" t="s">
        <v>20433</v>
      </c>
      <c r="O147" t="s">
        <v>6897</v>
      </c>
      <c r="P147" t="s">
        <v>11382</v>
      </c>
      <c r="R147">
        <f t="shared" si="4"/>
        <v>1</v>
      </c>
      <c r="S147">
        <f t="shared" si="5"/>
        <v>1</v>
      </c>
      <c r="T147" t="str">
        <f>VLOOKUP(C147,'Mnth 8 full response DE'!$A$2:$A$470,1,FALSE)</f>
        <v>003Nz0000028jmnIAA</v>
      </c>
      <c r="U147" t="e">
        <f>VLOOKUP(D147,'Mnth 8 full response DE'!B:B,1,FALSE)</f>
        <v>#N/A</v>
      </c>
    </row>
    <row r="148" spans="1:21">
      <c r="A148" t="s">
        <v>20434</v>
      </c>
      <c r="B148">
        <v>501500691</v>
      </c>
      <c r="C148" t="s">
        <v>20435</v>
      </c>
      <c r="D148" t="s">
        <v>20436</v>
      </c>
      <c r="E148" t="s">
        <v>19741</v>
      </c>
      <c r="F148" t="s">
        <v>20428</v>
      </c>
      <c r="G148" t="s">
        <v>11267</v>
      </c>
      <c r="I148" t="s">
        <v>8046</v>
      </c>
      <c r="J148" t="s">
        <v>20437</v>
      </c>
      <c r="K148" t="s">
        <v>20438</v>
      </c>
      <c r="L148" t="s">
        <v>19754</v>
      </c>
      <c r="M148" t="s">
        <v>20439</v>
      </c>
      <c r="N148" t="s">
        <v>20440</v>
      </c>
      <c r="O148" t="s">
        <v>20438</v>
      </c>
      <c r="P148" t="s">
        <v>11523</v>
      </c>
      <c r="R148">
        <f t="shared" si="4"/>
        <v>1</v>
      </c>
      <c r="S148">
        <f t="shared" si="5"/>
        <v>1</v>
      </c>
      <c r="T148" t="e">
        <f>VLOOKUP(C148,'Mnth 8 full response DE'!$A$2:$A$470,1,FALSE)</f>
        <v>#N/A</v>
      </c>
      <c r="U148" t="e">
        <f>VLOOKUP(D148,'Mnth 8 full response DE'!B:B,1,FALSE)</f>
        <v>#N/A</v>
      </c>
    </row>
    <row r="149" spans="1:21">
      <c r="A149" t="s">
        <v>20441</v>
      </c>
      <c r="B149">
        <v>449225639</v>
      </c>
      <c r="C149" t="s">
        <v>20442</v>
      </c>
      <c r="D149" t="s">
        <v>20443</v>
      </c>
      <c r="E149" t="s">
        <v>19741</v>
      </c>
      <c r="F149" t="s">
        <v>20428</v>
      </c>
      <c r="G149" t="s">
        <v>11267</v>
      </c>
      <c r="I149" t="s">
        <v>8046</v>
      </c>
      <c r="J149" t="s">
        <v>20444</v>
      </c>
      <c r="K149" t="s">
        <v>20445</v>
      </c>
      <c r="L149" t="s">
        <v>19754</v>
      </c>
      <c r="M149" t="s">
        <v>20446</v>
      </c>
      <c r="N149" t="s">
        <v>20447</v>
      </c>
      <c r="O149" t="s">
        <v>20445</v>
      </c>
      <c r="P149" t="s">
        <v>11402</v>
      </c>
      <c r="R149">
        <f t="shared" si="4"/>
        <v>1</v>
      </c>
      <c r="S149">
        <f t="shared" si="5"/>
        <v>1</v>
      </c>
      <c r="T149" t="e">
        <f>VLOOKUP(C149,'Mnth 8 full response DE'!$A$2:$A$470,1,FALSE)</f>
        <v>#N/A</v>
      </c>
      <c r="U149" t="e">
        <f>VLOOKUP(D149,'Mnth 8 full response DE'!B:B,1,FALSE)</f>
        <v>#N/A</v>
      </c>
    </row>
    <row r="150" spans="1:21">
      <c r="A150" t="s">
        <v>20448</v>
      </c>
      <c r="B150">
        <v>433418237</v>
      </c>
      <c r="C150" t="s">
        <v>20449</v>
      </c>
      <c r="D150" t="s">
        <v>20450</v>
      </c>
      <c r="E150" t="s">
        <v>19741</v>
      </c>
      <c r="F150" t="s">
        <v>20451</v>
      </c>
      <c r="G150" t="s">
        <v>11267</v>
      </c>
      <c r="I150" t="s">
        <v>8046</v>
      </c>
      <c r="J150" t="s">
        <v>20452</v>
      </c>
      <c r="K150" t="s">
        <v>20453</v>
      </c>
      <c r="L150" t="s">
        <v>19754</v>
      </c>
      <c r="M150" t="s">
        <v>20454</v>
      </c>
      <c r="N150" t="s">
        <v>20455</v>
      </c>
      <c r="O150" t="s">
        <v>20453</v>
      </c>
      <c r="P150" t="s">
        <v>11420</v>
      </c>
      <c r="R150">
        <f t="shared" si="4"/>
        <v>1</v>
      </c>
      <c r="S150">
        <f t="shared" si="5"/>
        <v>1</v>
      </c>
      <c r="T150" t="e">
        <f>VLOOKUP(C150,'Mnth 8 full response DE'!$A$2:$A$470,1,FALSE)</f>
        <v>#N/A</v>
      </c>
      <c r="U150" t="e">
        <f>VLOOKUP(D150,'Mnth 8 full response DE'!B:B,1,FALSE)</f>
        <v>#N/A</v>
      </c>
    </row>
    <row r="151" spans="1:21" hidden="1">
      <c r="A151" t="s">
        <v>20456</v>
      </c>
      <c r="B151">
        <v>441793677</v>
      </c>
      <c r="C151" t="s">
        <v>19234</v>
      </c>
      <c r="D151" t="s">
        <v>19235</v>
      </c>
      <c r="E151" t="s">
        <v>19741</v>
      </c>
      <c r="F151" t="s">
        <v>20451</v>
      </c>
      <c r="G151" t="s">
        <v>11267</v>
      </c>
      <c r="I151" t="s">
        <v>8046</v>
      </c>
      <c r="J151" t="s">
        <v>20457</v>
      </c>
      <c r="K151" t="s">
        <v>19242</v>
      </c>
      <c r="L151" t="s">
        <v>19754</v>
      </c>
      <c r="M151" t="s">
        <v>19243</v>
      </c>
      <c r="N151" t="s">
        <v>20379</v>
      </c>
      <c r="O151" t="s">
        <v>19242</v>
      </c>
      <c r="P151" t="s">
        <v>11292</v>
      </c>
      <c r="R151">
        <f t="shared" si="4"/>
        <v>1</v>
      </c>
      <c r="S151">
        <f t="shared" si="5"/>
        <v>1</v>
      </c>
      <c r="T151" t="str">
        <f>VLOOKUP(C151,'Mnth 8 full response DE'!$A$2:$A$470,1,FALSE)</f>
        <v>003Nz000001gdijIAA</v>
      </c>
      <c r="U151" t="str">
        <f>VLOOKUP(D151,'Mnth 8 full response DE'!B:B,1,FALSE)</f>
        <v>006Nz000001u2oIIAQ</v>
      </c>
    </row>
    <row r="152" spans="1:21">
      <c r="A152" t="s">
        <v>20458</v>
      </c>
      <c r="B152">
        <v>440275507</v>
      </c>
      <c r="C152" t="s">
        <v>20459</v>
      </c>
      <c r="D152" t="s">
        <v>20460</v>
      </c>
      <c r="E152" t="s">
        <v>19741</v>
      </c>
      <c r="F152" t="s">
        <v>12010</v>
      </c>
      <c r="G152" t="s">
        <v>11267</v>
      </c>
      <c r="I152" t="s">
        <v>8046</v>
      </c>
      <c r="J152" t="s">
        <v>20461</v>
      </c>
      <c r="K152" t="s">
        <v>20462</v>
      </c>
      <c r="L152" t="s">
        <v>19754</v>
      </c>
      <c r="M152" t="s">
        <v>20463</v>
      </c>
      <c r="N152" t="s">
        <v>20464</v>
      </c>
      <c r="O152" t="s">
        <v>20462</v>
      </c>
      <c r="P152" t="s">
        <v>11645</v>
      </c>
      <c r="R152">
        <f t="shared" si="4"/>
        <v>1</v>
      </c>
      <c r="S152">
        <f t="shared" si="5"/>
        <v>1</v>
      </c>
      <c r="T152" t="e">
        <f>VLOOKUP(C152,'Mnth 8 full response DE'!$A$2:$A$470,1,FALSE)</f>
        <v>#N/A</v>
      </c>
      <c r="U152" t="e">
        <f>VLOOKUP(D152,'Mnth 8 full response DE'!B:B,1,FALSE)</f>
        <v>#N/A</v>
      </c>
    </row>
    <row r="153" spans="1:21">
      <c r="A153" t="s">
        <v>20465</v>
      </c>
      <c r="B153">
        <v>429840971</v>
      </c>
      <c r="C153" t="s">
        <v>20466</v>
      </c>
      <c r="D153" t="s">
        <v>20467</v>
      </c>
      <c r="E153" t="s">
        <v>19741</v>
      </c>
      <c r="F153" t="s">
        <v>12010</v>
      </c>
      <c r="G153" t="s">
        <v>11267</v>
      </c>
      <c r="I153" t="s">
        <v>8046</v>
      </c>
      <c r="J153" t="s">
        <v>20468</v>
      </c>
      <c r="K153" t="s">
        <v>20469</v>
      </c>
      <c r="L153" t="s">
        <v>19754</v>
      </c>
      <c r="M153" t="s">
        <v>20470</v>
      </c>
      <c r="N153" t="s">
        <v>20471</v>
      </c>
      <c r="O153" t="s">
        <v>20469</v>
      </c>
      <c r="P153" t="s">
        <v>11292</v>
      </c>
      <c r="R153">
        <f t="shared" si="4"/>
        <v>1</v>
      </c>
      <c r="S153">
        <f t="shared" si="5"/>
        <v>1</v>
      </c>
      <c r="T153" t="e">
        <f>VLOOKUP(C153,'Mnth 8 full response DE'!$A$2:$A$470,1,FALSE)</f>
        <v>#N/A</v>
      </c>
      <c r="U153" t="e">
        <f>VLOOKUP(D153,'Mnth 8 full response DE'!B:B,1,FALSE)</f>
        <v>#N/A</v>
      </c>
    </row>
    <row r="154" spans="1:21">
      <c r="A154" t="s">
        <v>20472</v>
      </c>
      <c r="B154">
        <v>510043894</v>
      </c>
      <c r="C154" t="s">
        <v>20473</v>
      </c>
      <c r="D154" t="s">
        <v>6701</v>
      </c>
      <c r="E154" t="s">
        <v>19741</v>
      </c>
      <c r="F154" t="s">
        <v>20474</v>
      </c>
      <c r="G154" t="s">
        <v>11267</v>
      </c>
      <c r="I154" t="s">
        <v>8046</v>
      </c>
      <c r="J154" t="s">
        <v>20475</v>
      </c>
      <c r="K154" t="s">
        <v>12867</v>
      </c>
      <c r="L154" t="s">
        <v>19754</v>
      </c>
      <c r="M154" t="s">
        <v>6708</v>
      </c>
      <c r="N154" t="s">
        <v>12868</v>
      </c>
      <c r="O154" t="s">
        <v>12867</v>
      </c>
      <c r="P154" t="s">
        <v>12014</v>
      </c>
      <c r="R154">
        <f t="shared" si="4"/>
        <v>1</v>
      </c>
      <c r="S154">
        <f t="shared" si="5"/>
        <v>1</v>
      </c>
      <c r="T154" t="e">
        <f>VLOOKUP(C154,'Mnth 8 full response DE'!$A$2:$A$470,1,FALSE)</f>
        <v>#N/A</v>
      </c>
      <c r="U154" t="e">
        <f>VLOOKUP(D154,'Mnth 8 full response DE'!B:B,1,FALSE)</f>
        <v>#N/A</v>
      </c>
    </row>
    <row r="155" spans="1:21">
      <c r="A155" t="s">
        <v>20476</v>
      </c>
      <c r="B155">
        <v>443203011</v>
      </c>
      <c r="C155" t="s">
        <v>20477</v>
      </c>
      <c r="D155" t="s">
        <v>20478</v>
      </c>
      <c r="E155" t="s">
        <v>19741</v>
      </c>
      <c r="F155" t="s">
        <v>20479</v>
      </c>
      <c r="G155" t="s">
        <v>11267</v>
      </c>
      <c r="I155" t="s">
        <v>8046</v>
      </c>
      <c r="J155" t="s">
        <v>20480</v>
      </c>
      <c r="K155" t="s">
        <v>20481</v>
      </c>
      <c r="L155" t="s">
        <v>19754</v>
      </c>
      <c r="M155" t="s">
        <v>20482</v>
      </c>
      <c r="N155" t="s">
        <v>20483</v>
      </c>
      <c r="O155" t="s">
        <v>20481</v>
      </c>
      <c r="P155" t="s">
        <v>11469</v>
      </c>
      <c r="R155">
        <f t="shared" si="4"/>
        <v>1</v>
      </c>
      <c r="S155">
        <f t="shared" si="5"/>
        <v>1</v>
      </c>
      <c r="T155" t="e">
        <f>VLOOKUP(C155,'Mnth 8 full response DE'!$A$2:$A$470,1,FALSE)</f>
        <v>#N/A</v>
      </c>
      <c r="U155" t="e">
        <f>VLOOKUP(D155,'Mnth 8 full response DE'!B:B,1,FALSE)</f>
        <v>#N/A</v>
      </c>
    </row>
    <row r="156" spans="1:21">
      <c r="A156" t="s">
        <v>20484</v>
      </c>
      <c r="B156">
        <v>439221073</v>
      </c>
      <c r="C156" t="s">
        <v>13015</v>
      </c>
      <c r="D156" t="s">
        <v>13016</v>
      </c>
      <c r="E156" t="s">
        <v>19741</v>
      </c>
      <c r="F156" t="s">
        <v>20479</v>
      </c>
      <c r="G156" t="s">
        <v>11267</v>
      </c>
      <c r="I156" t="s">
        <v>8046</v>
      </c>
      <c r="J156" t="s">
        <v>20485</v>
      </c>
      <c r="K156" t="s">
        <v>13019</v>
      </c>
      <c r="L156" t="s">
        <v>19754</v>
      </c>
      <c r="M156" t="s">
        <v>13020</v>
      </c>
      <c r="N156" t="s">
        <v>13021</v>
      </c>
      <c r="O156" t="s">
        <v>13019</v>
      </c>
      <c r="P156" t="s">
        <v>11507</v>
      </c>
      <c r="R156">
        <f t="shared" si="4"/>
        <v>1</v>
      </c>
      <c r="S156">
        <f t="shared" si="5"/>
        <v>1</v>
      </c>
      <c r="T156" t="e">
        <f>VLOOKUP(C156,'Mnth 8 full response DE'!$A$2:$A$470,1,FALSE)</f>
        <v>#N/A</v>
      </c>
      <c r="U156" t="e">
        <f>VLOOKUP(D156,'Mnth 8 full response DE'!B:B,1,FALSE)</f>
        <v>#N/A</v>
      </c>
    </row>
    <row r="157" spans="1:21" hidden="1">
      <c r="A157" t="s">
        <v>20486</v>
      </c>
      <c r="B157">
        <v>445544031</v>
      </c>
      <c r="C157" t="s">
        <v>19224</v>
      </c>
      <c r="D157" t="s">
        <v>19225</v>
      </c>
      <c r="E157" t="s">
        <v>19741</v>
      </c>
      <c r="F157" t="s">
        <v>20479</v>
      </c>
      <c r="G157" t="s">
        <v>11267</v>
      </c>
      <c r="I157" t="s">
        <v>8046</v>
      </c>
      <c r="J157" t="s">
        <v>20487</v>
      </c>
      <c r="K157" t="s">
        <v>19231</v>
      </c>
      <c r="L157" t="s">
        <v>19754</v>
      </c>
      <c r="M157" t="s">
        <v>19232</v>
      </c>
      <c r="N157" t="s">
        <v>20488</v>
      </c>
      <c r="O157" t="s">
        <v>19231</v>
      </c>
      <c r="P157" t="s">
        <v>11420</v>
      </c>
      <c r="R157">
        <f t="shared" si="4"/>
        <v>1</v>
      </c>
      <c r="S157">
        <f t="shared" si="5"/>
        <v>1</v>
      </c>
      <c r="T157" t="str">
        <f>VLOOKUP(C157,'Mnth 8 full response DE'!$A$2:$A$470,1,FALSE)</f>
        <v>003Nz000001zJtDIAU</v>
      </c>
      <c r="U157" t="str">
        <f>VLOOKUP(D157,'Mnth 8 full response DE'!B:B,1,FALSE)</f>
        <v>006Nz000002EBQvIAO</v>
      </c>
    </row>
    <row r="158" spans="1:21">
      <c r="A158" t="s">
        <v>20489</v>
      </c>
      <c r="B158">
        <v>443846228</v>
      </c>
      <c r="C158" t="s">
        <v>20490</v>
      </c>
      <c r="D158" t="s">
        <v>20491</v>
      </c>
      <c r="E158" t="s">
        <v>19741</v>
      </c>
      <c r="F158" t="s">
        <v>20492</v>
      </c>
      <c r="G158" t="s">
        <v>11267</v>
      </c>
      <c r="I158" t="s">
        <v>8046</v>
      </c>
      <c r="J158" t="s">
        <v>20493</v>
      </c>
      <c r="K158" t="s">
        <v>20494</v>
      </c>
      <c r="L158" t="s">
        <v>19754</v>
      </c>
      <c r="M158" t="s">
        <v>20495</v>
      </c>
      <c r="N158" t="s">
        <v>20496</v>
      </c>
      <c r="O158" t="s">
        <v>20494</v>
      </c>
      <c r="P158" t="s">
        <v>11523</v>
      </c>
      <c r="R158">
        <f t="shared" si="4"/>
        <v>1</v>
      </c>
      <c r="S158">
        <f t="shared" si="5"/>
        <v>1</v>
      </c>
      <c r="T158" t="e">
        <f>VLOOKUP(C158,'Mnth 8 full response DE'!$A$2:$A$470,1,FALSE)</f>
        <v>#N/A</v>
      </c>
      <c r="U158" t="e">
        <f>VLOOKUP(D158,'Mnth 8 full response DE'!B:B,1,FALSE)</f>
        <v>#N/A</v>
      </c>
    </row>
    <row r="159" spans="1:21" hidden="1">
      <c r="A159" t="s">
        <v>20497</v>
      </c>
      <c r="B159">
        <v>442960033</v>
      </c>
      <c r="C159" t="s">
        <v>7221</v>
      </c>
      <c r="D159" t="s">
        <v>7222</v>
      </c>
      <c r="E159" t="s">
        <v>19741</v>
      </c>
      <c r="F159" t="s">
        <v>20492</v>
      </c>
      <c r="G159" t="s">
        <v>11267</v>
      </c>
      <c r="I159" t="s">
        <v>8046</v>
      </c>
      <c r="J159" t="s">
        <v>20498</v>
      </c>
      <c r="K159" t="s">
        <v>12851</v>
      </c>
      <c r="L159" t="s">
        <v>19754</v>
      </c>
      <c r="M159" t="s">
        <v>7227</v>
      </c>
      <c r="N159" t="s">
        <v>12852</v>
      </c>
      <c r="O159" t="s">
        <v>12851</v>
      </c>
      <c r="P159" t="s">
        <v>11523</v>
      </c>
      <c r="R159">
        <f t="shared" si="4"/>
        <v>1</v>
      </c>
      <c r="S159">
        <f t="shared" si="5"/>
        <v>1</v>
      </c>
      <c r="T159" t="str">
        <f>VLOOKUP(C159,'Mnth 8 full response DE'!$A$2:$A$470,1,FALSE)</f>
        <v>003Nz000001l4VpIAI</v>
      </c>
      <c r="U159" t="str">
        <f>VLOOKUP(D159,'Mnth 8 full response DE'!B:B,1,FALSE)</f>
        <v>006Nz000001vquDIAQ</v>
      </c>
    </row>
    <row r="160" spans="1:21" hidden="1">
      <c r="A160" t="s">
        <v>20499</v>
      </c>
      <c r="B160">
        <v>448595689</v>
      </c>
      <c r="C160" t="s">
        <v>19202</v>
      </c>
      <c r="D160" t="s">
        <v>19203</v>
      </c>
      <c r="E160" t="s">
        <v>19741</v>
      </c>
      <c r="F160" t="s">
        <v>20492</v>
      </c>
      <c r="G160" t="s">
        <v>11267</v>
      </c>
      <c r="I160" t="s">
        <v>8046</v>
      </c>
      <c r="J160" t="s">
        <v>20500</v>
      </c>
      <c r="K160" t="s">
        <v>20501</v>
      </c>
      <c r="L160" t="s">
        <v>19754</v>
      </c>
      <c r="M160" t="s">
        <v>19211</v>
      </c>
      <c r="N160" t="s">
        <v>20502</v>
      </c>
      <c r="O160" t="s">
        <v>19210</v>
      </c>
      <c r="P160" t="s">
        <v>11507</v>
      </c>
      <c r="R160">
        <f t="shared" si="4"/>
        <v>1</v>
      </c>
      <c r="S160">
        <f t="shared" si="5"/>
        <v>1</v>
      </c>
      <c r="T160" t="str">
        <f>VLOOKUP(C160,'Mnth 8 full response DE'!$A$2:$A$470,1,FALSE)</f>
        <v>003Nz000002KCzxIAG</v>
      </c>
      <c r="U160" t="str">
        <f>VLOOKUP(D160,'Mnth 8 full response DE'!B:B,1,FALSE)</f>
        <v>006Nz000002ZRPBIA4</v>
      </c>
    </row>
    <row r="161" spans="1:21" hidden="1">
      <c r="A161" t="s">
        <v>20503</v>
      </c>
      <c r="B161">
        <v>440723409</v>
      </c>
      <c r="C161" t="s">
        <v>19192</v>
      </c>
      <c r="D161" t="s">
        <v>19193</v>
      </c>
      <c r="E161" t="s">
        <v>19741</v>
      </c>
      <c r="F161" t="s">
        <v>20492</v>
      </c>
      <c r="G161" t="s">
        <v>11267</v>
      </c>
      <c r="I161" t="s">
        <v>8046</v>
      </c>
      <c r="J161" t="s">
        <v>20504</v>
      </c>
      <c r="K161" t="s">
        <v>19199</v>
      </c>
      <c r="L161" t="s">
        <v>19754</v>
      </c>
      <c r="M161" t="s">
        <v>19200</v>
      </c>
      <c r="N161" t="s">
        <v>20505</v>
      </c>
      <c r="O161" t="s">
        <v>19199</v>
      </c>
      <c r="P161" t="s">
        <v>11365</v>
      </c>
      <c r="R161">
        <f t="shared" si="4"/>
        <v>1</v>
      </c>
      <c r="S161">
        <f t="shared" si="5"/>
        <v>1</v>
      </c>
      <c r="T161" t="str">
        <f>VLOOKUP(C161,'Mnth 8 full response DE'!$A$2:$A$470,1,FALSE)</f>
        <v>003Nz000001atWrIAI</v>
      </c>
      <c r="U161" t="str">
        <f>VLOOKUP(D161,'Mnth 8 full response DE'!B:B,1,FALSE)</f>
        <v>006Nz000002pL67IAE</v>
      </c>
    </row>
    <row r="162" spans="1:21" hidden="1">
      <c r="A162" t="s">
        <v>20506</v>
      </c>
      <c r="B162">
        <v>442959822</v>
      </c>
      <c r="C162" t="s">
        <v>7228</v>
      </c>
      <c r="D162" t="s">
        <v>7222</v>
      </c>
      <c r="E162" t="s">
        <v>19741</v>
      </c>
      <c r="F162" t="s">
        <v>20492</v>
      </c>
      <c r="G162" t="s">
        <v>11267</v>
      </c>
      <c r="I162" t="s">
        <v>8046</v>
      </c>
      <c r="J162" t="s">
        <v>20507</v>
      </c>
      <c r="K162" t="s">
        <v>12851</v>
      </c>
      <c r="L162" t="s">
        <v>19754</v>
      </c>
      <c r="M162" t="s">
        <v>7227</v>
      </c>
      <c r="N162" t="s">
        <v>12852</v>
      </c>
      <c r="O162" t="s">
        <v>12851</v>
      </c>
      <c r="P162" t="s">
        <v>11523</v>
      </c>
      <c r="R162">
        <f t="shared" si="4"/>
        <v>1</v>
      </c>
      <c r="S162">
        <f t="shared" si="5"/>
        <v>1</v>
      </c>
      <c r="T162" t="str">
        <f>VLOOKUP(C162,'Mnth 8 full response DE'!$A$2:$A$470,1,FALSE)</f>
        <v>003Nz000001kz9pIAA</v>
      </c>
      <c r="U162" t="str">
        <f>VLOOKUP(D162,'Mnth 8 full response DE'!B:B,1,FALSE)</f>
        <v>006Nz000001vquDIAQ</v>
      </c>
    </row>
    <row r="163" spans="1:21" hidden="1">
      <c r="A163" t="s">
        <v>20508</v>
      </c>
      <c r="B163">
        <v>449015419</v>
      </c>
      <c r="C163" t="s">
        <v>19180</v>
      </c>
      <c r="D163" t="s">
        <v>19181</v>
      </c>
      <c r="E163" t="s">
        <v>19741</v>
      </c>
      <c r="F163" t="s">
        <v>20492</v>
      </c>
      <c r="G163" t="s">
        <v>11267</v>
      </c>
      <c r="I163" t="s">
        <v>8046</v>
      </c>
      <c r="J163" t="s">
        <v>20509</v>
      </c>
      <c r="K163" t="s">
        <v>19188</v>
      </c>
      <c r="L163" t="s">
        <v>19754</v>
      </c>
      <c r="M163" t="s">
        <v>19189</v>
      </c>
      <c r="N163" t="s">
        <v>20510</v>
      </c>
      <c r="O163" t="s">
        <v>19188</v>
      </c>
      <c r="P163" t="s">
        <v>11317</v>
      </c>
      <c r="R163">
        <f t="shared" si="4"/>
        <v>1</v>
      </c>
      <c r="S163">
        <f t="shared" si="5"/>
        <v>1</v>
      </c>
      <c r="T163" t="str">
        <f>VLOOKUP(C163,'Mnth 8 full response DE'!$A$2:$A$470,1,FALSE)</f>
        <v>003Nz000002O6ntIAC</v>
      </c>
      <c r="U163" t="str">
        <f>VLOOKUP(D163,'Mnth 8 full response DE'!B:B,1,FALSE)</f>
        <v>006Nz000002dMp7IAE</v>
      </c>
    </row>
    <row r="164" spans="1:21">
      <c r="A164" t="s">
        <v>20511</v>
      </c>
      <c r="B164">
        <v>305486339</v>
      </c>
      <c r="C164" t="s">
        <v>20512</v>
      </c>
      <c r="D164" t="s">
        <v>12959</v>
      </c>
      <c r="E164" t="s">
        <v>19741</v>
      </c>
      <c r="F164" t="s">
        <v>20492</v>
      </c>
      <c r="G164" t="s">
        <v>11267</v>
      </c>
      <c r="I164" t="s">
        <v>8046</v>
      </c>
      <c r="J164" t="s">
        <v>20513</v>
      </c>
      <c r="K164" t="s">
        <v>12961</v>
      </c>
      <c r="L164" t="s">
        <v>19754</v>
      </c>
      <c r="M164" t="s">
        <v>12962</v>
      </c>
      <c r="N164" t="s">
        <v>12963</v>
      </c>
      <c r="O164" t="s">
        <v>12961</v>
      </c>
      <c r="P164" t="s">
        <v>11438</v>
      </c>
      <c r="R164">
        <f t="shared" si="4"/>
        <v>1</v>
      </c>
      <c r="S164">
        <f t="shared" si="5"/>
        <v>1</v>
      </c>
      <c r="T164" t="e">
        <f>VLOOKUP(C164,'Mnth 8 full response DE'!$A$2:$A$470,1,FALSE)</f>
        <v>#N/A</v>
      </c>
      <c r="U164" t="e">
        <f>VLOOKUP(D164,'Mnth 8 full response DE'!B:B,1,FALSE)</f>
        <v>#N/A</v>
      </c>
    </row>
    <row r="165" spans="1:21">
      <c r="A165" t="s">
        <v>20514</v>
      </c>
      <c r="B165">
        <v>336842739</v>
      </c>
      <c r="C165" t="s">
        <v>20515</v>
      </c>
      <c r="D165" t="s">
        <v>20516</v>
      </c>
      <c r="E165" t="s">
        <v>19741</v>
      </c>
      <c r="F165" t="s">
        <v>20492</v>
      </c>
      <c r="G165" t="s">
        <v>11267</v>
      </c>
      <c r="I165" t="s">
        <v>8046</v>
      </c>
      <c r="J165" t="s">
        <v>20517</v>
      </c>
      <c r="K165" t="s">
        <v>20518</v>
      </c>
      <c r="L165" t="s">
        <v>19754</v>
      </c>
      <c r="M165" t="s">
        <v>20519</v>
      </c>
      <c r="N165" t="s">
        <v>20520</v>
      </c>
      <c r="O165" t="s">
        <v>20518</v>
      </c>
      <c r="P165" t="s">
        <v>11507</v>
      </c>
      <c r="R165">
        <f t="shared" si="4"/>
        <v>1</v>
      </c>
      <c r="S165">
        <f t="shared" si="5"/>
        <v>1</v>
      </c>
      <c r="T165" t="e">
        <f>VLOOKUP(C165,'Mnth 8 full response DE'!$A$2:$A$470,1,FALSE)</f>
        <v>#N/A</v>
      </c>
      <c r="U165" t="e">
        <f>VLOOKUP(D165,'Mnth 8 full response DE'!B:B,1,FALSE)</f>
        <v>#N/A</v>
      </c>
    </row>
    <row r="166" spans="1:21" hidden="1">
      <c r="A166" t="s">
        <v>20521</v>
      </c>
      <c r="B166">
        <v>447031299</v>
      </c>
      <c r="C166" t="s">
        <v>19214</v>
      </c>
      <c r="D166" t="s">
        <v>19215</v>
      </c>
      <c r="E166" t="s">
        <v>19741</v>
      </c>
      <c r="F166" t="s">
        <v>20492</v>
      </c>
      <c r="G166" t="s">
        <v>11267</v>
      </c>
      <c r="I166" t="s">
        <v>8046</v>
      </c>
      <c r="J166" t="s">
        <v>20522</v>
      </c>
      <c r="K166" t="s">
        <v>19221</v>
      </c>
      <c r="L166" t="s">
        <v>19754</v>
      </c>
      <c r="M166" t="s">
        <v>19222</v>
      </c>
      <c r="N166" t="s">
        <v>20523</v>
      </c>
      <c r="O166" t="s">
        <v>19221</v>
      </c>
      <c r="P166" t="s">
        <v>11511</v>
      </c>
      <c r="R166">
        <f t="shared" si="4"/>
        <v>1</v>
      </c>
      <c r="S166">
        <f t="shared" si="5"/>
        <v>1</v>
      </c>
      <c r="T166" t="str">
        <f>VLOOKUP(C166,'Mnth 8 full response DE'!$A$2:$A$470,1,FALSE)</f>
        <v>003Nz0000028T8XIAU</v>
      </c>
      <c r="U166" t="str">
        <f>VLOOKUP(D166,'Mnth 8 full response DE'!B:B,1,FALSE)</f>
        <v>006Nz000002NkyiIAC</v>
      </c>
    </row>
    <row r="167" spans="1:21" hidden="1">
      <c r="A167" t="s">
        <v>20524</v>
      </c>
      <c r="B167">
        <v>443205634</v>
      </c>
      <c r="C167" t="s">
        <v>20525</v>
      </c>
      <c r="D167" t="s">
        <v>19157</v>
      </c>
      <c r="E167" t="s">
        <v>19741</v>
      </c>
      <c r="F167" t="s">
        <v>20526</v>
      </c>
      <c r="G167" t="s">
        <v>11267</v>
      </c>
      <c r="I167" t="s">
        <v>8046</v>
      </c>
      <c r="J167" t="s">
        <v>20527</v>
      </c>
      <c r="K167" t="s">
        <v>20528</v>
      </c>
      <c r="L167" t="s">
        <v>19754</v>
      </c>
      <c r="M167" t="s">
        <v>19165</v>
      </c>
      <c r="N167" t="s">
        <v>20529</v>
      </c>
      <c r="O167" t="s">
        <v>20528</v>
      </c>
      <c r="P167" t="s">
        <v>11645</v>
      </c>
      <c r="R167">
        <f t="shared" si="4"/>
        <v>1</v>
      </c>
      <c r="S167">
        <f t="shared" si="5"/>
        <v>1</v>
      </c>
      <c r="T167" t="e">
        <f>VLOOKUP(C167,'Mnth 8 full response DE'!$A$2:$A$470,1,FALSE)</f>
        <v>#N/A</v>
      </c>
      <c r="U167" t="str">
        <f>VLOOKUP(D167,'Mnth 8 full response DE'!B:B,1,FALSE)</f>
        <v>006Nz000001f9oLIAQ</v>
      </c>
    </row>
    <row r="168" spans="1:21" hidden="1">
      <c r="A168" t="s">
        <v>20530</v>
      </c>
      <c r="B168">
        <v>439012144</v>
      </c>
      <c r="C168" t="s">
        <v>19156</v>
      </c>
      <c r="D168" t="s">
        <v>19157</v>
      </c>
      <c r="E168" t="s">
        <v>19741</v>
      </c>
      <c r="F168" t="s">
        <v>12051</v>
      </c>
      <c r="G168" t="s">
        <v>11267</v>
      </c>
      <c r="I168" t="s">
        <v>8046</v>
      </c>
      <c r="J168" t="s">
        <v>20531</v>
      </c>
      <c r="K168" t="s">
        <v>20528</v>
      </c>
      <c r="L168" t="s">
        <v>19754</v>
      </c>
      <c r="M168" t="s">
        <v>19165</v>
      </c>
      <c r="N168" t="s">
        <v>20529</v>
      </c>
      <c r="O168" t="s">
        <v>20528</v>
      </c>
      <c r="P168" t="s">
        <v>11645</v>
      </c>
      <c r="R168">
        <f t="shared" si="4"/>
        <v>1</v>
      </c>
      <c r="S168">
        <f t="shared" si="5"/>
        <v>1</v>
      </c>
      <c r="T168" t="str">
        <f>VLOOKUP(C168,'Mnth 8 full response DE'!$A$2:$A$470,1,FALSE)</f>
        <v>003Nz000001TC5FIAW</v>
      </c>
      <c r="U168" t="str">
        <f>VLOOKUP(D168,'Mnth 8 full response DE'!B:B,1,FALSE)</f>
        <v>006Nz000001f9oLIAQ</v>
      </c>
    </row>
    <row r="169" spans="1:21">
      <c r="A169" t="s">
        <v>20532</v>
      </c>
      <c r="B169">
        <v>443164716</v>
      </c>
      <c r="C169" t="s">
        <v>7212</v>
      </c>
      <c r="D169" t="s">
        <v>20533</v>
      </c>
      <c r="E169" t="s">
        <v>19741</v>
      </c>
      <c r="F169" t="s">
        <v>12051</v>
      </c>
      <c r="G169" t="s">
        <v>11267</v>
      </c>
      <c r="I169" t="s">
        <v>8046</v>
      </c>
      <c r="J169" t="s">
        <v>20534</v>
      </c>
      <c r="K169" t="s">
        <v>20535</v>
      </c>
      <c r="L169" t="s">
        <v>19754</v>
      </c>
      <c r="M169" t="s">
        <v>20536</v>
      </c>
      <c r="R169">
        <f t="shared" si="4"/>
        <v>1</v>
      </c>
      <c r="S169">
        <f t="shared" si="5"/>
        <v>1</v>
      </c>
      <c r="T169" t="str">
        <f>VLOOKUP(C169,'Mnth 8 full response DE'!$A$2:$A$470,1,FALSE)</f>
        <v>003Nz000001m4yQIAQ</v>
      </c>
      <c r="U169" t="e">
        <f>VLOOKUP(D169,'Mnth 8 full response DE'!B:B,1,FALSE)</f>
        <v>#N/A</v>
      </c>
    </row>
    <row r="170" spans="1:21">
      <c r="A170" t="s">
        <v>20537</v>
      </c>
      <c r="B170">
        <v>444060227</v>
      </c>
      <c r="C170" t="s">
        <v>20538</v>
      </c>
      <c r="D170" t="s">
        <v>20539</v>
      </c>
      <c r="E170" t="s">
        <v>19741</v>
      </c>
      <c r="F170" t="s">
        <v>12051</v>
      </c>
      <c r="G170" t="s">
        <v>11267</v>
      </c>
      <c r="I170" t="s">
        <v>8046</v>
      </c>
      <c r="J170" t="s">
        <v>20540</v>
      </c>
      <c r="K170" t="s">
        <v>20541</v>
      </c>
      <c r="L170" t="s">
        <v>19754</v>
      </c>
      <c r="M170" t="s">
        <v>20542</v>
      </c>
      <c r="N170" t="s">
        <v>20543</v>
      </c>
      <c r="O170" t="s">
        <v>20541</v>
      </c>
      <c r="P170" t="s">
        <v>11402</v>
      </c>
      <c r="R170">
        <f t="shared" si="4"/>
        <v>1</v>
      </c>
      <c r="S170">
        <f t="shared" si="5"/>
        <v>1</v>
      </c>
      <c r="T170" t="e">
        <f>VLOOKUP(C170,'Mnth 8 full response DE'!$A$2:$A$470,1,FALSE)</f>
        <v>#N/A</v>
      </c>
      <c r="U170" t="e">
        <f>VLOOKUP(D170,'Mnth 8 full response DE'!B:B,1,FALSE)</f>
        <v>#N/A</v>
      </c>
    </row>
    <row r="171" spans="1:21">
      <c r="A171" t="s">
        <v>20544</v>
      </c>
      <c r="B171">
        <v>445755694</v>
      </c>
      <c r="C171" t="s">
        <v>20545</v>
      </c>
      <c r="D171" t="s">
        <v>20546</v>
      </c>
      <c r="E171" t="s">
        <v>19741</v>
      </c>
      <c r="F171" t="s">
        <v>12051</v>
      </c>
      <c r="G171" t="s">
        <v>11267</v>
      </c>
      <c r="I171" t="s">
        <v>8046</v>
      </c>
      <c r="J171" t="s">
        <v>20547</v>
      </c>
      <c r="K171" t="s">
        <v>20548</v>
      </c>
      <c r="L171" t="s">
        <v>19754</v>
      </c>
      <c r="M171" t="s">
        <v>20549</v>
      </c>
      <c r="N171" t="s">
        <v>20550</v>
      </c>
      <c r="O171" t="s">
        <v>20548</v>
      </c>
      <c r="P171" t="s">
        <v>11420</v>
      </c>
      <c r="R171">
        <f t="shared" si="4"/>
        <v>1</v>
      </c>
      <c r="S171">
        <f t="shared" si="5"/>
        <v>1</v>
      </c>
      <c r="T171" t="e">
        <f>VLOOKUP(C171,'Mnth 8 full response DE'!$A$2:$A$470,1,FALSE)</f>
        <v>#N/A</v>
      </c>
      <c r="U171" t="e">
        <f>VLOOKUP(D171,'Mnth 8 full response DE'!B:B,1,FALSE)</f>
        <v>#N/A</v>
      </c>
    </row>
    <row r="172" spans="1:21" hidden="1">
      <c r="A172" t="s">
        <v>20551</v>
      </c>
      <c r="B172">
        <v>449231321</v>
      </c>
      <c r="C172" t="s">
        <v>19167</v>
      </c>
      <c r="D172" t="s">
        <v>19168</v>
      </c>
      <c r="E172" t="s">
        <v>19741</v>
      </c>
      <c r="F172" t="s">
        <v>12051</v>
      </c>
      <c r="G172" t="s">
        <v>11267</v>
      </c>
      <c r="I172" t="s">
        <v>8046</v>
      </c>
      <c r="J172" t="s">
        <v>20552</v>
      </c>
      <c r="K172" t="s">
        <v>20553</v>
      </c>
      <c r="L172" t="s">
        <v>19754</v>
      </c>
      <c r="M172" t="s">
        <v>19176</v>
      </c>
      <c r="N172" t="s">
        <v>20554</v>
      </c>
      <c r="O172" t="s">
        <v>19175</v>
      </c>
      <c r="P172" t="s">
        <v>12158</v>
      </c>
      <c r="R172">
        <f t="shared" si="4"/>
        <v>1</v>
      </c>
      <c r="S172">
        <f t="shared" si="5"/>
        <v>1</v>
      </c>
      <c r="T172" t="str">
        <f>VLOOKUP(C172,'Mnth 8 full response DE'!$A$2:$A$470,1,FALSE)</f>
        <v>003Nz000002Q0uVIAS</v>
      </c>
      <c r="U172" t="str">
        <f>VLOOKUP(D172,'Mnth 8 full response DE'!B:B,1,FALSE)</f>
        <v>006Nz000002fHjhIAE</v>
      </c>
    </row>
    <row r="173" spans="1:21" hidden="1">
      <c r="A173" t="s">
        <v>20555</v>
      </c>
      <c r="B173">
        <v>437517133</v>
      </c>
      <c r="C173" t="s">
        <v>19147</v>
      </c>
      <c r="D173" t="s">
        <v>19148</v>
      </c>
      <c r="E173" t="s">
        <v>19741</v>
      </c>
      <c r="F173" t="s">
        <v>20556</v>
      </c>
      <c r="G173" t="s">
        <v>11267</v>
      </c>
      <c r="I173" t="s">
        <v>8046</v>
      </c>
      <c r="J173" t="s">
        <v>20557</v>
      </c>
      <c r="K173" t="s">
        <v>16665</v>
      </c>
      <c r="L173" t="s">
        <v>19754</v>
      </c>
      <c r="M173" t="s">
        <v>19154</v>
      </c>
      <c r="N173" t="s">
        <v>20558</v>
      </c>
      <c r="O173" t="s">
        <v>16665</v>
      </c>
      <c r="P173" t="s">
        <v>11438</v>
      </c>
      <c r="R173">
        <f t="shared" si="4"/>
        <v>1</v>
      </c>
      <c r="S173">
        <f t="shared" si="5"/>
        <v>1</v>
      </c>
      <c r="T173" t="str">
        <f>VLOOKUP(C173,'Mnth 8 full response DE'!$A$2:$A$470,1,FALSE)</f>
        <v>003Nz000001N3B9IAK</v>
      </c>
      <c r="U173" t="str">
        <f>VLOOKUP(D173,'Mnth 8 full response DE'!B:B,1,FALSE)</f>
        <v>006Nz000001YJanIAG</v>
      </c>
    </row>
    <row r="174" spans="1:21">
      <c r="A174" t="s">
        <v>20559</v>
      </c>
      <c r="B174">
        <v>437518243</v>
      </c>
      <c r="C174" t="s">
        <v>13049</v>
      </c>
      <c r="D174" t="s">
        <v>13050</v>
      </c>
      <c r="E174" t="s">
        <v>19741</v>
      </c>
      <c r="F174" t="s">
        <v>20556</v>
      </c>
      <c r="G174" t="s">
        <v>11267</v>
      </c>
      <c r="I174" t="s">
        <v>8046</v>
      </c>
      <c r="J174" t="s">
        <v>20560</v>
      </c>
      <c r="K174" t="s">
        <v>13052</v>
      </c>
      <c r="L174" t="s">
        <v>19754</v>
      </c>
      <c r="M174" t="s">
        <v>13053</v>
      </c>
      <c r="N174" t="s">
        <v>13054</v>
      </c>
      <c r="O174" t="s">
        <v>13052</v>
      </c>
      <c r="P174" t="s">
        <v>11645</v>
      </c>
      <c r="R174">
        <f t="shared" si="4"/>
        <v>1</v>
      </c>
      <c r="S174">
        <f t="shared" si="5"/>
        <v>1</v>
      </c>
      <c r="T174" t="e">
        <f>VLOOKUP(C174,'Mnth 8 full response DE'!$A$2:$A$470,1,FALSE)</f>
        <v>#N/A</v>
      </c>
      <c r="U174" t="e">
        <f>VLOOKUP(D174,'Mnth 8 full response DE'!B:B,1,FALSE)</f>
        <v>#N/A</v>
      </c>
    </row>
    <row r="175" spans="1:21" hidden="1">
      <c r="A175" t="s">
        <v>20561</v>
      </c>
      <c r="B175">
        <v>448597012</v>
      </c>
      <c r="C175" t="s">
        <v>19136</v>
      </c>
      <c r="D175" t="s">
        <v>19137</v>
      </c>
      <c r="E175" t="s">
        <v>19741</v>
      </c>
      <c r="F175" t="s">
        <v>20562</v>
      </c>
      <c r="G175" t="s">
        <v>11267</v>
      </c>
      <c r="I175" t="s">
        <v>8046</v>
      </c>
      <c r="J175" t="s">
        <v>20563</v>
      </c>
      <c r="K175" t="s">
        <v>19143</v>
      </c>
      <c r="L175" t="s">
        <v>19754</v>
      </c>
      <c r="M175" t="s">
        <v>19144</v>
      </c>
      <c r="N175" t="s">
        <v>20564</v>
      </c>
      <c r="O175" t="s">
        <v>19143</v>
      </c>
      <c r="P175" t="s">
        <v>11438</v>
      </c>
      <c r="R175">
        <f t="shared" si="4"/>
        <v>1</v>
      </c>
      <c r="S175">
        <f t="shared" si="5"/>
        <v>1</v>
      </c>
      <c r="T175" t="str">
        <f>VLOOKUP(C175,'Mnth 8 full response DE'!$A$2:$A$470,1,FALSE)</f>
        <v>003Nz000002KCtaIAG</v>
      </c>
      <c r="U175" t="str">
        <f>VLOOKUP(D175,'Mnth 8 full response DE'!B:B,1,FALSE)</f>
        <v>006Nz000002ZTVxIAO</v>
      </c>
    </row>
    <row r="176" spans="1:21">
      <c r="A176" t="s">
        <v>20565</v>
      </c>
      <c r="B176">
        <v>305721159</v>
      </c>
      <c r="C176" t="s">
        <v>12958</v>
      </c>
      <c r="D176" t="s">
        <v>12959</v>
      </c>
      <c r="E176" t="s">
        <v>19741</v>
      </c>
      <c r="F176" t="s">
        <v>20562</v>
      </c>
      <c r="G176" t="s">
        <v>11267</v>
      </c>
      <c r="I176" t="s">
        <v>8046</v>
      </c>
      <c r="J176" t="s">
        <v>20566</v>
      </c>
      <c r="K176" t="s">
        <v>12961</v>
      </c>
      <c r="L176" t="s">
        <v>19754</v>
      </c>
      <c r="M176" t="s">
        <v>12962</v>
      </c>
      <c r="N176" t="s">
        <v>12963</v>
      </c>
      <c r="O176" t="s">
        <v>12961</v>
      </c>
      <c r="P176" t="s">
        <v>11438</v>
      </c>
      <c r="R176">
        <f t="shared" si="4"/>
        <v>1</v>
      </c>
      <c r="S176">
        <f t="shared" si="5"/>
        <v>1</v>
      </c>
      <c r="T176" t="e">
        <f>VLOOKUP(C176,'Mnth 8 full response DE'!$A$2:$A$470,1,FALSE)</f>
        <v>#N/A</v>
      </c>
      <c r="U176" t="e">
        <f>VLOOKUP(D176,'Mnth 8 full response DE'!B:B,1,FALSE)</f>
        <v>#N/A</v>
      </c>
    </row>
    <row r="177" spans="1:21" hidden="1">
      <c r="A177" t="s">
        <v>20567</v>
      </c>
      <c r="B177">
        <v>448810232</v>
      </c>
      <c r="C177" t="s">
        <v>6709</v>
      </c>
      <c r="D177" t="s">
        <v>6648</v>
      </c>
      <c r="E177" t="s">
        <v>19741</v>
      </c>
      <c r="F177" t="s">
        <v>20562</v>
      </c>
      <c r="G177" t="s">
        <v>11267</v>
      </c>
      <c r="I177" t="s">
        <v>8046</v>
      </c>
      <c r="J177" t="s">
        <v>20568</v>
      </c>
      <c r="K177" t="s">
        <v>6654</v>
      </c>
      <c r="L177" t="s">
        <v>19754</v>
      </c>
      <c r="M177" t="s">
        <v>6655</v>
      </c>
      <c r="N177" t="s">
        <v>12967</v>
      </c>
      <c r="O177" t="s">
        <v>6654</v>
      </c>
      <c r="P177" t="s">
        <v>11402</v>
      </c>
      <c r="R177">
        <f t="shared" si="4"/>
        <v>1</v>
      </c>
      <c r="S177">
        <f t="shared" si="5"/>
        <v>1</v>
      </c>
      <c r="T177" t="str">
        <f>VLOOKUP(C177,'Mnth 8 full response DE'!$A$2:$A$470,1,FALSE)</f>
        <v>003Nz000002MZdwIAG</v>
      </c>
      <c r="U177" t="str">
        <f>VLOOKUP(D177,'Mnth 8 full response DE'!B:B,1,FALSE)</f>
        <v>006Nz000002byFNIAY</v>
      </c>
    </row>
    <row r="178" spans="1:21">
      <c r="A178" t="s">
        <v>20569</v>
      </c>
      <c r="B178">
        <v>447737087</v>
      </c>
      <c r="C178" t="s">
        <v>20570</v>
      </c>
      <c r="D178" t="s">
        <v>20571</v>
      </c>
      <c r="E178" t="s">
        <v>19741</v>
      </c>
      <c r="F178" t="s">
        <v>20562</v>
      </c>
      <c r="G178" t="s">
        <v>11267</v>
      </c>
      <c r="I178" t="s">
        <v>8046</v>
      </c>
      <c r="J178" t="s">
        <v>20572</v>
      </c>
      <c r="K178" t="s">
        <v>20573</v>
      </c>
      <c r="L178" t="s">
        <v>19754</v>
      </c>
      <c r="M178" t="s">
        <v>20574</v>
      </c>
      <c r="N178" t="s">
        <v>20575</v>
      </c>
      <c r="O178" t="s">
        <v>20573</v>
      </c>
      <c r="P178" t="s">
        <v>11523</v>
      </c>
      <c r="R178">
        <f t="shared" si="4"/>
        <v>1</v>
      </c>
      <c r="S178">
        <f t="shared" si="5"/>
        <v>1</v>
      </c>
      <c r="T178" t="e">
        <f>VLOOKUP(C178,'Mnth 8 full response DE'!$A$2:$A$470,1,FALSE)</f>
        <v>#N/A</v>
      </c>
      <c r="U178" t="e">
        <f>VLOOKUP(D178,'Mnth 8 full response DE'!B:B,1,FALSE)</f>
        <v>#N/A</v>
      </c>
    </row>
    <row r="179" spans="1:21" hidden="1">
      <c r="A179" t="s">
        <v>20576</v>
      </c>
      <c r="B179">
        <v>444058097</v>
      </c>
      <c r="C179" t="s">
        <v>19112</v>
      </c>
      <c r="D179" t="s">
        <v>19113</v>
      </c>
      <c r="E179" t="s">
        <v>19741</v>
      </c>
      <c r="F179" t="s">
        <v>20577</v>
      </c>
      <c r="G179" t="s">
        <v>11267</v>
      </c>
      <c r="I179" t="s">
        <v>8046</v>
      </c>
      <c r="J179" t="s">
        <v>20578</v>
      </c>
      <c r="K179" t="s">
        <v>19120</v>
      </c>
      <c r="L179" t="s">
        <v>19754</v>
      </c>
      <c r="M179" t="s">
        <v>19121</v>
      </c>
      <c r="N179" t="s">
        <v>20579</v>
      </c>
      <c r="O179" t="s">
        <v>19120</v>
      </c>
      <c r="P179" t="s">
        <v>11523</v>
      </c>
      <c r="R179">
        <f t="shared" si="4"/>
        <v>1</v>
      </c>
      <c r="S179">
        <f t="shared" si="5"/>
        <v>1</v>
      </c>
      <c r="T179" t="str">
        <f>VLOOKUP(C179,'Mnth 8 full response DE'!$A$2:$A$470,1,FALSE)</f>
        <v>003Nz000001qTNAIA2</v>
      </c>
      <c r="U179" t="str">
        <f>VLOOKUP(D179,'Mnth 8 full response DE'!B:B,1,FALSE)</f>
        <v>006Nz0000024yqyIAA</v>
      </c>
    </row>
    <row r="180" spans="1:21">
      <c r="A180" t="s">
        <v>20580</v>
      </c>
      <c r="B180">
        <v>447267666</v>
      </c>
      <c r="C180" t="s">
        <v>20581</v>
      </c>
      <c r="D180" t="s">
        <v>20582</v>
      </c>
      <c r="E180" t="s">
        <v>19741</v>
      </c>
      <c r="F180" t="s">
        <v>20577</v>
      </c>
      <c r="G180" t="s">
        <v>11267</v>
      </c>
      <c r="I180" t="s">
        <v>8046</v>
      </c>
      <c r="J180" t="s">
        <v>20583</v>
      </c>
      <c r="K180" t="s">
        <v>20584</v>
      </c>
      <c r="L180" t="s">
        <v>19754</v>
      </c>
      <c r="M180" t="s">
        <v>20585</v>
      </c>
      <c r="N180" t="s">
        <v>20586</v>
      </c>
      <c r="O180" t="s">
        <v>20584</v>
      </c>
      <c r="P180" t="s">
        <v>11460</v>
      </c>
      <c r="R180">
        <f t="shared" si="4"/>
        <v>1</v>
      </c>
      <c r="S180">
        <f t="shared" si="5"/>
        <v>1</v>
      </c>
      <c r="T180" t="e">
        <f>VLOOKUP(C180,'Mnth 8 full response DE'!$A$2:$A$470,1,FALSE)</f>
        <v>#N/A</v>
      </c>
      <c r="U180" t="e">
        <f>VLOOKUP(D180,'Mnth 8 full response DE'!B:B,1,FALSE)</f>
        <v>#N/A</v>
      </c>
    </row>
    <row r="181" spans="1:21" hidden="1">
      <c r="A181" t="s">
        <v>20587</v>
      </c>
      <c r="B181">
        <v>444276723</v>
      </c>
      <c r="C181" t="s">
        <v>13011</v>
      </c>
      <c r="D181" t="s">
        <v>7098</v>
      </c>
      <c r="E181" t="s">
        <v>19741</v>
      </c>
      <c r="F181" t="s">
        <v>20577</v>
      </c>
      <c r="G181" t="s">
        <v>11267</v>
      </c>
      <c r="I181" t="s">
        <v>8046</v>
      </c>
      <c r="J181" t="s">
        <v>20588</v>
      </c>
      <c r="K181" t="s">
        <v>13007</v>
      </c>
      <c r="L181" t="s">
        <v>19754</v>
      </c>
      <c r="M181" t="s">
        <v>7105</v>
      </c>
      <c r="N181" t="s">
        <v>13008</v>
      </c>
      <c r="O181" t="s">
        <v>7104</v>
      </c>
      <c r="P181" t="s">
        <v>12158</v>
      </c>
      <c r="R181">
        <f t="shared" si="4"/>
        <v>1</v>
      </c>
      <c r="S181">
        <f t="shared" si="5"/>
        <v>1</v>
      </c>
      <c r="T181" t="str">
        <f>VLOOKUP(C181,'Mnth 8 full response DE'!$A$2:$A$470,1,FALSE)</f>
        <v>003Nz000001sOw1IAE</v>
      </c>
      <c r="U181" t="str">
        <f>VLOOKUP(D181,'Mnth 8 full response DE'!B:B,1,FALSE)</f>
        <v>006Nz0000026tLeIAI</v>
      </c>
    </row>
    <row r="182" spans="1:21" hidden="1">
      <c r="A182" t="s">
        <v>20589</v>
      </c>
      <c r="B182">
        <v>444273499</v>
      </c>
      <c r="C182" t="s">
        <v>7097</v>
      </c>
      <c r="D182" t="s">
        <v>7098</v>
      </c>
      <c r="E182" t="s">
        <v>19741</v>
      </c>
      <c r="F182" t="s">
        <v>20577</v>
      </c>
      <c r="G182" t="s">
        <v>11267</v>
      </c>
      <c r="I182" t="s">
        <v>8046</v>
      </c>
      <c r="J182" t="s">
        <v>20590</v>
      </c>
      <c r="K182" t="s">
        <v>13007</v>
      </c>
      <c r="L182" t="s">
        <v>19754</v>
      </c>
      <c r="M182" t="s">
        <v>7105</v>
      </c>
      <c r="N182" t="s">
        <v>13008</v>
      </c>
      <c r="O182" t="s">
        <v>7104</v>
      </c>
      <c r="P182" t="s">
        <v>12158</v>
      </c>
      <c r="R182">
        <f t="shared" si="4"/>
        <v>1</v>
      </c>
      <c r="S182">
        <f t="shared" si="5"/>
        <v>1</v>
      </c>
      <c r="T182" t="str">
        <f>VLOOKUP(C182,'Mnth 8 full response DE'!$A$2:$A$470,1,FALSE)</f>
        <v>003Nz000001sEocIAE</v>
      </c>
      <c r="U182" t="str">
        <f>VLOOKUP(D182,'Mnth 8 full response DE'!B:B,1,FALSE)</f>
        <v>006Nz0000026tLeIAI</v>
      </c>
    </row>
    <row r="183" spans="1:21" hidden="1">
      <c r="A183" t="s">
        <v>20591</v>
      </c>
      <c r="B183">
        <v>439213023</v>
      </c>
      <c r="C183" t="s">
        <v>19123</v>
      </c>
      <c r="D183" t="s">
        <v>19124</v>
      </c>
      <c r="E183" t="s">
        <v>19741</v>
      </c>
      <c r="F183" t="s">
        <v>20577</v>
      </c>
      <c r="G183" t="s">
        <v>11267</v>
      </c>
      <c r="I183" t="s">
        <v>8046</v>
      </c>
      <c r="J183" t="s">
        <v>20592</v>
      </c>
      <c r="K183" t="s">
        <v>20593</v>
      </c>
      <c r="L183" t="s">
        <v>19754</v>
      </c>
      <c r="M183" t="s">
        <v>19130</v>
      </c>
      <c r="N183" t="s">
        <v>20594</v>
      </c>
      <c r="O183" t="s">
        <v>20593</v>
      </c>
      <c r="P183" t="s">
        <v>11415</v>
      </c>
      <c r="R183">
        <f t="shared" si="4"/>
        <v>1</v>
      </c>
      <c r="S183">
        <f t="shared" si="5"/>
        <v>1</v>
      </c>
      <c r="T183" t="str">
        <f>VLOOKUP(C183,'Mnth 8 full response DE'!$A$2:$A$470,1,FALSE)</f>
        <v>003Nz000001TzdqIAC</v>
      </c>
      <c r="U183" t="str">
        <f>VLOOKUP(D183,'Mnth 8 full response DE'!B:B,1,FALSE)</f>
        <v>006Nz000001fydzIAA</v>
      </c>
    </row>
    <row r="184" spans="1:21">
      <c r="A184" t="s">
        <v>20595</v>
      </c>
      <c r="B184">
        <v>447042844</v>
      </c>
      <c r="C184" t="s">
        <v>20596</v>
      </c>
      <c r="D184" t="s">
        <v>20597</v>
      </c>
      <c r="E184" t="s">
        <v>19741</v>
      </c>
      <c r="F184" t="s">
        <v>20577</v>
      </c>
      <c r="G184" t="s">
        <v>11267</v>
      </c>
      <c r="I184" t="s">
        <v>8046</v>
      </c>
      <c r="J184" t="s">
        <v>20598</v>
      </c>
      <c r="K184" t="s">
        <v>20599</v>
      </c>
      <c r="L184" t="s">
        <v>19754</v>
      </c>
      <c r="M184" t="s">
        <v>20600</v>
      </c>
      <c r="N184" t="s">
        <v>20601</v>
      </c>
      <c r="O184" t="s">
        <v>20599</v>
      </c>
      <c r="P184" t="s">
        <v>11420</v>
      </c>
      <c r="R184">
        <f t="shared" si="4"/>
        <v>1</v>
      </c>
      <c r="S184">
        <f t="shared" si="5"/>
        <v>1</v>
      </c>
      <c r="T184" t="e">
        <f>VLOOKUP(C184,'Mnth 8 full response DE'!$A$2:$A$470,1,FALSE)</f>
        <v>#N/A</v>
      </c>
      <c r="U184" t="e">
        <f>VLOOKUP(D184,'Mnth 8 full response DE'!B:B,1,FALSE)</f>
        <v>#N/A</v>
      </c>
    </row>
    <row r="185" spans="1:21" hidden="1">
      <c r="A185" t="s">
        <v>20602</v>
      </c>
      <c r="B185">
        <v>440945794</v>
      </c>
      <c r="C185" t="s">
        <v>12871</v>
      </c>
      <c r="D185" t="s">
        <v>12872</v>
      </c>
      <c r="E185" t="s">
        <v>19741</v>
      </c>
      <c r="F185" t="s">
        <v>20603</v>
      </c>
      <c r="G185" t="s">
        <v>11267</v>
      </c>
      <c r="I185" t="s">
        <v>8046</v>
      </c>
      <c r="J185" t="s">
        <v>20604</v>
      </c>
      <c r="K185" t="s">
        <v>12874</v>
      </c>
      <c r="L185" t="s">
        <v>19754</v>
      </c>
      <c r="M185" t="s">
        <v>12875</v>
      </c>
      <c r="N185" t="s">
        <v>12876</v>
      </c>
      <c r="O185" t="s">
        <v>12874</v>
      </c>
      <c r="P185" t="s">
        <v>11292</v>
      </c>
      <c r="R185">
        <f t="shared" si="4"/>
        <v>1</v>
      </c>
      <c r="S185">
        <f t="shared" si="5"/>
        <v>1</v>
      </c>
      <c r="T185" t="str">
        <f>VLOOKUP(C185,'Mnth 8 full response DE'!$A$2:$A$470,1,FALSE)</f>
        <v>003Nz000001clIKIAY</v>
      </c>
      <c r="U185" t="str">
        <f>VLOOKUP(D185,'Mnth 8 full response DE'!B:B,1,FALSE)</f>
        <v>006Nz000001pd0OIAQ</v>
      </c>
    </row>
    <row r="186" spans="1:21">
      <c r="A186" t="s">
        <v>20605</v>
      </c>
      <c r="B186">
        <v>438159688</v>
      </c>
      <c r="C186" t="s">
        <v>20606</v>
      </c>
      <c r="D186" t="s">
        <v>20607</v>
      </c>
      <c r="E186" t="s">
        <v>19741</v>
      </c>
      <c r="F186" t="s">
        <v>20603</v>
      </c>
      <c r="G186" t="s">
        <v>11267</v>
      </c>
      <c r="I186" t="s">
        <v>8046</v>
      </c>
      <c r="J186" t="s">
        <v>20608</v>
      </c>
      <c r="K186" t="s">
        <v>20609</v>
      </c>
      <c r="L186" t="s">
        <v>19754</v>
      </c>
      <c r="M186" t="s">
        <v>20610</v>
      </c>
      <c r="N186" t="s">
        <v>20611</v>
      </c>
      <c r="O186" t="s">
        <v>20609</v>
      </c>
      <c r="P186" t="s">
        <v>11349</v>
      </c>
      <c r="R186">
        <f t="shared" si="4"/>
        <v>1</v>
      </c>
      <c r="S186">
        <f t="shared" si="5"/>
        <v>1</v>
      </c>
      <c r="T186" t="e">
        <f>VLOOKUP(C186,'Mnth 8 full response DE'!$A$2:$A$470,1,FALSE)</f>
        <v>#N/A</v>
      </c>
      <c r="U186" t="e">
        <f>VLOOKUP(D186,'Mnth 8 full response DE'!B:B,1,FALSE)</f>
        <v>#N/A</v>
      </c>
    </row>
    <row r="187" spans="1:21">
      <c r="A187" t="s">
        <v>20612</v>
      </c>
      <c r="B187">
        <v>438157905</v>
      </c>
      <c r="C187" t="s">
        <v>13067</v>
      </c>
      <c r="D187" t="s">
        <v>13068</v>
      </c>
      <c r="E187" t="s">
        <v>19741</v>
      </c>
      <c r="F187" t="s">
        <v>20613</v>
      </c>
      <c r="G187" t="s">
        <v>11267</v>
      </c>
      <c r="I187" t="s">
        <v>8046</v>
      </c>
      <c r="J187" t="s">
        <v>20614</v>
      </c>
      <c r="K187" t="s">
        <v>13070</v>
      </c>
      <c r="L187" t="s">
        <v>19754</v>
      </c>
      <c r="M187" t="s">
        <v>13071</v>
      </c>
      <c r="N187" t="s">
        <v>13072</v>
      </c>
      <c r="O187" t="s">
        <v>13070</v>
      </c>
      <c r="P187" t="s">
        <v>11469</v>
      </c>
      <c r="R187">
        <f t="shared" si="4"/>
        <v>1</v>
      </c>
      <c r="S187">
        <f t="shared" si="5"/>
        <v>1</v>
      </c>
      <c r="T187" t="e">
        <f>VLOOKUP(C187,'Mnth 8 full response DE'!$A$2:$A$470,1,FALSE)</f>
        <v>#N/A</v>
      </c>
      <c r="U187" t="e">
        <f>VLOOKUP(D187,'Mnth 8 full response DE'!B:B,1,FALSE)</f>
        <v>#N/A</v>
      </c>
    </row>
    <row r="188" spans="1:21">
      <c r="A188" t="s">
        <v>20615</v>
      </c>
      <c r="B188">
        <v>444268080</v>
      </c>
      <c r="C188" t="s">
        <v>13087</v>
      </c>
      <c r="D188" t="s">
        <v>13088</v>
      </c>
      <c r="E188" t="s">
        <v>19741</v>
      </c>
      <c r="F188" t="s">
        <v>20613</v>
      </c>
      <c r="G188" t="s">
        <v>11267</v>
      </c>
      <c r="I188" t="s">
        <v>8046</v>
      </c>
      <c r="J188" t="s">
        <v>20616</v>
      </c>
      <c r="K188" t="s">
        <v>13090</v>
      </c>
      <c r="L188" t="s">
        <v>19754</v>
      </c>
      <c r="M188" t="s">
        <v>13091</v>
      </c>
      <c r="N188" t="s">
        <v>13092</v>
      </c>
      <c r="O188" t="s">
        <v>13090</v>
      </c>
      <c r="P188" t="s">
        <v>11469</v>
      </c>
      <c r="R188">
        <f t="shared" si="4"/>
        <v>1</v>
      </c>
      <c r="S188">
        <f t="shared" si="5"/>
        <v>1</v>
      </c>
      <c r="T188" t="e">
        <f>VLOOKUP(C188,'Mnth 8 full response DE'!$A$2:$A$470,1,FALSE)</f>
        <v>#N/A</v>
      </c>
      <c r="U188" t="e">
        <f>VLOOKUP(D188,'Mnth 8 full response DE'!B:B,1,FALSE)</f>
        <v>#N/A</v>
      </c>
    </row>
    <row r="189" spans="1:21">
      <c r="A189" t="s">
        <v>20617</v>
      </c>
      <c r="B189">
        <v>437739101</v>
      </c>
      <c r="C189" t="s">
        <v>20618</v>
      </c>
      <c r="D189" t="s">
        <v>20619</v>
      </c>
      <c r="E189" t="s">
        <v>19741</v>
      </c>
      <c r="F189" t="s">
        <v>12103</v>
      </c>
      <c r="G189" t="s">
        <v>11267</v>
      </c>
      <c r="I189" t="s">
        <v>8046</v>
      </c>
      <c r="J189" t="s">
        <v>20620</v>
      </c>
      <c r="K189" t="s">
        <v>20621</v>
      </c>
      <c r="L189" t="s">
        <v>19754</v>
      </c>
      <c r="M189" t="s">
        <v>20622</v>
      </c>
      <c r="N189" t="s">
        <v>20623</v>
      </c>
      <c r="O189" t="s">
        <v>20621</v>
      </c>
      <c r="P189" t="s">
        <v>11317</v>
      </c>
      <c r="R189">
        <f t="shared" si="4"/>
        <v>1</v>
      </c>
      <c r="S189">
        <f t="shared" si="5"/>
        <v>1</v>
      </c>
      <c r="T189" t="e">
        <f>VLOOKUP(C189,'Mnth 8 full response DE'!$A$2:$A$470,1,FALSE)</f>
        <v>#N/A</v>
      </c>
      <c r="U189" t="e">
        <f>VLOOKUP(D189,'Mnth 8 full response DE'!B:B,1,FALSE)</f>
        <v>#N/A</v>
      </c>
    </row>
    <row r="190" spans="1:21">
      <c r="A190" t="s">
        <v>20624</v>
      </c>
      <c r="B190">
        <v>445973603</v>
      </c>
      <c r="C190" t="s">
        <v>20625</v>
      </c>
      <c r="D190" t="s">
        <v>20626</v>
      </c>
      <c r="E190" t="s">
        <v>19741</v>
      </c>
      <c r="F190" t="s">
        <v>12103</v>
      </c>
      <c r="G190" t="s">
        <v>11267</v>
      </c>
      <c r="I190" t="s">
        <v>8046</v>
      </c>
      <c r="J190" t="s">
        <v>20627</v>
      </c>
      <c r="K190" t="s">
        <v>20628</v>
      </c>
      <c r="L190" t="s">
        <v>19754</v>
      </c>
      <c r="M190" t="s">
        <v>20629</v>
      </c>
      <c r="N190" t="s">
        <v>20630</v>
      </c>
      <c r="O190" t="s">
        <v>20628</v>
      </c>
      <c r="P190" t="s">
        <v>11469</v>
      </c>
      <c r="R190">
        <f t="shared" si="4"/>
        <v>1</v>
      </c>
      <c r="S190">
        <f t="shared" si="5"/>
        <v>1</v>
      </c>
      <c r="T190" t="e">
        <f>VLOOKUP(C190,'Mnth 8 full response DE'!$A$2:$A$470,1,FALSE)</f>
        <v>#N/A</v>
      </c>
      <c r="U190" t="e">
        <f>VLOOKUP(D190,'Mnth 8 full response DE'!B:B,1,FALSE)</f>
        <v>#N/A</v>
      </c>
    </row>
    <row r="191" spans="1:21">
      <c r="A191" t="s">
        <v>20631</v>
      </c>
      <c r="B191">
        <v>436033481</v>
      </c>
      <c r="C191" t="s">
        <v>20632</v>
      </c>
      <c r="D191" t="s">
        <v>20633</v>
      </c>
      <c r="E191" t="s">
        <v>19741</v>
      </c>
      <c r="F191" t="s">
        <v>12103</v>
      </c>
      <c r="G191" t="s">
        <v>11267</v>
      </c>
      <c r="I191" t="s">
        <v>8046</v>
      </c>
      <c r="J191" t="s">
        <v>20634</v>
      </c>
      <c r="K191" t="s">
        <v>20635</v>
      </c>
      <c r="L191" t="s">
        <v>19754</v>
      </c>
      <c r="M191" t="s">
        <v>20636</v>
      </c>
      <c r="N191" t="s">
        <v>20637</v>
      </c>
      <c r="O191" t="s">
        <v>20635</v>
      </c>
      <c r="P191" t="s">
        <v>12184</v>
      </c>
      <c r="R191">
        <f t="shared" si="4"/>
        <v>1</v>
      </c>
      <c r="S191">
        <f t="shared" si="5"/>
        <v>1</v>
      </c>
      <c r="T191" t="e">
        <f>VLOOKUP(C191,'Mnth 8 full response DE'!$A$2:$A$470,1,FALSE)</f>
        <v>#N/A</v>
      </c>
      <c r="U191" t="e">
        <f>VLOOKUP(D191,'Mnth 8 full response DE'!B:B,1,FALSE)</f>
        <v>#N/A</v>
      </c>
    </row>
    <row r="192" spans="1:21" hidden="1">
      <c r="A192" t="s">
        <v>20638</v>
      </c>
      <c r="B192">
        <v>442003291</v>
      </c>
      <c r="C192" t="s">
        <v>19100</v>
      </c>
      <c r="D192" t="s">
        <v>19101</v>
      </c>
      <c r="E192" t="s">
        <v>19741</v>
      </c>
      <c r="F192" t="s">
        <v>12103</v>
      </c>
      <c r="G192" t="s">
        <v>11267</v>
      </c>
      <c r="I192" t="s">
        <v>8046</v>
      </c>
      <c r="J192" t="s">
        <v>20639</v>
      </c>
      <c r="K192" t="s">
        <v>20640</v>
      </c>
      <c r="L192" t="s">
        <v>19754</v>
      </c>
      <c r="M192" t="s">
        <v>19106</v>
      </c>
      <c r="N192" t="s">
        <v>20641</v>
      </c>
      <c r="O192" t="s">
        <v>20640</v>
      </c>
      <c r="P192" t="s">
        <v>11469</v>
      </c>
      <c r="R192">
        <f t="shared" si="4"/>
        <v>1</v>
      </c>
      <c r="S192">
        <f t="shared" si="5"/>
        <v>1</v>
      </c>
      <c r="T192" t="str">
        <f>VLOOKUP(C192,'Mnth 8 full response DE'!$A$2:$A$470,1,FALSE)</f>
        <v>003Nz000001hop0IAA</v>
      </c>
      <c r="U192" t="str">
        <f>VLOOKUP(D192,'Mnth 8 full response DE'!B:B,1,FALSE)</f>
        <v>006Nz000001vKhcIAE</v>
      </c>
    </row>
    <row r="193" spans="1:21">
      <c r="A193" t="s">
        <v>20642</v>
      </c>
      <c r="B193">
        <v>445970687</v>
      </c>
      <c r="C193" t="s">
        <v>20643</v>
      </c>
      <c r="D193" t="s">
        <v>20644</v>
      </c>
      <c r="E193" t="s">
        <v>19741</v>
      </c>
      <c r="F193" t="s">
        <v>12103</v>
      </c>
      <c r="G193" t="s">
        <v>11267</v>
      </c>
      <c r="I193" t="s">
        <v>8046</v>
      </c>
      <c r="J193" t="s">
        <v>20645</v>
      </c>
      <c r="K193" t="s">
        <v>20646</v>
      </c>
      <c r="L193" t="s">
        <v>19754</v>
      </c>
      <c r="M193" t="s">
        <v>20647</v>
      </c>
      <c r="N193" t="s">
        <v>20648</v>
      </c>
      <c r="O193" t="s">
        <v>20646</v>
      </c>
      <c r="P193" t="s">
        <v>11292</v>
      </c>
      <c r="R193">
        <f t="shared" si="4"/>
        <v>1</v>
      </c>
      <c r="S193">
        <f t="shared" si="5"/>
        <v>1</v>
      </c>
      <c r="T193" t="e">
        <f>VLOOKUP(C193,'Mnth 8 full response DE'!$A$2:$A$470,1,FALSE)</f>
        <v>#N/A</v>
      </c>
      <c r="U193" t="e">
        <f>VLOOKUP(D193,'Mnth 8 full response DE'!B:B,1,FALSE)</f>
        <v>#N/A</v>
      </c>
    </row>
    <row r="194" spans="1:21" hidden="1">
      <c r="A194" t="s">
        <v>20649</v>
      </c>
      <c r="B194">
        <v>442008936</v>
      </c>
      <c r="C194" t="s">
        <v>19091</v>
      </c>
      <c r="D194" t="s">
        <v>19092</v>
      </c>
      <c r="E194" t="s">
        <v>19741</v>
      </c>
      <c r="F194" t="s">
        <v>12103</v>
      </c>
      <c r="G194" t="s">
        <v>11267</v>
      </c>
      <c r="I194" t="s">
        <v>8046</v>
      </c>
      <c r="J194" t="s">
        <v>20650</v>
      </c>
      <c r="K194" t="s">
        <v>19097</v>
      </c>
      <c r="L194" t="s">
        <v>19754</v>
      </c>
      <c r="M194" t="s">
        <v>19098</v>
      </c>
      <c r="N194" t="s">
        <v>20651</v>
      </c>
      <c r="O194" t="s">
        <v>19097</v>
      </c>
      <c r="P194" t="s">
        <v>11989</v>
      </c>
      <c r="R194">
        <f t="shared" ref="R194:R257" si="6">COUNTIF($C$2:$C$748,C194)</f>
        <v>1</v>
      </c>
      <c r="S194">
        <f t="shared" ref="S194:S257" si="7">COUNTIF($B$2:$B$748,B194)</f>
        <v>1</v>
      </c>
      <c r="T194" t="str">
        <f>VLOOKUP(C194,'Mnth 8 full response DE'!$A$2:$A$470,1,FALSE)</f>
        <v>003Nz000001iAO7IAM</v>
      </c>
      <c r="U194" t="str">
        <f>VLOOKUP(D194,'Mnth 8 full response DE'!B:B,1,FALSE)</f>
        <v>006Nz000001vTETIA2</v>
      </c>
    </row>
    <row r="195" spans="1:21" hidden="1">
      <c r="A195" t="s">
        <v>20652</v>
      </c>
      <c r="B195">
        <v>444064390</v>
      </c>
      <c r="C195" t="s">
        <v>19081</v>
      </c>
      <c r="D195" t="s">
        <v>19082</v>
      </c>
      <c r="E195" t="s">
        <v>19741</v>
      </c>
      <c r="F195" t="s">
        <v>12103</v>
      </c>
      <c r="G195" t="s">
        <v>11267</v>
      </c>
      <c r="I195" t="s">
        <v>8046</v>
      </c>
      <c r="J195" t="s">
        <v>20653</v>
      </c>
      <c r="K195" t="s">
        <v>20654</v>
      </c>
      <c r="L195" t="s">
        <v>19754</v>
      </c>
      <c r="M195" t="s">
        <v>19089</v>
      </c>
      <c r="N195" t="s">
        <v>20655</v>
      </c>
      <c r="O195" t="s">
        <v>19088</v>
      </c>
      <c r="P195" t="s">
        <v>12158</v>
      </c>
      <c r="R195">
        <f t="shared" si="6"/>
        <v>1</v>
      </c>
      <c r="S195">
        <f t="shared" si="7"/>
        <v>1</v>
      </c>
      <c r="T195" t="str">
        <f>VLOOKUP(C195,'Mnth 8 full response DE'!$A$2:$A$470,1,FALSE)</f>
        <v>003Nz000001r173IAA</v>
      </c>
      <c r="U195" t="str">
        <f>VLOOKUP(D195,'Mnth 8 full response DE'!B:B,1,FALSE)</f>
        <v>006Nz0000023mtRIAQ</v>
      </c>
    </row>
    <row r="196" spans="1:21">
      <c r="A196" t="s">
        <v>20656</v>
      </c>
      <c r="B196">
        <v>443164507</v>
      </c>
      <c r="C196" t="s">
        <v>20657</v>
      </c>
      <c r="D196" t="s">
        <v>20658</v>
      </c>
      <c r="E196" t="s">
        <v>19741</v>
      </c>
      <c r="F196" t="s">
        <v>20659</v>
      </c>
      <c r="G196" t="s">
        <v>11267</v>
      </c>
      <c r="I196" t="s">
        <v>8046</v>
      </c>
      <c r="J196" t="s">
        <v>20660</v>
      </c>
      <c r="K196" t="s">
        <v>20661</v>
      </c>
      <c r="L196" t="s">
        <v>19754</v>
      </c>
      <c r="M196" t="s">
        <v>20662</v>
      </c>
      <c r="N196" t="s">
        <v>20663</v>
      </c>
      <c r="O196" t="s">
        <v>20661</v>
      </c>
      <c r="P196" t="s">
        <v>11523</v>
      </c>
      <c r="R196">
        <f t="shared" si="6"/>
        <v>1</v>
      </c>
      <c r="S196">
        <f t="shared" si="7"/>
        <v>1</v>
      </c>
      <c r="T196" t="e">
        <f>VLOOKUP(C196,'Mnth 8 full response DE'!$A$2:$A$470,1,FALSE)</f>
        <v>#N/A</v>
      </c>
      <c r="U196" t="e">
        <f>VLOOKUP(D196,'Mnth 8 full response DE'!B:B,1,FALSE)</f>
        <v>#N/A</v>
      </c>
    </row>
    <row r="197" spans="1:21" hidden="1">
      <c r="A197" t="s">
        <v>20664</v>
      </c>
      <c r="B197">
        <v>437947092</v>
      </c>
      <c r="C197" t="s">
        <v>19061</v>
      </c>
      <c r="D197" t="s">
        <v>19062</v>
      </c>
      <c r="E197" t="s">
        <v>19741</v>
      </c>
      <c r="F197" t="s">
        <v>20659</v>
      </c>
      <c r="G197" t="s">
        <v>11267</v>
      </c>
      <c r="I197" t="s">
        <v>8046</v>
      </c>
      <c r="J197" t="s">
        <v>20665</v>
      </c>
      <c r="K197" t="s">
        <v>19068</v>
      </c>
      <c r="L197" t="s">
        <v>19754</v>
      </c>
      <c r="M197" t="s">
        <v>19069</v>
      </c>
      <c r="N197" t="s">
        <v>20666</v>
      </c>
      <c r="O197" t="s">
        <v>19068</v>
      </c>
      <c r="P197" t="s">
        <v>11872</v>
      </c>
      <c r="R197">
        <f t="shared" si="6"/>
        <v>1</v>
      </c>
      <c r="S197">
        <f t="shared" si="7"/>
        <v>1</v>
      </c>
      <c r="T197" t="str">
        <f>VLOOKUP(C197,'Mnth 8 full response DE'!$A$2:$A$470,1,FALSE)</f>
        <v>003Nz000001P2vhIAC</v>
      </c>
      <c r="U197" t="str">
        <f>VLOOKUP(D197,'Mnth 8 full response DE'!B:B,1,FALSE)</f>
        <v>006Nz000001aayrIAA</v>
      </c>
    </row>
    <row r="198" spans="1:21">
      <c r="A198" t="s">
        <v>20667</v>
      </c>
      <c r="B198">
        <v>433205301</v>
      </c>
      <c r="C198" t="s">
        <v>20668</v>
      </c>
      <c r="D198" t="s">
        <v>20669</v>
      </c>
      <c r="E198" t="s">
        <v>19741</v>
      </c>
      <c r="F198" t="s">
        <v>20670</v>
      </c>
      <c r="G198" t="s">
        <v>11267</v>
      </c>
      <c r="I198" t="s">
        <v>8046</v>
      </c>
      <c r="J198" t="s">
        <v>20671</v>
      </c>
      <c r="K198" t="s">
        <v>20672</v>
      </c>
      <c r="L198" t="s">
        <v>19754</v>
      </c>
      <c r="M198" t="s">
        <v>20673</v>
      </c>
      <c r="N198" t="s">
        <v>20674</v>
      </c>
      <c r="O198" t="s">
        <v>20672</v>
      </c>
      <c r="P198" t="s">
        <v>13868</v>
      </c>
      <c r="R198">
        <f t="shared" si="6"/>
        <v>1</v>
      </c>
      <c r="S198">
        <f t="shared" si="7"/>
        <v>1</v>
      </c>
      <c r="T198" t="e">
        <f>VLOOKUP(C198,'Mnth 8 full response DE'!$A$2:$A$470,1,FALSE)</f>
        <v>#N/A</v>
      </c>
      <c r="U198" t="e">
        <f>VLOOKUP(D198,'Mnth 8 full response DE'!B:B,1,FALSE)</f>
        <v>#N/A</v>
      </c>
    </row>
    <row r="199" spans="1:21" hidden="1">
      <c r="A199" t="s">
        <v>20675</v>
      </c>
      <c r="B199">
        <v>444480917</v>
      </c>
      <c r="C199" t="s">
        <v>19054</v>
      </c>
      <c r="D199" t="s">
        <v>12994</v>
      </c>
      <c r="E199" t="s">
        <v>19741</v>
      </c>
      <c r="F199" t="s">
        <v>20670</v>
      </c>
      <c r="G199" t="s">
        <v>11267</v>
      </c>
      <c r="I199" t="s">
        <v>8046</v>
      </c>
      <c r="J199" t="s">
        <v>20676</v>
      </c>
      <c r="K199" t="s">
        <v>12996</v>
      </c>
      <c r="L199" t="s">
        <v>19754</v>
      </c>
      <c r="M199" t="s">
        <v>12997</v>
      </c>
      <c r="N199" t="s">
        <v>12998</v>
      </c>
      <c r="O199" t="s">
        <v>12996</v>
      </c>
      <c r="P199" t="s">
        <v>11317</v>
      </c>
      <c r="R199">
        <f t="shared" si="6"/>
        <v>1</v>
      </c>
      <c r="S199">
        <f t="shared" si="7"/>
        <v>1</v>
      </c>
      <c r="T199" t="str">
        <f>VLOOKUP(C199,'Mnth 8 full response DE'!$A$2:$A$470,1,FALSE)</f>
        <v>003Nz000001tBAMIA2</v>
      </c>
      <c r="U199" t="str">
        <f>VLOOKUP(D199,'Mnth 8 full response DE'!B:B,1,FALSE)</f>
        <v>006Nz0000027tTIIAY</v>
      </c>
    </row>
    <row r="200" spans="1:21" hidden="1">
      <c r="A200" t="s">
        <v>20677</v>
      </c>
      <c r="B200">
        <v>447039908</v>
      </c>
      <c r="C200" t="s">
        <v>6882</v>
      </c>
      <c r="D200" t="s">
        <v>6883</v>
      </c>
      <c r="E200" t="s">
        <v>19741</v>
      </c>
      <c r="F200" t="s">
        <v>20670</v>
      </c>
      <c r="G200" t="s">
        <v>11267</v>
      </c>
      <c r="I200" t="s">
        <v>8046</v>
      </c>
      <c r="J200" t="s">
        <v>20678</v>
      </c>
      <c r="K200" t="s">
        <v>20679</v>
      </c>
      <c r="L200" t="s">
        <v>19754</v>
      </c>
      <c r="M200" t="s">
        <v>6890</v>
      </c>
      <c r="N200" t="s">
        <v>20680</v>
      </c>
      <c r="O200" t="s">
        <v>20679</v>
      </c>
      <c r="P200" t="s">
        <v>11317</v>
      </c>
      <c r="R200">
        <f t="shared" si="6"/>
        <v>1</v>
      </c>
      <c r="S200">
        <f t="shared" si="7"/>
        <v>1</v>
      </c>
      <c r="T200" t="str">
        <f>VLOOKUP(C200,'Mnth 8 full response DE'!$A$2:$A$470,1,FALSE)</f>
        <v>003Nz0000028vUdIAI</v>
      </c>
      <c r="U200" t="str">
        <f>VLOOKUP(D200,'Mnth 8 full response DE'!B:B,1,FALSE)</f>
        <v>006Nz000002OIlvIAG</v>
      </c>
    </row>
    <row r="201" spans="1:21" hidden="1">
      <c r="A201" t="s">
        <v>20681</v>
      </c>
      <c r="B201">
        <v>475773060</v>
      </c>
      <c r="C201" t="s">
        <v>19044</v>
      </c>
      <c r="D201" t="s">
        <v>19045</v>
      </c>
      <c r="E201" t="s">
        <v>19741</v>
      </c>
      <c r="F201" t="s">
        <v>20682</v>
      </c>
      <c r="G201" t="s">
        <v>11267</v>
      </c>
      <c r="I201" t="s">
        <v>8046</v>
      </c>
      <c r="J201" t="s">
        <v>20683</v>
      </c>
      <c r="K201" t="s">
        <v>19050</v>
      </c>
      <c r="L201" t="s">
        <v>19754</v>
      </c>
      <c r="M201" t="s">
        <v>19051</v>
      </c>
      <c r="N201" t="s">
        <v>20684</v>
      </c>
      <c r="O201" t="s">
        <v>19050</v>
      </c>
      <c r="P201" t="s">
        <v>11645</v>
      </c>
      <c r="R201">
        <f t="shared" si="6"/>
        <v>1</v>
      </c>
      <c r="S201">
        <f t="shared" si="7"/>
        <v>1</v>
      </c>
      <c r="T201" t="str">
        <f>VLOOKUP(C201,'Mnth 8 full response DE'!$A$2:$A$470,1,FALSE)</f>
        <v>003Nz0000053dzeIAA</v>
      </c>
      <c r="U201" t="str">
        <f>VLOOKUP(D201,'Mnth 8 full response DE'!B:B,1,FALSE)</f>
        <v>006Nz0000019VwsIAE</v>
      </c>
    </row>
    <row r="202" spans="1:21" hidden="1">
      <c r="A202" t="s">
        <v>20685</v>
      </c>
      <c r="B202">
        <v>446406678</v>
      </c>
      <c r="C202" t="s">
        <v>19035</v>
      </c>
      <c r="D202" t="s">
        <v>19036</v>
      </c>
      <c r="E202" t="s">
        <v>19741</v>
      </c>
      <c r="F202" t="s">
        <v>20686</v>
      </c>
      <c r="G202" t="s">
        <v>11267</v>
      </c>
      <c r="I202" t="s">
        <v>8046</v>
      </c>
      <c r="J202" t="s">
        <v>20687</v>
      </c>
      <c r="K202" t="s">
        <v>19042</v>
      </c>
      <c r="L202" t="s">
        <v>19754</v>
      </c>
      <c r="M202" t="s">
        <v>19043</v>
      </c>
      <c r="N202" t="s">
        <v>20688</v>
      </c>
      <c r="O202" t="s">
        <v>19042</v>
      </c>
      <c r="P202" t="s">
        <v>11523</v>
      </c>
      <c r="R202">
        <f t="shared" si="6"/>
        <v>1</v>
      </c>
      <c r="S202">
        <f t="shared" si="7"/>
        <v>1</v>
      </c>
      <c r="T202" t="str">
        <f>VLOOKUP(C202,'Mnth 8 full response DE'!$A$2:$A$470,1,FALSE)</f>
        <v>003Nz0000024b4fIAA</v>
      </c>
      <c r="U202" t="str">
        <f>VLOOKUP(D202,'Mnth 8 full response DE'!B:B,1,FALSE)</f>
        <v>006Nz000002JysAIAS</v>
      </c>
    </row>
    <row r="203" spans="1:21">
      <c r="A203" t="s">
        <v>20689</v>
      </c>
      <c r="B203">
        <v>407623704</v>
      </c>
      <c r="C203" t="s">
        <v>20690</v>
      </c>
      <c r="D203" t="s">
        <v>20691</v>
      </c>
      <c r="E203" t="s">
        <v>19741</v>
      </c>
      <c r="F203" t="s">
        <v>20692</v>
      </c>
      <c r="G203" t="s">
        <v>11267</v>
      </c>
      <c r="I203" t="s">
        <v>8046</v>
      </c>
      <c r="J203" t="s">
        <v>20693</v>
      </c>
      <c r="K203" t="s">
        <v>20694</v>
      </c>
      <c r="L203" t="s">
        <v>19754</v>
      </c>
      <c r="M203" t="s">
        <v>20695</v>
      </c>
      <c r="N203" t="s">
        <v>20696</v>
      </c>
      <c r="O203" t="s">
        <v>20694</v>
      </c>
      <c r="P203" t="s">
        <v>11645</v>
      </c>
      <c r="R203">
        <f t="shared" si="6"/>
        <v>1</v>
      </c>
      <c r="S203">
        <f t="shared" si="7"/>
        <v>1</v>
      </c>
      <c r="T203" t="e">
        <f>VLOOKUP(C203,'Mnth 8 full response DE'!$A$2:$A$470,1,FALSE)</f>
        <v>#N/A</v>
      </c>
      <c r="U203" t="e">
        <f>VLOOKUP(D203,'Mnth 8 full response DE'!B:B,1,FALSE)</f>
        <v>#N/A</v>
      </c>
    </row>
    <row r="204" spans="1:21" hidden="1">
      <c r="A204" t="s">
        <v>20697</v>
      </c>
      <c r="B204">
        <v>434726111</v>
      </c>
      <c r="C204" t="s">
        <v>19024</v>
      </c>
      <c r="D204" t="s">
        <v>19025</v>
      </c>
      <c r="E204" t="s">
        <v>19741</v>
      </c>
      <c r="F204" t="s">
        <v>20692</v>
      </c>
      <c r="G204" t="s">
        <v>11267</v>
      </c>
      <c r="I204" t="s">
        <v>8046</v>
      </c>
      <c r="J204" t="s">
        <v>20698</v>
      </c>
      <c r="K204" t="s">
        <v>20699</v>
      </c>
      <c r="L204" t="s">
        <v>19754</v>
      </c>
      <c r="M204" t="s">
        <v>19033</v>
      </c>
      <c r="N204" t="s">
        <v>20700</v>
      </c>
      <c r="O204" t="s">
        <v>20699</v>
      </c>
      <c r="P204" t="s">
        <v>11877</v>
      </c>
      <c r="R204">
        <f t="shared" si="6"/>
        <v>1</v>
      </c>
      <c r="S204">
        <f t="shared" si="7"/>
        <v>1</v>
      </c>
      <c r="T204" t="str">
        <f>VLOOKUP(C204,'Mnth 8 full response DE'!$A$2:$A$470,1,FALSE)</f>
        <v>003Nz000001CDFRIA4</v>
      </c>
      <c r="U204" t="str">
        <f>VLOOKUP(D204,'Mnth 8 full response DE'!B:B,1,FALSE)</f>
        <v>006Nz000001KJVoIAO</v>
      </c>
    </row>
    <row r="205" spans="1:21" hidden="1">
      <c r="A205" t="s">
        <v>20701</v>
      </c>
      <c r="B205">
        <v>443850547</v>
      </c>
      <c r="C205" t="s">
        <v>7152</v>
      </c>
      <c r="D205" t="s">
        <v>7153</v>
      </c>
      <c r="E205" t="s">
        <v>19741</v>
      </c>
      <c r="F205" t="s">
        <v>20692</v>
      </c>
      <c r="G205" t="s">
        <v>11267</v>
      </c>
      <c r="I205" t="s">
        <v>8046</v>
      </c>
      <c r="J205" t="s">
        <v>20702</v>
      </c>
      <c r="K205" t="s">
        <v>7159</v>
      </c>
      <c r="L205" t="s">
        <v>19754</v>
      </c>
      <c r="M205" t="s">
        <v>7160</v>
      </c>
      <c r="N205" t="s">
        <v>20703</v>
      </c>
      <c r="O205" t="s">
        <v>7159</v>
      </c>
      <c r="P205" t="s">
        <v>11523</v>
      </c>
      <c r="R205">
        <f t="shared" si="6"/>
        <v>1</v>
      </c>
      <c r="S205">
        <f t="shared" si="7"/>
        <v>1</v>
      </c>
      <c r="T205" t="str">
        <f>VLOOKUP(C205,'Mnth 8 full response DE'!$A$2:$A$470,1,FALSE)</f>
        <v>003Nz000001pTttIAE</v>
      </c>
      <c r="U205" t="str">
        <f>VLOOKUP(D205,'Mnth 8 full response DE'!B:B,1,FALSE)</f>
        <v>006Nz0000023tzxIAA</v>
      </c>
    </row>
    <row r="206" spans="1:21">
      <c r="A206" t="s">
        <v>20704</v>
      </c>
      <c r="B206">
        <v>334715290</v>
      </c>
      <c r="C206" t="s">
        <v>20705</v>
      </c>
      <c r="D206" t="s">
        <v>20706</v>
      </c>
      <c r="E206" t="s">
        <v>19741</v>
      </c>
      <c r="F206" t="s">
        <v>20707</v>
      </c>
      <c r="G206" t="s">
        <v>11267</v>
      </c>
      <c r="I206" t="s">
        <v>8046</v>
      </c>
      <c r="J206" t="s">
        <v>20708</v>
      </c>
      <c r="K206" t="s">
        <v>20709</v>
      </c>
      <c r="L206" t="s">
        <v>19754</v>
      </c>
      <c r="M206" t="s">
        <v>20710</v>
      </c>
      <c r="N206" t="s">
        <v>20711</v>
      </c>
      <c r="O206" t="s">
        <v>20709</v>
      </c>
      <c r="P206" t="s">
        <v>11292</v>
      </c>
      <c r="R206">
        <f t="shared" si="6"/>
        <v>1</v>
      </c>
      <c r="S206">
        <f t="shared" si="7"/>
        <v>1</v>
      </c>
      <c r="T206" t="e">
        <f>VLOOKUP(C206,'Mnth 8 full response DE'!$A$2:$A$470,1,FALSE)</f>
        <v>#N/A</v>
      </c>
      <c r="U206" t="e">
        <f>VLOOKUP(D206,'Mnth 8 full response DE'!B:B,1,FALSE)</f>
        <v>#N/A</v>
      </c>
    </row>
    <row r="207" spans="1:21" hidden="1">
      <c r="A207" t="s">
        <v>20712</v>
      </c>
      <c r="B207">
        <v>441149202</v>
      </c>
      <c r="C207" t="s">
        <v>7415</v>
      </c>
      <c r="D207" t="s">
        <v>7416</v>
      </c>
      <c r="E207" t="s">
        <v>19741</v>
      </c>
      <c r="F207" t="s">
        <v>20707</v>
      </c>
      <c r="G207" t="s">
        <v>11267</v>
      </c>
      <c r="I207" t="s">
        <v>8046</v>
      </c>
      <c r="J207" t="s">
        <v>20713</v>
      </c>
      <c r="K207" t="s">
        <v>7421</v>
      </c>
      <c r="L207" t="s">
        <v>19754</v>
      </c>
      <c r="M207" t="s">
        <v>7422</v>
      </c>
      <c r="N207" t="s">
        <v>20714</v>
      </c>
      <c r="O207" t="s">
        <v>7421</v>
      </c>
      <c r="P207" t="s">
        <v>11469</v>
      </c>
      <c r="R207">
        <f t="shared" si="6"/>
        <v>1</v>
      </c>
      <c r="S207">
        <f t="shared" si="7"/>
        <v>1</v>
      </c>
      <c r="T207" t="str">
        <f>VLOOKUP(C207,'Mnth 8 full response DE'!$A$2:$A$470,1,FALSE)</f>
        <v>003Nz000001dYXXIA2</v>
      </c>
      <c r="U207" t="str">
        <f>VLOOKUP(D207,'Mnth 8 full response DE'!B:B,1,FALSE)</f>
        <v>006Nz000001rDQ0IAM</v>
      </c>
    </row>
    <row r="208" spans="1:21" hidden="1">
      <c r="A208" t="s">
        <v>20715</v>
      </c>
      <c r="B208">
        <v>444269090</v>
      </c>
      <c r="C208" t="s">
        <v>19011</v>
      </c>
      <c r="D208" t="s">
        <v>19012</v>
      </c>
      <c r="E208" t="s">
        <v>19741</v>
      </c>
      <c r="F208" t="s">
        <v>20707</v>
      </c>
      <c r="G208" t="s">
        <v>11267</v>
      </c>
      <c r="I208" t="s">
        <v>8046</v>
      </c>
      <c r="J208" t="s">
        <v>20716</v>
      </c>
      <c r="K208" t="s">
        <v>19019</v>
      </c>
      <c r="L208" t="s">
        <v>19754</v>
      </c>
      <c r="M208" t="s">
        <v>19020</v>
      </c>
      <c r="N208" t="s">
        <v>20717</v>
      </c>
      <c r="O208" t="s">
        <v>19019</v>
      </c>
      <c r="P208" t="s">
        <v>11420</v>
      </c>
      <c r="R208">
        <f t="shared" si="6"/>
        <v>1</v>
      </c>
      <c r="S208">
        <f t="shared" si="7"/>
        <v>1</v>
      </c>
      <c r="T208" t="str">
        <f>VLOOKUP(C208,'Mnth 8 full response DE'!$A$2:$A$470,1,FALSE)</f>
        <v>003Nz000001rwDNIAY</v>
      </c>
      <c r="U208" t="str">
        <f>VLOOKUP(D208,'Mnth 8 full response DE'!B:B,1,FALSE)</f>
        <v>006Nz0000026XeWIAU</v>
      </c>
    </row>
    <row r="209" spans="1:21" hidden="1">
      <c r="A209" t="s">
        <v>20718</v>
      </c>
      <c r="B209">
        <v>443849482</v>
      </c>
      <c r="C209" t="s">
        <v>19000</v>
      </c>
      <c r="D209" t="s">
        <v>19001</v>
      </c>
      <c r="E209" t="s">
        <v>19741</v>
      </c>
      <c r="F209" t="s">
        <v>20719</v>
      </c>
      <c r="G209" t="s">
        <v>11267</v>
      </c>
      <c r="I209" t="s">
        <v>8046</v>
      </c>
      <c r="J209" t="s">
        <v>20720</v>
      </c>
      <c r="K209" t="s">
        <v>20721</v>
      </c>
      <c r="L209" t="s">
        <v>19754</v>
      </c>
      <c r="M209" t="s">
        <v>19008</v>
      </c>
      <c r="N209" t="s">
        <v>20722</v>
      </c>
      <c r="O209" t="s">
        <v>20721</v>
      </c>
      <c r="P209" t="s">
        <v>11420</v>
      </c>
      <c r="R209">
        <f t="shared" si="6"/>
        <v>1</v>
      </c>
      <c r="S209">
        <f t="shared" si="7"/>
        <v>1</v>
      </c>
      <c r="T209" t="str">
        <f>VLOOKUP(C209,'Mnth 8 full response DE'!$A$2:$A$470,1,FALSE)</f>
        <v>003Nz000001pWYMIA2</v>
      </c>
      <c r="U209" t="str">
        <f>VLOOKUP(D209,'Mnth 8 full response DE'!B:B,1,FALSE)</f>
        <v>006Nz0000023wxaIAA</v>
      </c>
    </row>
    <row r="210" spans="1:21" hidden="1">
      <c r="A210" t="s">
        <v>20723</v>
      </c>
      <c r="B210">
        <v>408955755</v>
      </c>
      <c r="C210" t="s">
        <v>7784</v>
      </c>
      <c r="D210" t="s">
        <v>7785</v>
      </c>
      <c r="E210" t="s">
        <v>19741</v>
      </c>
      <c r="F210" t="s">
        <v>20719</v>
      </c>
      <c r="G210" t="s">
        <v>11267</v>
      </c>
      <c r="I210" t="s">
        <v>8046</v>
      </c>
      <c r="J210" t="s">
        <v>20724</v>
      </c>
      <c r="K210" t="s">
        <v>20725</v>
      </c>
      <c r="L210" t="s">
        <v>19754</v>
      </c>
      <c r="M210" t="s">
        <v>7792</v>
      </c>
      <c r="N210" t="s">
        <v>20726</v>
      </c>
      <c r="O210" t="s">
        <v>20725</v>
      </c>
      <c r="P210" t="s">
        <v>11645</v>
      </c>
      <c r="R210">
        <f t="shared" si="6"/>
        <v>1</v>
      </c>
      <c r="S210">
        <f t="shared" si="7"/>
        <v>1</v>
      </c>
      <c r="T210" t="str">
        <f>VLOOKUP(C210,'Mnth 8 full response DE'!$A$2:$A$470,1,FALSE)</f>
        <v>003Nz000000SV8yIAG</v>
      </c>
      <c r="U210" t="str">
        <f>VLOOKUP(D210,'Mnth 8 full response DE'!B:B,1,FALSE)</f>
        <v>006Nz000000YZD5IAO</v>
      </c>
    </row>
    <row r="211" spans="1:21">
      <c r="A211" t="s">
        <v>20727</v>
      </c>
      <c r="B211">
        <v>436026428</v>
      </c>
      <c r="C211" t="s">
        <v>20728</v>
      </c>
      <c r="D211" t="s">
        <v>7377</v>
      </c>
      <c r="E211" t="s">
        <v>19741</v>
      </c>
      <c r="F211" t="s">
        <v>20719</v>
      </c>
      <c r="G211" t="s">
        <v>11267</v>
      </c>
      <c r="I211" t="s">
        <v>8046</v>
      </c>
      <c r="J211" t="s">
        <v>20729</v>
      </c>
      <c r="K211" t="s">
        <v>20730</v>
      </c>
      <c r="L211" t="s">
        <v>19754</v>
      </c>
      <c r="M211" t="s">
        <v>7384</v>
      </c>
      <c r="N211" t="s">
        <v>20731</v>
      </c>
      <c r="O211" t="s">
        <v>20730</v>
      </c>
      <c r="P211" t="s">
        <v>11365</v>
      </c>
      <c r="R211">
        <f t="shared" si="6"/>
        <v>1</v>
      </c>
      <c r="S211">
        <f t="shared" si="7"/>
        <v>1</v>
      </c>
      <c r="T211" t="e">
        <f>VLOOKUP(C211,'Mnth 8 full response DE'!$A$2:$A$470,1,FALSE)</f>
        <v>#N/A</v>
      </c>
      <c r="U211" t="e">
        <f>VLOOKUP(D211,'Mnth 8 full response DE'!B:B,1,FALSE)</f>
        <v>#N/A</v>
      </c>
    </row>
    <row r="212" spans="1:21" hidden="1">
      <c r="A212" t="s">
        <v>20732</v>
      </c>
      <c r="B212">
        <v>436238691</v>
      </c>
      <c r="C212" t="s">
        <v>7329</v>
      </c>
      <c r="D212" t="s">
        <v>7330</v>
      </c>
      <c r="E212" t="s">
        <v>19741</v>
      </c>
      <c r="F212" t="s">
        <v>20733</v>
      </c>
      <c r="G212" t="s">
        <v>11267</v>
      </c>
      <c r="I212" t="s">
        <v>8046</v>
      </c>
      <c r="J212" t="s">
        <v>20734</v>
      </c>
      <c r="K212" t="s">
        <v>7335</v>
      </c>
      <c r="L212" t="s">
        <v>19754</v>
      </c>
      <c r="M212" t="s">
        <v>7336</v>
      </c>
      <c r="N212" t="s">
        <v>20735</v>
      </c>
      <c r="O212" t="s">
        <v>7335</v>
      </c>
      <c r="P212" t="s">
        <v>11292</v>
      </c>
      <c r="R212">
        <f t="shared" si="6"/>
        <v>1</v>
      </c>
      <c r="S212">
        <f t="shared" si="7"/>
        <v>1</v>
      </c>
      <c r="T212" t="str">
        <f>VLOOKUP(C212,'Mnth 8 full response DE'!$A$2:$A$470,1,FALSE)</f>
        <v>003Nz000001I0gxIAC</v>
      </c>
      <c r="U212" t="str">
        <f>VLOOKUP(D212,'Mnth 8 full response DE'!B:B,1,FALSE)</f>
        <v>006Nz000001SnbYIAS</v>
      </c>
    </row>
    <row r="213" spans="1:21" hidden="1">
      <c r="A213" t="s">
        <v>20736</v>
      </c>
      <c r="B213">
        <v>435801016</v>
      </c>
      <c r="C213" t="s">
        <v>18989</v>
      </c>
      <c r="D213" t="s">
        <v>18990</v>
      </c>
      <c r="E213" t="s">
        <v>19741</v>
      </c>
      <c r="F213" t="s">
        <v>20733</v>
      </c>
      <c r="G213" t="s">
        <v>11267</v>
      </c>
      <c r="I213" t="s">
        <v>8046</v>
      </c>
      <c r="J213" t="s">
        <v>20737</v>
      </c>
      <c r="K213" t="s">
        <v>18997</v>
      </c>
      <c r="L213" t="s">
        <v>19754</v>
      </c>
      <c r="M213" t="s">
        <v>18998</v>
      </c>
      <c r="N213" t="s">
        <v>20738</v>
      </c>
      <c r="O213" t="s">
        <v>18997</v>
      </c>
      <c r="P213" t="s">
        <v>11402</v>
      </c>
      <c r="R213">
        <f t="shared" si="6"/>
        <v>1</v>
      </c>
      <c r="S213">
        <f t="shared" si="7"/>
        <v>1</v>
      </c>
      <c r="T213" t="str">
        <f>VLOOKUP(C213,'Mnth 8 full response DE'!$A$2:$A$470,1,FALSE)</f>
        <v>003Nz000001G4VKIA0</v>
      </c>
      <c r="U213" t="str">
        <f>VLOOKUP(D213,'Mnth 8 full response DE'!B:B,1,FALSE)</f>
        <v>006Nz000001QbrPIAS</v>
      </c>
    </row>
    <row r="214" spans="1:21">
      <c r="A214" t="s">
        <v>20739</v>
      </c>
      <c r="B214">
        <v>438158894</v>
      </c>
      <c r="C214" t="s">
        <v>20740</v>
      </c>
      <c r="D214" t="s">
        <v>20741</v>
      </c>
      <c r="E214" t="s">
        <v>19741</v>
      </c>
      <c r="F214" t="s">
        <v>20733</v>
      </c>
      <c r="G214" t="s">
        <v>11267</v>
      </c>
      <c r="I214" t="s">
        <v>8046</v>
      </c>
      <c r="J214" t="s">
        <v>20742</v>
      </c>
      <c r="K214" t="s">
        <v>20743</v>
      </c>
      <c r="L214" t="s">
        <v>19754</v>
      </c>
      <c r="M214" t="s">
        <v>20744</v>
      </c>
      <c r="N214" t="s">
        <v>20745</v>
      </c>
      <c r="O214" t="s">
        <v>20743</v>
      </c>
      <c r="P214" t="s">
        <v>12184</v>
      </c>
      <c r="R214">
        <f t="shared" si="6"/>
        <v>1</v>
      </c>
      <c r="S214">
        <f t="shared" si="7"/>
        <v>1</v>
      </c>
      <c r="T214" t="e">
        <f>VLOOKUP(C214,'Mnth 8 full response DE'!$A$2:$A$470,1,FALSE)</f>
        <v>#N/A</v>
      </c>
      <c r="U214" t="e">
        <f>VLOOKUP(D214,'Mnth 8 full response DE'!B:B,1,FALSE)</f>
        <v>#N/A</v>
      </c>
    </row>
    <row r="215" spans="1:21">
      <c r="A215" t="s">
        <v>20746</v>
      </c>
      <c r="B215">
        <v>430284919</v>
      </c>
      <c r="C215" t="s">
        <v>20747</v>
      </c>
      <c r="D215" t="s">
        <v>20748</v>
      </c>
      <c r="E215" t="s">
        <v>19741</v>
      </c>
      <c r="F215" t="s">
        <v>20733</v>
      </c>
      <c r="G215" t="s">
        <v>11267</v>
      </c>
      <c r="I215" t="s">
        <v>8046</v>
      </c>
      <c r="J215" t="s">
        <v>20749</v>
      </c>
      <c r="K215" t="s">
        <v>20750</v>
      </c>
      <c r="L215" t="s">
        <v>19754</v>
      </c>
      <c r="M215" t="s">
        <v>20751</v>
      </c>
      <c r="N215" t="s">
        <v>20752</v>
      </c>
      <c r="O215" t="s">
        <v>20750</v>
      </c>
      <c r="P215" t="s">
        <v>11277</v>
      </c>
      <c r="R215">
        <f t="shared" si="6"/>
        <v>1</v>
      </c>
      <c r="S215">
        <f t="shared" si="7"/>
        <v>1</v>
      </c>
      <c r="T215" t="e">
        <f>VLOOKUP(C215,'Mnth 8 full response DE'!$A$2:$A$470,1,FALSE)</f>
        <v>#N/A</v>
      </c>
      <c r="U215" t="e">
        <f>VLOOKUP(D215,'Mnth 8 full response DE'!B:B,1,FALSE)</f>
        <v>#N/A</v>
      </c>
    </row>
    <row r="216" spans="1:21">
      <c r="A216" t="s">
        <v>20753</v>
      </c>
      <c r="B216">
        <v>440942189</v>
      </c>
      <c r="C216" t="s">
        <v>20754</v>
      </c>
      <c r="D216" t="s">
        <v>20755</v>
      </c>
      <c r="E216" t="s">
        <v>19741</v>
      </c>
      <c r="F216" t="s">
        <v>20756</v>
      </c>
      <c r="G216" t="s">
        <v>11267</v>
      </c>
      <c r="I216" t="s">
        <v>8046</v>
      </c>
      <c r="J216" t="s">
        <v>20757</v>
      </c>
      <c r="K216" t="s">
        <v>20758</v>
      </c>
      <c r="L216" t="s">
        <v>19754</v>
      </c>
      <c r="M216" t="s">
        <v>20759</v>
      </c>
      <c r="N216" t="s">
        <v>20760</v>
      </c>
      <c r="O216" t="s">
        <v>20758</v>
      </c>
      <c r="P216" t="s">
        <v>11420</v>
      </c>
      <c r="R216">
        <f t="shared" si="6"/>
        <v>1</v>
      </c>
      <c r="S216">
        <f t="shared" si="7"/>
        <v>1</v>
      </c>
      <c r="T216" t="e">
        <f>VLOOKUP(C216,'Mnth 8 full response DE'!$A$2:$A$470,1,FALSE)</f>
        <v>#N/A</v>
      </c>
      <c r="U216" t="e">
        <f>VLOOKUP(D216,'Mnth 8 full response DE'!B:B,1,FALSE)</f>
        <v>#N/A</v>
      </c>
    </row>
    <row r="217" spans="1:21" hidden="1">
      <c r="A217" t="s">
        <v>20761</v>
      </c>
      <c r="B217">
        <v>444056941</v>
      </c>
      <c r="C217" t="s">
        <v>18980</v>
      </c>
      <c r="D217" t="s">
        <v>18981</v>
      </c>
      <c r="E217" t="s">
        <v>19741</v>
      </c>
      <c r="F217" t="s">
        <v>20756</v>
      </c>
      <c r="G217" t="s">
        <v>11267</v>
      </c>
      <c r="I217" t="s">
        <v>8046</v>
      </c>
      <c r="J217" t="s">
        <v>20762</v>
      </c>
      <c r="K217" t="s">
        <v>20763</v>
      </c>
      <c r="L217" t="s">
        <v>19754</v>
      </c>
      <c r="M217" t="s">
        <v>18986</v>
      </c>
      <c r="N217" t="s">
        <v>20764</v>
      </c>
      <c r="O217" t="s">
        <v>20763</v>
      </c>
      <c r="P217" t="s">
        <v>11523</v>
      </c>
      <c r="R217">
        <f t="shared" si="6"/>
        <v>1</v>
      </c>
      <c r="S217">
        <f t="shared" si="7"/>
        <v>1</v>
      </c>
      <c r="T217" t="str">
        <f>VLOOKUP(C217,'Mnth 8 full response DE'!$A$2:$A$470,1,FALSE)</f>
        <v>003Nz000001qSUHIA2</v>
      </c>
      <c r="U217" t="str">
        <f>VLOOKUP(D217,'Mnth 8 full response DE'!B:B,1,FALSE)</f>
        <v>006Nz0000024u7LIAQ</v>
      </c>
    </row>
    <row r="218" spans="1:21" hidden="1">
      <c r="A218" t="s">
        <v>20765</v>
      </c>
      <c r="B218">
        <v>445541466</v>
      </c>
      <c r="C218" t="s">
        <v>18971</v>
      </c>
      <c r="D218" t="s">
        <v>18972</v>
      </c>
      <c r="E218" t="s">
        <v>19741</v>
      </c>
      <c r="F218" t="s">
        <v>12124</v>
      </c>
      <c r="G218" t="s">
        <v>11267</v>
      </c>
      <c r="I218" t="s">
        <v>8046</v>
      </c>
      <c r="J218" t="s">
        <v>20766</v>
      </c>
      <c r="K218" t="s">
        <v>18977</v>
      </c>
      <c r="L218" t="s">
        <v>19754</v>
      </c>
      <c r="M218" t="s">
        <v>18978</v>
      </c>
      <c r="N218" t="s">
        <v>20767</v>
      </c>
      <c r="O218" t="s">
        <v>18977</v>
      </c>
      <c r="P218" t="s">
        <v>11402</v>
      </c>
      <c r="R218">
        <f t="shared" si="6"/>
        <v>1</v>
      </c>
      <c r="S218">
        <f t="shared" si="7"/>
        <v>1</v>
      </c>
      <c r="T218" t="str">
        <f>VLOOKUP(C218,'Mnth 8 full response DE'!$A$2:$A$470,1,FALSE)</f>
        <v>003Nz000001z6SzIAI</v>
      </c>
      <c r="U218" t="str">
        <f>VLOOKUP(D218,'Mnth 8 full response DE'!B:B,1,FALSE)</f>
        <v>006Nz000001g1f3IAA</v>
      </c>
    </row>
    <row r="219" spans="1:21" hidden="1">
      <c r="A219" t="s">
        <v>20768</v>
      </c>
      <c r="B219">
        <v>442218879</v>
      </c>
      <c r="C219" t="s">
        <v>18961</v>
      </c>
      <c r="D219" t="s">
        <v>18962</v>
      </c>
      <c r="E219" t="s">
        <v>19741</v>
      </c>
      <c r="F219" t="s">
        <v>20769</v>
      </c>
      <c r="G219" t="s">
        <v>11267</v>
      </c>
      <c r="I219" t="s">
        <v>8046</v>
      </c>
      <c r="J219" t="s">
        <v>20766</v>
      </c>
      <c r="K219" t="s">
        <v>20770</v>
      </c>
      <c r="L219" t="s">
        <v>19754</v>
      </c>
      <c r="M219" t="s">
        <v>18969</v>
      </c>
      <c r="N219" t="s">
        <v>20771</v>
      </c>
      <c r="O219" t="s">
        <v>20770</v>
      </c>
      <c r="P219" t="s">
        <v>11402</v>
      </c>
      <c r="R219">
        <f t="shared" si="6"/>
        <v>1</v>
      </c>
      <c r="S219">
        <f t="shared" si="7"/>
        <v>1</v>
      </c>
      <c r="T219" t="str">
        <f>VLOOKUP(C219,'Mnth 8 full response DE'!$A$2:$A$470,1,FALSE)</f>
        <v>003Nz000001jDwbIAE</v>
      </c>
      <c r="U219" t="str">
        <f>VLOOKUP(D219,'Mnth 8 full response DE'!B:B,1,FALSE)</f>
        <v>006Nz000001ZPasIAG</v>
      </c>
    </row>
    <row r="220" spans="1:21">
      <c r="A220" t="s">
        <v>20772</v>
      </c>
      <c r="B220">
        <v>437521170</v>
      </c>
      <c r="C220" t="s">
        <v>20773</v>
      </c>
      <c r="D220" t="s">
        <v>20774</v>
      </c>
      <c r="E220" t="s">
        <v>19741</v>
      </c>
      <c r="F220" t="s">
        <v>20769</v>
      </c>
      <c r="G220" t="s">
        <v>11267</v>
      </c>
      <c r="I220" t="s">
        <v>8046</v>
      </c>
      <c r="J220" t="s">
        <v>20766</v>
      </c>
      <c r="K220" t="s">
        <v>20775</v>
      </c>
      <c r="L220" t="s">
        <v>19754</v>
      </c>
      <c r="M220" t="s">
        <v>20776</v>
      </c>
      <c r="N220" t="s">
        <v>20777</v>
      </c>
      <c r="O220" t="s">
        <v>20775</v>
      </c>
      <c r="P220" t="s">
        <v>11402</v>
      </c>
      <c r="R220">
        <f t="shared" si="6"/>
        <v>1</v>
      </c>
      <c r="S220">
        <f t="shared" si="7"/>
        <v>1</v>
      </c>
      <c r="T220" t="e">
        <f>VLOOKUP(C220,'Mnth 8 full response DE'!$A$2:$A$470,1,FALSE)</f>
        <v>#N/A</v>
      </c>
      <c r="U220" t="e">
        <f>VLOOKUP(D220,'Mnth 8 full response DE'!B:B,1,FALSE)</f>
        <v>#N/A</v>
      </c>
    </row>
    <row r="221" spans="1:21" hidden="1">
      <c r="A221" t="s">
        <v>20778</v>
      </c>
      <c r="B221">
        <v>392915429</v>
      </c>
      <c r="C221" t="s">
        <v>18950</v>
      </c>
      <c r="D221" t="s">
        <v>18951</v>
      </c>
      <c r="E221" t="s">
        <v>19741</v>
      </c>
      <c r="F221" t="s">
        <v>20779</v>
      </c>
      <c r="G221" t="s">
        <v>11267</v>
      </c>
      <c r="I221" t="s">
        <v>8046</v>
      </c>
      <c r="J221" t="s">
        <v>20766</v>
      </c>
      <c r="K221" t="s">
        <v>20780</v>
      </c>
      <c r="L221" t="s">
        <v>19754</v>
      </c>
      <c r="M221" t="s">
        <v>18959</v>
      </c>
      <c r="N221" t="s">
        <v>20781</v>
      </c>
      <c r="O221" t="s">
        <v>20780</v>
      </c>
      <c r="P221" t="s">
        <v>11420</v>
      </c>
      <c r="R221">
        <f t="shared" si="6"/>
        <v>1</v>
      </c>
      <c r="S221">
        <f t="shared" si="7"/>
        <v>1</v>
      </c>
      <c r="T221" t="str">
        <f>VLOOKUP(C221,'Mnth 8 full response DE'!$A$2:$A$470,1,FALSE)</f>
        <v>0038d00000WYWelAAH</v>
      </c>
      <c r="U221" t="str">
        <f>VLOOKUP(D221,'Mnth 8 full response DE'!B:B,1,FALSE)</f>
        <v>006Nz000001aUTgIAM</v>
      </c>
    </row>
    <row r="222" spans="1:21" hidden="1">
      <c r="A222" t="s">
        <v>20782</v>
      </c>
      <c r="B222">
        <v>431896172</v>
      </c>
      <c r="C222" t="s">
        <v>18939</v>
      </c>
      <c r="D222" t="s">
        <v>18940</v>
      </c>
      <c r="E222" t="s">
        <v>19741</v>
      </c>
      <c r="F222" t="s">
        <v>20779</v>
      </c>
      <c r="G222" t="s">
        <v>11267</v>
      </c>
      <c r="I222" t="s">
        <v>8046</v>
      </c>
      <c r="J222" t="s">
        <v>20766</v>
      </c>
      <c r="K222" t="s">
        <v>18947</v>
      </c>
      <c r="L222" t="s">
        <v>19754</v>
      </c>
      <c r="M222" t="s">
        <v>18948</v>
      </c>
      <c r="N222" t="s">
        <v>20783</v>
      </c>
      <c r="O222" t="s">
        <v>18947</v>
      </c>
      <c r="P222" t="s">
        <v>11292</v>
      </c>
      <c r="R222">
        <f t="shared" si="6"/>
        <v>1</v>
      </c>
      <c r="S222">
        <f t="shared" si="7"/>
        <v>1</v>
      </c>
      <c r="T222" t="str">
        <f>VLOOKUP(C222,'Mnth 8 full response DE'!$A$2:$A$470,1,FALSE)</f>
        <v>003Nz0000011JMdIAM</v>
      </c>
      <c r="U222" t="str">
        <f>VLOOKUP(D222,'Mnth 8 full response DE'!B:B,1,FALSE)</f>
        <v>006Nz000001AZolIAG</v>
      </c>
    </row>
    <row r="223" spans="1:21" hidden="1">
      <c r="A223" t="s">
        <v>20784</v>
      </c>
      <c r="B223">
        <v>443425265</v>
      </c>
      <c r="C223" t="s">
        <v>18929</v>
      </c>
      <c r="D223" t="s">
        <v>18930</v>
      </c>
      <c r="E223" t="s">
        <v>19741</v>
      </c>
      <c r="F223" t="s">
        <v>20785</v>
      </c>
      <c r="G223" t="s">
        <v>11267</v>
      </c>
      <c r="I223" t="s">
        <v>8046</v>
      </c>
      <c r="J223" t="s">
        <v>20766</v>
      </c>
      <c r="K223" t="s">
        <v>20786</v>
      </c>
      <c r="L223" t="s">
        <v>19754</v>
      </c>
      <c r="M223" t="s">
        <v>18937</v>
      </c>
      <c r="N223" t="s">
        <v>20787</v>
      </c>
      <c r="O223" t="s">
        <v>20786</v>
      </c>
      <c r="P223" t="s">
        <v>11390</v>
      </c>
      <c r="R223">
        <f t="shared" si="6"/>
        <v>1</v>
      </c>
      <c r="S223">
        <f t="shared" si="7"/>
        <v>1</v>
      </c>
      <c r="T223" t="str">
        <f>VLOOKUP(C223,'Mnth 8 full response DE'!$A$2:$A$470,1,FALSE)</f>
        <v>003Nz000001nOlQIAU</v>
      </c>
      <c r="U223" t="str">
        <f>VLOOKUP(D223,'Mnth 8 full response DE'!B:B,1,FALSE)</f>
        <v>006Nz0000021e2JIAQ</v>
      </c>
    </row>
    <row r="224" spans="1:21" hidden="1">
      <c r="A224" t="s">
        <v>20788</v>
      </c>
      <c r="B224">
        <v>443204101</v>
      </c>
      <c r="C224" t="s">
        <v>18925</v>
      </c>
      <c r="D224" t="s">
        <v>6973</v>
      </c>
      <c r="E224" t="s">
        <v>19741</v>
      </c>
      <c r="F224" t="s">
        <v>20789</v>
      </c>
      <c r="G224" t="s">
        <v>11267</v>
      </c>
      <c r="I224" t="s">
        <v>8046</v>
      </c>
      <c r="J224" t="s">
        <v>20766</v>
      </c>
      <c r="K224" t="s">
        <v>6979</v>
      </c>
      <c r="L224" t="s">
        <v>19754</v>
      </c>
      <c r="M224" t="s">
        <v>6980</v>
      </c>
      <c r="N224" t="s">
        <v>14800</v>
      </c>
      <c r="O224" t="s">
        <v>6979</v>
      </c>
      <c r="P224" t="s">
        <v>11402</v>
      </c>
      <c r="R224">
        <f t="shared" si="6"/>
        <v>1</v>
      </c>
      <c r="S224">
        <f t="shared" si="7"/>
        <v>1</v>
      </c>
      <c r="T224" t="str">
        <f>VLOOKUP(C224,'Mnth 8 full response DE'!$A$2:$A$470,1,FALSE)</f>
        <v>003Nz000001mCvxIAE</v>
      </c>
      <c r="U224" t="str">
        <f>VLOOKUP(D224,'Mnth 8 full response DE'!B:B,1,FALSE)</f>
        <v>006Nz0000020NOUIA2</v>
      </c>
    </row>
    <row r="225" spans="1:21">
      <c r="A225" t="s">
        <v>20790</v>
      </c>
      <c r="B225">
        <v>436452588</v>
      </c>
      <c r="C225" t="s">
        <v>20791</v>
      </c>
      <c r="D225" t="s">
        <v>20792</v>
      </c>
      <c r="E225" t="s">
        <v>19741</v>
      </c>
      <c r="F225" t="s">
        <v>20793</v>
      </c>
      <c r="G225" t="s">
        <v>11267</v>
      </c>
      <c r="I225" t="s">
        <v>8046</v>
      </c>
      <c r="J225" t="s">
        <v>20766</v>
      </c>
      <c r="K225" t="s">
        <v>20794</v>
      </c>
      <c r="L225" t="s">
        <v>19754</v>
      </c>
      <c r="M225" t="s">
        <v>20795</v>
      </c>
      <c r="N225" t="s">
        <v>20796</v>
      </c>
      <c r="O225" t="s">
        <v>20794</v>
      </c>
      <c r="P225" t="s">
        <v>20797</v>
      </c>
      <c r="R225">
        <f t="shared" si="6"/>
        <v>1</v>
      </c>
      <c r="S225">
        <f t="shared" si="7"/>
        <v>1</v>
      </c>
      <c r="T225" t="e">
        <f>VLOOKUP(C225,'Mnth 8 full response DE'!$A$2:$A$470,1,FALSE)</f>
        <v>#N/A</v>
      </c>
      <c r="U225" t="e">
        <f>VLOOKUP(D225,'Mnth 8 full response DE'!B:B,1,FALSE)</f>
        <v>#N/A</v>
      </c>
    </row>
    <row r="226" spans="1:21">
      <c r="A226" t="s">
        <v>20798</v>
      </c>
      <c r="B226">
        <v>396332375</v>
      </c>
      <c r="C226" t="s">
        <v>13206</v>
      </c>
      <c r="D226" t="s">
        <v>13207</v>
      </c>
      <c r="E226" t="s">
        <v>19741</v>
      </c>
      <c r="F226" t="s">
        <v>20793</v>
      </c>
      <c r="G226" t="s">
        <v>11267</v>
      </c>
      <c r="I226" t="s">
        <v>8046</v>
      </c>
      <c r="J226" t="s">
        <v>20766</v>
      </c>
      <c r="K226" t="s">
        <v>13210</v>
      </c>
      <c r="L226" t="s">
        <v>19754</v>
      </c>
      <c r="M226" t="s">
        <v>13211</v>
      </c>
      <c r="N226" t="s">
        <v>13212</v>
      </c>
      <c r="O226" t="s">
        <v>13210</v>
      </c>
      <c r="P226" t="s">
        <v>11415</v>
      </c>
      <c r="R226">
        <f t="shared" si="6"/>
        <v>1</v>
      </c>
      <c r="S226">
        <f t="shared" si="7"/>
        <v>1</v>
      </c>
      <c r="T226" t="e">
        <f>VLOOKUP(C226,'Mnth 8 full response DE'!$A$2:$A$470,1,FALSE)</f>
        <v>#N/A</v>
      </c>
      <c r="U226" t="e">
        <f>VLOOKUP(D226,'Mnth 8 full response DE'!B:B,1,FALSE)</f>
        <v>#N/A</v>
      </c>
    </row>
    <row r="227" spans="1:21" hidden="1">
      <c r="A227" t="s">
        <v>20799</v>
      </c>
      <c r="B227">
        <v>437720926</v>
      </c>
      <c r="C227" t="s">
        <v>18904</v>
      </c>
      <c r="D227" t="s">
        <v>18905</v>
      </c>
      <c r="E227" t="s">
        <v>19741</v>
      </c>
      <c r="F227" t="s">
        <v>20800</v>
      </c>
      <c r="G227" t="s">
        <v>11267</v>
      </c>
      <c r="I227" t="s">
        <v>8046</v>
      </c>
      <c r="J227" t="s">
        <v>20766</v>
      </c>
      <c r="K227" t="s">
        <v>20801</v>
      </c>
      <c r="L227" t="s">
        <v>19754</v>
      </c>
      <c r="M227" t="s">
        <v>18913</v>
      </c>
      <c r="N227" t="s">
        <v>20802</v>
      </c>
      <c r="O227" t="s">
        <v>20801</v>
      </c>
      <c r="P227" t="s">
        <v>11511</v>
      </c>
      <c r="R227">
        <f t="shared" si="6"/>
        <v>1</v>
      </c>
      <c r="S227">
        <f t="shared" si="7"/>
        <v>1</v>
      </c>
      <c r="T227" t="str">
        <f>VLOOKUP(C227,'Mnth 8 full response DE'!$A$2:$A$470,1,FALSE)</f>
        <v>003Nz000001Nj0gIAC</v>
      </c>
      <c r="U227" t="str">
        <f>VLOOKUP(D227,'Mnth 8 full response DE'!B:B,1,FALSE)</f>
        <v>006Nz000001Y8yiIAC</v>
      </c>
    </row>
    <row r="228" spans="1:21" hidden="1">
      <c r="A228" t="s">
        <v>20803</v>
      </c>
      <c r="B228">
        <v>441375711</v>
      </c>
      <c r="C228" t="s">
        <v>18915</v>
      </c>
      <c r="D228" t="s">
        <v>18916</v>
      </c>
      <c r="E228" t="s">
        <v>19741</v>
      </c>
      <c r="F228" t="s">
        <v>20800</v>
      </c>
      <c r="G228" t="s">
        <v>11267</v>
      </c>
      <c r="I228" t="s">
        <v>8046</v>
      </c>
      <c r="J228" t="s">
        <v>20766</v>
      </c>
      <c r="K228" t="s">
        <v>18922</v>
      </c>
      <c r="L228" t="s">
        <v>19754</v>
      </c>
      <c r="M228" t="s">
        <v>18923</v>
      </c>
      <c r="N228" t="s">
        <v>20804</v>
      </c>
      <c r="O228" t="s">
        <v>18922</v>
      </c>
      <c r="P228" t="s">
        <v>11420</v>
      </c>
      <c r="R228">
        <f t="shared" si="6"/>
        <v>1</v>
      </c>
      <c r="S228">
        <f t="shared" si="7"/>
        <v>1</v>
      </c>
      <c r="T228" t="str">
        <f>VLOOKUP(C228,'Mnth 8 full response DE'!$A$2:$A$470,1,FALSE)</f>
        <v>003Nz000001etd8IAA</v>
      </c>
      <c r="U228" t="str">
        <f>VLOOKUP(D228,'Mnth 8 full response DE'!B:B,1,FALSE)</f>
        <v>006Nz000001sEVNIA2</v>
      </c>
    </row>
    <row r="229" spans="1:21" hidden="1">
      <c r="A229" t="s">
        <v>20805</v>
      </c>
      <c r="B229">
        <v>433406213</v>
      </c>
      <c r="C229" t="s">
        <v>18895</v>
      </c>
      <c r="D229" t="s">
        <v>18896</v>
      </c>
      <c r="E229" t="s">
        <v>19741</v>
      </c>
      <c r="F229" t="s">
        <v>20806</v>
      </c>
      <c r="G229" t="s">
        <v>11267</v>
      </c>
      <c r="I229" t="s">
        <v>8046</v>
      </c>
      <c r="J229" t="s">
        <v>20766</v>
      </c>
      <c r="K229" t="s">
        <v>18901</v>
      </c>
      <c r="L229" t="s">
        <v>19754</v>
      </c>
      <c r="M229" t="s">
        <v>18902</v>
      </c>
      <c r="N229" t="s">
        <v>20807</v>
      </c>
      <c r="O229" t="s">
        <v>18901</v>
      </c>
      <c r="P229" t="s">
        <v>11420</v>
      </c>
      <c r="R229">
        <f t="shared" si="6"/>
        <v>1</v>
      </c>
      <c r="S229">
        <f t="shared" si="7"/>
        <v>1</v>
      </c>
      <c r="T229" t="str">
        <f>VLOOKUP(C229,'Mnth 8 full response DE'!$A$2:$A$470,1,FALSE)</f>
        <v>003Nz0000016wOvIAI</v>
      </c>
      <c r="U229" t="str">
        <f>VLOOKUP(D229,'Mnth 8 full response DE'!B:B,1,FALSE)</f>
        <v>006Nz000001Gh6rIAC</v>
      </c>
    </row>
    <row r="230" spans="1:21">
      <c r="A230" t="s">
        <v>20808</v>
      </c>
      <c r="B230">
        <v>434487588</v>
      </c>
      <c r="C230" t="s">
        <v>20809</v>
      </c>
      <c r="D230" t="s">
        <v>7562</v>
      </c>
      <c r="E230" t="s">
        <v>19741</v>
      </c>
      <c r="F230" t="s">
        <v>20806</v>
      </c>
      <c r="G230" t="s">
        <v>11267</v>
      </c>
      <c r="I230" t="s">
        <v>8046</v>
      </c>
      <c r="J230" t="s">
        <v>20766</v>
      </c>
      <c r="K230" t="s">
        <v>7568</v>
      </c>
      <c r="L230" t="s">
        <v>19754</v>
      </c>
      <c r="M230" t="s">
        <v>7569</v>
      </c>
      <c r="N230" t="s">
        <v>13446</v>
      </c>
      <c r="O230" t="s">
        <v>7568</v>
      </c>
      <c r="P230" t="s">
        <v>11645</v>
      </c>
      <c r="R230">
        <f t="shared" si="6"/>
        <v>1</v>
      </c>
      <c r="S230">
        <f t="shared" si="7"/>
        <v>1</v>
      </c>
      <c r="T230" t="e">
        <f>VLOOKUP(C230,'Mnth 8 full response DE'!$A$2:$A$470,1,FALSE)</f>
        <v>#N/A</v>
      </c>
      <c r="U230" t="e">
        <f>VLOOKUP(D230,'Mnth 8 full response DE'!B:B,1,FALSE)</f>
        <v>#N/A</v>
      </c>
    </row>
    <row r="231" spans="1:21" hidden="1">
      <c r="A231" t="s">
        <v>20810</v>
      </c>
      <c r="B231">
        <v>442225040</v>
      </c>
      <c r="C231" t="s">
        <v>7258</v>
      </c>
      <c r="D231" t="s">
        <v>7259</v>
      </c>
      <c r="E231" t="s">
        <v>19741</v>
      </c>
      <c r="F231" t="s">
        <v>20811</v>
      </c>
      <c r="G231" t="s">
        <v>11267</v>
      </c>
      <c r="I231" t="s">
        <v>8046</v>
      </c>
      <c r="J231" t="s">
        <v>20766</v>
      </c>
      <c r="K231" t="s">
        <v>20812</v>
      </c>
      <c r="L231" t="s">
        <v>19754</v>
      </c>
      <c r="M231" t="s">
        <v>7265</v>
      </c>
      <c r="N231" t="s">
        <v>20813</v>
      </c>
      <c r="O231" t="s">
        <v>20812</v>
      </c>
      <c r="P231" t="s">
        <v>11317</v>
      </c>
      <c r="R231">
        <f t="shared" si="6"/>
        <v>1</v>
      </c>
      <c r="S231">
        <f t="shared" si="7"/>
        <v>1</v>
      </c>
      <c r="T231" t="str">
        <f>VLOOKUP(C231,'Mnth 8 full response DE'!$A$2:$A$470,1,FALSE)</f>
        <v>003Nz000001jXP4IAM</v>
      </c>
      <c r="U231" t="str">
        <f>VLOOKUP(D231,'Mnth 8 full response DE'!B:B,1,FALSE)</f>
        <v>006Nz000001pJXwIAM</v>
      </c>
    </row>
    <row r="232" spans="1:21">
      <c r="A232" t="s">
        <v>20814</v>
      </c>
      <c r="B232">
        <v>433194408</v>
      </c>
      <c r="C232" t="s">
        <v>18886</v>
      </c>
      <c r="D232" t="s">
        <v>20815</v>
      </c>
      <c r="E232" t="s">
        <v>19741</v>
      </c>
      <c r="F232" t="s">
        <v>20811</v>
      </c>
      <c r="G232" t="s">
        <v>11267</v>
      </c>
      <c r="I232" t="s">
        <v>8046</v>
      </c>
      <c r="J232" t="s">
        <v>20766</v>
      </c>
      <c r="K232" t="s">
        <v>20816</v>
      </c>
      <c r="L232" t="s">
        <v>19754</v>
      </c>
      <c r="M232" t="s">
        <v>20817</v>
      </c>
      <c r="N232" t="s">
        <v>20818</v>
      </c>
      <c r="O232" t="s">
        <v>20819</v>
      </c>
      <c r="P232" t="s">
        <v>11420</v>
      </c>
      <c r="R232">
        <f t="shared" si="6"/>
        <v>1</v>
      </c>
      <c r="S232">
        <f t="shared" si="7"/>
        <v>1</v>
      </c>
      <c r="T232" t="str">
        <f>VLOOKUP(C232,'Mnth 8 full response DE'!$A$2:$A$470,1,FALSE)</f>
        <v>003Nz00000165CYIAY</v>
      </c>
      <c r="U232" t="e">
        <f>VLOOKUP(D232,'Mnth 8 full response DE'!B:B,1,FALSE)</f>
        <v>#N/A</v>
      </c>
    </row>
    <row r="233" spans="1:21" hidden="1">
      <c r="A233" t="s">
        <v>20820</v>
      </c>
      <c r="B233">
        <v>410024210</v>
      </c>
      <c r="C233" t="s">
        <v>7718</v>
      </c>
      <c r="D233" t="s">
        <v>7719</v>
      </c>
      <c r="E233" t="s">
        <v>19741</v>
      </c>
      <c r="F233" t="s">
        <v>20811</v>
      </c>
      <c r="G233" t="s">
        <v>11267</v>
      </c>
      <c r="I233" t="s">
        <v>8046</v>
      </c>
      <c r="J233" t="s">
        <v>20766</v>
      </c>
      <c r="K233" t="s">
        <v>7725</v>
      </c>
      <c r="L233" t="s">
        <v>19754</v>
      </c>
      <c r="M233" t="s">
        <v>7726</v>
      </c>
      <c r="N233" t="s">
        <v>20821</v>
      </c>
      <c r="O233" t="s">
        <v>7725</v>
      </c>
      <c r="P233" t="s">
        <v>11602</v>
      </c>
      <c r="R233">
        <f t="shared" si="6"/>
        <v>1</v>
      </c>
      <c r="S233">
        <f t="shared" si="7"/>
        <v>1</v>
      </c>
      <c r="T233" t="str">
        <f>VLOOKUP(C233,'Mnth 8 full response DE'!$A$2:$A$470,1,FALSE)</f>
        <v>003Nz000000ViftIAC</v>
      </c>
      <c r="U233" t="str">
        <f>VLOOKUP(D233,'Mnth 8 full response DE'!B:B,1,FALSE)</f>
        <v>006Nz000000cE5BIAU</v>
      </c>
    </row>
    <row r="234" spans="1:21">
      <c r="A234" t="s">
        <v>20822</v>
      </c>
      <c r="B234">
        <v>441150890</v>
      </c>
      <c r="C234" t="s">
        <v>20823</v>
      </c>
      <c r="D234" t="s">
        <v>20824</v>
      </c>
      <c r="E234" t="s">
        <v>19741</v>
      </c>
      <c r="F234" t="s">
        <v>20811</v>
      </c>
      <c r="G234" t="s">
        <v>11267</v>
      </c>
      <c r="I234" t="s">
        <v>8046</v>
      </c>
      <c r="J234" t="s">
        <v>20766</v>
      </c>
      <c r="K234" t="s">
        <v>20825</v>
      </c>
      <c r="L234" t="s">
        <v>19754</v>
      </c>
      <c r="M234" t="s">
        <v>20826</v>
      </c>
      <c r="N234" t="s">
        <v>20827</v>
      </c>
      <c r="O234" t="s">
        <v>20825</v>
      </c>
      <c r="P234" t="s">
        <v>11451</v>
      </c>
      <c r="R234">
        <f t="shared" si="6"/>
        <v>1</v>
      </c>
      <c r="S234">
        <f t="shared" si="7"/>
        <v>1</v>
      </c>
      <c r="T234" t="e">
        <f>VLOOKUP(C234,'Mnth 8 full response DE'!$A$2:$A$470,1,FALSE)</f>
        <v>#N/A</v>
      </c>
      <c r="U234" t="e">
        <f>VLOOKUP(D234,'Mnth 8 full response DE'!B:B,1,FALSE)</f>
        <v>#N/A</v>
      </c>
    </row>
    <row r="235" spans="1:21" hidden="1">
      <c r="A235" t="s">
        <v>20828</v>
      </c>
      <c r="B235">
        <v>432111880</v>
      </c>
      <c r="C235" t="s">
        <v>18873</v>
      </c>
      <c r="D235" t="s">
        <v>18874</v>
      </c>
      <c r="E235" t="s">
        <v>19741</v>
      </c>
      <c r="F235" t="s">
        <v>20811</v>
      </c>
      <c r="G235" t="s">
        <v>11267</v>
      </c>
      <c r="I235" t="s">
        <v>8046</v>
      </c>
      <c r="J235" t="s">
        <v>20766</v>
      </c>
      <c r="K235" t="s">
        <v>18881</v>
      </c>
      <c r="L235" t="s">
        <v>19754</v>
      </c>
      <c r="M235" t="s">
        <v>18882</v>
      </c>
      <c r="N235" t="s">
        <v>20829</v>
      </c>
      <c r="O235" t="s">
        <v>18881</v>
      </c>
      <c r="P235" t="s">
        <v>12158</v>
      </c>
      <c r="R235">
        <f t="shared" si="6"/>
        <v>1</v>
      </c>
      <c r="S235">
        <f t="shared" si="7"/>
        <v>1</v>
      </c>
      <c r="T235" t="str">
        <f>VLOOKUP(C235,'Mnth 8 full response DE'!$A$2:$A$470,1,FALSE)</f>
        <v>003Nz00000125UXIAY</v>
      </c>
      <c r="U235" t="str">
        <f>VLOOKUP(D235,'Mnth 8 full response DE'!B:B,1,FALSE)</f>
        <v>006Nz000001BRduIAG</v>
      </c>
    </row>
    <row r="236" spans="1:21">
      <c r="A236" t="s">
        <v>20830</v>
      </c>
      <c r="B236">
        <v>506066213</v>
      </c>
      <c r="C236" t="s">
        <v>20831</v>
      </c>
      <c r="D236" t="s">
        <v>20832</v>
      </c>
      <c r="E236" t="s">
        <v>19741</v>
      </c>
      <c r="F236" t="s">
        <v>20833</v>
      </c>
      <c r="G236" t="s">
        <v>11267</v>
      </c>
      <c r="I236" t="s">
        <v>8046</v>
      </c>
      <c r="J236" t="s">
        <v>20766</v>
      </c>
      <c r="K236" t="s">
        <v>20834</v>
      </c>
      <c r="L236" t="s">
        <v>19754</v>
      </c>
      <c r="M236" t="s">
        <v>20835</v>
      </c>
      <c r="N236" t="s">
        <v>20836</v>
      </c>
      <c r="O236" t="s">
        <v>20834</v>
      </c>
      <c r="P236" t="s">
        <v>11420</v>
      </c>
      <c r="R236">
        <f t="shared" si="6"/>
        <v>1</v>
      </c>
      <c r="S236">
        <f t="shared" si="7"/>
        <v>1</v>
      </c>
      <c r="T236" t="e">
        <f>VLOOKUP(C236,'Mnth 8 full response DE'!$A$2:$A$470,1,FALSE)</f>
        <v>#N/A</v>
      </c>
      <c r="U236" t="e">
        <f>VLOOKUP(D236,'Mnth 8 full response DE'!B:B,1,FALSE)</f>
        <v>#N/A</v>
      </c>
    </row>
    <row r="237" spans="1:21" hidden="1">
      <c r="A237" t="s">
        <v>20837</v>
      </c>
      <c r="B237">
        <v>429838807</v>
      </c>
      <c r="C237" t="s">
        <v>18862</v>
      </c>
      <c r="D237" t="s">
        <v>18863</v>
      </c>
      <c r="E237" t="s">
        <v>19741</v>
      </c>
      <c r="F237" t="s">
        <v>20833</v>
      </c>
      <c r="G237" t="s">
        <v>11267</v>
      </c>
      <c r="I237" t="s">
        <v>8046</v>
      </c>
      <c r="J237" t="s">
        <v>20838</v>
      </c>
      <c r="K237" t="s">
        <v>20839</v>
      </c>
      <c r="L237" t="s">
        <v>19754</v>
      </c>
      <c r="M237" t="s">
        <v>18871</v>
      </c>
      <c r="N237" t="s">
        <v>20840</v>
      </c>
      <c r="O237" t="s">
        <v>20839</v>
      </c>
      <c r="P237" t="s">
        <v>11292</v>
      </c>
      <c r="R237">
        <f t="shared" si="6"/>
        <v>1</v>
      </c>
      <c r="S237">
        <f t="shared" si="7"/>
        <v>1</v>
      </c>
      <c r="T237" t="str">
        <f>VLOOKUP(C237,'Mnth 8 full response DE'!$A$2:$A$470,1,FALSE)</f>
        <v>003Nz000000u23xIAA</v>
      </c>
      <c r="U237" t="str">
        <f>VLOOKUP(D237,'Mnth 8 full response DE'!B:B,1,FALSE)</f>
        <v>006Nz0000012YBWIA2</v>
      </c>
    </row>
    <row r="238" spans="1:21">
      <c r="A238" t="s">
        <v>20841</v>
      </c>
      <c r="B238">
        <v>428980953</v>
      </c>
      <c r="C238" t="s">
        <v>18843</v>
      </c>
      <c r="D238" t="s">
        <v>20842</v>
      </c>
      <c r="E238" t="s">
        <v>19741</v>
      </c>
      <c r="F238" t="s">
        <v>20843</v>
      </c>
      <c r="G238" t="s">
        <v>11267</v>
      </c>
      <c r="I238" t="s">
        <v>8046</v>
      </c>
      <c r="J238" t="s">
        <v>20766</v>
      </c>
      <c r="K238" t="s">
        <v>20844</v>
      </c>
      <c r="L238" t="s">
        <v>19754</v>
      </c>
      <c r="M238" t="s">
        <v>20845</v>
      </c>
      <c r="N238" t="s">
        <v>20846</v>
      </c>
      <c r="O238" t="s">
        <v>20844</v>
      </c>
      <c r="P238" t="s">
        <v>11511</v>
      </c>
      <c r="R238">
        <f t="shared" si="6"/>
        <v>1</v>
      </c>
      <c r="S238">
        <f t="shared" si="7"/>
        <v>1</v>
      </c>
      <c r="T238" t="str">
        <f>VLOOKUP(C238,'Mnth 8 full response DE'!$A$2:$A$470,1,FALSE)</f>
        <v>003Nz000000rAm3IAE</v>
      </c>
      <c r="U238" t="e">
        <f>VLOOKUP(D238,'Mnth 8 full response DE'!B:B,1,FALSE)</f>
        <v>#N/A</v>
      </c>
    </row>
    <row r="239" spans="1:21">
      <c r="A239" t="s">
        <v>20847</v>
      </c>
      <c r="B239">
        <v>409818112</v>
      </c>
      <c r="C239" t="s">
        <v>20848</v>
      </c>
      <c r="D239" t="s">
        <v>20849</v>
      </c>
      <c r="E239" t="s">
        <v>19741</v>
      </c>
      <c r="F239" t="s">
        <v>20843</v>
      </c>
      <c r="G239" t="s">
        <v>11267</v>
      </c>
      <c r="I239" t="s">
        <v>8046</v>
      </c>
      <c r="J239" t="s">
        <v>20766</v>
      </c>
      <c r="K239" t="s">
        <v>20850</v>
      </c>
      <c r="L239" t="s">
        <v>19754</v>
      </c>
      <c r="M239" t="s">
        <v>20851</v>
      </c>
      <c r="N239" t="s">
        <v>20852</v>
      </c>
      <c r="O239" t="s">
        <v>20850</v>
      </c>
      <c r="P239" t="s">
        <v>11460</v>
      </c>
      <c r="R239">
        <f t="shared" si="6"/>
        <v>1</v>
      </c>
      <c r="S239">
        <f t="shared" si="7"/>
        <v>1</v>
      </c>
      <c r="T239" t="e">
        <f>VLOOKUP(C239,'Mnth 8 full response DE'!$A$2:$A$470,1,FALSE)</f>
        <v>#N/A</v>
      </c>
      <c r="U239" t="e">
        <f>VLOOKUP(D239,'Mnth 8 full response DE'!B:B,1,FALSE)</f>
        <v>#N/A</v>
      </c>
    </row>
    <row r="240" spans="1:21" hidden="1">
      <c r="A240" t="s">
        <v>20853</v>
      </c>
      <c r="B240">
        <v>437513629</v>
      </c>
      <c r="C240" t="s">
        <v>18853</v>
      </c>
      <c r="D240" t="s">
        <v>18854</v>
      </c>
      <c r="E240" t="s">
        <v>19741</v>
      </c>
      <c r="F240" t="s">
        <v>20843</v>
      </c>
      <c r="G240" t="s">
        <v>11267</v>
      </c>
      <c r="I240" t="s">
        <v>8046</v>
      </c>
      <c r="J240" t="s">
        <v>20766</v>
      </c>
      <c r="K240" t="s">
        <v>20854</v>
      </c>
      <c r="L240" t="s">
        <v>19754</v>
      </c>
      <c r="M240" t="s">
        <v>18860</v>
      </c>
      <c r="N240" t="s">
        <v>20855</v>
      </c>
      <c r="O240" t="s">
        <v>20854</v>
      </c>
      <c r="P240" t="s">
        <v>11438</v>
      </c>
      <c r="R240">
        <f t="shared" si="6"/>
        <v>1</v>
      </c>
      <c r="S240">
        <f t="shared" si="7"/>
        <v>1</v>
      </c>
      <c r="T240" t="str">
        <f>VLOOKUP(C240,'Mnth 8 full response DE'!$A$2:$A$470,1,FALSE)</f>
        <v>003Nz000001MuW3IAK</v>
      </c>
      <c r="U240" t="str">
        <f>VLOOKUP(D240,'Mnth 8 full response DE'!B:B,1,FALSE)</f>
        <v>006Nz000001YEKvIAO</v>
      </c>
    </row>
    <row r="241" spans="1:21" hidden="1">
      <c r="A241" t="s">
        <v>20856</v>
      </c>
      <c r="B241">
        <v>433194409</v>
      </c>
      <c r="C241" t="s">
        <v>18834</v>
      </c>
      <c r="D241" t="s">
        <v>18835</v>
      </c>
      <c r="E241" t="s">
        <v>19741</v>
      </c>
      <c r="F241" t="s">
        <v>20857</v>
      </c>
      <c r="G241" t="s">
        <v>11267</v>
      </c>
      <c r="I241" t="s">
        <v>8046</v>
      </c>
      <c r="J241" t="s">
        <v>20766</v>
      </c>
      <c r="K241" t="s">
        <v>18840</v>
      </c>
      <c r="L241" t="s">
        <v>19754</v>
      </c>
      <c r="M241" t="s">
        <v>18841</v>
      </c>
      <c r="N241" t="s">
        <v>20858</v>
      </c>
      <c r="O241" t="s">
        <v>18840</v>
      </c>
      <c r="P241" t="s">
        <v>11277</v>
      </c>
      <c r="R241">
        <f t="shared" si="6"/>
        <v>1</v>
      </c>
      <c r="S241">
        <f t="shared" si="7"/>
        <v>1</v>
      </c>
      <c r="T241" t="str">
        <f>VLOOKUP(C241,'Mnth 8 full response DE'!$A$2:$A$470,1,FALSE)</f>
        <v>003Nz00000165xJIAQ</v>
      </c>
      <c r="U241" t="str">
        <f>VLOOKUP(D241,'Mnth 8 full response DE'!B:B,1,FALSE)</f>
        <v>006Nz000001FlinIAC</v>
      </c>
    </row>
    <row r="242" spans="1:21" hidden="1">
      <c r="A242" t="s">
        <v>20859</v>
      </c>
      <c r="B242">
        <v>430776971</v>
      </c>
      <c r="C242" t="s">
        <v>7650</v>
      </c>
      <c r="D242" t="s">
        <v>7651</v>
      </c>
      <c r="E242" t="s">
        <v>19741</v>
      </c>
      <c r="F242" t="s">
        <v>12181</v>
      </c>
      <c r="G242" t="s">
        <v>11267</v>
      </c>
      <c r="I242" t="s">
        <v>8046</v>
      </c>
      <c r="J242" t="s">
        <v>20766</v>
      </c>
      <c r="K242" t="s">
        <v>7656</v>
      </c>
      <c r="L242" t="s">
        <v>19754</v>
      </c>
      <c r="M242" t="s">
        <v>7657</v>
      </c>
      <c r="N242" t="s">
        <v>13374</v>
      </c>
      <c r="O242" t="s">
        <v>7656</v>
      </c>
      <c r="P242" t="s">
        <v>12258</v>
      </c>
      <c r="R242">
        <f t="shared" si="6"/>
        <v>1</v>
      </c>
      <c r="S242">
        <f t="shared" si="7"/>
        <v>1</v>
      </c>
      <c r="T242" t="str">
        <f>VLOOKUP(C242,'Mnth 8 full response DE'!$A$2:$A$470,1,FALSE)</f>
        <v>003Nz000000xMcPIAU</v>
      </c>
      <c r="U242" t="str">
        <f>VLOOKUP(D242,'Mnth 8 full response DE'!B:B,1,FALSE)</f>
        <v>006Nz0000016DwTIAU</v>
      </c>
    </row>
    <row r="243" spans="1:21" hidden="1">
      <c r="A243" t="s">
        <v>20860</v>
      </c>
      <c r="B243">
        <v>437940623</v>
      </c>
      <c r="C243" t="s">
        <v>7170</v>
      </c>
      <c r="D243" t="s">
        <v>7171</v>
      </c>
      <c r="E243" t="s">
        <v>19741</v>
      </c>
      <c r="F243" t="s">
        <v>12181</v>
      </c>
      <c r="G243" t="s">
        <v>11267</v>
      </c>
      <c r="I243" t="s">
        <v>8046</v>
      </c>
      <c r="J243" t="s">
        <v>20766</v>
      </c>
      <c r="K243" t="s">
        <v>7177</v>
      </c>
      <c r="L243" t="s">
        <v>19754</v>
      </c>
      <c r="M243" t="s">
        <v>7178</v>
      </c>
      <c r="N243" t="s">
        <v>13357</v>
      </c>
      <c r="O243" t="s">
        <v>7177</v>
      </c>
      <c r="P243" t="s">
        <v>11889</v>
      </c>
      <c r="R243">
        <f t="shared" si="6"/>
        <v>1</v>
      </c>
      <c r="S243">
        <f t="shared" si="7"/>
        <v>1</v>
      </c>
      <c r="T243" t="str">
        <f>VLOOKUP(C243,'Mnth 8 full response DE'!$A$2:$A$470,1,FALSE)</f>
        <v>003Nz000001Obh3IAC</v>
      </c>
      <c r="U243" t="str">
        <f>VLOOKUP(D243,'Mnth 8 full response DE'!B:B,1,FALSE)</f>
        <v>006Nz000001a6hXIAQ</v>
      </c>
    </row>
    <row r="244" spans="1:21">
      <c r="A244" t="s">
        <v>20861</v>
      </c>
      <c r="B244">
        <v>419826617</v>
      </c>
      <c r="C244" t="s">
        <v>20862</v>
      </c>
      <c r="D244" t="s">
        <v>20863</v>
      </c>
      <c r="E244" t="s">
        <v>19741</v>
      </c>
      <c r="F244" t="s">
        <v>20864</v>
      </c>
      <c r="G244" t="s">
        <v>11267</v>
      </c>
      <c r="I244" t="s">
        <v>8046</v>
      </c>
      <c r="J244" t="s">
        <v>20766</v>
      </c>
      <c r="K244" t="s">
        <v>20865</v>
      </c>
      <c r="L244" t="s">
        <v>19754</v>
      </c>
      <c r="M244" t="s">
        <v>20866</v>
      </c>
      <c r="N244" t="s">
        <v>20867</v>
      </c>
      <c r="O244" t="s">
        <v>20865</v>
      </c>
      <c r="P244" t="s">
        <v>11317</v>
      </c>
      <c r="R244">
        <f t="shared" si="6"/>
        <v>1</v>
      </c>
      <c r="S244">
        <f t="shared" si="7"/>
        <v>1</v>
      </c>
      <c r="T244" t="e">
        <f>VLOOKUP(C244,'Mnth 8 full response DE'!$A$2:$A$470,1,FALSE)</f>
        <v>#N/A</v>
      </c>
      <c r="U244" t="e">
        <f>VLOOKUP(D244,'Mnth 8 full response DE'!B:B,1,FALSE)</f>
        <v>#N/A</v>
      </c>
    </row>
    <row r="245" spans="1:21">
      <c r="A245" t="s">
        <v>20868</v>
      </c>
      <c r="B245">
        <v>438590948</v>
      </c>
      <c r="C245" t="s">
        <v>20869</v>
      </c>
      <c r="D245" t="s">
        <v>20870</v>
      </c>
      <c r="E245" t="s">
        <v>19741</v>
      </c>
      <c r="F245" t="s">
        <v>12202</v>
      </c>
      <c r="G245" t="s">
        <v>11267</v>
      </c>
      <c r="I245" t="s">
        <v>8046</v>
      </c>
      <c r="J245" t="s">
        <v>20766</v>
      </c>
      <c r="K245" t="s">
        <v>20871</v>
      </c>
      <c r="L245" t="s">
        <v>19754</v>
      </c>
      <c r="M245" t="s">
        <v>20872</v>
      </c>
      <c r="N245" t="s">
        <v>20873</v>
      </c>
      <c r="O245" t="s">
        <v>20871</v>
      </c>
      <c r="P245" t="s">
        <v>13651</v>
      </c>
      <c r="R245">
        <f t="shared" si="6"/>
        <v>1</v>
      </c>
      <c r="S245">
        <f t="shared" si="7"/>
        <v>1</v>
      </c>
      <c r="T245" t="e">
        <f>VLOOKUP(C245,'Mnth 8 full response DE'!$A$2:$A$470,1,FALSE)</f>
        <v>#N/A</v>
      </c>
      <c r="U245" t="e">
        <f>VLOOKUP(D245,'Mnth 8 full response DE'!B:B,1,FALSE)</f>
        <v>#N/A</v>
      </c>
    </row>
    <row r="246" spans="1:21" hidden="1">
      <c r="A246" t="s">
        <v>20874</v>
      </c>
      <c r="B246">
        <v>439223666</v>
      </c>
      <c r="C246" t="s">
        <v>7045</v>
      </c>
      <c r="D246" t="s">
        <v>7046</v>
      </c>
      <c r="E246" t="s">
        <v>19741</v>
      </c>
      <c r="F246" t="s">
        <v>12202</v>
      </c>
      <c r="G246" t="s">
        <v>11267</v>
      </c>
      <c r="I246" t="s">
        <v>8046</v>
      </c>
      <c r="J246" t="s">
        <v>20766</v>
      </c>
      <c r="K246" t="s">
        <v>13412</v>
      </c>
      <c r="L246" t="s">
        <v>19754</v>
      </c>
      <c r="M246" t="s">
        <v>7053</v>
      </c>
      <c r="N246" t="s">
        <v>13413</v>
      </c>
      <c r="O246" t="s">
        <v>13412</v>
      </c>
      <c r="P246" t="s">
        <v>11460</v>
      </c>
      <c r="R246">
        <f t="shared" si="6"/>
        <v>1</v>
      </c>
      <c r="S246">
        <f t="shared" si="7"/>
        <v>1</v>
      </c>
      <c r="T246" t="e">
        <f>VLOOKUP(C246,'Mnth 8 full response DE'!$A$2:$A$470,1,FALSE)</f>
        <v>#N/A</v>
      </c>
      <c r="U246" t="str">
        <f>VLOOKUP(D246,'Mnth 8 full response DE'!B:B,1,FALSE)</f>
        <v>006Nz000001XdwUIAS</v>
      </c>
    </row>
    <row r="247" spans="1:21" hidden="1">
      <c r="A247" t="s">
        <v>20875</v>
      </c>
      <c r="B247">
        <v>410441839</v>
      </c>
      <c r="C247" t="s">
        <v>18803</v>
      </c>
      <c r="D247" t="s">
        <v>18804</v>
      </c>
      <c r="E247" t="s">
        <v>19741</v>
      </c>
      <c r="F247" t="s">
        <v>20876</v>
      </c>
      <c r="G247" t="s">
        <v>11267</v>
      </c>
      <c r="I247" t="s">
        <v>8046</v>
      </c>
      <c r="J247" t="s">
        <v>20766</v>
      </c>
      <c r="K247" t="s">
        <v>20877</v>
      </c>
      <c r="L247" t="s">
        <v>19754</v>
      </c>
      <c r="M247" t="s">
        <v>18811</v>
      </c>
      <c r="N247" t="s">
        <v>20878</v>
      </c>
      <c r="O247" t="s">
        <v>20877</v>
      </c>
      <c r="P247" t="s">
        <v>11365</v>
      </c>
      <c r="R247">
        <f t="shared" si="6"/>
        <v>1</v>
      </c>
      <c r="S247">
        <f t="shared" si="7"/>
        <v>1</v>
      </c>
      <c r="T247" t="str">
        <f>VLOOKUP(C247,'Mnth 8 full response DE'!$A$2:$A$470,1,FALSE)</f>
        <v>003Nz000000WxBSIA0</v>
      </c>
      <c r="U247" t="str">
        <f>VLOOKUP(D247,'Mnth 8 full response DE'!B:B,1,FALSE)</f>
        <v>006Nz000000dXYoIAM</v>
      </c>
    </row>
    <row r="248" spans="1:21" hidden="1">
      <c r="A248" t="s">
        <v>20879</v>
      </c>
      <c r="B248">
        <v>437313173</v>
      </c>
      <c r="C248" t="s">
        <v>7199</v>
      </c>
      <c r="D248" t="s">
        <v>7046</v>
      </c>
      <c r="E248" t="s">
        <v>19741</v>
      </c>
      <c r="F248" t="s">
        <v>20876</v>
      </c>
      <c r="G248" t="s">
        <v>11267</v>
      </c>
      <c r="I248" t="s">
        <v>8046</v>
      </c>
      <c r="J248" t="s">
        <v>20766</v>
      </c>
      <c r="K248" t="s">
        <v>13412</v>
      </c>
      <c r="L248" t="s">
        <v>19754</v>
      </c>
      <c r="M248" t="s">
        <v>7053</v>
      </c>
      <c r="N248" t="s">
        <v>13413</v>
      </c>
      <c r="O248" t="s">
        <v>13412</v>
      </c>
      <c r="P248" t="s">
        <v>11460</v>
      </c>
      <c r="R248">
        <f t="shared" si="6"/>
        <v>1</v>
      </c>
      <c r="S248">
        <f t="shared" si="7"/>
        <v>1</v>
      </c>
      <c r="T248" t="str">
        <f>VLOOKUP(C248,'Mnth 8 full response DE'!$A$2:$A$470,1,FALSE)</f>
        <v>003Nz000001MPX4IAO</v>
      </c>
      <c r="U248" t="str">
        <f>VLOOKUP(D248,'Mnth 8 full response DE'!B:B,1,FALSE)</f>
        <v>006Nz000001XdwUIAS</v>
      </c>
    </row>
    <row r="249" spans="1:21">
      <c r="A249" t="s">
        <v>20880</v>
      </c>
      <c r="B249">
        <v>432990360</v>
      </c>
      <c r="C249" t="s">
        <v>20881</v>
      </c>
      <c r="D249" t="s">
        <v>20882</v>
      </c>
      <c r="E249" t="s">
        <v>19741</v>
      </c>
      <c r="F249" t="s">
        <v>20876</v>
      </c>
      <c r="G249" t="s">
        <v>11267</v>
      </c>
      <c r="I249" t="s">
        <v>8046</v>
      </c>
      <c r="J249" t="s">
        <v>20766</v>
      </c>
      <c r="K249" t="s">
        <v>9640</v>
      </c>
      <c r="L249" t="s">
        <v>19754</v>
      </c>
      <c r="M249" t="s">
        <v>20883</v>
      </c>
      <c r="N249" t="s">
        <v>15645</v>
      </c>
      <c r="O249" t="s">
        <v>9640</v>
      </c>
      <c r="P249" t="s">
        <v>11511</v>
      </c>
      <c r="R249">
        <f t="shared" si="6"/>
        <v>1</v>
      </c>
      <c r="S249">
        <f t="shared" si="7"/>
        <v>1</v>
      </c>
      <c r="T249" t="e">
        <f>VLOOKUP(C249,'Mnth 8 full response DE'!$A$2:$A$470,1,FALSE)</f>
        <v>#N/A</v>
      </c>
      <c r="U249" t="e">
        <f>VLOOKUP(D249,'Mnth 8 full response DE'!B:B,1,FALSE)</f>
        <v>#N/A</v>
      </c>
    </row>
    <row r="250" spans="1:21" hidden="1">
      <c r="A250" t="s">
        <v>20884</v>
      </c>
      <c r="B250">
        <v>428976604</v>
      </c>
      <c r="C250" t="s">
        <v>18792</v>
      </c>
      <c r="D250" t="s">
        <v>18793</v>
      </c>
      <c r="E250" t="s">
        <v>19741</v>
      </c>
      <c r="F250" t="s">
        <v>20876</v>
      </c>
      <c r="G250" t="s">
        <v>11267</v>
      </c>
      <c r="I250" t="s">
        <v>8046</v>
      </c>
      <c r="J250" t="s">
        <v>20766</v>
      </c>
      <c r="K250" t="s">
        <v>18799</v>
      </c>
      <c r="L250" t="s">
        <v>19754</v>
      </c>
      <c r="M250" t="s">
        <v>18800</v>
      </c>
      <c r="N250" t="s">
        <v>20885</v>
      </c>
      <c r="O250" t="s">
        <v>18799</v>
      </c>
      <c r="P250" t="s">
        <v>11292</v>
      </c>
      <c r="R250">
        <f t="shared" si="6"/>
        <v>1</v>
      </c>
      <c r="S250">
        <f t="shared" si="7"/>
        <v>1</v>
      </c>
      <c r="T250" t="str">
        <f>VLOOKUP(C250,'Mnth 8 full response DE'!$A$2:$A$470,1,FALSE)</f>
        <v>003Nz000000r1ahIAA</v>
      </c>
      <c r="U250" t="str">
        <f>VLOOKUP(D250,'Mnth 8 full response DE'!B:B,1,FALSE)</f>
        <v>006Nz000000zQKAIA2</v>
      </c>
    </row>
    <row r="251" spans="1:21" hidden="1">
      <c r="A251" t="s">
        <v>20886</v>
      </c>
      <c r="B251">
        <v>432116228</v>
      </c>
      <c r="C251" t="s">
        <v>18824</v>
      </c>
      <c r="D251" t="s">
        <v>13334</v>
      </c>
      <c r="E251" t="s">
        <v>19741</v>
      </c>
      <c r="F251" t="s">
        <v>20876</v>
      </c>
      <c r="G251" t="s">
        <v>11267</v>
      </c>
      <c r="I251" t="s">
        <v>8046</v>
      </c>
      <c r="J251" t="s">
        <v>20766</v>
      </c>
      <c r="K251" t="s">
        <v>13336</v>
      </c>
      <c r="L251" t="s">
        <v>19754</v>
      </c>
      <c r="M251" t="s">
        <v>13337</v>
      </c>
      <c r="N251" t="s">
        <v>13338</v>
      </c>
      <c r="O251" t="s">
        <v>13336</v>
      </c>
      <c r="P251" t="s">
        <v>11365</v>
      </c>
      <c r="R251">
        <f t="shared" si="6"/>
        <v>1</v>
      </c>
      <c r="S251">
        <f t="shared" si="7"/>
        <v>1</v>
      </c>
      <c r="T251" t="str">
        <f>VLOOKUP(C251,'Mnth 8 full response DE'!$A$2:$A$470,1,FALSE)</f>
        <v>003Nz0000012BV5IAM</v>
      </c>
      <c r="U251" t="str">
        <f>VLOOKUP(D251,'Mnth 8 full response DE'!B:B,1,FALSE)</f>
        <v>006Nz000001BXuYIAW</v>
      </c>
    </row>
    <row r="252" spans="1:21" hidden="1">
      <c r="A252" t="s">
        <v>20887</v>
      </c>
      <c r="B252">
        <v>433200778</v>
      </c>
      <c r="C252" t="s">
        <v>18813</v>
      </c>
      <c r="D252" t="s">
        <v>18814</v>
      </c>
      <c r="E252" t="s">
        <v>19741</v>
      </c>
      <c r="F252" t="s">
        <v>20876</v>
      </c>
      <c r="G252" t="s">
        <v>11267</v>
      </c>
      <c r="I252" t="s">
        <v>8046</v>
      </c>
      <c r="J252" t="s">
        <v>20766</v>
      </c>
      <c r="K252" t="s">
        <v>18821</v>
      </c>
      <c r="L252" t="s">
        <v>19754</v>
      </c>
      <c r="M252" t="s">
        <v>18822</v>
      </c>
      <c r="N252" t="s">
        <v>20888</v>
      </c>
      <c r="O252" t="s">
        <v>18821</v>
      </c>
      <c r="P252" t="s">
        <v>11420</v>
      </c>
      <c r="R252">
        <f t="shared" si="6"/>
        <v>1</v>
      </c>
      <c r="S252">
        <f t="shared" si="7"/>
        <v>1</v>
      </c>
      <c r="T252" t="str">
        <f>VLOOKUP(C252,'Mnth 8 full response DE'!$A$2:$A$470,1,FALSE)</f>
        <v>003Nz0000016EJ4IAM</v>
      </c>
      <c r="U252" t="str">
        <f>VLOOKUP(D252,'Mnth 8 full response DE'!B:B,1,FALSE)</f>
        <v>006Nz000001FwEPIA0</v>
      </c>
    </row>
    <row r="253" spans="1:21" hidden="1">
      <c r="A253" t="s">
        <v>20889</v>
      </c>
      <c r="B253">
        <v>438181752</v>
      </c>
      <c r="C253" t="s">
        <v>7143</v>
      </c>
      <c r="D253" t="s">
        <v>7144</v>
      </c>
      <c r="E253" t="s">
        <v>19741</v>
      </c>
      <c r="F253" t="s">
        <v>20890</v>
      </c>
      <c r="G253" t="s">
        <v>11267</v>
      </c>
      <c r="I253" t="s">
        <v>8046</v>
      </c>
      <c r="J253" t="s">
        <v>20766</v>
      </c>
      <c r="K253" t="s">
        <v>13436</v>
      </c>
      <c r="L253" t="s">
        <v>19754</v>
      </c>
      <c r="M253" t="s">
        <v>7151</v>
      </c>
      <c r="N253" t="s">
        <v>13435</v>
      </c>
      <c r="O253" t="s">
        <v>13436</v>
      </c>
      <c r="P253" t="s">
        <v>11420</v>
      </c>
      <c r="R253">
        <f t="shared" si="6"/>
        <v>1</v>
      </c>
      <c r="S253">
        <f t="shared" si="7"/>
        <v>1</v>
      </c>
      <c r="T253" t="str">
        <f>VLOOKUP(C253,'Mnth 8 full response DE'!$A$2:$A$470,1,FALSE)</f>
        <v>003Nz000001Q7JqIAK</v>
      </c>
      <c r="U253" t="str">
        <f>VLOOKUP(D253,'Mnth 8 full response DE'!B:B,1,FALSE)</f>
        <v>006Nz000001ZG4XIAW</v>
      </c>
    </row>
    <row r="254" spans="1:21" hidden="1">
      <c r="A254" t="s">
        <v>20891</v>
      </c>
      <c r="B254">
        <v>430291901</v>
      </c>
      <c r="C254" t="s">
        <v>18782</v>
      </c>
      <c r="D254" t="s">
        <v>18783</v>
      </c>
      <c r="E254" t="s">
        <v>19741</v>
      </c>
      <c r="F254" t="s">
        <v>20890</v>
      </c>
      <c r="G254" t="s">
        <v>11267</v>
      </c>
      <c r="I254" t="s">
        <v>8046</v>
      </c>
      <c r="J254" t="s">
        <v>20766</v>
      </c>
      <c r="K254" t="s">
        <v>18789</v>
      </c>
      <c r="L254" t="s">
        <v>19754</v>
      </c>
      <c r="M254" t="s">
        <v>18790</v>
      </c>
      <c r="N254" t="s">
        <v>20892</v>
      </c>
      <c r="O254" t="s">
        <v>18789</v>
      </c>
      <c r="P254" t="s">
        <v>11317</v>
      </c>
      <c r="R254">
        <f t="shared" si="6"/>
        <v>1</v>
      </c>
      <c r="S254">
        <f t="shared" si="7"/>
        <v>1</v>
      </c>
      <c r="T254" t="str">
        <f>VLOOKUP(C254,'Mnth 8 full response DE'!$A$2:$A$470,1,FALSE)</f>
        <v>003Nz000000v0jGIAQ</v>
      </c>
      <c r="U254" t="str">
        <f>VLOOKUP(D254,'Mnth 8 full response DE'!B:B,1,FALSE)</f>
        <v>006Nz0000013cPyIAI</v>
      </c>
    </row>
    <row r="255" spans="1:21">
      <c r="A255" t="s">
        <v>20893</v>
      </c>
      <c r="B255">
        <v>305475436</v>
      </c>
      <c r="C255" t="s">
        <v>9327</v>
      </c>
      <c r="D255" t="s">
        <v>9328</v>
      </c>
      <c r="E255" t="s">
        <v>19741</v>
      </c>
      <c r="F255" t="s">
        <v>20890</v>
      </c>
      <c r="G255" t="s">
        <v>11267</v>
      </c>
      <c r="I255" t="s">
        <v>8046</v>
      </c>
      <c r="J255" t="s">
        <v>20766</v>
      </c>
      <c r="K255" t="s">
        <v>9335</v>
      </c>
      <c r="L255" t="s">
        <v>19754</v>
      </c>
      <c r="M255" t="s">
        <v>9336</v>
      </c>
      <c r="N255" t="s">
        <v>13458</v>
      </c>
      <c r="O255" t="s">
        <v>9335</v>
      </c>
      <c r="P255" t="s">
        <v>11292</v>
      </c>
      <c r="R255">
        <f t="shared" si="6"/>
        <v>1</v>
      </c>
      <c r="S255">
        <f t="shared" si="7"/>
        <v>1</v>
      </c>
      <c r="T255" t="e">
        <f>VLOOKUP(C255,'Mnth 8 full response DE'!$A$2:$A$470,1,FALSE)</f>
        <v>#N/A</v>
      </c>
      <c r="U255" t="e">
        <f>VLOOKUP(D255,'Mnth 8 full response DE'!B:B,1,FALSE)</f>
        <v>#N/A</v>
      </c>
    </row>
    <row r="256" spans="1:21" hidden="1">
      <c r="A256" t="s">
        <v>20894</v>
      </c>
      <c r="B256">
        <v>437515119</v>
      </c>
      <c r="C256" t="s">
        <v>13300</v>
      </c>
      <c r="D256" t="s">
        <v>13301</v>
      </c>
      <c r="E256" t="s">
        <v>19741</v>
      </c>
      <c r="F256" t="s">
        <v>20890</v>
      </c>
      <c r="G256" t="s">
        <v>11267</v>
      </c>
      <c r="I256" t="s">
        <v>8046</v>
      </c>
      <c r="J256" t="s">
        <v>20766</v>
      </c>
      <c r="K256" t="s">
        <v>13303</v>
      </c>
      <c r="L256" t="s">
        <v>19754</v>
      </c>
      <c r="M256" t="s">
        <v>13304</v>
      </c>
      <c r="N256" t="s">
        <v>13305</v>
      </c>
      <c r="O256" t="s">
        <v>13303</v>
      </c>
      <c r="P256" t="s">
        <v>11420</v>
      </c>
      <c r="R256">
        <f t="shared" si="6"/>
        <v>1</v>
      </c>
      <c r="S256">
        <f t="shared" si="7"/>
        <v>1</v>
      </c>
      <c r="T256" t="str">
        <f>VLOOKUP(C256,'Mnth 8 full response DE'!$A$2:$A$470,1,FALSE)</f>
        <v>003Nz000001Mwb9IAC</v>
      </c>
      <c r="U256" t="str">
        <f>VLOOKUP(D256,'Mnth 8 full response DE'!B:B,1,FALSE)</f>
        <v>006Nz000001YDdRIAW</v>
      </c>
    </row>
    <row r="257" spans="1:21" hidden="1">
      <c r="A257" t="s">
        <v>20895</v>
      </c>
      <c r="B257">
        <v>430069087</v>
      </c>
      <c r="C257" t="s">
        <v>18765</v>
      </c>
      <c r="D257" t="s">
        <v>18766</v>
      </c>
      <c r="E257" t="s">
        <v>19741</v>
      </c>
      <c r="F257" t="s">
        <v>20890</v>
      </c>
      <c r="G257" t="s">
        <v>11267</v>
      </c>
      <c r="I257" t="s">
        <v>8046</v>
      </c>
      <c r="J257" t="s">
        <v>20766</v>
      </c>
      <c r="K257" t="s">
        <v>18772</v>
      </c>
      <c r="L257" t="s">
        <v>19754</v>
      </c>
      <c r="M257" t="s">
        <v>18773</v>
      </c>
      <c r="N257" t="s">
        <v>20896</v>
      </c>
      <c r="O257" t="s">
        <v>18772</v>
      </c>
      <c r="P257" t="s">
        <v>11365</v>
      </c>
      <c r="R257">
        <f t="shared" si="6"/>
        <v>1</v>
      </c>
      <c r="S257">
        <f t="shared" si="7"/>
        <v>1</v>
      </c>
      <c r="T257" t="str">
        <f>VLOOKUP(C257,'Mnth 8 full response DE'!$A$2:$A$470,1,FALSE)</f>
        <v>003Nz000000v7PmIAI</v>
      </c>
      <c r="U257" t="str">
        <f>VLOOKUP(D257,'Mnth 8 full response DE'!B:B,1,FALSE)</f>
        <v>006Nz0000013lg9IAA</v>
      </c>
    </row>
    <row r="258" spans="1:21" hidden="1">
      <c r="A258" t="s">
        <v>20897</v>
      </c>
      <c r="B258">
        <v>433415427</v>
      </c>
      <c r="C258" t="s">
        <v>7579</v>
      </c>
      <c r="D258" t="s">
        <v>7580</v>
      </c>
      <c r="E258" t="s">
        <v>19741</v>
      </c>
      <c r="F258" t="s">
        <v>20898</v>
      </c>
      <c r="G258" t="s">
        <v>11267</v>
      </c>
      <c r="I258" t="s">
        <v>8046</v>
      </c>
      <c r="J258" t="s">
        <v>20766</v>
      </c>
      <c r="K258" t="s">
        <v>7586</v>
      </c>
      <c r="L258" t="s">
        <v>19754</v>
      </c>
      <c r="M258" t="s">
        <v>7587</v>
      </c>
      <c r="N258" t="s">
        <v>13479</v>
      </c>
      <c r="O258" t="s">
        <v>7586</v>
      </c>
      <c r="P258" t="s">
        <v>11420</v>
      </c>
      <c r="R258">
        <f t="shared" ref="R258:R321" si="8">COUNTIF($C$2:$C$748,C258)</f>
        <v>1</v>
      </c>
      <c r="S258">
        <f t="shared" ref="S258:S321" si="9">COUNTIF($B$2:$B$748,B258)</f>
        <v>1</v>
      </c>
      <c r="T258" t="str">
        <f>VLOOKUP(C258,'Mnth 8 full response DE'!$A$2:$A$470,1,FALSE)</f>
        <v>003Nz00000177diIAA</v>
      </c>
      <c r="U258" t="str">
        <f>VLOOKUP(D258,'Mnth 8 full response DE'!B:B,1,FALSE)</f>
        <v>006Nz000001GtBHIA0</v>
      </c>
    </row>
    <row r="259" spans="1:21">
      <c r="A259" t="s">
        <v>20899</v>
      </c>
      <c r="B259">
        <v>437512863</v>
      </c>
      <c r="C259" t="s">
        <v>13481</v>
      </c>
      <c r="D259" t="s">
        <v>13482</v>
      </c>
      <c r="E259" t="s">
        <v>19741</v>
      </c>
      <c r="F259" t="s">
        <v>20898</v>
      </c>
      <c r="G259" t="s">
        <v>11267</v>
      </c>
      <c r="I259" t="s">
        <v>8046</v>
      </c>
      <c r="J259" t="s">
        <v>20766</v>
      </c>
      <c r="K259" t="s">
        <v>13484</v>
      </c>
      <c r="L259" t="s">
        <v>19754</v>
      </c>
      <c r="M259" t="s">
        <v>13485</v>
      </c>
      <c r="N259" t="s">
        <v>13486</v>
      </c>
      <c r="O259" t="s">
        <v>13484</v>
      </c>
      <c r="P259" t="s">
        <v>11420</v>
      </c>
      <c r="R259">
        <f t="shared" si="8"/>
        <v>1</v>
      </c>
      <c r="S259">
        <f t="shared" si="9"/>
        <v>1</v>
      </c>
      <c r="T259" t="e">
        <f>VLOOKUP(C259,'Mnth 8 full response DE'!$A$2:$A$470,1,FALSE)</f>
        <v>#N/A</v>
      </c>
      <c r="U259" t="e">
        <f>VLOOKUP(D259,'Mnth 8 full response DE'!B:B,1,FALSE)</f>
        <v>#N/A</v>
      </c>
    </row>
    <row r="260" spans="1:21">
      <c r="A260" t="s">
        <v>20900</v>
      </c>
      <c r="B260">
        <v>385992292</v>
      </c>
      <c r="C260" t="s">
        <v>20901</v>
      </c>
      <c r="D260" t="s">
        <v>20902</v>
      </c>
      <c r="E260" t="s">
        <v>19741</v>
      </c>
      <c r="F260" t="s">
        <v>20898</v>
      </c>
      <c r="G260" t="s">
        <v>11267</v>
      </c>
      <c r="I260" t="s">
        <v>8046</v>
      </c>
      <c r="J260" t="s">
        <v>20766</v>
      </c>
      <c r="K260" t="s">
        <v>20903</v>
      </c>
      <c r="L260" t="s">
        <v>19754</v>
      </c>
      <c r="M260" t="s">
        <v>20904</v>
      </c>
      <c r="N260" t="s">
        <v>20905</v>
      </c>
      <c r="O260" t="s">
        <v>20903</v>
      </c>
      <c r="P260" t="s">
        <v>11390</v>
      </c>
      <c r="R260">
        <f t="shared" si="8"/>
        <v>1</v>
      </c>
      <c r="S260">
        <f t="shared" si="9"/>
        <v>1</v>
      </c>
      <c r="T260" t="e">
        <f>VLOOKUP(C260,'Mnth 8 full response DE'!$A$2:$A$470,1,FALSE)</f>
        <v>#N/A</v>
      </c>
      <c r="U260" t="e">
        <f>VLOOKUP(D260,'Mnth 8 full response DE'!B:B,1,FALSE)</f>
        <v>#N/A</v>
      </c>
    </row>
    <row r="261" spans="1:21">
      <c r="A261" t="s">
        <v>20906</v>
      </c>
      <c r="B261">
        <v>432994383</v>
      </c>
      <c r="C261" t="s">
        <v>20907</v>
      </c>
      <c r="D261" t="s">
        <v>20908</v>
      </c>
      <c r="E261" t="s">
        <v>19741</v>
      </c>
      <c r="F261" t="s">
        <v>20909</v>
      </c>
      <c r="G261" t="s">
        <v>11267</v>
      </c>
      <c r="I261" t="s">
        <v>8046</v>
      </c>
      <c r="J261" t="s">
        <v>20766</v>
      </c>
      <c r="K261" t="s">
        <v>20910</v>
      </c>
      <c r="L261" t="s">
        <v>19754</v>
      </c>
      <c r="M261" t="s">
        <v>20911</v>
      </c>
      <c r="N261" t="s">
        <v>20912</v>
      </c>
      <c r="O261" t="s">
        <v>20913</v>
      </c>
      <c r="P261" t="s">
        <v>12955</v>
      </c>
      <c r="R261">
        <f t="shared" si="8"/>
        <v>1</v>
      </c>
      <c r="S261">
        <f t="shared" si="9"/>
        <v>1</v>
      </c>
      <c r="T261" t="e">
        <f>VLOOKUP(C261,'Mnth 8 full response DE'!$A$2:$A$470,1,FALSE)</f>
        <v>#N/A</v>
      </c>
      <c r="U261" t="e">
        <f>VLOOKUP(D261,'Mnth 8 full response DE'!B:B,1,FALSE)</f>
        <v>#N/A</v>
      </c>
    </row>
    <row r="262" spans="1:21" hidden="1">
      <c r="A262" t="s">
        <v>20914</v>
      </c>
      <c r="B262">
        <v>431906406</v>
      </c>
      <c r="C262" t="s">
        <v>18754</v>
      </c>
      <c r="D262" t="s">
        <v>18755</v>
      </c>
      <c r="E262" t="s">
        <v>19741</v>
      </c>
      <c r="F262" t="s">
        <v>20915</v>
      </c>
      <c r="G262" t="s">
        <v>11267</v>
      </c>
      <c r="I262" t="s">
        <v>8046</v>
      </c>
      <c r="J262" t="s">
        <v>20766</v>
      </c>
      <c r="K262" t="s">
        <v>20916</v>
      </c>
      <c r="L262" t="s">
        <v>19754</v>
      </c>
      <c r="M262" t="s">
        <v>18762</v>
      </c>
      <c r="N262" t="s">
        <v>20917</v>
      </c>
      <c r="O262" t="s">
        <v>20916</v>
      </c>
      <c r="P262" t="s">
        <v>11451</v>
      </c>
      <c r="R262">
        <f t="shared" si="8"/>
        <v>1</v>
      </c>
      <c r="S262">
        <f t="shared" si="9"/>
        <v>1</v>
      </c>
      <c r="T262" t="str">
        <f>VLOOKUP(C262,'Mnth 8 full response DE'!$A$2:$A$470,1,FALSE)</f>
        <v>003Nz0000011bHuIAI</v>
      </c>
      <c r="U262" t="str">
        <f>VLOOKUP(D262,'Mnth 8 full response DE'!B:B,1,FALSE)</f>
        <v>006Nz000001AttuIAC</v>
      </c>
    </row>
    <row r="263" spans="1:21">
      <c r="A263" t="s">
        <v>20918</v>
      </c>
      <c r="B263">
        <v>437940772</v>
      </c>
      <c r="C263" t="s">
        <v>20919</v>
      </c>
      <c r="D263" t="s">
        <v>20920</v>
      </c>
      <c r="E263" t="s">
        <v>19741</v>
      </c>
      <c r="F263" t="s">
        <v>20915</v>
      </c>
      <c r="G263" t="s">
        <v>11267</v>
      </c>
      <c r="I263" t="s">
        <v>8046</v>
      </c>
      <c r="J263" t="s">
        <v>20766</v>
      </c>
      <c r="K263" t="s">
        <v>20921</v>
      </c>
      <c r="L263" t="s">
        <v>19754</v>
      </c>
      <c r="M263" t="s">
        <v>20922</v>
      </c>
      <c r="N263" t="s">
        <v>20923</v>
      </c>
      <c r="O263" t="s">
        <v>20921</v>
      </c>
      <c r="P263" t="s">
        <v>11420</v>
      </c>
      <c r="R263">
        <f t="shared" si="8"/>
        <v>1</v>
      </c>
      <c r="S263">
        <f t="shared" si="9"/>
        <v>1</v>
      </c>
      <c r="T263" t="e">
        <f>VLOOKUP(C263,'Mnth 8 full response DE'!$A$2:$A$470,1,FALSE)</f>
        <v>#N/A</v>
      </c>
      <c r="U263" t="e">
        <f>VLOOKUP(D263,'Mnth 8 full response DE'!B:B,1,FALSE)</f>
        <v>#N/A</v>
      </c>
    </row>
    <row r="264" spans="1:21" hidden="1">
      <c r="A264" t="s">
        <v>20924</v>
      </c>
      <c r="B264">
        <v>433198617</v>
      </c>
      <c r="C264" t="s">
        <v>7597</v>
      </c>
      <c r="D264" t="s">
        <v>7598</v>
      </c>
      <c r="E264" t="s">
        <v>19741</v>
      </c>
      <c r="F264" t="s">
        <v>20915</v>
      </c>
      <c r="G264" t="s">
        <v>11267</v>
      </c>
      <c r="I264" t="s">
        <v>8046</v>
      </c>
      <c r="J264" t="s">
        <v>20766</v>
      </c>
      <c r="K264" t="s">
        <v>7603</v>
      </c>
      <c r="L264" t="s">
        <v>19754</v>
      </c>
      <c r="M264" t="s">
        <v>7604</v>
      </c>
      <c r="N264" t="s">
        <v>13587</v>
      </c>
      <c r="O264" t="s">
        <v>7603</v>
      </c>
      <c r="P264" t="s">
        <v>11420</v>
      </c>
      <c r="R264">
        <f t="shared" si="8"/>
        <v>1</v>
      </c>
      <c r="S264">
        <f t="shared" si="9"/>
        <v>1</v>
      </c>
      <c r="T264" t="e">
        <f>VLOOKUP(C264,'Mnth 8 full response DE'!$A$2:$A$470,1,FALSE)</f>
        <v>#N/A</v>
      </c>
      <c r="U264" t="str">
        <f>VLOOKUP(D264,'Mnth 8 full response DE'!B:B,1,FALSE)</f>
        <v>006Nz000001FlXaIAK</v>
      </c>
    </row>
    <row r="265" spans="1:21">
      <c r="A265" t="s">
        <v>20925</v>
      </c>
      <c r="B265">
        <v>438154917</v>
      </c>
      <c r="C265" t="s">
        <v>20926</v>
      </c>
      <c r="D265" t="s">
        <v>20927</v>
      </c>
      <c r="E265" t="s">
        <v>19741</v>
      </c>
      <c r="F265" t="s">
        <v>20928</v>
      </c>
      <c r="G265" t="s">
        <v>11267</v>
      </c>
      <c r="I265" t="s">
        <v>8046</v>
      </c>
      <c r="J265" t="s">
        <v>20766</v>
      </c>
      <c r="K265" t="s">
        <v>20929</v>
      </c>
      <c r="L265" t="s">
        <v>19754</v>
      </c>
      <c r="M265" t="s">
        <v>20930</v>
      </c>
      <c r="N265" t="s">
        <v>20931</v>
      </c>
      <c r="O265" t="s">
        <v>20929</v>
      </c>
      <c r="P265" t="s">
        <v>11390</v>
      </c>
      <c r="R265">
        <f t="shared" si="8"/>
        <v>1</v>
      </c>
      <c r="S265">
        <f t="shared" si="9"/>
        <v>1</v>
      </c>
      <c r="T265" t="e">
        <f>VLOOKUP(C265,'Mnth 8 full response DE'!$A$2:$A$470,1,FALSE)</f>
        <v>#N/A</v>
      </c>
      <c r="U265" t="e">
        <f>VLOOKUP(D265,'Mnth 8 full response DE'!B:B,1,FALSE)</f>
        <v>#N/A</v>
      </c>
    </row>
    <row r="266" spans="1:21">
      <c r="A266" t="s">
        <v>20932</v>
      </c>
      <c r="B266">
        <v>436669783</v>
      </c>
      <c r="C266" t="s">
        <v>20933</v>
      </c>
      <c r="D266" t="s">
        <v>20934</v>
      </c>
      <c r="E266" t="s">
        <v>19741</v>
      </c>
      <c r="F266" t="s">
        <v>20928</v>
      </c>
      <c r="G266" t="s">
        <v>11267</v>
      </c>
      <c r="I266" t="s">
        <v>8046</v>
      </c>
      <c r="J266" t="s">
        <v>20935</v>
      </c>
      <c r="K266" t="s">
        <v>20936</v>
      </c>
      <c r="L266" t="s">
        <v>19754</v>
      </c>
      <c r="M266" t="s">
        <v>20937</v>
      </c>
      <c r="N266" t="s">
        <v>20938</v>
      </c>
      <c r="O266" t="s">
        <v>20936</v>
      </c>
      <c r="P266" t="s">
        <v>11292</v>
      </c>
      <c r="R266">
        <f t="shared" si="8"/>
        <v>1</v>
      </c>
      <c r="S266">
        <f t="shared" si="9"/>
        <v>1</v>
      </c>
      <c r="T266" t="e">
        <f>VLOOKUP(C266,'Mnth 8 full response DE'!$A$2:$A$470,1,FALSE)</f>
        <v>#N/A</v>
      </c>
      <c r="U266" t="e">
        <f>VLOOKUP(D266,'Mnth 8 full response DE'!B:B,1,FALSE)</f>
        <v>#N/A</v>
      </c>
    </row>
    <row r="267" spans="1:21">
      <c r="A267" t="s">
        <v>20939</v>
      </c>
      <c r="B267">
        <v>436649221</v>
      </c>
      <c r="C267" t="s">
        <v>20940</v>
      </c>
      <c r="D267" t="s">
        <v>20941</v>
      </c>
      <c r="E267" t="s">
        <v>19741</v>
      </c>
      <c r="F267" t="s">
        <v>20942</v>
      </c>
      <c r="G267" t="s">
        <v>11267</v>
      </c>
      <c r="I267" t="s">
        <v>8046</v>
      </c>
      <c r="J267" t="s">
        <v>20943</v>
      </c>
      <c r="K267" t="s">
        <v>20944</v>
      </c>
      <c r="L267" t="s">
        <v>19754</v>
      </c>
      <c r="M267" t="s">
        <v>20945</v>
      </c>
      <c r="N267" t="s">
        <v>20946</v>
      </c>
      <c r="O267" t="s">
        <v>20947</v>
      </c>
      <c r="P267" t="s">
        <v>13221</v>
      </c>
      <c r="R267">
        <f t="shared" si="8"/>
        <v>1</v>
      </c>
      <c r="S267">
        <f t="shared" si="9"/>
        <v>1</v>
      </c>
      <c r="T267" t="e">
        <f>VLOOKUP(C267,'Mnth 8 full response DE'!$A$2:$A$470,1,FALSE)</f>
        <v>#N/A</v>
      </c>
      <c r="U267" t="e">
        <f>VLOOKUP(D267,'Mnth 8 full response DE'!B:B,1,FALSE)</f>
        <v>#N/A</v>
      </c>
    </row>
    <row r="268" spans="1:21">
      <c r="A268" t="s">
        <v>20948</v>
      </c>
      <c r="B268">
        <v>437516281</v>
      </c>
      <c r="C268" t="s">
        <v>20949</v>
      </c>
      <c r="D268" t="s">
        <v>20950</v>
      </c>
      <c r="E268" t="s">
        <v>19741</v>
      </c>
      <c r="F268" t="s">
        <v>12222</v>
      </c>
      <c r="G268" t="s">
        <v>11267</v>
      </c>
      <c r="I268" t="s">
        <v>8046</v>
      </c>
      <c r="J268" t="s">
        <v>20951</v>
      </c>
      <c r="K268" t="s">
        <v>20952</v>
      </c>
      <c r="L268" t="s">
        <v>19754</v>
      </c>
      <c r="M268" t="s">
        <v>20953</v>
      </c>
      <c r="N268" t="s">
        <v>20954</v>
      </c>
      <c r="O268" t="s">
        <v>20952</v>
      </c>
      <c r="P268" t="s">
        <v>11931</v>
      </c>
      <c r="R268">
        <f t="shared" si="8"/>
        <v>1</v>
      </c>
      <c r="S268">
        <f t="shared" si="9"/>
        <v>1</v>
      </c>
      <c r="T268" t="e">
        <f>VLOOKUP(C268,'Mnth 8 full response DE'!$A$2:$A$470,1,FALSE)</f>
        <v>#N/A</v>
      </c>
      <c r="U268" t="e">
        <f>VLOOKUP(D268,'Mnth 8 full response DE'!B:B,1,FALSE)</f>
        <v>#N/A</v>
      </c>
    </row>
    <row r="269" spans="1:21" hidden="1">
      <c r="A269" t="s">
        <v>20955</v>
      </c>
      <c r="B269">
        <v>438800411</v>
      </c>
      <c r="C269" t="s">
        <v>18744</v>
      </c>
      <c r="D269" t="s">
        <v>18745</v>
      </c>
      <c r="E269" t="s">
        <v>19741</v>
      </c>
      <c r="F269" t="s">
        <v>12231</v>
      </c>
      <c r="G269" t="s">
        <v>11267</v>
      </c>
      <c r="I269" t="s">
        <v>8046</v>
      </c>
      <c r="J269" t="s">
        <v>20956</v>
      </c>
      <c r="K269" t="s">
        <v>18751</v>
      </c>
      <c r="L269" t="s">
        <v>19754</v>
      </c>
      <c r="M269" t="s">
        <v>18752</v>
      </c>
      <c r="N269" t="s">
        <v>20957</v>
      </c>
      <c r="O269" t="s">
        <v>18751</v>
      </c>
      <c r="P269" t="s">
        <v>14543</v>
      </c>
      <c r="R269">
        <f t="shared" si="8"/>
        <v>1</v>
      </c>
      <c r="S269">
        <f t="shared" si="9"/>
        <v>1</v>
      </c>
      <c r="T269" t="str">
        <f>VLOOKUP(C269,'Mnth 8 full response DE'!$A$2:$A$470,1,FALSE)</f>
        <v>003Nz000001SCYjIAO</v>
      </c>
      <c r="U269" t="str">
        <f>VLOOKUP(D269,'Mnth 8 full response DE'!B:B,1,FALSE)</f>
        <v>006Nz000001dosQIAQ</v>
      </c>
    </row>
    <row r="270" spans="1:21" hidden="1">
      <c r="A270" t="s">
        <v>20958</v>
      </c>
      <c r="B270">
        <v>437950348</v>
      </c>
      <c r="C270" t="s">
        <v>13250</v>
      </c>
      <c r="D270" t="s">
        <v>13251</v>
      </c>
      <c r="E270" t="s">
        <v>19741</v>
      </c>
      <c r="F270" t="s">
        <v>20959</v>
      </c>
      <c r="G270" t="s">
        <v>11267</v>
      </c>
      <c r="I270" t="s">
        <v>8046</v>
      </c>
      <c r="J270" t="s">
        <v>20960</v>
      </c>
      <c r="K270" t="s">
        <v>13253</v>
      </c>
      <c r="L270" t="s">
        <v>19754</v>
      </c>
      <c r="M270" t="s">
        <v>13254</v>
      </c>
      <c r="N270" t="s">
        <v>13255</v>
      </c>
      <c r="O270" t="s">
        <v>13256</v>
      </c>
      <c r="P270" t="s">
        <v>11438</v>
      </c>
      <c r="R270">
        <f t="shared" si="8"/>
        <v>1</v>
      </c>
      <c r="S270">
        <f t="shared" si="9"/>
        <v>1</v>
      </c>
      <c r="T270" t="e">
        <f>VLOOKUP(C270,'Mnth 8 full response DE'!$A$2:$A$470,1,FALSE)</f>
        <v>#N/A</v>
      </c>
      <c r="U270" t="str">
        <f>VLOOKUP(D270,'Mnth 8 full response DE'!B:B,1,FALSE)</f>
        <v>006Nz000001UkKzIAK</v>
      </c>
    </row>
    <row r="271" spans="1:21" hidden="1">
      <c r="A271" t="s">
        <v>20961</v>
      </c>
      <c r="B271">
        <v>433195530</v>
      </c>
      <c r="C271" t="s">
        <v>18739</v>
      </c>
      <c r="D271" t="s">
        <v>7598</v>
      </c>
      <c r="E271" t="s">
        <v>19741</v>
      </c>
      <c r="F271" t="s">
        <v>20959</v>
      </c>
      <c r="G271" t="s">
        <v>11267</v>
      </c>
      <c r="I271" t="s">
        <v>8046</v>
      </c>
      <c r="J271" t="s">
        <v>20962</v>
      </c>
      <c r="K271" t="s">
        <v>7603</v>
      </c>
      <c r="L271" t="s">
        <v>19754</v>
      </c>
      <c r="M271" t="s">
        <v>7604</v>
      </c>
      <c r="N271" t="s">
        <v>13587</v>
      </c>
      <c r="O271" t="s">
        <v>7603</v>
      </c>
      <c r="P271" t="s">
        <v>11420</v>
      </c>
      <c r="R271">
        <f t="shared" si="8"/>
        <v>1</v>
      </c>
      <c r="S271">
        <f t="shared" si="9"/>
        <v>1</v>
      </c>
      <c r="T271" t="str">
        <f>VLOOKUP(C271,'Mnth 8 full response DE'!$A$2:$A$470,1,FALSE)</f>
        <v>003Nz00000165m4IAA</v>
      </c>
      <c r="U271" t="str">
        <f>VLOOKUP(D271,'Mnth 8 full response DE'!B:B,1,FALSE)</f>
        <v>006Nz000001FlXaIAK</v>
      </c>
    </row>
    <row r="272" spans="1:21">
      <c r="A272" t="s">
        <v>20963</v>
      </c>
      <c r="B272">
        <v>436020340</v>
      </c>
      <c r="C272" t="s">
        <v>7368</v>
      </c>
      <c r="D272" t="s">
        <v>20964</v>
      </c>
      <c r="E272" t="s">
        <v>19741</v>
      </c>
      <c r="F272" t="s">
        <v>20965</v>
      </c>
      <c r="G272" t="s">
        <v>11267</v>
      </c>
      <c r="I272" t="s">
        <v>8046</v>
      </c>
      <c r="J272" t="s">
        <v>20966</v>
      </c>
      <c r="K272" t="s">
        <v>20967</v>
      </c>
      <c r="L272" t="s">
        <v>19754</v>
      </c>
      <c r="M272" t="s">
        <v>20968</v>
      </c>
      <c r="N272" t="s">
        <v>20969</v>
      </c>
      <c r="O272" t="s">
        <v>20967</v>
      </c>
      <c r="P272" t="s">
        <v>11889</v>
      </c>
      <c r="R272">
        <f t="shared" si="8"/>
        <v>1</v>
      </c>
      <c r="S272">
        <f t="shared" si="9"/>
        <v>1</v>
      </c>
      <c r="T272" t="e">
        <f>VLOOKUP(C272,'Mnth 8 full response DE'!$A$2:$A$470,1,FALSE)</f>
        <v>#N/A</v>
      </c>
      <c r="U272" t="e">
        <f>VLOOKUP(D272,'Mnth 8 full response DE'!B:B,1,FALSE)</f>
        <v>#N/A</v>
      </c>
    </row>
    <row r="273" spans="1:21" hidden="1">
      <c r="A273" t="s">
        <v>20970</v>
      </c>
      <c r="B273">
        <v>412132236</v>
      </c>
      <c r="C273" t="s">
        <v>7979</v>
      </c>
      <c r="D273" t="s">
        <v>7980</v>
      </c>
      <c r="E273" t="s">
        <v>19741</v>
      </c>
      <c r="F273" t="s">
        <v>20971</v>
      </c>
      <c r="G273" t="s">
        <v>11267</v>
      </c>
      <c r="I273" t="s">
        <v>8046</v>
      </c>
      <c r="J273" t="s">
        <v>20972</v>
      </c>
      <c r="K273" t="s">
        <v>13635</v>
      </c>
      <c r="L273" t="s">
        <v>19754</v>
      </c>
      <c r="M273" t="s">
        <v>7991</v>
      </c>
      <c r="N273" t="s">
        <v>13636</v>
      </c>
      <c r="O273" t="s">
        <v>13635</v>
      </c>
      <c r="P273" t="s">
        <v>12184</v>
      </c>
      <c r="R273">
        <f t="shared" si="8"/>
        <v>1</v>
      </c>
      <c r="S273">
        <f t="shared" si="9"/>
        <v>1</v>
      </c>
      <c r="T273" t="str">
        <f>VLOOKUP(C273,'Mnth 8 full response DE'!$A$2:$A$470,1,FALSE)</f>
        <v>003Nz000000dCPVIA2</v>
      </c>
      <c r="U273" t="str">
        <f>VLOOKUP(D273,'Mnth 8 full response DE'!B:B,1,FALSE)</f>
        <v>006Nz000000kRQDIA2</v>
      </c>
    </row>
    <row r="274" spans="1:21" hidden="1">
      <c r="A274" t="s">
        <v>20973</v>
      </c>
      <c r="B274">
        <v>407296534</v>
      </c>
      <c r="C274" t="s">
        <v>18729</v>
      </c>
      <c r="D274" t="s">
        <v>18730</v>
      </c>
      <c r="E274" t="s">
        <v>19741</v>
      </c>
      <c r="F274" t="s">
        <v>20971</v>
      </c>
      <c r="G274" t="s">
        <v>11267</v>
      </c>
      <c r="I274" t="s">
        <v>8046</v>
      </c>
      <c r="J274" t="s">
        <v>20974</v>
      </c>
      <c r="K274" t="s">
        <v>20975</v>
      </c>
      <c r="L274" t="s">
        <v>19754</v>
      </c>
      <c r="M274" t="s">
        <v>18737</v>
      </c>
      <c r="N274" t="s">
        <v>20976</v>
      </c>
      <c r="O274" t="s">
        <v>20975</v>
      </c>
      <c r="P274" t="s">
        <v>11415</v>
      </c>
      <c r="R274">
        <f t="shared" si="8"/>
        <v>1</v>
      </c>
      <c r="S274">
        <f t="shared" si="9"/>
        <v>1</v>
      </c>
      <c r="T274" t="str">
        <f>VLOOKUP(C274,'Mnth 8 full response DE'!$A$2:$A$470,1,FALSE)</f>
        <v>003Nz000000Oa2LIAS</v>
      </c>
      <c r="U274" t="str">
        <f>VLOOKUP(D274,'Mnth 8 full response DE'!B:B,1,FALSE)</f>
        <v>006Nz000000UMj3IAG</v>
      </c>
    </row>
    <row r="275" spans="1:21">
      <c r="A275" t="s">
        <v>20977</v>
      </c>
      <c r="B275">
        <v>412771295</v>
      </c>
      <c r="C275" t="s">
        <v>20978</v>
      </c>
      <c r="D275" t="s">
        <v>20979</v>
      </c>
      <c r="E275" t="s">
        <v>19741</v>
      </c>
      <c r="F275" t="s">
        <v>20971</v>
      </c>
      <c r="G275" t="s">
        <v>11267</v>
      </c>
      <c r="I275" t="s">
        <v>8046</v>
      </c>
      <c r="J275" t="s">
        <v>20980</v>
      </c>
      <c r="K275" t="s">
        <v>20981</v>
      </c>
      <c r="L275" t="s">
        <v>19754</v>
      </c>
      <c r="M275" t="s">
        <v>20982</v>
      </c>
      <c r="N275" t="s">
        <v>20983</v>
      </c>
      <c r="O275" t="s">
        <v>20981</v>
      </c>
      <c r="P275" t="s">
        <v>11390</v>
      </c>
      <c r="R275">
        <f t="shared" si="8"/>
        <v>1</v>
      </c>
      <c r="S275">
        <f t="shared" si="9"/>
        <v>1</v>
      </c>
      <c r="T275" t="e">
        <f>VLOOKUP(C275,'Mnth 8 full response DE'!$A$2:$A$470,1,FALSE)</f>
        <v>#N/A</v>
      </c>
      <c r="U275" t="e">
        <f>VLOOKUP(D275,'Mnth 8 full response DE'!B:B,1,FALSE)</f>
        <v>#N/A</v>
      </c>
    </row>
    <row r="276" spans="1:21">
      <c r="A276" t="s">
        <v>20984</v>
      </c>
      <c r="B276">
        <v>429627943</v>
      </c>
      <c r="C276" t="s">
        <v>20985</v>
      </c>
      <c r="D276" t="s">
        <v>20986</v>
      </c>
      <c r="E276" t="s">
        <v>19741</v>
      </c>
      <c r="F276" t="s">
        <v>20971</v>
      </c>
      <c r="G276" t="s">
        <v>11267</v>
      </c>
      <c r="I276" t="s">
        <v>8046</v>
      </c>
      <c r="J276" t="s">
        <v>20987</v>
      </c>
      <c r="K276" t="s">
        <v>20988</v>
      </c>
      <c r="L276" t="s">
        <v>19754</v>
      </c>
      <c r="M276" t="s">
        <v>20989</v>
      </c>
      <c r="N276" t="s">
        <v>20990</v>
      </c>
      <c r="O276" t="s">
        <v>20988</v>
      </c>
      <c r="P276" t="s">
        <v>20991</v>
      </c>
      <c r="R276">
        <f t="shared" si="8"/>
        <v>1</v>
      </c>
      <c r="S276">
        <f t="shared" si="9"/>
        <v>1</v>
      </c>
      <c r="T276" t="e">
        <f>VLOOKUP(C276,'Mnth 8 full response DE'!$A$2:$A$470,1,FALSE)</f>
        <v>#N/A</v>
      </c>
      <c r="U276" t="e">
        <f>VLOOKUP(D276,'Mnth 8 full response DE'!B:B,1,FALSE)</f>
        <v>#N/A</v>
      </c>
    </row>
    <row r="277" spans="1:21" hidden="1">
      <c r="A277" t="s">
        <v>20992</v>
      </c>
      <c r="B277">
        <v>430289286</v>
      </c>
      <c r="C277" t="s">
        <v>7697</v>
      </c>
      <c r="D277" t="s">
        <v>13638</v>
      </c>
      <c r="E277" t="s">
        <v>19741</v>
      </c>
      <c r="F277" t="s">
        <v>20993</v>
      </c>
      <c r="G277" t="s">
        <v>11267</v>
      </c>
      <c r="I277" t="s">
        <v>8046</v>
      </c>
      <c r="J277" t="s">
        <v>20994</v>
      </c>
      <c r="K277" t="s">
        <v>13641</v>
      </c>
      <c r="L277" t="s">
        <v>19754</v>
      </c>
      <c r="M277" t="s">
        <v>13642</v>
      </c>
      <c r="N277" t="s">
        <v>13643</v>
      </c>
      <c r="O277" t="s">
        <v>13641</v>
      </c>
      <c r="P277" t="s">
        <v>11415</v>
      </c>
      <c r="R277">
        <f t="shared" si="8"/>
        <v>1</v>
      </c>
      <c r="S277">
        <f t="shared" si="9"/>
        <v>1</v>
      </c>
      <c r="T277" t="str">
        <f>VLOOKUP(C277,'Mnth 8 full response DE'!$A$2:$A$470,1,FALSE)</f>
        <v>003Nz000000vsWjIAI</v>
      </c>
      <c r="U277" t="str">
        <f>VLOOKUP(D277,'Mnth 8 full response DE'!B:B,1,FALSE)</f>
        <v>006Nz0000014XEXIA2</v>
      </c>
    </row>
    <row r="278" spans="1:21" hidden="1">
      <c r="A278" t="s">
        <v>20995</v>
      </c>
      <c r="B278">
        <v>432769772</v>
      </c>
      <c r="C278" t="s">
        <v>18713</v>
      </c>
      <c r="D278" t="s">
        <v>18714</v>
      </c>
      <c r="E278" t="s">
        <v>19741</v>
      </c>
      <c r="F278" t="s">
        <v>20996</v>
      </c>
      <c r="G278" t="s">
        <v>11267</v>
      </c>
      <c r="I278" t="s">
        <v>8046</v>
      </c>
      <c r="J278" t="s">
        <v>20766</v>
      </c>
      <c r="K278" t="s">
        <v>18721</v>
      </c>
      <c r="L278" t="s">
        <v>19754</v>
      </c>
      <c r="M278" t="s">
        <v>18722</v>
      </c>
      <c r="N278" t="s">
        <v>20997</v>
      </c>
      <c r="O278" t="s">
        <v>18721</v>
      </c>
      <c r="P278" t="s">
        <v>12225</v>
      </c>
      <c r="R278">
        <f t="shared" si="8"/>
        <v>1</v>
      </c>
      <c r="S278">
        <f t="shared" si="9"/>
        <v>1</v>
      </c>
      <c r="T278" t="str">
        <f>VLOOKUP(C278,'Mnth 8 full response DE'!$A$2:$A$470,1,FALSE)</f>
        <v>003Nz0000014QmXIAU</v>
      </c>
      <c r="U278" t="str">
        <f>VLOOKUP(D278,'Mnth 8 full response DE'!B:B,1,FALSE)</f>
        <v>006Nz000001DxXxIAK</v>
      </c>
    </row>
    <row r="279" spans="1:21" hidden="1">
      <c r="A279" t="s">
        <v>20998</v>
      </c>
      <c r="B279">
        <v>412766568</v>
      </c>
      <c r="C279" t="s">
        <v>7941</v>
      </c>
      <c r="D279" t="s">
        <v>7942</v>
      </c>
      <c r="E279" t="s">
        <v>19741</v>
      </c>
      <c r="F279" t="s">
        <v>12260</v>
      </c>
      <c r="G279" t="s">
        <v>11267</v>
      </c>
      <c r="I279" t="s">
        <v>8046</v>
      </c>
      <c r="J279" t="s">
        <v>20766</v>
      </c>
      <c r="K279" t="s">
        <v>7948</v>
      </c>
      <c r="L279" t="s">
        <v>19754</v>
      </c>
      <c r="M279" t="s">
        <v>7949</v>
      </c>
      <c r="N279" t="s">
        <v>13670</v>
      </c>
      <c r="O279" t="s">
        <v>7948</v>
      </c>
      <c r="P279" t="s">
        <v>11292</v>
      </c>
      <c r="R279">
        <f t="shared" si="8"/>
        <v>1</v>
      </c>
      <c r="S279">
        <f t="shared" si="9"/>
        <v>1</v>
      </c>
      <c r="T279" t="str">
        <f>VLOOKUP(C279,'Mnth 8 full response DE'!$A$2:$A$470,1,FALSE)</f>
        <v>003Nz000000fpg5IAA</v>
      </c>
      <c r="U279" t="str">
        <f>VLOOKUP(D279,'Mnth 8 full response DE'!B:B,1,FALSE)</f>
        <v>006Nz000000lb2YIAQ</v>
      </c>
    </row>
    <row r="280" spans="1:21">
      <c r="A280" t="s">
        <v>20999</v>
      </c>
      <c r="B280">
        <v>430067518</v>
      </c>
      <c r="C280" t="s">
        <v>7727</v>
      </c>
      <c r="D280" t="s">
        <v>7728</v>
      </c>
      <c r="E280" t="s">
        <v>19741</v>
      </c>
      <c r="F280" t="s">
        <v>12260</v>
      </c>
      <c r="G280" t="s">
        <v>11267</v>
      </c>
      <c r="I280" t="s">
        <v>8046</v>
      </c>
      <c r="J280" t="s">
        <v>20766</v>
      </c>
      <c r="K280" t="s">
        <v>7734</v>
      </c>
      <c r="L280" t="s">
        <v>19754</v>
      </c>
      <c r="M280" t="s">
        <v>7735</v>
      </c>
      <c r="N280" t="s">
        <v>13242</v>
      </c>
      <c r="O280" t="s">
        <v>7734</v>
      </c>
      <c r="P280" t="s">
        <v>11402</v>
      </c>
      <c r="R280">
        <f t="shared" si="8"/>
        <v>1</v>
      </c>
      <c r="S280">
        <f t="shared" si="9"/>
        <v>1</v>
      </c>
      <c r="T280" t="e">
        <f>VLOOKUP(C280,'Mnth 8 full response DE'!$A$2:$A$470,1,FALSE)</f>
        <v>#N/A</v>
      </c>
      <c r="U280" t="e">
        <f>VLOOKUP(D280,'Mnth 8 full response DE'!B:B,1,FALSE)</f>
        <v>#N/A</v>
      </c>
    </row>
    <row r="281" spans="1:21">
      <c r="A281" t="s">
        <v>21000</v>
      </c>
      <c r="B281">
        <v>412135245</v>
      </c>
      <c r="C281" t="s">
        <v>13672</v>
      </c>
      <c r="D281" t="s">
        <v>13673</v>
      </c>
      <c r="E281" t="s">
        <v>19741</v>
      </c>
      <c r="F281" t="s">
        <v>12260</v>
      </c>
      <c r="G281" t="s">
        <v>11267</v>
      </c>
      <c r="I281" t="s">
        <v>8046</v>
      </c>
      <c r="J281" t="s">
        <v>20766</v>
      </c>
      <c r="K281" t="s">
        <v>13675</v>
      </c>
      <c r="L281" t="s">
        <v>19754</v>
      </c>
      <c r="M281" t="s">
        <v>13676</v>
      </c>
      <c r="N281" t="s">
        <v>13677</v>
      </c>
      <c r="O281" t="s">
        <v>13675</v>
      </c>
      <c r="P281" t="s">
        <v>11349</v>
      </c>
      <c r="R281">
        <f t="shared" si="8"/>
        <v>1</v>
      </c>
      <c r="S281">
        <f t="shared" si="9"/>
        <v>1</v>
      </c>
      <c r="T281" t="e">
        <f>VLOOKUP(C281,'Mnth 8 full response DE'!$A$2:$A$470,1,FALSE)</f>
        <v>#N/A</v>
      </c>
      <c r="U281" t="e">
        <f>VLOOKUP(D281,'Mnth 8 full response DE'!B:B,1,FALSE)</f>
        <v>#N/A</v>
      </c>
    </row>
    <row r="282" spans="1:21" hidden="1">
      <c r="A282" t="s">
        <v>21001</v>
      </c>
      <c r="B282">
        <v>409821714</v>
      </c>
      <c r="C282" t="s">
        <v>18681</v>
      </c>
      <c r="D282" t="s">
        <v>18682</v>
      </c>
      <c r="E282" t="s">
        <v>19741</v>
      </c>
      <c r="F282" t="s">
        <v>21002</v>
      </c>
      <c r="G282" t="s">
        <v>11267</v>
      </c>
      <c r="I282" t="s">
        <v>8046</v>
      </c>
      <c r="J282" t="s">
        <v>20766</v>
      </c>
      <c r="K282" t="s">
        <v>18689</v>
      </c>
      <c r="L282" t="s">
        <v>19754</v>
      </c>
      <c r="M282" t="s">
        <v>18690</v>
      </c>
      <c r="N282" t="s">
        <v>21003</v>
      </c>
      <c r="O282" t="s">
        <v>18689</v>
      </c>
      <c r="P282" t="s">
        <v>11511</v>
      </c>
      <c r="R282">
        <f t="shared" si="8"/>
        <v>1</v>
      </c>
      <c r="S282">
        <f t="shared" si="9"/>
        <v>1</v>
      </c>
      <c r="T282" t="str">
        <f>VLOOKUP(C282,'Mnth 8 full response DE'!$A$2:$A$470,1,FALSE)</f>
        <v>003Nz000000V4tmIAC</v>
      </c>
      <c r="U282" t="str">
        <f>VLOOKUP(D282,'Mnth 8 full response DE'!B:B,1,FALSE)</f>
        <v>006Nz000000bWNXIA2</v>
      </c>
    </row>
    <row r="283" spans="1:21" hidden="1">
      <c r="A283" t="s">
        <v>21004</v>
      </c>
      <c r="B283">
        <v>414652236</v>
      </c>
      <c r="C283" t="s">
        <v>18701</v>
      </c>
      <c r="D283" t="s">
        <v>18702</v>
      </c>
      <c r="E283" t="s">
        <v>19741</v>
      </c>
      <c r="F283" t="s">
        <v>21002</v>
      </c>
      <c r="G283" t="s">
        <v>11267</v>
      </c>
      <c r="I283" t="s">
        <v>8046</v>
      </c>
      <c r="J283" t="s">
        <v>20766</v>
      </c>
      <c r="K283" t="s">
        <v>21005</v>
      </c>
      <c r="L283" t="s">
        <v>19754</v>
      </c>
      <c r="M283" t="s">
        <v>18710</v>
      </c>
      <c r="N283" t="s">
        <v>21006</v>
      </c>
      <c r="O283" t="s">
        <v>18709</v>
      </c>
      <c r="P283" t="s">
        <v>11602</v>
      </c>
      <c r="R283">
        <f t="shared" si="8"/>
        <v>1</v>
      </c>
      <c r="S283">
        <f t="shared" si="9"/>
        <v>1</v>
      </c>
      <c r="T283" t="str">
        <f>VLOOKUP(C283,'Mnth 8 full response DE'!$A$2:$A$470,1,FALSE)</f>
        <v>003Nz000000i15FIAQ</v>
      </c>
      <c r="U283" t="str">
        <f>VLOOKUP(D283,'Mnth 8 full response DE'!B:B,1,FALSE)</f>
        <v>006Nz000000pe1pIAA</v>
      </c>
    </row>
    <row r="284" spans="1:21" hidden="1">
      <c r="A284" t="s">
        <v>21007</v>
      </c>
      <c r="B284">
        <v>436663112</v>
      </c>
      <c r="C284" t="s">
        <v>18692</v>
      </c>
      <c r="D284" t="s">
        <v>13251</v>
      </c>
      <c r="E284" t="s">
        <v>19741</v>
      </c>
      <c r="F284" t="s">
        <v>21002</v>
      </c>
      <c r="G284" t="s">
        <v>11267</v>
      </c>
      <c r="I284" t="s">
        <v>8046</v>
      </c>
      <c r="J284" t="s">
        <v>20766</v>
      </c>
      <c r="K284" t="s">
        <v>13253</v>
      </c>
      <c r="L284" t="s">
        <v>19754</v>
      </c>
      <c r="M284" t="s">
        <v>13254</v>
      </c>
      <c r="N284" t="s">
        <v>13255</v>
      </c>
      <c r="O284" t="s">
        <v>13256</v>
      </c>
      <c r="P284" t="s">
        <v>11438</v>
      </c>
      <c r="R284">
        <f t="shared" si="8"/>
        <v>1</v>
      </c>
      <c r="S284">
        <f t="shared" si="9"/>
        <v>1</v>
      </c>
      <c r="T284" t="str">
        <f>VLOOKUP(C284,'Mnth 8 full response DE'!$A$2:$A$470,1,FALSE)</f>
        <v>003Nz000001JkplIAC</v>
      </c>
      <c r="U284" t="str">
        <f>VLOOKUP(D284,'Mnth 8 full response DE'!B:B,1,FALSE)</f>
        <v>006Nz000001UkKzIAK</v>
      </c>
    </row>
    <row r="285" spans="1:21">
      <c r="A285" t="s">
        <v>21008</v>
      </c>
      <c r="B285">
        <v>419622629</v>
      </c>
      <c r="C285" t="s">
        <v>21009</v>
      </c>
      <c r="D285" t="s">
        <v>21010</v>
      </c>
      <c r="E285" t="s">
        <v>19741</v>
      </c>
      <c r="F285" t="s">
        <v>21002</v>
      </c>
      <c r="G285" t="s">
        <v>11267</v>
      </c>
      <c r="I285" t="s">
        <v>8046</v>
      </c>
      <c r="J285" t="s">
        <v>20766</v>
      </c>
      <c r="K285" t="s">
        <v>21011</v>
      </c>
      <c r="L285" t="s">
        <v>19754</v>
      </c>
      <c r="M285" t="s">
        <v>21012</v>
      </c>
      <c r="N285" t="s">
        <v>21013</v>
      </c>
      <c r="O285" t="s">
        <v>21014</v>
      </c>
      <c r="P285" t="s">
        <v>11438</v>
      </c>
      <c r="R285">
        <f t="shared" si="8"/>
        <v>1</v>
      </c>
      <c r="S285">
        <f t="shared" si="9"/>
        <v>1</v>
      </c>
      <c r="T285" t="e">
        <f>VLOOKUP(C285,'Mnth 8 full response DE'!$A$2:$A$470,1,FALSE)</f>
        <v>#N/A</v>
      </c>
      <c r="U285" t="e">
        <f>VLOOKUP(D285,'Mnth 8 full response DE'!B:B,1,FALSE)</f>
        <v>#N/A</v>
      </c>
    </row>
    <row r="286" spans="1:21">
      <c r="A286" t="s">
        <v>21015</v>
      </c>
      <c r="B286">
        <v>412764973</v>
      </c>
      <c r="C286" t="s">
        <v>21016</v>
      </c>
      <c r="D286" t="s">
        <v>21017</v>
      </c>
      <c r="E286" t="s">
        <v>19741</v>
      </c>
      <c r="F286" t="s">
        <v>21002</v>
      </c>
      <c r="G286" t="s">
        <v>11267</v>
      </c>
      <c r="I286" t="s">
        <v>8046</v>
      </c>
      <c r="J286" t="s">
        <v>20766</v>
      </c>
      <c r="K286" t="s">
        <v>21018</v>
      </c>
      <c r="L286" t="s">
        <v>19754</v>
      </c>
      <c r="M286" t="s">
        <v>21019</v>
      </c>
      <c r="N286" t="s">
        <v>21020</v>
      </c>
      <c r="O286" t="s">
        <v>21018</v>
      </c>
      <c r="P286" t="s">
        <v>21021</v>
      </c>
      <c r="R286">
        <f t="shared" si="8"/>
        <v>1</v>
      </c>
      <c r="S286">
        <f t="shared" si="9"/>
        <v>1</v>
      </c>
      <c r="T286" t="e">
        <f>VLOOKUP(C286,'Mnth 8 full response DE'!$A$2:$A$470,1,FALSE)</f>
        <v>#N/A</v>
      </c>
      <c r="U286" t="e">
        <f>VLOOKUP(D286,'Mnth 8 full response DE'!B:B,1,FALSE)</f>
        <v>#N/A</v>
      </c>
    </row>
    <row r="287" spans="1:21" hidden="1">
      <c r="A287" t="s">
        <v>21022</v>
      </c>
      <c r="B287">
        <v>486738565</v>
      </c>
      <c r="C287" t="s">
        <v>18671</v>
      </c>
      <c r="D287" t="s">
        <v>18672</v>
      </c>
      <c r="E287" t="s">
        <v>19741</v>
      </c>
      <c r="F287" t="s">
        <v>21023</v>
      </c>
      <c r="G287" t="s">
        <v>11267</v>
      </c>
      <c r="I287" t="s">
        <v>8046</v>
      </c>
      <c r="J287" t="s">
        <v>21024</v>
      </c>
      <c r="K287" t="s">
        <v>21025</v>
      </c>
      <c r="L287" t="s">
        <v>19754</v>
      </c>
      <c r="M287" t="s">
        <v>18680</v>
      </c>
      <c r="N287" t="s">
        <v>21026</v>
      </c>
      <c r="O287" t="s">
        <v>21025</v>
      </c>
      <c r="P287" t="s">
        <v>11602</v>
      </c>
      <c r="R287">
        <f t="shared" si="8"/>
        <v>1</v>
      </c>
      <c r="S287">
        <f t="shared" si="9"/>
        <v>1</v>
      </c>
      <c r="T287" t="str">
        <f>VLOOKUP(C287,'Mnth 8 full response DE'!$A$2:$A$470,1,FALSE)</f>
        <v>003Nz000007MP70IAG</v>
      </c>
      <c r="U287" t="str">
        <f>VLOOKUP(D287,'Mnth 8 full response DE'!B:B,1,FALSE)</f>
        <v>006Nz000000mR4LIAU</v>
      </c>
    </row>
    <row r="288" spans="1:21">
      <c r="A288" t="s">
        <v>21027</v>
      </c>
      <c r="B288">
        <v>430051887</v>
      </c>
      <c r="C288" t="s">
        <v>21028</v>
      </c>
      <c r="D288" t="s">
        <v>21029</v>
      </c>
      <c r="E288" t="s">
        <v>19741</v>
      </c>
      <c r="F288" t="s">
        <v>21023</v>
      </c>
      <c r="G288" t="s">
        <v>11267</v>
      </c>
      <c r="I288" t="s">
        <v>8046</v>
      </c>
      <c r="J288" t="s">
        <v>20766</v>
      </c>
      <c r="K288" t="s">
        <v>21030</v>
      </c>
      <c r="L288" t="s">
        <v>19754</v>
      </c>
      <c r="M288" t="s">
        <v>21031</v>
      </c>
      <c r="N288" t="s">
        <v>21032</v>
      </c>
      <c r="O288" t="s">
        <v>21030</v>
      </c>
      <c r="P288" t="s">
        <v>11602</v>
      </c>
      <c r="R288">
        <f t="shared" si="8"/>
        <v>1</v>
      </c>
      <c r="S288">
        <f t="shared" si="9"/>
        <v>1</v>
      </c>
      <c r="T288" t="e">
        <f>VLOOKUP(C288,'Mnth 8 full response DE'!$A$2:$A$470,1,FALSE)</f>
        <v>#N/A</v>
      </c>
      <c r="U288" t="e">
        <f>VLOOKUP(D288,'Mnth 8 full response DE'!B:B,1,FALSE)</f>
        <v>#N/A</v>
      </c>
    </row>
    <row r="289" spans="1:21" hidden="1">
      <c r="A289" t="s">
        <v>21033</v>
      </c>
      <c r="B289">
        <v>393898108</v>
      </c>
      <c r="C289" t="s">
        <v>8019</v>
      </c>
      <c r="D289" t="s">
        <v>8020</v>
      </c>
      <c r="E289" t="s">
        <v>19741</v>
      </c>
      <c r="F289" t="s">
        <v>21023</v>
      </c>
      <c r="G289" t="s">
        <v>11267</v>
      </c>
      <c r="I289" t="s">
        <v>8046</v>
      </c>
      <c r="J289" t="s">
        <v>20766</v>
      </c>
      <c r="K289" t="s">
        <v>8026</v>
      </c>
      <c r="L289" t="s">
        <v>19754</v>
      </c>
      <c r="M289" t="s">
        <v>8027</v>
      </c>
      <c r="N289" t="s">
        <v>13697</v>
      </c>
      <c r="O289" t="s">
        <v>8026</v>
      </c>
      <c r="P289" t="s">
        <v>11390</v>
      </c>
      <c r="R289">
        <f t="shared" si="8"/>
        <v>1</v>
      </c>
      <c r="S289">
        <f t="shared" si="9"/>
        <v>1</v>
      </c>
      <c r="T289" t="str">
        <f>VLOOKUP(C289,'Mnth 8 full response DE'!$A$2:$A$470,1,FALSE)</f>
        <v>0038d00000WZSP2AAP</v>
      </c>
      <c r="U289" t="str">
        <f>VLOOKUP(D289,'Mnth 8 full response DE'!B:B,1,FALSE)</f>
        <v>006Nz000000qWgaIAE</v>
      </c>
    </row>
    <row r="290" spans="1:21" hidden="1">
      <c r="A290" t="s">
        <v>21034</v>
      </c>
      <c r="B290">
        <v>429629626</v>
      </c>
      <c r="C290" t="s">
        <v>18666</v>
      </c>
      <c r="D290" t="s">
        <v>7776</v>
      </c>
      <c r="E290" t="s">
        <v>19741</v>
      </c>
      <c r="F290" t="s">
        <v>21035</v>
      </c>
      <c r="G290" t="s">
        <v>11267</v>
      </c>
      <c r="I290" t="s">
        <v>8046</v>
      </c>
      <c r="J290" t="s">
        <v>20766</v>
      </c>
      <c r="K290" t="s">
        <v>7782</v>
      </c>
      <c r="L290" t="s">
        <v>19754</v>
      </c>
      <c r="M290" t="s">
        <v>7783</v>
      </c>
      <c r="N290" t="s">
        <v>13736</v>
      </c>
      <c r="O290" t="s">
        <v>7782</v>
      </c>
      <c r="P290" t="s">
        <v>11349</v>
      </c>
      <c r="R290">
        <f t="shared" si="8"/>
        <v>1</v>
      </c>
      <c r="S290">
        <f t="shared" si="9"/>
        <v>1</v>
      </c>
      <c r="T290" t="str">
        <f>VLOOKUP(C290,'Mnth 8 full response DE'!$A$2:$A$470,1,FALSE)</f>
        <v>003Nz000000tLiBIAU</v>
      </c>
      <c r="U290" t="str">
        <f>VLOOKUP(D290,'Mnth 8 full response DE'!B:B,1,FALSE)</f>
        <v>006Nz0000011fi6IAA</v>
      </c>
    </row>
    <row r="291" spans="1:21" hidden="1">
      <c r="A291" t="s">
        <v>21036</v>
      </c>
      <c r="B291">
        <v>412559795</v>
      </c>
      <c r="C291" t="s">
        <v>7950</v>
      </c>
      <c r="D291" t="s">
        <v>7951</v>
      </c>
      <c r="E291" t="s">
        <v>19741</v>
      </c>
      <c r="F291" t="s">
        <v>21037</v>
      </c>
      <c r="G291" t="s">
        <v>11267</v>
      </c>
      <c r="I291" t="s">
        <v>8046</v>
      </c>
      <c r="J291" t="s">
        <v>20766</v>
      </c>
      <c r="K291" t="s">
        <v>21038</v>
      </c>
      <c r="L291" t="s">
        <v>19754</v>
      </c>
      <c r="M291" t="s">
        <v>7958</v>
      </c>
      <c r="N291" t="s">
        <v>13752</v>
      </c>
      <c r="O291" t="s">
        <v>7957</v>
      </c>
      <c r="P291" t="s">
        <v>11923</v>
      </c>
      <c r="R291">
        <f t="shared" si="8"/>
        <v>1</v>
      </c>
      <c r="S291">
        <f t="shared" si="9"/>
        <v>1</v>
      </c>
      <c r="T291" t="str">
        <f>VLOOKUP(C291,'Mnth 8 full response DE'!$A$2:$A$470,1,FALSE)</f>
        <v>003Nz000000f8CvIAI</v>
      </c>
      <c r="U291" t="str">
        <f>VLOOKUP(D291,'Mnth 8 full response DE'!B:B,1,FALSE)</f>
        <v>006Nz000000mVSxIAM</v>
      </c>
    </row>
    <row r="292" spans="1:21" hidden="1">
      <c r="A292" t="s">
        <v>21039</v>
      </c>
      <c r="B292">
        <v>432767439</v>
      </c>
      <c r="C292" t="s">
        <v>18655</v>
      </c>
      <c r="D292" t="s">
        <v>18656</v>
      </c>
      <c r="E292" t="s">
        <v>19741</v>
      </c>
      <c r="F292" t="s">
        <v>21040</v>
      </c>
      <c r="G292" t="s">
        <v>11267</v>
      </c>
      <c r="I292" t="s">
        <v>8046</v>
      </c>
      <c r="J292" t="s">
        <v>21041</v>
      </c>
      <c r="K292" t="s">
        <v>18663</v>
      </c>
      <c r="L292" t="s">
        <v>19754</v>
      </c>
      <c r="M292" t="s">
        <v>18664</v>
      </c>
      <c r="N292" t="s">
        <v>21042</v>
      </c>
      <c r="O292" t="s">
        <v>18663</v>
      </c>
      <c r="P292" t="s">
        <v>11277</v>
      </c>
      <c r="R292">
        <f t="shared" si="8"/>
        <v>1</v>
      </c>
      <c r="S292">
        <f t="shared" si="9"/>
        <v>1</v>
      </c>
      <c r="T292" t="str">
        <f>VLOOKUP(C292,'Mnth 8 full response DE'!$A$2:$A$470,1,FALSE)</f>
        <v>003Nz0000014MKkIAM</v>
      </c>
      <c r="U292" t="str">
        <f>VLOOKUP(D292,'Mnth 8 full response DE'!B:B,1,FALSE)</f>
        <v>006Nz000001DsZvIAK</v>
      </c>
    </row>
    <row r="293" spans="1:21">
      <c r="A293" t="s">
        <v>21043</v>
      </c>
      <c r="B293">
        <v>416662030</v>
      </c>
      <c r="C293" t="s">
        <v>21044</v>
      </c>
      <c r="D293" t="s">
        <v>21045</v>
      </c>
      <c r="E293" t="s">
        <v>19741</v>
      </c>
      <c r="F293" t="s">
        <v>21046</v>
      </c>
      <c r="G293" t="s">
        <v>11267</v>
      </c>
      <c r="I293" t="s">
        <v>8046</v>
      </c>
      <c r="J293" t="s">
        <v>21047</v>
      </c>
      <c r="K293" t="s">
        <v>21048</v>
      </c>
      <c r="L293" t="s">
        <v>19754</v>
      </c>
      <c r="M293" t="s">
        <v>21049</v>
      </c>
      <c r="N293" t="s">
        <v>21050</v>
      </c>
      <c r="O293" t="s">
        <v>21048</v>
      </c>
      <c r="P293" t="s">
        <v>11283</v>
      </c>
      <c r="R293">
        <f t="shared" si="8"/>
        <v>1</v>
      </c>
      <c r="S293">
        <f t="shared" si="9"/>
        <v>1</v>
      </c>
      <c r="T293" t="e">
        <f>VLOOKUP(C293,'Mnth 8 full response DE'!$A$2:$A$470,1,FALSE)</f>
        <v>#N/A</v>
      </c>
      <c r="U293" t="e">
        <f>VLOOKUP(D293,'Mnth 8 full response DE'!B:B,1,FALSE)</f>
        <v>#N/A</v>
      </c>
    </row>
    <row r="294" spans="1:21" hidden="1">
      <c r="A294" t="s">
        <v>21051</v>
      </c>
      <c r="B294">
        <v>409167059</v>
      </c>
      <c r="C294" t="s">
        <v>18644</v>
      </c>
      <c r="D294" t="s">
        <v>18645</v>
      </c>
      <c r="E294" t="s">
        <v>19741</v>
      </c>
      <c r="F294" t="s">
        <v>21046</v>
      </c>
      <c r="G294" t="s">
        <v>11267</v>
      </c>
      <c r="I294" t="s">
        <v>8046</v>
      </c>
      <c r="J294" t="s">
        <v>21052</v>
      </c>
      <c r="K294" t="s">
        <v>18652</v>
      </c>
      <c r="L294" t="s">
        <v>19754</v>
      </c>
      <c r="M294" t="s">
        <v>18653</v>
      </c>
      <c r="N294" t="s">
        <v>21053</v>
      </c>
      <c r="O294" t="s">
        <v>18652</v>
      </c>
      <c r="P294" t="s">
        <v>11277</v>
      </c>
      <c r="R294">
        <f t="shared" si="8"/>
        <v>1</v>
      </c>
      <c r="S294">
        <f t="shared" si="9"/>
        <v>1</v>
      </c>
      <c r="T294" t="str">
        <f>VLOOKUP(C294,'Mnth 8 full response DE'!$A$2:$A$470,1,FALSE)</f>
        <v>003Nz000000TG4bIAG</v>
      </c>
      <c r="U294" t="str">
        <f>VLOOKUP(D294,'Mnth 8 full response DE'!B:B,1,FALSE)</f>
        <v>006Nz000000ZTTlIAO</v>
      </c>
    </row>
    <row r="295" spans="1:21" hidden="1">
      <c r="A295" t="s">
        <v>21054</v>
      </c>
      <c r="B295">
        <v>437723384</v>
      </c>
      <c r="C295" t="s">
        <v>18633</v>
      </c>
      <c r="D295" t="s">
        <v>18634</v>
      </c>
      <c r="E295" t="s">
        <v>19741</v>
      </c>
      <c r="F295" t="s">
        <v>21046</v>
      </c>
      <c r="G295" t="s">
        <v>11267</v>
      </c>
      <c r="I295" t="s">
        <v>8046</v>
      </c>
      <c r="J295" t="s">
        <v>21055</v>
      </c>
      <c r="K295" t="s">
        <v>18641</v>
      </c>
      <c r="L295" t="s">
        <v>19754</v>
      </c>
      <c r="M295" t="s">
        <v>18642</v>
      </c>
      <c r="N295" t="s">
        <v>21056</v>
      </c>
      <c r="O295" t="s">
        <v>18641</v>
      </c>
      <c r="P295" t="s">
        <v>11438</v>
      </c>
      <c r="R295">
        <f t="shared" si="8"/>
        <v>1</v>
      </c>
      <c r="S295">
        <f t="shared" si="9"/>
        <v>1</v>
      </c>
      <c r="T295" t="str">
        <f>VLOOKUP(C295,'Mnth 8 full response DE'!$A$2:$A$470,1,FALSE)</f>
        <v>003Nz000001NnHDIA0</v>
      </c>
      <c r="U295" t="str">
        <f>VLOOKUP(D295,'Mnth 8 full response DE'!B:B,1,FALSE)</f>
        <v>006Nz000001Hr8zIAC</v>
      </c>
    </row>
    <row r="296" spans="1:21" hidden="1">
      <c r="A296" t="s">
        <v>21057</v>
      </c>
      <c r="B296">
        <v>436027291</v>
      </c>
      <c r="C296" t="s">
        <v>13764</v>
      </c>
      <c r="D296" t="s">
        <v>13765</v>
      </c>
      <c r="E296" t="s">
        <v>19741</v>
      </c>
      <c r="F296" t="s">
        <v>21046</v>
      </c>
      <c r="G296" t="s">
        <v>11267</v>
      </c>
      <c r="I296" t="s">
        <v>8046</v>
      </c>
      <c r="J296" t="s">
        <v>20766</v>
      </c>
      <c r="K296" t="s">
        <v>13767</v>
      </c>
      <c r="L296" t="s">
        <v>19754</v>
      </c>
      <c r="M296" t="s">
        <v>13768</v>
      </c>
      <c r="N296" t="s">
        <v>13769</v>
      </c>
      <c r="O296" t="s">
        <v>13767</v>
      </c>
      <c r="P296" t="s">
        <v>11795</v>
      </c>
      <c r="R296">
        <f t="shared" si="8"/>
        <v>1</v>
      </c>
      <c r="S296">
        <f t="shared" si="9"/>
        <v>1</v>
      </c>
      <c r="T296" t="str">
        <f>VLOOKUP(C296,'Mnth 8 full response DE'!$A$2:$A$470,1,FALSE)</f>
        <v>003Nz000001HCdjIAG</v>
      </c>
      <c r="U296" t="str">
        <f>VLOOKUP(D296,'Mnth 8 full response DE'!B:B,1,FALSE)</f>
        <v>006Nz000001RtkfIAC</v>
      </c>
    </row>
    <row r="297" spans="1:21" hidden="1">
      <c r="A297" t="s">
        <v>21058</v>
      </c>
      <c r="B297">
        <v>392283051</v>
      </c>
      <c r="C297" t="s">
        <v>8076</v>
      </c>
      <c r="D297" t="s">
        <v>8077</v>
      </c>
      <c r="E297" t="s">
        <v>19741</v>
      </c>
      <c r="F297" t="s">
        <v>21059</v>
      </c>
      <c r="G297" t="s">
        <v>11267</v>
      </c>
      <c r="I297" t="s">
        <v>8046</v>
      </c>
      <c r="J297" t="s">
        <v>20766</v>
      </c>
      <c r="K297" t="s">
        <v>8083</v>
      </c>
      <c r="L297" t="s">
        <v>19754</v>
      </c>
      <c r="M297" t="s">
        <v>8084</v>
      </c>
      <c r="N297" t="s">
        <v>13799</v>
      </c>
      <c r="O297" t="s">
        <v>8083</v>
      </c>
      <c r="P297" t="s">
        <v>11365</v>
      </c>
      <c r="R297">
        <f t="shared" si="8"/>
        <v>1</v>
      </c>
      <c r="S297">
        <f t="shared" si="9"/>
        <v>1</v>
      </c>
      <c r="T297" t="str">
        <f>VLOOKUP(C297,'Mnth 8 full response DE'!$A$2:$A$470,1,FALSE)</f>
        <v>0038d00000WXVsqAAH</v>
      </c>
      <c r="U297" t="str">
        <f>VLOOKUP(D297,'Mnth 8 full response DE'!B:B,1,FALSE)</f>
        <v>0068d00000F4mDIAAZ</v>
      </c>
    </row>
    <row r="298" spans="1:21">
      <c r="A298" t="s">
        <v>21060</v>
      </c>
      <c r="B298">
        <v>416871899</v>
      </c>
      <c r="C298" t="s">
        <v>13624</v>
      </c>
      <c r="D298" t="s">
        <v>13625</v>
      </c>
      <c r="E298" t="s">
        <v>19741</v>
      </c>
      <c r="F298" t="s">
        <v>21059</v>
      </c>
      <c r="G298" t="s">
        <v>11267</v>
      </c>
      <c r="I298" t="s">
        <v>8046</v>
      </c>
      <c r="J298" t="s">
        <v>20766</v>
      </c>
      <c r="K298" t="s">
        <v>13627</v>
      </c>
      <c r="L298" t="s">
        <v>19754</v>
      </c>
      <c r="M298" t="s">
        <v>13628</v>
      </c>
      <c r="N298" t="s">
        <v>13629</v>
      </c>
      <c r="O298" t="s">
        <v>13627</v>
      </c>
      <c r="P298" t="s">
        <v>11283</v>
      </c>
      <c r="R298">
        <f t="shared" si="8"/>
        <v>1</v>
      </c>
      <c r="S298">
        <f t="shared" si="9"/>
        <v>1</v>
      </c>
      <c r="T298" t="e">
        <f>VLOOKUP(C298,'Mnth 8 full response DE'!$A$2:$A$470,1,FALSE)</f>
        <v>#N/A</v>
      </c>
      <c r="U298" t="e">
        <f>VLOOKUP(D298,'Mnth 8 full response DE'!B:B,1,FALSE)</f>
        <v>#N/A</v>
      </c>
    </row>
    <row r="299" spans="1:21">
      <c r="A299" t="s">
        <v>21061</v>
      </c>
      <c r="B299">
        <v>417124171</v>
      </c>
      <c r="C299" t="s">
        <v>18616</v>
      </c>
      <c r="D299" t="s">
        <v>21062</v>
      </c>
      <c r="E299" t="s">
        <v>19741</v>
      </c>
      <c r="F299" t="s">
        <v>21059</v>
      </c>
      <c r="G299" t="s">
        <v>11267</v>
      </c>
      <c r="I299" t="s">
        <v>8046</v>
      </c>
      <c r="J299" t="s">
        <v>20766</v>
      </c>
      <c r="K299" t="s">
        <v>21063</v>
      </c>
      <c r="L299" t="s">
        <v>19754</v>
      </c>
      <c r="M299" t="s">
        <v>21064</v>
      </c>
      <c r="N299" t="s">
        <v>21065</v>
      </c>
      <c r="O299" t="s">
        <v>21063</v>
      </c>
      <c r="P299" t="s">
        <v>13393</v>
      </c>
      <c r="R299">
        <f t="shared" si="8"/>
        <v>1</v>
      </c>
      <c r="S299">
        <f t="shared" si="9"/>
        <v>1</v>
      </c>
      <c r="T299" t="str">
        <f>VLOOKUP(C299,'Mnth 8 full response DE'!$A$2:$A$470,1,FALSE)</f>
        <v>003Nz000000kfJWIAY</v>
      </c>
      <c r="U299" t="e">
        <f>VLOOKUP(D299,'Mnth 8 full response DE'!B:B,1,FALSE)</f>
        <v>#N/A</v>
      </c>
    </row>
    <row r="300" spans="1:21">
      <c r="A300" t="s">
        <v>21066</v>
      </c>
      <c r="B300">
        <v>412342273</v>
      </c>
      <c r="C300" t="s">
        <v>18607</v>
      </c>
      <c r="D300" t="s">
        <v>21067</v>
      </c>
      <c r="E300" t="s">
        <v>19741</v>
      </c>
      <c r="F300" t="s">
        <v>21068</v>
      </c>
      <c r="G300" t="s">
        <v>11267</v>
      </c>
      <c r="I300" t="s">
        <v>8046</v>
      </c>
      <c r="J300" t="s">
        <v>21069</v>
      </c>
      <c r="K300" t="s">
        <v>21070</v>
      </c>
      <c r="L300" t="s">
        <v>19754</v>
      </c>
      <c r="M300" t="s">
        <v>21071</v>
      </c>
      <c r="N300" t="s">
        <v>21072</v>
      </c>
      <c r="O300" t="s">
        <v>18613</v>
      </c>
      <c r="P300" t="s">
        <v>11365</v>
      </c>
      <c r="R300">
        <f t="shared" si="8"/>
        <v>1</v>
      </c>
      <c r="S300">
        <f t="shared" si="9"/>
        <v>1</v>
      </c>
      <c r="T300" t="str">
        <f>VLOOKUP(C300,'Mnth 8 full response DE'!$A$2:$A$470,1,FALSE)</f>
        <v>003Nz000000e1ocIAA</v>
      </c>
      <c r="U300" t="e">
        <f>VLOOKUP(D300,'Mnth 8 full response DE'!B:B,1,FALSE)</f>
        <v>#N/A</v>
      </c>
    </row>
    <row r="301" spans="1:21" hidden="1">
      <c r="A301" t="s">
        <v>21073</v>
      </c>
      <c r="B301">
        <v>411088776</v>
      </c>
      <c r="C301" t="s">
        <v>18598</v>
      </c>
      <c r="D301" t="s">
        <v>18599</v>
      </c>
      <c r="E301" t="s">
        <v>19741</v>
      </c>
      <c r="F301" t="s">
        <v>21068</v>
      </c>
      <c r="G301" t="s">
        <v>11267</v>
      </c>
      <c r="I301" t="s">
        <v>8046</v>
      </c>
      <c r="J301" t="s">
        <v>21074</v>
      </c>
      <c r="K301" t="s">
        <v>18604</v>
      </c>
      <c r="L301" t="s">
        <v>19754</v>
      </c>
      <c r="M301" t="s">
        <v>18605</v>
      </c>
      <c r="N301" t="s">
        <v>21075</v>
      </c>
      <c r="O301" t="s">
        <v>18604</v>
      </c>
      <c r="P301" t="s">
        <v>15512</v>
      </c>
      <c r="R301">
        <f t="shared" si="8"/>
        <v>1</v>
      </c>
      <c r="S301">
        <f t="shared" si="9"/>
        <v>1</v>
      </c>
      <c r="T301" t="str">
        <f>VLOOKUP(C301,'Mnth 8 full response DE'!$A$2:$A$470,1,FALSE)</f>
        <v>003Nz000000Zq29IAC</v>
      </c>
      <c r="U301" t="str">
        <f>VLOOKUP(D301,'Mnth 8 full response DE'!B:B,1,FALSE)</f>
        <v>006Nz000000gjYbIAI</v>
      </c>
    </row>
    <row r="302" spans="1:21" hidden="1">
      <c r="A302" t="s">
        <v>21076</v>
      </c>
      <c r="B302">
        <v>429630319</v>
      </c>
      <c r="C302" t="s">
        <v>13606</v>
      </c>
      <c r="D302" t="s">
        <v>13607</v>
      </c>
      <c r="E302" t="s">
        <v>19741</v>
      </c>
      <c r="F302" t="s">
        <v>21077</v>
      </c>
      <c r="G302" t="s">
        <v>11267</v>
      </c>
      <c r="I302" t="s">
        <v>8046</v>
      </c>
      <c r="J302" t="s">
        <v>21078</v>
      </c>
      <c r="K302" t="s">
        <v>13609</v>
      </c>
      <c r="L302" t="s">
        <v>19754</v>
      </c>
      <c r="M302" t="s">
        <v>13610</v>
      </c>
      <c r="N302" t="s">
        <v>13611</v>
      </c>
      <c r="O302" t="s">
        <v>13609</v>
      </c>
      <c r="P302" t="s">
        <v>11390</v>
      </c>
      <c r="R302">
        <f t="shared" si="8"/>
        <v>1</v>
      </c>
      <c r="S302">
        <f t="shared" si="9"/>
        <v>1</v>
      </c>
      <c r="T302" t="str">
        <f>VLOOKUP(C302,'Mnth 8 full response DE'!$A$2:$A$470,1,FALSE)</f>
        <v>003Nz000000tORWIA2</v>
      </c>
      <c r="U302" t="str">
        <f>VLOOKUP(D302,'Mnth 8 full response DE'!B:B,1,FALSE)</f>
        <v>006Nz0000011rg2IAA</v>
      </c>
    </row>
    <row r="303" spans="1:21" hidden="1">
      <c r="A303" t="s">
        <v>21079</v>
      </c>
      <c r="B303">
        <v>429837639</v>
      </c>
      <c r="C303" t="s">
        <v>18583</v>
      </c>
      <c r="D303" t="s">
        <v>18584</v>
      </c>
      <c r="E303" t="s">
        <v>19741</v>
      </c>
      <c r="F303" t="s">
        <v>21080</v>
      </c>
      <c r="G303" t="s">
        <v>11267</v>
      </c>
      <c r="I303" t="s">
        <v>8046</v>
      </c>
      <c r="J303" t="s">
        <v>21081</v>
      </c>
      <c r="K303" t="s">
        <v>21082</v>
      </c>
      <c r="L303" t="s">
        <v>19754</v>
      </c>
      <c r="M303" t="s">
        <v>18591</v>
      </c>
      <c r="N303" t="s">
        <v>21083</v>
      </c>
      <c r="O303" t="s">
        <v>21082</v>
      </c>
      <c r="P303" t="s">
        <v>11390</v>
      </c>
      <c r="R303">
        <f t="shared" si="8"/>
        <v>1</v>
      </c>
      <c r="S303">
        <f t="shared" si="9"/>
        <v>1</v>
      </c>
      <c r="T303" t="str">
        <f>VLOOKUP(C303,'Mnth 8 full response DE'!$A$2:$A$470,1,FALSE)</f>
        <v>003Nz000000tz9JIAQ</v>
      </c>
      <c r="U303" t="str">
        <f>VLOOKUP(D303,'Mnth 8 full response DE'!B:B,1,FALSE)</f>
        <v>006Nz0000012VYbIAM</v>
      </c>
    </row>
    <row r="304" spans="1:21" hidden="1">
      <c r="A304" t="s">
        <v>21084</v>
      </c>
      <c r="B304">
        <v>409814479</v>
      </c>
      <c r="C304" t="s">
        <v>21085</v>
      </c>
      <c r="D304" t="s">
        <v>18565</v>
      </c>
      <c r="E304" t="s">
        <v>19741</v>
      </c>
      <c r="F304" t="s">
        <v>21086</v>
      </c>
      <c r="G304" t="s">
        <v>11267</v>
      </c>
      <c r="I304" t="s">
        <v>8046</v>
      </c>
      <c r="J304" t="s">
        <v>21087</v>
      </c>
      <c r="K304" t="s">
        <v>21088</v>
      </c>
      <c r="L304" t="s">
        <v>19754</v>
      </c>
      <c r="M304" t="s">
        <v>18571</v>
      </c>
      <c r="N304" t="s">
        <v>21089</v>
      </c>
      <c r="O304" t="s">
        <v>21088</v>
      </c>
      <c r="P304" t="s">
        <v>11365</v>
      </c>
      <c r="R304">
        <f t="shared" si="8"/>
        <v>1</v>
      </c>
      <c r="S304">
        <f t="shared" si="9"/>
        <v>1</v>
      </c>
      <c r="T304" t="e">
        <f>VLOOKUP(C304,'Mnth 8 full response DE'!$A$2:$A$470,1,FALSE)</f>
        <v>#N/A</v>
      </c>
      <c r="U304" t="str">
        <f>VLOOKUP(D304,'Mnth 8 full response DE'!B:B,1,FALSE)</f>
        <v>006Nz000000bEIYIA2</v>
      </c>
    </row>
    <row r="305" spans="1:21" hidden="1">
      <c r="A305" t="s">
        <v>21090</v>
      </c>
      <c r="B305">
        <v>405905569</v>
      </c>
      <c r="C305" t="s">
        <v>21091</v>
      </c>
      <c r="D305" t="s">
        <v>18555</v>
      </c>
      <c r="E305" t="s">
        <v>19741</v>
      </c>
      <c r="F305" t="s">
        <v>21086</v>
      </c>
      <c r="G305" t="s">
        <v>11267</v>
      </c>
      <c r="I305" t="s">
        <v>8046</v>
      </c>
      <c r="J305" t="s">
        <v>20766</v>
      </c>
      <c r="K305" t="s">
        <v>18561</v>
      </c>
      <c r="L305" t="s">
        <v>19754</v>
      </c>
      <c r="M305" t="s">
        <v>18562</v>
      </c>
      <c r="N305" t="s">
        <v>21092</v>
      </c>
      <c r="O305" t="s">
        <v>18561</v>
      </c>
      <c r="P305" t="s">
        <v>11415</v>
      </c>
      <c r="R305">
        <f t="shared" si="8"/>
        <v>1</v>
      </c>
      <c r="S305">
        <f t="shared" si="9"/>
        <v>1</v>
      </c>
      <c r="T305" t="e">
        <f>VLOOKUP(C305,'Mnth 8 full response DE'!$A$2:$A$470,1,FALSE)</f>
        <v>#N/A</v>
      </c>
      <c r="U305" t="str">
        <f>VLOOKUP(D305,'Mnth 8 full response DE'!B:B,1,FALSE)</f>
        <v>006Nz000000TZs1IAG</v>
      </c>
    </row>
    <row r="306" spans="1:21">
      <c r="A306" t="s">
        <v>21093</v>
      </c>
      <c r="B306">
        <v>409819898</v>
      </c>
      <c r="C306" t="s">
        <v>21094</v>
      </c>
      <c r="D306" t="s">
        <v>21095</v>
      </c>
      <c r="E306" t="s">
        <v>19741</v>
      </c>
      <c r="F306" t="s">
        <v>21096</v>
      </c>
      <c r="G306" t="s">
        <v>11267</v>
      </c>
      <c r="I306" t="s">
        <v>8046</v>
      </c>
      <c r="J306" t="s">
        <v>20766</v>
      </c>
      <c r="K306" t="s">
        <v>21097</v>
      </c>
      <c r="L306" t="s">
        <v>19754</v>
      </c>
      <c r="M306" t="s">
        <v>21098</v>
      </c>
      <c r="N306" t="s">
        <v>21099</v>
      </c>
      <c r="O306" t="s">
        <v>21097</v>
      </c>
      <c r="P306" t="s">
        <v>11931</v>
      </c>
      <c r="R306">
        <f t="shared" si="8"/>
        <v>1</v>
      </c>
      <c r="S306">
        <f t="shared" si="9"/>
        <v>1</v>
      </c>
      <c r="T306" t="e">
        <f>VLOOKUP(C306,'Mnth 8 full response DE'!$A$2:$A$470,1,FALSE)</f>
        <v>#N/A</v>
      </c>
      <c r="U306" t="e">
        <f>VLOOKUP(D306,'Mnth 8 full response DE'!B:B,1,FALSE)</f>
        <v>#N/A</v>
      </c>
    </row>
    <row r="307" spans="1:21" hidden="1">
      <c r="A307" t="s">
        <v>21100</v>
      </c>
      <c r="B307">
        <v>420458690</v>
      </c>
      <c r="C307" t="s">
        <v>18573</v>
      </c>
      <c r="D307" t="s">
        <v>18574</v>
      </c>
      <c r="E307" t="s">
        <v>19741</v>
      </c>
      <c r="F307" t="s">
        <v>21101</v>
      </c>
      <c r="G307" t="s">
        <v>11267</v>
      </c>
      <c r="I307" t="s">
        <v>8046</v>
      </c>
      <c r="J307" t="s">
        <v>21024</v>
      </c>
      <c r="K307" t="s">
        <v>18580</v>
      </c>
      <c r="L307" t="s">
        <v>19754</v>
      </c>
      <c r="M307" t="s">
        <v>18581</v>
      </c>
      <c r="N307" t="s">
        <v>21102</v>
      </c>
      <c r="O307" t="s">
        <v>18580</v>
      </c>
      <c r="P307" t="s">
        <v>12396</v>
      </c>
      <c r="R307">
        <f t="shared" si="8"/>
        <v>1</v>
      </c>
      <c r="S307">
        <f t="shared" si="9"/>
        <v>1</v>
      </c>
      <c r="T307" t="str">
        <f>VLOOKUP(C307,'Mnth 8 full response DE'!$A$2:$A$470,1,FALSE)</f>
        <v>003Nz000000nhevIAA</v>
      </c>
      <c r="U307" t="str">
        <f>VLOOKUP(D307,'Mnth 8 full response DE'!B:B,1,FALSE)</f>
        <v>006Nz000000vku9IAA</v>
      </c>
    </row>
    <row r="308" spans="1:21">
      <c r="A308" t="s">
        <v>21103</v>
      </c>
      <c r="B308">
        <v>408122899</v>
      </c>
      <c r="C308" t="s">
        <v>21104</v>
      </c>
      <c r="D308" t="s">
        <v>21105</v>
      </c>
      <c r="E308" t="s">
        <v>19741</v>
      </c>
      <c r="F308" t="s">
        <v>21106</v>
      </c>
      <c r="G308" t="s">
        <v>11267</v>
      </c>
      <c r="I308" t="s">
        <v>8046</v>
      </c>
      <c r="J308" t="s">
        <v>20766</v>
      </c>
      <c r="K308" t="s">
        <v>21107</v>
      </c>
      <c r="L308" t="s">
        <v>19754</v>
      </c>
      <c r="M308" t="s">
        <v>21108</v>
      </c>
      <c r="N308" t="s">
        <v>21109</v>
      </c>
      <c r="O308" t="s">
        <v>21107</v>
      </c>
      <c r="P308" t="s">
        <v>11292</v>
      </c>
      <c r="R308">
        <f t="shared" si="8"/>
        <v>1</v>
      </c>
      <c r="S308">
        <f t="shared" si="9"/>
        <v>1</v>
      </c>
      <c r="T308" t="e">
        <f>VLOOKUP(C308,'Mnth 8 full response DE'!$A$2:$A$470,1,FALSE)</f>
        <v>#N/A</v>
      </c>
      <c r="U308" t="e">
        <f>VLOOKUP(D308,'Mnth 8 full response DE'!B:B,1,FALSE)</f>
        <v>#N/A</v>
      </c>
    </row>
    <row r="309" spans="1:21">
      <c r="A309" t="s">
        <v>21110</v>
      </c>
      <c r="B309">
        <v>412553320</v>
      </c>
      <c r="C309" t="s">
        <v>21111</v>
      </c>
      <c r="D309" t="s">
        <v>21112</v>
      </c>
      <c r="E309" t="s">
        <v>19741</v>
      </c>
      <c r="F309" t="s">
        <v>21106</v>
      </c>
      <c r="G309" t="s">
        <v>11267</v>
      </c>
      <c r="I309" t="s">
        <v>8046</v>
      </c>
      <c r="J309" t="s">
        <v>21024</v>
      </c>
      <c r="K309" t="s">
        <v>21113</v>
      </c>
      <c r="L309" t="s">
        <v>19754</v>
      </c>
      <c r="M309" t="s">
        <v>21114</v>
      </c>
      <c r="N309" t="s">
        <v>21115</v>
      </c>
      <c r="O309" t="s">
        <v>21113</v>
      </c>
      <c r="P309" t="s">
        <v>20797</v>
      </c>
      <c r="R309">
        <f t="shared" si="8"/>
        <v>1</v>
      </c>
      <c r="S309">
        <f t="shared" si="9"/>
        <v>1</v>
      </c>
      <c r="T309" t="e">
        <f>VLOOKUP(C309,'Mnth 8 full response DE'!$A$2:$A$470,1,FALSE)</f>
        <v>#N/A</v>
      </c>
      <c r="U309" t="e">
        <f>VLOOKUP(D309,'Mnth 8 full response DE'!B:B,1,FALSE)</f>
        <v>#N/A</v>
      </c>
    </row>
    <row r="310" spans="1:21">
      <c r="A310" t="s">
        <v>21116</v>
      </c>
      <c r="B310">
        <v>411510751</v>
      </c>
      <c r="C310" t="s">
        <v>21117</v>
      </c>
      <c r="D310" t="s">
        <v>21118</v>
      </c>
      <c r="E310" t="s">
        <v>19741</v>
      </c>
      <c r="F310" t="s">
        <v>21106</v>
      </c>
      <c r="G310" t="s">
        <v>11267</v>
      </c>
      <c r="I310" t="s">
        <v>8046</v>
      </c>
      <c r="J310" t="s">
        <v>21024</v>
      </c>
      <c r="K310" t="s">
        <v>21119</v>
      </c>
      <c r="L310" t="s">
        <v>19754</v>
      </c>
      <c r="M310" t="s">
        <v>21120</v>
      </c>
      <c r="N310" t="s">
        <v>21121</v>
      </c>
      <c r="O310" t="s">
        <v>21119</v>
      </c>
      <c r="P310" t="s">
        <v>11283</v>
      </c>
      <c r="R310">
        <f t="shared" si="8"/>
        <v>1</v>
      </c>
      <c r="S310">
        <f t="shared" si="9"/>
        <v>1</v>
      </c>
      <c r="T310" t="e">
        <f>VLOOKUP(C310,'Mnth 8 full response DE'!$A$2:$A$470,1,FALSE)</f>
        <v>#N/A</v>
      </c>
      <c r="U310" t="e">
        <f>VLOOKUP(D310,'Mnth 8 full response DE'!B:B,1,FALSE)</f>
        <v>#N/A</v>
      </c>
    </row>
    <row r="311" spans="1:21" hidden="1">
      <c r="A311" t="s">
        <v>21122</v>
      </c>
      <c r="B311">
        <v>406979196</v>
      </c>
      <c r="C311" t="s">
        <v>18554</v>
      </c>
      <c r="D311" t="s">
        <v>18555</v>
      </c>
      <c r="E311" t="s">
        <v>19741</v>
      </c>
      <c r="F311" t="s">
        <v>21123</v>
      </c>
      <c r="G311" t="s">
        <v>11267</v>
      </c>
      <c r="I311" t="s">
        <v>8046</v>
      </c>
      <c r="J311" t="s">
        <v>21024</v>
      </c>
      <c r="K311" t="s">
        <v>18561</v>
      </c>
      <c r="L311" t="s">
        <v>19754</v>
      </c>
      <c r="M311" t="s">
        <v>18562</v>
      </c>
      <c r="N311" t="s">
        <v>21092</v>
      </c>
      <c r="O311" t="s">
        <v>18561</v>
      </c>
      <c r="P311" t="s">
        <v>11415</v>
      </c>
      <c r="R311">
        <f t="shared" si="8"/>
        <v>1</v>
      </c>
      <c r="S311">
        <f t="shared" si="9"/>
        <v>1</v>
      </c>
      <c r="T311" t="str">
        <f>VLOOKUP(C311,'Mnth 8 full response DE'!$A$2:$A$470,1,FALSE)</f>
        <v>003Nz000000Nr6sIAC</v>
      </c>
      <c r="U311" t="str">
        <f>VLOOKUP(D311,'Mnth 8 full response DE'!B:B,1,FALSE)</f>
        <v>006Nz000000TZs1IAG</v>
      </c>
    </row>
    <row r="312" spans="1:21" hidden="1">
      <c r="A312" t="s">
        <v>21124</v>
      </c>
      <c r="B312">
        <v>411079289</v>
      </c>
      <c r="C312" t="s">
        <v>18564</v>
      </c>
      <c r="D312" t="s">
        <v>18565</v>
      </c>
      <c r="E312" t="s">
        <v>19741</v>
      </c>
      <c r="F312" t="s">
        <v>21123</v>
      </c>
      <c r="G312" t="s">
        <v>11267</v>
      </c>
      <c r="I312" t="s">
        <v>8046</v>
      </c>
      <c r="J312" t="s">
        <v>21024</v>
      </c>
      <c r="K312" t="s">
        <v>21088</v>
      </c>
      <c r="L312" t="s">
        <v>19754</v>
      </c>
      <c r="M312" t="s">
        <v>18571</v>
      </c>
      <c r="N312" t="s">
        <v>21089</v>
      </c>
      <c r="O312" t="s">
        <v>21088</v>
      </c>
      <c r="P312" t="s">
        <v>11365</v>
      </c>
      <c r="R312">
        <f t="shared" si="8"/>
        <v>1</v>
      </c>
      <c r="S312">
        <f t="shared" si="9"/>
        <v>1</v>
      </c>
      <c r="T312" t="str">
        <f>VLOOKUP(C312,'Mnth 8 full response DE'!$A$2:$A$470,1,FALSE)</f>
        <v>003Nz000000ZXAnIAO</v>
      </c>
      <c r="U312" t="str">
        <f>VLOOKUP(D312,'Mnth 8 full response DE'!B:B,1,FALSE)</f>
        <v>006Nz000000bEIYIA2</v>
      </c>
    </row>
    <row r="313" spans="1:21" hidden="1">
      <c r="A313" t="s">
        <v>21125</v>
      </c>
      <c r="B313">
        <v>409167058</v>
      </c>
      <c r="C313" t="s">
        <v>18549</v>
      </c>
      <c r="D313" t="s">
        <v>18530</v>
      </c>
      <c r="E313" t="s">
        <v>19741</v>
      </c>
      <c r="F313" t="s">
        <v>21126</v>
      </c>
      <c r="G313" t="s">
        <v>11267</v>
      </c>
      <c r="I313" t="s">
        <v>8046</v>
      </c>
      <c r="J313" t="s">
        <v>21024</v>
      </c>
      <c r="K313" t="s">
        <v>18536</v>
      </c>
      <c r="L313" t="s">
        <v>19754</v>
      </c>
      <c r="M313" t="s">
        <v>18537</v>
      </c>
      <c r="N313" t="s">
        <v>21127</v>
      </c>
      <c r="O313" t="s">
        <v>18536</v>
      </c>
      <c r="P313" t="s">
        <v>11579</v>
      </c>
      <c r="R313">
        <f t="shared" si="8"/>
        <v>1</v>
      </c>
      <c r="S313">
        <f t="shared" si="9"/>
        <v>1</v>
      </c>
      <c r="T313" t="str">
        <f>VLOOKUP(C313,'Mnth 8 full response DE'!$A$2:$A$470,1,FALSE)</f>
        <v>003Nz000000TFwYIAW</v>
      </c>
      <c r="U313" t="str">
        <f>VLOOKUP(D313,'Mnth 8 full response DE'!B:B,1,FALSE)</f>
        <v>006Nz000000ZTOvIAO</v>
      </c>
    </row>
    <row r="314" spans="1:21" hidden="1">
      <c r="A314" t="s">
        <v>21128</v>
      </c>
      <c r="B314">
        <v>430066575</v>
      </c>
      <c r="C314" t="s">
        <v>18539</v>
      </c>
      <c r="D314" t="s">
        <v>18540</v>
      </c>
      <c r="E314" t="s">
        <v>19741</v>
      </c>
      <c r="F314" t="s">
        <v>21126</v>
      </c>
      <c r="G314" t="s">
        <v>11267</v>
      </c>
      <c r="I314" t="s">
        <v>8046</v>
      </c>
      <c r="J314" t="s">
        <v>21024</v>
      </c>
      <c r="K314" t="s">
        <v>18546</v>
      </c>
      <c r="L314" t="s">
        <v>19754</v>
      </c>
      <c r="M314" t="s">
        <v>18547</v>
      </c>
      <c r="N314" t="s">
        <v>21129</v>
      </c>
      <c r="O314" t="s">
        <v>18546</v>
      </c>
      <c r="P314" t="s">
        <v>11402</v>
      </c>
      <c r="R314">
        <f t="shared" si="8"/>
        <v>1</v>
      </c>
      <c r="S314">
        <f t="shared" si="9"/>
        <v>1</v>
      </c>
      <c r="T314" t="str">
        <f>VLOOKUP(C314,'Mnth 8 full response DE'!$A$2:$A$470,1,FALSE)</f>
        <v>003Nz000000v43hIAA</v>
      </c>
      <c r="U314" t="str">
        <f>VLOOKUP(D314,'Mnth 8 full response DE'!B:B,1,FALSE)</f>
        <v>006Nz0000013gF4IAI</v>
      </c>
    </row>
    <row r="315" spans="1:21" hidden="1">
      <c r="A315" t="s">
        <v>21130</v>
      </c>
      <c r="B315">
        <v>409604122</v>
      </c>
      <c r="C315" t="s">
        <v>18529</v>
      </c>
      <c r="D315" t="s">
        <v>18530</v>
      </c>
      <c r="E315" t="s">
        <v>19741</v>
      </c>
      <c r="F315" t="s">
        <v>21126</v>
      </c>
      <c r="G315" t="s">
        <v>11267</v>
      </c>
      <c r="I315" t="s">
        <v>8046</v>
      </c>
      <c r="J315" t="s">
        <v>21024</v>
      </c>
      <c r="K315" t="s">
        <v>18536</v>
      </c>
      <c r="L315" t="s">
        <v>19754</v>
      </c>
      <c r="M315" t="s">
        <v>18537</v>
      </c>
      <c r="N315" t="s">
        <v>21127</v>
      </c>
      <c r="O315" t="s">
        <v>18536</v>
      </c>
      <c r="P315" t="s">
        <v>11579</v>
      </c>
      <c r="R315">
        <f t="shared" si="8"/>
        <v>1</v>
      </c>
      <c r="S315">
        <f t="shared" si="9"/>
        <v>1</v>
      </c>
      <c r="T315" t="str">
        <f>VLOOKUP(C315,'Mnth 8 full response DE'!$A$2:$A$470,1,FALSE)</f>
        <v>003Nz000000UBXVIA4</v>
      </c>
      <c r="U315" t="str">
        <f>VLOOKUP(D315,'Mnth 8 full response DE'!B:B,1,FALSE)</f>
        <v>006Nz000000ZTOvIAO</v>
      </c>
    </row>
    <row r="316" spans="1:21">
      <c r="A316" t="s">
        <v>21131</v>
      </c>
      <c r="B316">
        <v>411927643</v>
      </c>
      <c r="C316" t="s">
        <v>21132</v>
      </c>
      <c r="D316" t="s">
        <v>21133</v>
      </c>
      <c r="E316" t="s">
        <v>19741</v>
      </c>
      <c r="F316" t="s">
        <v>21126</v>
      </c>
      <c r="G316" t="s">
        <v>11267</v>
      </c>
      <c r="I316" t="s">
        <v>8046</v>
      </c>
      <c r="J316" t="s">
        <v>21024</v>
      </c>
      <c r="K316" t="s">
        <v>21134</v>
      </c>
      <c r="L316" t="s">
        <v>19754</v>
      </c>
      <c r="M316" t="s">
        <v>21135</v>
      </c>
      <c r="N316" t="s">
        <v>21136</v>
      </c>
      <c r="O316" t="s">
        <v>21134</v>
      </c>
      <c r="P316" t="s">
        <v>11511</v>
      </c>
      <c r="R316">
        <f t="shared" si="8"/>
        <v>1</v>
      </c>
      <c r="S316">
        <f t="shared" si="9"/>
        <v>1</v>
      </c>
      <c r="T316" t="e">
        <f>VLOOKUP(C316,'Mnth 8 full response DE'!$A$2:$A$470,1,FALSE)</f>
        <v>#N/A</v>
      </c>
      <c r="U316" t="e">
        <f>VLOOKUP(D316,'Mnth 8 full response DE'!B:B,1,FALSE)</f>
        <v>#N/A</v>
      </c>
    </row>
    <row r="317" spans="1:21" hidden="1">
      <c r="A317" t="s">
        <v>21137</v>
      </c>
      <c r="B317">
        <v>408955263</v>
      </c>
      <c r="C317" t="s">
        <v>18518</v>
      </c>
      <c r="D317" t="s">
        <v>18519</v>
      </c>
      <c r="E317" t="s">
        <v>19741</v>
      </c>
      <c r="F317" t="s">
        <v>21126</v>
      </c>
      <c r="G317" t="s">
        <v>11267</v>
      </c>
      <c r="I317" t="s">
        <v>8046</v>
      </c>
      <c r="J317" t="s">
        <v>21024</v>
      </c>
      <c r="K317" t="s">
        <v>18526</v>
      </c>
      <c r="L317" t="s">
        <v>19754</v>
      </c>
      <c r="M317" t="s">
        <v>18527</v>
      </c>
      <c r="N317" t="s">
        <v>21138</v>
      </c>
      <c r="O317" t="s">
        <v>18526</v>
      </c>
      <c r="P317" t="s">
        <v>11645</v>
      </c>
      <c r="R317">
        <f t="shared" si="8"/>
        <v>1</v>
      </c>
      <c r="S317">
        <f t="shared" si="9"/>
        <v>1</v>
      </c>
      <c r="T317" t="str">
        <f>VLOOKUP(C317,'Mnth 8 full response DE'!$A$2:$A$470,1,FALSE)</f>
        <v>003Nz000000SSvqIAG</v>
      </c>
      <c r="U317" t="str">
        <f>VLOOKUP(D317,'Mnth 8 full response DE'!B:B,1,FALSE)</f>
        <v>006Nz000000YYdaIAG</v>
      </c>
    </row>
    <row r="318" spans="1:21">
      <c r="A318" t="s">
        <v>21139</v>
      </c>
      <c r="B318">
        <v>429846385</v>
      </c>
      <c r="C318" t="s">
        <v>21140</v>
      </c>
      <c r="D318" t="s">
        <v>21141</v>
      </c>
      <c r="E318" t="s">
        <v>19741</v>
      </c>
      <c r="F318" t="s">
        <v>21126</v>
      </c>
      <c r="G318" t="s">
        <v>11267</v>
      </c>
      <c r="I318" t="s">
        <v>8046</v>
      </c>
      <c r="J318" t="s">
        <v>21024</v>
      </c>
      <c r="K318" t="s">
        <v>13883</v>
      </c>
      <c r="L318" t="s">
        <v>19754</v>
      </c>
      <c r="M318" t="s">
        <v>21142</v>
      </c>
      <c r="N318" t="s">
        <v>21143</v>
      </c>
      <c r="O318" t="s">
        <v>13883</v>
      </c>
      <c r="P318" t="s">
        <v>11511</v>
      </c>
      <c r="R318">
        <f t="shared" si="8"/>
        <v>1</v>
      </c>
      <c r="S318">
        <f t="shared" si="9"/>
        <v>1</v>
      </c>
      <c r="T318" t="e">
        <f>VLOOKUP(C318,'Mnth 8 full response DE'!$A$2:$A$470,1,FALSE)</f>
        <v>#N/A</v>
      </c>
      <c r="U318" t="e">
        <f>VLOOKUP(D318,'Mnth 8 full response DE'!B:B,1,FALSE)</f>
        <v>#N/A</v>
      </c>
    </row>
    <row r="319" spans="1:21">
      <c r="A319" t="s">
        <v>21144</v>
      </c>
      <c r="B319">
        <v>405471149</v>
      </c>
      <c r="C319" t="s">
        <v>21145</v>
      </c>
      <c r="D319" t="s">
        <v>21146</v>
      </c>
      <c r="E319" t="s">
        <v>19741</v>
      </c>
      <c r="F319" t="s">
        <v>21147</v>
      </c>
      <c r="G319" t="s">
        <v>11267</v>
      </c>
      <c r="I319" t="s">
        <v>8046</v>
      </c>
      <c r="J319" t="s">
        <v>21024</v>
      </c>
      <c r="K319" t="s">
        <v>21148</v>
      </c>
      <c r="L319" t="s">
        <v>19754</v>
      </c>
      <c r="M319" t="s">
        <v>21149</v>
      </c>
      <c r="N319" t="s">
        <v>21150</v>
      </c>
      <c r="O319" t="s">
        <v>11597</v>
      </c>
      <c r="P319" t="s">
        <v>11365</v>
      </c>
      <c r="R319">
        <f t="shared" si="8"/>
        <v>1</v>
      </c>
      <c r="S319">
        <f t="shared" si="9"/>
        <v>1</v>
      </c>
      <c r="T319" t="e">
        <f>VLOOKUP(C319,'Mnth 8 full response DE'!$A$2:$A$470,1,FALSE)</f>
        <v>#N/A</v>
      </c>
      <c r="U319" t="e">
        <f>VLOOKUP(D319,'Mnth 8 full response DE'!B:B,1,FALSE)</f>
        <v>#N/A</v>
      </c>
    </row>
    <row r="320" spans="1:21" hidden="1">
      <c r="A320" t="s">
        <v>21151</v>
      </c>
      <c r="B320">
        <v>428531386</v>
      </c>
      <c r="C320" t="s">
        <v>18508</v>
      </c>
      <c r="D320" t="s">
        <v>18509</v>
      </c>
      <c r="E320" t="s">
        <v>19741</v>
      </c>
      <c r="F320" t="s">
        <v>21147</v>
      </c>
      <c r="G320" t="s">
        <v>11267</v>
      </c>
      <c r="I320" t="s">
        <v>8046</v>
      </c>
      <c r="J320" t="s">
        <v>21024</v>
      </c>
      <c r="K320" t="s">
        <v>21152</v>
      </c>
      <c r="L320" t="s">
        <v>19754</v>
      </c>
      <c r="M320" t="s">
        <v>18516</v>
      </c>
      <c r="N320" t="s">
        <v>21153</v>
      </c>
      <c r="O320" t="s">
        <v>21152</v>
      </c>
      <c r="P320" t="s">
        <v>13393</v>
      </c>
      <c r="R320">
        <f t="shared" si="8"/>
        <v>1</v>
      </c>
      <c r="S320">
        <f t="shared" si="9"/>
        <v>1</v>
      </c>
      <c r="T320" t="str">
        <f>VLOOKUP(C320,'Mnth 8 full response DE'!$A$2:$A$470,1,FALSE)</f>
        <v>003Nz000000paeBIAQ</v>
      </c>
      <c r="U320" t="str">
        <f>VLOOKUP(D320,'Mnth 8 full response DE'!B:B,1,FALSE)</f>
        <v>006Nz000000kV5eIAE</v>
      </c>
    </row>
    <row r="321" spans="1:21">
      <c r="A321" t="s">
        <v>21154</v>
      </c>
      <c r="B321">
        <v>428285731</v>
      </c>
      <c r="C321" t="s">
        <v>21155</v>
      </c>
      <c r="D321" t="s">
        <v>21156</v>
      </c>
      <c r="E321" t="s">
        <v>19741</v>
      </c>
      <c r="F321" t="s">
        <v>21157</v>
      </c>
      <c r="G321" t="s">
        <v>11267</v>
      </c>
      <c r="I321" t="s">
        <v>8046</v>
      </c>
      <c r="J321" t="s">
        <v>21024</v>
      </c>
      <c r="K321" t="s">
        <v>21158</v>
      </c>
      <c r="L321" t="s">
        <v>19754</v>
      </c>
      <c r="M321" t="s">
        <v>21159</v>
      </c>
      <c r="N321" t="s">
        <v>21160</v>
      </c>
      <c r="O321" t="s">
        <v>21158</v>
      </c>
      <c r="P321" t="s">
        <v>11283</v>
      </c>
      <c r="R321">
        <f t="shared" si="8"/>
        <v>1</v>
      </c>
      <c r="S321">
        <f t="shared" si="9"/>
        <v>1</v>
      </c>
      <c r="T321" t="e">
        <f>VLOOKUP(C321,'Mnth 8 full response DE'!$A$2:$A$470,1,FALSE)</f>
        <v>#N/A</v>
      </c>
      <c r="U321" t="e">
        <f>VLOOKUP(D321,'Mnth 8 full response DE'!B:B,1,FALSE)</f>
        <v>#N/A</v>
      </c>
    </row>
    <row r="322" spans="1:21" hidden="1">
      <c r="A322" t="s">
        <v>21161</v>
      </c>
      <c r="B322">
        <v>419832563</v>
      </c>
      <c r="C322" t="s">
        <v>7865</v>
      </c>
      <c r="D322" t="s">
        <v>7866</v>
      </c>
      <c r="E322" t="s">
        <v>19741</v>
      </c>
      <c r="F322" t="s">
        <v>21157</v>
      </c>
      <c r="G322" t="s">
        <v>11267</v>
      </c>
      <c r="I322" t="s">
        <v>8046</v>
      </c>
      <c r="J322" t="s">
        <v>21024</v>
      </c>
      <c r="K322" t="s">
        <v>7870</v>
      </c>
      <c r="L322" t="s">
        <v>19754</v>
      </c>
      <c r="M322" t="s">
        <v>7872</v>
      </c>
      <c r="N322" t="s">
        <v>13828</v>
      </c>
      <c r="O322" t="s">
        <v>7870</v>
      </c>
      <c r="P322" t="s">
        <v>11931</v>
      </c>
      <c r="R322">
        <f t="shared" ref="R322:R385" si="10">COUNTIF($C$2:$C$748,C322)</f>
        <v>1</v>
      </c>
      <c r="S322">
        <f t="shared" ref="S322:S385" si="11">COUNTIF($B$2:$B$748,B322)</f>
        <v>1</v>
      </c>
      <c r="T322" t="str">
        <f>VLOOKUP(C322,'Mnth 8 full response DE'!$A$2:$A$470,1,FALSE)</f>
        <v>003Nz000000ljXzIAI</v>
      </c>
      <c r="U322" t="str">
        <f>VLOOKUP(D322,'Mnth 8 full response DE'!B:B,1,FALSE)</f>
        <v>006Nz000000tgoGIAQ</v>
      </c>
    </row>
    <row r="323" spans="1:21" hidden="1">
      <c r="A323" t="s">
        <v>21162</v>
      </c>
      <c r="B323">
        <v>432112440</v>
      </c>
      <c r="C323" t="s">
        <v>18497</v>
      </c>
      <c r="D323" t="s">
        <v>18498</v>
      </c>
      <c r="E323" t="s">
        <v>19741</v>
      </c>
      <c r="F323" t="s">
        <v>21157</v>
      </c>
      <c r="G323" t="s">
        <v>11267</v>
      </c>
      <c r="I323" t="s">
        <v>8046</v>
      </c>
      <c r="J323" t="s">
        <v>21024</v>
      </c>
      <c r="K323" t="s">
        <v>18504</v>
      </c>
      <c r="L323" t="s">
        <v>19754</v>
      </c>
      <c r="M323" t="s">
        <v>18505</v>
      </c>
      <c r="N323" t="s">
        <v>21163</v>
      </c>
      <c r="O323" t="s">
        <v>18504</v>
      </c>
      <c r="P323" t="s">
        <v>11415</v>
      </c>
      <c r="R323">
        <f t="shared" si="10"/>
        <v>1</v>
      </c>
      <c r="S323">
        <f t="shared" si="11"/>
        <v>1</v>
      </c>
      <c r="T323" t="str">
        <f>VLOOKUP(C323,'Mnth 8 full response DE'!$A$2:$A$470,1,FALSE)</f>
        <v>003Nz0000012787IAA</v>
      </c>
      <c r="U323" t="str">
        <f>VLOOKUP(D323,'Mnth 8 full response DE'!B:B,1,FALSE)</f>
        <v>006Nz000001BTJ7IAO</v>
      </c>
    </row>
    <row r="324" spans="1:21">
      <c r="A324" t="s">
        <v>21164</v>
      </c>
      <c r="B324">
        <v>409599028</v>
      </c>
      <c r="C324" t="s">
        <v>7745</v>
      </c>
      <c r="D324" t="s">
        <v>7746</v>
      </c>
      <c r="E324" t="s">
        <v>19741</v>
      </c>
      <c r="F324" t="s">
        <v>21165</v>
      </c>
      <c r="G324" t="s">
        <v>11267</v>
      </c>
      <c r="I324" t="s">
        <v>8046</v>
      </c>
      <c r="J324" t="s">
        <v>21024</v>
      </c>
      <c r="K324" t="s">
        <v>13840</v>
      </c>
      <c r="L324" t="s">
        <v>19754</v>
      </c>
      <c r="M324" t="s">
        <v>7753</v>
      </c>
      <c r="N324" t="s">
        <v>13839</v>
      </c>
      <c r="O324" t="s">
        <v>13840</v>
      </c>
      <c r="P324" t="s">
        <v>11292</v>
      </c>
      <c r="R324">
        <f t="shared" si="10"/>
        <v>1</v>
      </c>
      <c r="S324">
        <f t="shared" si="11"/>
        <v>1</v>
      </c>
      <c r="T324" t="e">
        <f>VLOOKUP(C324,'Mnth 8 full response DE'!$A$2:$A$470,1,FALSE)</f>
        <v>#N/A</v>
      </c>
      <c r="U324" t="e">
        <f>VLOOKUP(D324,'Mnth 8 full response DE'!B:B,1,FALSE)</f>
        <v>#N/A</v>
      </c>
    </row>
    <row r="325" spans="1:21" hidden="1">
      <c r="A325" t="s">
        <v>21166</v>
      </c>
      <c r="B325">
        <v>430502563</v>
      </c>
      <c r="C325" t="s">
        <v>18487</v>
      </c>
      <c r="D325" t="s">
        <v>18488</v>
      </c>
      <c r="E325" t="s">
        <v>19741</v>
      </c>
      <c r="F325" t="s">
        <v>21167</v>
      </c>
      <c r="G325" t="s">
        <v>11267</v>
      </c>
      <c r="I325" t="s">
        <v>8046</v>
      </c>
      <c r="J325" t="s">
        <v>21024</v>
      </c>
      <c r="K325" t="s">
        <v>18494</v>
      </c>
      <c r="L325" t="s">
        <v>19754</v>
      </c>
      <c r="M325" t="s">
        <v>18495</v>
      </c>
      <c r="N325" t="s">
        <v>21168</v>
      </c>
      <c r="O325" t="s">
        <v>18494</v>
      </c>
      <c r="P325" t="s">
        <v>11283</v>
      </c>
      <c r="R325">
        <f t="shared" si="10"/>
        <v>1</v>
      </c>
      <c r="S325">
        <f t="shared" si="11"/>
        <v>1</v>
      </c>
      <c r="T325" t="str">
        <f>VLOOKUP(C325,'Mnth 8 full response DE'!$A$2:$A$470,1,FALSE)</f>
        <v>003Nz000000wgepIAA</v>
      </c>
      <c r="U325" t="str">
        <f>VLOOKUP(D325,'Mnth 8 full response DE'!B:B,1,FALSE)</f>
        <v>006Nz0000015UUmIAM</v>
      </c>
    </row>
    <row r="326" spans="1:21">
      <c r="A326" t="s">
        <v>21169</v>
      </c>
      <c r="B326">
        <v>416872047</v>
      </c>
      <c r="C326" t="s">
        <v>21170</v>
      </c>
      <c r="D326" t="s">
        <v>21171</v>
      </c>
      <c r="E326" t="s">
        <v>19741</v>
      </c>
      <c r="F326" t="s">
        <v>21167</v>
      </c>
      <c r="G326" t="s">
        <v>11267</v>
      </c>
      <c r="I326" t="s">
        <v>8046</v>
      </c>
      <c r="J326" t="s">
        <v>21024</v>
      </c>
      <c r="K326" t="s">
        <v>17781</v>
      </c>
      <c r="L326" t="s">
        <v>19754</v>
      </c>
      <c r="M326" t="s">
        <v>21172</v>
      </c>
      <c r="N326" t="s">
        <v>21173</v>
      </c>
      <c r="O326" t="s">
        <v>17781</v>
      </c>
      <c r="P326" t="s">
        <v>12014</v>
      </c>
      <c r="R326">
        <f t="shared" si="10"/>
        <v>1</v>
      </c>
      <c r="S326">
        <f t="shared" si="11"/>
        <v>1</v>
      </c>
      <c r="T326" t="e">
        <f>VLOOKUP(C326,'Mnth 8 full response DE'!$A$2:$A$470,1,FALSE)</f>
        <v>#N/A</v>
      </c>
      <c r="U326" t="e">
        <f>VLOOKUP(D326,'Mnth 8 full response DE'!B:B,1,FALSE)</f>
        <v>#N/A</v>
      </c>
    </row>
    <row r="327" spans="1:21" hidden="1">
      <c r="A327" t="s">
        <v>21174</v>
      </c>
      <c r="B327">
        <v>405693955</v>
      </c>
      <c r="C327" t="s">
        <v>18477</v>
      </c>
      <c r="D327" t="s">
        <v>18478</v>
      </c>
      <c r="E327" t="s">
        <v>19741</v>
      </c>
      <c r="F327" t="s">
        <v>21167</v>
      </c>
      <c r="G327" t="s">
        <v>11267</v>
      </c>
      <c r="I327" t="s">
        <v>8046</v>
      </c>
      <c r="J327" t="s">
        <v>21024</v>
      </c>
      <c r="K327" t="s">
        <v>18484</v>
      </c>
      <c r="L327" t="s">
        <v>19754</v>
      </c>
      <c r="M327" t="s">
        <v>18485</v>
      </c>
      <c r="N327" t="s">
        <v>21175</v>
      </c>
      <c r="O327" t="s">
        <v>18484</v>
      </c>
      <c r="P327" t="s">
        <v>11390</v>
      </c>
      <c r="R327">
        <f t="shared" si="10"/>
        <v>1</v>
      </c>
      <c r="S327">
        <f t="shared" si="11"/>
        <v>1</v>
      </c>
      <c r="T327" t="str">
        <f>VLOOKUP(C327,'Mnth 8 full response DE'!$A$2:$A$470,1,FALSE)</f>
        <v>0038d00000aksQsAAI</v>
      </c>
      <c r="U327" t="str">
        <f>VLOOKUP(D327,'Mnth 8 full response DE'!B:B,1,FALSE)</f>
        <v>0068d00000F5l2nAAB</v>
      </c>
    </row>
    <row r="328" spans="1:21">
      <c r="A328" t="s">
        <v>21176</v>
      </c>
      <c r="B328">
        <v>395169117</v>
      </c>
      <c r="C328" t="s">
        <v>9472</v>
      </c>
      <c r="D328" t="s">
        <v>9473</v>
      </c>
      <c r="E328" t="s">
        <v>19741</v>
      </c>
      <c r="F328" t="s">
        <v>21177</v>
      </c>
      <c r="G328" t="s">
        <v>11267</v>
      </c>
      <c r="I328" t="s">
        <v>8046</v>
      </c>
      <c r="J328" t="s">
        <v>21024</v>
      </c>
      <c r="K328" t="s">
        <v>9477</v>
      </c>
      <c r="L328" t="s">
        <v>19754</v>
      </c>
      <c r="M328" t="s">
        <v>9478</v>
      </c>
      <c r="N328" t="s">
        <v>21178</v>
      </c>
      <c r="O328" t="s">
        <v>9477</v>
      </c>
      <c r="P328" t="s">
        <v>11292</v>
      </c>
      <c r="R328">
        <f t="shared" si="10"/>
        <v>1</v>
      </c>
      <c r="S328">
        <f t="shared" si="11"/>
        <v>1</v>
      </c>
      <c r="T328" t="e">
        <f>VLOOKUP(C328,'Mnth 8 full response DE'!$A$2:$A$470,1,FALSE)</f>
        <v>#N/A</v>
      </c>
      <c r="U328" t="e">
        <f>VLOOKUP(D328,'Mnth 8 full response DE'!B:B,1,FALSE)</f>
        <v>#N/A</v>
      </c>
    </row>
    <row r="329" spans="1:21">
      <c r="A329" t="s">
        <v>21179</v>
      </c>
      <c r="B329">
        <v>395168589</v>
      </c>
      <c r="C329" t="s">
        <v>21180</v>
      </c>
      <c r="D329" t="s">
        <v>9473</v>
      </c>
      <c r="E329" t="s">
        <v>19741</v>
      </c>
      <c r="F329" t="s">
        <v>21177</v>
      </c>
      <c r="G329" t="s">
        <v>11267</v>
      </c>
      <c r="I329" t="s">
        <v>8046</v>
      </c>
      <c r="J329" t="s">
        <v>21024</v>
      </c>
      <c r="K329" t="s">
        <v>9477</v>
      </c>
      <c r="L329" t="s">
        <v>19754</v>
      </c>
      <c r="M329" t="s">
        <v>9478</v>
      </c>
      <c r="N329" t="s">
        <v>21178</v>
      </c>
      <c r="O329" t="s">
        <v>9477</v>
      </c>
      <c r="P329" t="s">
        <v>11292</v>
      </c>
      <c r="R329">
        <f t="shared" si="10"/>
        <v>1</v>
      </c>
      <c r="S329">
        <f t="shared" si="11"/>
        <v>1</v>
      </c>
      <c r="T329" t="e">
        <f>VLOOKUP(C329,'Mnth 8 full response DE'!$A$2:$A$470,1,FALSE)</f>
        <v>#N/A</v>
      </c>
      <c r="U329" t="e">
        <f>VLOOKUP(D329,'Mnth 8 full response DE'!B:B,1,FALSE)</f>
        <v>#N/A</v>
      </c>
    </row>
    <row r="330" spans="1:21">
      <c r="A330" t="s">
        <v>21181</v>
      </c>
      <c r="B330">
        <v>407293656</v>
      </c>
      <c r="C330" t="s">
        <v>21182</v>
      </c>
      <c r="D330" t="s">
        <v>21183</v>
      </c>
      <c r="E330" t="s">
        <v>19741</v>
      </c>
      <c r="F330" t="s">
        <v>21177</v>
      </c>
      <c r="G330" t="s">
        <v>11267</v>
      </c>
      <c r="I330" t="s">
        <v>8046</v>
      </c>
      <c r="J330" t="s">
        <v>21024</v>
      </c>
      <c r="K330" t="s">
        <v>8712</v>
      </c>
      <c r="L330" t="s">
        <v>19754</v>
      </c>
      <c r="M330" t="s">
        <v>21184</v>
      </c>
      <c r="N330" t="s">
        <v>14923</v>
      </c>
      <c r="O330" t="s">
        <v>8712</v>
      </c>
      <c r="P330" t="s">
        <v>11460</v>
      </c>
      <c r="R330">
        <f t="shared" si="10"/>
        <v>1</v>
      </c>
      <c r="S330">
        <f t="shared" si="11"/>
        <v>1</v>
      </c>
      <c r="T330" t="e">
        <f>VLOOKUP(C330,'Mnth 8 full response DE'!$A$2:$A$470,1,FALSE)</f>
        <v>#N/A</v>
      </c>
      <c r="U330" t="e">
        <f>VLOOKUP(D330,'Mnth 8 full response DE'!B:B,1,FALSE)</f>
        <v>#N/A</v>
      </c>
    </row>
    <row r="331" spans="1:21">
      <c r="A331" t="s">
        <v>21185</v>
      </c>
      <c r="B331">
        <v>412776278</v>
      </c>
      <c r="C331" t="s">
        <v>21186</v>
      </c>
      <c r="D331" t="s">
        <v>21187</v>
      </c>
      <c r="E331" t="s">
        <v>19741</v>
      </c>
      <c r="F331" t="s">
        <v>21188</v>
      </c>
      <c r="G331" t="s">
        <v>11267</v>
      </c>
      <c r="I331" t="s">
        <v>8046</v>
      </c>
      <c r="J331" t="s">
        <v>21024</v>
      </c>
      <c r="K331" t="s">
        <v>21189</v>
      </c>
      <c r="L331" t="s">
        <v>19754</v>
      </c>
      <c r="M331" t="s">
        <v>21190</v>
      </c>
      <c r="N331" t="s">
        <v>21191</v>
      </c>
      <c r="O331" t="s">
        <v>21189</v>
      </c>
      <c r="P331" t="s">
        <v>11390</v>
      </c>
      <c r="R331">
        <f t="shared" si="10"/>
        <v>1</v>
      </c>
      <c r="S331">
        <f t="shared" si="11"/>
        <v>1</v>
      </c>
      <c r="T331" t="e">
        <f>VLOOKUP(C331,'Mnth 8 full response DE'!$A$2:$A$470,1,FALSE)</f>
        <v>#N/A</v>
      </c>
      <c r="U331" t="e">
        <f>VLOOKUP(D331,'Mnth 8 full response DE'!B:B,1,FALSE)</f>
        <v>#N/A</v>
      </c>
    </row>
    <row r="332" spans="1:21" hidden="1">
      <c r="A332" t="s">
        <v>21192</v>
      </c>
      <c r="B332">
        <v>429623502</v>
      </c>
      <c r="C332" t="s">
        <v>18467</v>
      </c>
      <c r="D332" t="s">
        <v>18468</v>
      </c>
      <c r="E332" t="s">
        <v>19741</v>
      </c>
      <c r="F332" t="s">
        <v>21188</v>
      </c>
      <c r="G332" t="s">
        <v>11267</v>
      </c>
      <c r="I332" t="s">
        <v>8046</v>
      </c>
      <c r="J332" t="s">
        <v>21024</v>
      </c>
      <c r="K332" t="s">
        <v>21193</v>
      </c>
      <c r="L332" t="s">
        <v>19754</v>
      </c>
      <c r="M332" t="s">
        <v>18475</v>
      </c>
      <c r="N332" t="s">
        <v>21194</v>
      </c>
      <c r="O332" t="s">
        <v>18474</v>
      </c>
      <c r="P332" t="s">
        <v>11645</v>
      </c>
      <c r="R332">
        <f t="shared" si="10"/>
        <v>1</v>
      </c>
      <c r="S332">
        <f t="shared" si="11"/>
        <v>1</v>
      </c>
      <c r="T332" t="str">
        <f>VLOOKUP(C332,'Mnth 8 full response DE'!$A$2:$A$470,1,FALSE)</f>
        <v>003Nz000000tEiHIAU</v>
      </c>
      <c r="U332" t="str">
        <f>VLOOKUP(D332,'Mnth 8 full response DE'!B:B,1,FALSE)</f>
        <v>006Nz000000yPpxIAE</v>
      </c>
    </row>
    <row r="333" spans="1:21">
      <c r="A333" t="s">
        <v>21195</v>
      </c>
      <c r="B333">
        <v>301952393</v>
      </c>
      <c r="C333" t="s">
        <v>21196</v>
      </c>
      <c r="D333" t="s">
        <v>21197</v>
      </c>
      <c r="E333" t="s">
        <v>19741</v>
      </c>
      <c r="F333" t="s">
        <v>21198</v>
      </c>
      <c r="G333" t="s">
        <v>11267</v>
      </c>
      <c r="I333" t="s">
        <v>8046</v>
      </c>
      <c r="J333" t="s">
        <v>20766</v>
      </c>
      <c r="K333" t="s">
        <v>21199</v>
      </c>
      <c r="L333" t="s">
        <v>19754</v>
      </c>
      <c r="M333" t="s">
        <v>21200</v>
      </c>
      <c r="N333" t="s">
        <v>21201</v>
      </c>
      <c r="O333" t="s">
        <v>21199</v>
      </c>
      <c r="P333" t="s">
        <v>11365</v>
      </c>
      <c r="R333">
        <f t="shared" si="10"/>
        <v>1</v>
      </c>
      <c r="S333">
        <f t="shared" si="11"/>
        <v>1</v>
      </c>
      <c r="T333" t="e">
        <f>VLOOKUP(C333,'Mnth 8 full response DE'!$A$2:$A$470,1,FALSE)</f>
        <v>#N/A</v>
      </c>
      <c r="U333" t="e">
        <f>VLOOKUP(D333,'Mnth 8 full response DE'!B:B,1,FALSE)</f>
        <v>#N/A</v>
      </c>
    </row>
    <row r="334" spans="1:21" hidden="1">
      <c r="A334" t="s">
        <v>21202</v>
      </c>
      <c r="B334">
        <v>410439849</v>
      </c>
      <c r="C334" t="s">
        <v>18458</v>
      </c>
      <c r="D334" t="s">
        <v>18459</v>
      </c>
      <c r="E334" t="s">
        <v>19741</v>
      </c>
      <c r="F334" t="s">
        <v>21198</v>
      </c>
      <c r="G334" t="s">
        <v>11267</v>
      </c>
      <c r="I334" t="s">
        <v>8046</v>
      </c>
      <c r="J334" t="s">
        <v>21024</v>
      </c>
      <c r="K334" t="s">
        <v>21203</v>
      </c>
      <c r="L334" t="s">
        <v>19754</v>
      </c>
      <c r="M334" t="s">
        <v>18465</v>
      </c>
      <c r="N334" t="s">
        <v>21204</v>
      </c>
      <c r="O334" t="s">
        <v>21203</v>
      </c>
      <c r="P334" t="s">
        <v>11269</v>
      </c>
      <c r="R334">
        <f t="shared" si="10"/>
        <v>1</v>
      </c>
      <c r="S334">
        <f t="shared" si="11"/>
        <v>1</v>
      </c>
      <c r="T334" t="str">
        <f>VLOOKUP(C334,'Mnth 8 full response DE'!$A$2:$A$470,1,FALSE)</f>
        <v>003Nz000000WvJJIA0</v>
      </c>
      <c r="U334" t="str">
        <f>VLOOKUP(D334,'Mnth 8 full response DE'!B:B,1,FALSE)</f>
        <v>006Nz000000dWcjIAE</v>
      </c>
    </row>
    <row r="335" spans="1:21">
      <c r="A335" t="s">
        <v>21205</v>
      </c>
      <c r="B335">
        <v>416669300</v>
      </c>
      <c r="C335" t="s">
        <v>21206</v>
      </c>
      <c r="D335" t="s">
        <v>21207</v>
      </c>
      <c r="E335" t="s">
        <v>19741</v>
      </c>
      <c r="F335" t="s">
        <v>21198</v>
      </c>
      <c r="G335" t="s">
        <v>11267</v>
      </c>
      <c r="I335" t="s">
        <v>8046</v>
      </c>
      <c r="J335" t="s">
        <v>21024</v>
      </c>
      <c r="K335" t="s">
        <v>21208</v>
      </c>
      <c r="L335" t="s">
        <v>19754</v>
      </c>
      <c r="M335" t="s">
        <v>21209</v>
      </c>
      <c r="N335" t="s">
        <v>21210</v>
      </c>
      <c r="O335" t="s">
        <v>21208</v>
      </c>
      <c r="P335" t="s">
        <v>11507</v>
      </c>
      <c r="R335">
        <f t="shared" si="10"/>
        <v>1</v>
      </c>
      <c r="S335">
        <f t="shared" si="11"/>
        <v>1</v>
      </c>
      <c r="T335" t="e">
        <f>VLOOKUP(C335,'Mnth 8 full response DE'!$A$2:$A$470,1,FALSE)</f>
        <v>#N/A</v>
      </c>
      <c r="U335" t="e">
        <f>VLOOKUP(D335,'Mnth 8 full response DE'!B:B,1,FALSE)</f>
        <v>#N/A</v>
      </c>
    </row>
    <row r="336" spans="1:21" hidden="1">
      <c r="A336" t="s">
        <v>21211</v>
      </c>
      <c r="B336">
        <v>396322312</v>
      </c>
      <c r="C336" t="s">
        <v>18449</v>
      </c>
      <c r="D336" t="s">
        <v>18450</v>
      </c>
      <c r="E336" t="s">
        <v>19741</v>
      </c>
      <c r="F336" t="s">
        <v>21212</v>
      </c>
      <c r="G336" t="s">
        <v>11267</v>
      </c>
      <c r="I336" t="s">
        <v>8046</v>
      </c>
      <c r="J336" t="s">
        <v>21024</v>
      </c>
      <c r="K336" t="s">
        <v>21213</v>
      </c>
      <c r="L336" t="s">
        <v>19754</v>
      </c>
      <c r="M336" t="s">
        <v>18456</v>
      </c>
      <c r="N336" t="s">
        <v>21214</v>
      </c>
      <c r="O336" t="s">
        <v>21213</v>
      </c>
      <c r="P336" t="s">
        <v>11390</v>
      </c>
      <c r="R336">
        <f t="shared" si="10"/>
        <v>1</v>
      </c>
      <c r="S336">
        <f t="shared" si="11"/>
        <v>1</v>
      </c>
      <c r="T336" t="str">
        <f>VLOOKUP(C336,'Mnth 8 full response DE'!$A$2:$A$470,1,FALSE)</f>
        <v>0038d00000ajc6tAAA</v>
      </c>
      <c r="U336" t="str">
        <f>VLOOKUP(D336,'Mnth 8 full response DE'!B:B,1,FALSE)</f>
        <v>0068d00000F5roiAAB</v>
      </c>
    </row>
    <row r="337" spans="1:21">
      <c r="A337" t="s">
        <v>21215</v>
      </c>
      <c r="B337">
        <v>417126286</v>
      </c>
      <c r="C337" t="s">
        <v>21216</v>
      </c>
      <c r="D337" t="s">
        <v>21183</v>
      </c>
      <c r="E337" t="s">
        <v>19741</v>
      </c>
      <c r="F337" t="s">
        <v>21212</v>
      </c>
      <c r="G337" t="s">
        <v>11267</v>
      </c>
      <c r="I337" t="s">
        <v>8046</v>
      </c>
      <c r="J337" t="s">
        <v>21024</v>
      </c>
      <c r="K337" t="s">
        <v>8712</v>
      </c>
      <c r="L337" t="s">
        <v>19754</v>
      </c>
      <c r="M337" t="s">
        <v>21184</v>
      </c>
      <c r="N337" t="s">
        <v>14923</v>
      </c>
      <c r="O337" t="s">
        <v>8712</v>
      </c>
      <c r="P337" t="s">
        <v>11460</v>
      </c>
      <c r="R337">
        <f t="shared" si="10"/>
        <v>1</v>
      </c>
      <c r="S337">
        <f t="shared" si="11"/>
        <v>1</v>
      </c>
      <c r="T337" t="e">
        <f>VLOOKUP(C337,'Mnth 8 full response DE'!$A$2:$A$470,1,FALSE)</f>
        <v>#N/A</v>
      </c>
      <c r="U337" t="e">
        <f>VLOOKUP(D337,'Mnth 8 full response DE'!B:B,1,FALSE)</f>
        <v>#N/A</v>
      </c>
    </row>
    <row r="338" spans="1:21" hidden="1">
      <c r="A338" t="s">
        <v>21217</v>
      </c>
      <c r="B338">
        <v>428753662</v>
      </c>
      <c r="C338" t="s">
        <v>18440</v>
      </c>
      <c r="D338" t="s">
        <v>18441</v>
      </c>
      <c r="E338" t="s">
        <v>19741</v>
      </c>
      <c r="F338" t="s">
        <v>21218</v>
      </c>
      <c r="G338" t="s">
        <v>11267</v>
      </c>
      <c r="I338" t="s">
        <v>8046</v>
      </c>
      <c r="J338" t="s">
        <v>21024</v>
      </c>
      <c r="K338" t="s">
        <v>18444</v>
      </c>
      <c r="L338" t="s">
        <v>19754</v>
      </c>
      <c r="M338" t="s">
        <v>18447</v>
      </c>
      <c r="N338" t="s">
        <v>21219</v>
      </c>
      <c r="O338" t="s">
        <v>18444</v>
      </c>
      <c r="P338" t="s">
        <v>14859</v>
      </c>
      <c r="R338">
        <f t="shared" si="10"/>
        <v>1</v>
      </c>
      <c r="S338">
        <f t="shared" si="11"/>
        <v>1</v>
      </c>
      <c r="T338" t="str">
        <f>VLOOKUP(C338,'Mnth 8 full response DE'!$A$2:$A$470,1,FALSE)</f>
        <v>003Nz000000qC8MIAU</v>
      </c>
      <c r="U338" t="str">
        <f>VLOOKUP(D338,'Mnth 8 full response DE'!B:B,1,FALSE)</f>
        <v>006Nz000000yQFpIAM</v>
      </c>
    </row>
    <row r="339" spans="1:21">
      <c r="A339" t="s">
        <v>21220</v>
      </c>
      <c r="B339">
        <v>395787119</v>
      </c>
      <c r="C339" t="s">
        <v>21221</v>
      </c>
      <c r="D339" t="s">
        <v>21222</v>
      </c>
      <c r="E339" t="s">
        <v>19741</v>
      </c>
      <c r="F339" t="s">
        <v>21223</v>
      </c>
      <c r="G339" t="s">
        <v>11267</v>
      </c>
      <c r="I339" t="s">
        <v>8046</v>
      </c>
      <c r="J339" t="s">
        <v>21024</v>
      </c>
      <c r="K339" t="s">
        <v>16654</v>
      </c>
      <c r="L339" t="s">
        <v>19754</v>
      </c>
      <c r="M339" t="s">
        <v>21224</v>
      </c>
      <c r="N339" t="s">
        <v>21225</v>
      </c>
      <c r="O339" t="s">
        <v>16654</v>
      </c>
      <c r="P339" t="s">
        <v>11365</v>
      </c>
      <c r="R339">
        <f t="shared" si="10"/>
        <v>1</v>
      </c>
      <c r="S339">
        <f t="shared" si="11"/>
        <v>1</v>
      </c>
      <c r="T339" t="e">
        <f>VLOOKUP(C339,'Mnth 8 full response DE'!$A$2:$A$470,1,FALSE)</f>
        <v>#N/A</v>
      </c>
      <c r="U339" t="e">
        <f>VLOOKUP(D339,'Mnth 8 full response DE'!B:B,1,FALSE)</f>
        <v>#N/A</v>
      </c>
    </row>
    <row r="340" spans="1:21">
      <c r="A340" t="s">
        <v>21226</v>
      </c>
      <c r="B340">
        <v>388522819</v>
      </c>
      <c r="C340" t="s">
        <v>21227</v>
      </c>
      <c r="D340" t="s">
        <v>21228</v>
      </c>
      <c r="E340" t="s">
        <v>19741</v>
      </c>
      <c r="F340" t="s">
        <v>21229</v>
      </c>
      <c r="G340" t="s">
        <v>11267</v>
      </c>
      <c r="I340" t="s">
        <v>8046</v>
      </c>
      <c r="J340" t="s">
        <v>21024</v>
      </c>
      <c r="K340" t="s">
        <v>13975</v>
      </c>
      <c r="L340" t="s">
        <v>19754</v>
      </c>
      <c r="M340" t="s">
        <v>21230</v>
      </c>
      <c r="N340" t="s">
        <v>21231</v>
      </c>
      <c r="O340" t="s">
        <v>13975</v>
      </c>
      <c r="P340" t="s">
        <v>11390</v>
      </c>
      <c r="R340">
        <f t="shared" si="10"/>
        <v>1</v>
      </c>
      <c r="S340">
        <f t="shared" si="11"/>
        <v>1</v>
      </c>
      <c r="T340" t="e">
        <f>VLOOKUP(C340,'Mnth 8 full response DE'!$A$2:$A$470,1,FALSE)</f>
        <v>#N/A</v>
      </c>
      <c r="U340" t="e">
        <f>VLOOKUP(D340,'Mnth 8 full response DE'!B:B,1,FALSE)</f>
        <v>#N/A</v>
      </c>
    </row>
    <row r="341" spans="1:21">
      <c r="A341" t="s">
        <v>21232</v>
      </c>
      <c r="B341">
        <v>411298907</v>
      </c>
      <c r="C341" t="s">
        <v>21233</v>
      </c>
      <c r="D341" t="s">
        <v>21234</v>
      </c>
      <c r="E341" t="s">
        <v>19741</v>
      </c>
      <c r="F341" t="s">
        <v>21229</v>
      </c>
      <c r="G341" t="s">
        <v>11267</v>
      </c>
      <c r="I341" t="s">
        <v>8046</v>
      </c>
      <c r="J341" t="s">
        <v>21024</v>
      </c>
      <c r="K341" t="s">
        <v>21235</v>
      </c>
      <c r="L341" t="s">
        <v>19754</v>
      </c>
      <c r="M341" t="s">
        <v>21236</v>
      </c>
      <c r="N341" t="s">
        <v>21237</v>
      </c>
      <c r="O341" t="s">
        <v>21235</v>
      </c>
      <c r="P341" t="s">
        <v>12556</v>
      </c>
      <c r="R341">
        <f t="shared" si="10"/>
        <v>1</v>
      </c>
      <c r="S341">
        <f t="shared" si="11"/>
        <v>1</v>
      </c>
      <c r="T341" t="e">
        <f>VLOOKUP(C341,'Mnth 8 full response DE'!$A$2:$A$470,1,FALSE)</f>
        <v>#N/A</v>
      </c>
      <c r="U341" t="e">
        <f>VLOOKUP(D341,'Mnth 8 full response DE'!B:B,1,FALSE)</f>
        <v>#N/A</v>
      </c>
    </row>
    <row r="342" spans="1:21">
      <c r="A342" t="s">
        <v>21238</v>
      </c>
      <c r="B342">
        <v>394959862</v>
      </c>
      <c r="C342" t="s">
        <v>8114</v>
      </c>
      <c r="D342" t="s">
        <v>8115</v>
      </c>
      <c r="E342" t="s">
        <v>19741</v>
      </c>
      <c r="F342" t="s">
        <v>21239</v>
      </c>
      <c r="G342" t="s">
        <v>11267</v>
      </c>
      <c r="I342" t="s">
        <v>8046</v>
      </c>
      <c r="J342" t="s">
        <v>21024</v>
      </c>
      <c r="K342" t="s">
        <v>8119</v>
      </c>
      <c r="L342" t="s">
        <v>19754</v>
      </c>
      <c r="M342" t="s">
        <v>8120</v>
      </c>
      <c r="N342" t="s">
        <v>13852</v>
      </c>
      <c r="O342" t="s">
        <v>8119</v>
      </c>
      <c r="P342" t="s">
        <v>11292</v>
      </c>
      <c r="R342">
        <f t="shared" si="10"/>
        <v>1</v>
      </c>
      <c r="S342">
        <f t="shared" si="11"/>
        <v>1</v>
      </c>
      <c r="T342" t="e">
        <f>VLOOKUP(C342,'Mnth 8 full response DE'!$A$2:$A$470,1,FALSE)</f>
        <v>#N/A</v>
      </c>
      <c r="U342" t="e">
        <f>VLOOKUP(D342,'Mnth 8 full response DE'!B:B,1,FALSE)</f>
        <v>#N/A</v>
      </c>
    </row>
    <row r="343" spans="1:21" hidden="1">
      <c r="A343" t="s">
        <v>21240</v>
      </c>
      <c r="B343">
        <v>411077226</v>
      </c>
      <c r="C343" t="s">
        <v>18431</v>
      </c>
      <c r="D343" t="s">
        <v>18432</v>
      </c>
      <c r="E343" t="s">
        <v>19741</v>
      </c>
      <c r="F343" t="s">
        <v>21239</v>
      </c>
      <c r="G343" t="s">
        <v>11267</v>
      </c>
      <c r="I343" t="s">
        <v>8046</v>
      </c>
      <c r="J343" t="s">
        <v>21024</v>
      </c>
      <c r="K343" t="s">
        <v>21241</v>
      </c>
      <c r="L343" t="s">
        <v>19754</v>
      </c>
      <c r="M343" t="s">
        <v>18438</v>
      </c>
      <c r="N343" t="s">
        <v>21242</v>
      </c>
      <c r="O343" t="s">
        <v>21241</v>
      </c>
      <c r="P343" t="s">
        <v>11390</v>
      </c>
      <c r="R343">
        <f t="shared" si="10"/>
        <v>1</v>
      </c>
      <c r="S343">
        <f t="shared" si="11"/>
        <v>1</v>
      </c>
      <c r="T343" t="str">
        <f>VLOOKUP(C343,'Mnth 8 full response DE'!$A$2:$A$470,1,FALSE)</f>
        <v>003Nz000000ZRa5IAG</v>
      </c>
      <c r="U343" t="str">
        <f>VLOOKUP(D343,'Mnth 8 full response DE'!B:B,1,FALSE)</f>
        <v>006Nz000000gIv2IAE</v>
      </c>
    </row>
    <row r="344" spans="1:21" hidden="1">
      <c r="A344" t="s">
        <v>21243</v>
      </c>
      <c r="B344">
        <v>395161491</v>
      </c>
      <c r="C344" t="s">
        <v>18417</v>
      </c>
      <c r="D344" t="s">
        <v>18418</v>
      </c>
      <c r="E344" t="s">
        <v>19741</v>
      </c>
      <c r="F344" t="s">
        <v>21244</v>
      </c>
      <c r="G344" t="s">
        <v>11267</v>
      </c>
      <c r="I344" t="s">
        <v>8046</v>
      </c>
      <c r="J344" t="s">
        <v>21024</v>
      </c>
      <c r="K344" t="s">
        <v>18423</v>
      </c>
      <c r="L344" t="s">
        <v>19754</v>
      </c>
      <c r="M344" t="s">
        <v>18424</v>
      </c>
      <c r="N344" t="s">
        <v>21245</v>
      </c>
      <c r="O344" t="s">
        <v>18423</v>
      </c>
      <c r="P344" t="s">
        <v>11365</v>
      </c>
      <c r="R344">
        <f t="shared" si="10"/>
        <v>1</v>
      </c>
      <c r="S344">
        <f t="shared" si="11"/>
        <v>1</v>
      </c>
      <c r="T344" t="str">
        <f>VLOOKUP(C344,'Mnth 8 full response DE'!$A$2:$A$470,1,FALSE)</f>
        <v>0038d00000aiHoMAAU</v>
      </c>
      <c r="U344" t="str">
        <f>VLOOKUP(D344,'Mnth 8 full response DE'!B:B,1,FALSE)</f>
        <v>0068d00000F5XXNAA3</v>
      </c>
    </row>
    <row r="345" spans="1:21" hidden="1">
      <c r="A345" t="s">
        <v>21246</v>
      </c>
      <c r="B345">
        <v>419820623</v>
      </c>
      <c r="C345" t="s">
        <v>18426</v>
      </c>
      <c r="D345" t="s">
        <v>18409</v>
      </c>
      <c r="E345" t="s">
        <v>19741</v>
      </c>
      <c r="F345" t="s">
        <v>21244</v>
      </c>
      <c r="G345" t="s">
        <v>11267</v>
      </c>
      <c r="I345" t="s">
        <v>8046</v>
      </c>
      <c r="J345" t="s">
        <v>21024</v>
      </c>
      <c r="K345" t="s">
        <v>14027</v>
      </c>
      <c r="L345" t="s">
        <v>19754</v>
      </c>
      <c r="M345" t="s">
        <v>18415</v>
      </c>
      <c r="N345" t="s">
        <v>21247</v>
      </c>
      <c r="O345" t="s">
        <v>14027</v>
      </c>
      <c r="P345" t="s">
        <v>12014</v>
      </c>
      <c r="R345">
        <f t="shared" si="10"/>
        <v>1</v>
      </c>
      <c r="S345">
        <f t="shared" si="11"/>
        <v>1</v>
      </c>
      <c r="T345" t="str">
        <f>VLOOKUP(C345,'Mnth 8 full response DE'!$A$2:$A$470,1,FALSE)</f>
        <v>003Nz000000lQQVIA2</v>
      </c>
      <c r="U345" t="str">
        <f>VLOOKUP(D345,'Mnth 8 full response DE'!B:B,1,FALSE)</f>
        <v>006Nz000000sD8OIAU</v>
      </c>
    </row>
    <row r="346" spans="1:21" hidden="1">
      <c r="A346" t="s">
        <v>21248</v>
      </c>
      <c r="B346">
        <v>417123047</v>
      </c>
      <c r="C346" t="s">
        <v>18408</v>
      </c>
      <c r="D346" t="s">
        <v>18409</v>
      </c>
      <c r="E346" t="s">
        <v>19741</v>
      </c>
      <c r="F346" t="s">
        <v>21244</v>
      </c>
      <c r="G346" t="s">
        <v>11267</v>
      </c>
      <c r="I346" t="s">
        <v>8046</v>
      </c>
      <c r="J346" t="s">
        <v>21024</v>
      </c>
      <c r="K346" t="s">
        <v>14027</v>
      </c>
      <c r="L346" t="s">
        <v>19754</v>
      </c>
      <c r="M346" t="s">
        <v>18415</v>
      </c>
      <c r="N346" t="s">
        <v>21247</v>
      </c>
      <c r="O346" t="s">
        <v>14027</v>
      </c>
      <c r="P346" t="s">
        <v>12014</v>
      </c>
      <c r="R346">
        <f t="shared" si="10"/>
        <v>1</v>
      </c>
      <c r="S346">
        <f t="shared" si="11"/>
        <v>1</v>
      </c>
      <c r="T346" t="str">
        <f>VLOOKUP(C346,'Mnth 8 full response DE'!$A$2:$A$470,1,FALSE)</f>
        <v>003Nz000000kLzAIAU</v>
      </c>
      <c r="U346" t="str">
        <f>VLOOKUP(D346,'Mnth 8 full response DE'!B:B,1,FALSE)</f>
        <v>006Nz000000sD8OIAU</v>
      </c>
    </row>
    <row r="347" spans="1:21" hidden="1">
      <c r="A347" t="s">
        <v>21249</v>
      </c>
      <c r="B347">
        <v>405695980</v>
      </c>
      <c r="C347" t="s">
        <v>18397</v>
      </c>
      <c r="D347" t="s">
        <v>18398</v>
      </c>
      <c r="E347" t="s">
        <v>19741</v>
      </c>
      <c r="F347" t="s">
        <v>21250</v>
      </c>
      <c r="G347" t="s">
        <v>11267</v>
      </c>
      <c r="I347" t="s">
        <v>8046</v>
      </c>
      <c r="J347" t="s">
        <v>21024</v>
      </c>
      <c r="K347" t="s">
        <v>18405</v>
      </c>
      <c r="L347" t="s">
        <v>19754</v>
      </c>
      <c r="M347" t="s">
        <v>18406</v>
      </c>
      <c r="N347" t="s">
        <v>21251</v>
      </c>
      <c r="O347" t="s">
        <v>18405</v>
      </c>
      <c r="P347" t="s">
        <v>11602</v>
      </c>
      <c r="R347">
        <f t="shared" si="10"/>
        <v>1</v>
      </c>
      <c r="S347">
        <f t="shared" si="11"/>
        <v>1</v>
      </c>
      <c r="T347" t="str">
        <f>VLOOKUP(C347,'Mnth 8 full response DE'!$A$2:$A$470,1,FALSE)</f>
        <v>0038d00000aktgJAAQ</v>
      </c>
      <c r="U347" t="str">
        <f>VLOOKUP(D347,'Mnth 8 full response DE'!B:B,1,FALSE)</f>
        <v>0068d00000F6AIKAA3</v>
      </c>
    </row>
    <row r="348" spans="1:21" hidden="1">
      <c r="A348" t="s">
        <v>21252</v>
      </c>
      <c r="B348">
        <v>409815795</v>
      </c>
      <c r="C348" t="s">
        <v>18386</v>
      </c>
      <c r="D348" t="s">
        <v>18387</v>
      </c>
      <c r="E348" t="s">
        <v>19741</v>
      </c>
      <c r="F348" t="s">
        <v>21253</v>
      </c>
      <c r="G348" t="s">
        <v>11267</v>
      </c>
      <c r="I348" t="s">
        <v>8046</v>
      </c>
      <c r="J348" t="s">
        <v>21024</v>
      </c>
      <c r="K348" t="s">
        <v>18394</v>
      </c>
      <c r="L348" t="s">
        <v>19754</v>
      </c>
      <c r="M348" t="s">
        <v>18395</v>
      </c>
      <c r="N348" t="s">
        <v>21254</v>
      </c>
      <c r="O348" t="s">
        <v>18394</v>
      </c>
      <c r="P348" t="s">
        <v>11283</v>
      </c>
      <c r="R348">
        <f t="shared" si="10"/>
        <v>1</v>
      </c>
      <c r="S348">
        <f t="shared" si="11"/>
        <v>1</v>
      </c>
      <c r="T348" t="str">
        <f>VLOOKUP(C348,'Mnth 8 full response DE'!$A$2:$A$470,1,FALSE)</f>
        <v>003Nz000000Uq7gIAC</v>
      </c>
      <c r="U348" t="str">
        <f>VLOOKUP(D348,'Mnth 8 full response DE'!B:B,1,FALSE)</f>
        <v>006Nz000000bGDvIAM</v>
      </c>
    </row>
    <row r="349" spans="1:21">
      <c r="A349" t="s">
        <v>21255</v>
      </c>
      <c r="B349">
        <v>210054863</v>
      </c>
      <c r="C349" t="s">
        <v>11033</v>
      </c>
      <c r="D349" t="s">
        <v>11034</v>
      </c>
      <c r="E349" t="s">
        <v>19741</v>
      </c>
      <c r="F349" t="s">
        <v>21256</v>
      </c>
      <c r="G349" t="s">
        <v>11267</v>
      </c>
      <c r="I349" t="s">
        <v>8046</v>
      </c>
      <c r="J349" t="s">
        <v>21024</v>
      </c>
      <c r="K349" t="s">
        <v>11038</v>
      </c>
      <c r="L349" t="s">
        <v>19754</v>
      </c>
      <c r="M349" t="s">
        <v>11039</v>
      </c>
      <c r="N349" t="s">
        <v>13871</v>
      </c>
      <c r="O349" t="s">
        <v>11038</v>
      </c>
      <c r="P349" t="s">
        <v>11602</v>
      </c>
      <c r="R349">
        <f t="shared" si="10"/>
        <v>1</v>
      </c>
      <c r="S349">
        <f t="shared" si="11"/>
        <v>1</v>
      </c>
      <c r="T349" t="e">
        <f>VLOOKUP(C349,'Mnth 8 full response DE'!$A$2:$A$470,1,FALSE)</f>
        <v>#N/A</v>
      </c>
      <c r="U349" t="e">
        <f>VLOOKUP(D349,'Mnth 8 full response DE'!B:B,1,FALSE)</f>
        <v>#N/A</v>
      </c>
    </row>
    <row r="350" spans="1:21" hidden="1">
      <c r="A350" t="s">
        <v>21257</v>
      </c>
      <c r="B350">
        <v>393684702</v>
      </c>
      <c r="C350" t="s">
        <v>18377</v>
      </c>
      <c r="D350" t="s">
        <v>18378</v>
      </c>
      <c r="E350" t="s">
        <v>19741</v>
      </c>
      <c r="F350" t="s">
        <v>21256</v>
      </c>
      <c r="G350" t="s">
        <v>11267</v>
      </c>
      <c r="I350" t="s">
        <v>8046</v>
      </c>
      <c r="J350" t="s">
        <v>21024</v>
      </c>
      <c r="K350" t="s">
        <v>14043</v>
      </c>
      <c r="L350" t="s">
        <v>19754</v>
      </c>
      <c r="M350" t="s">
        <v>18384</v>
      </c>
      <c r="N350" t="s">
        <v>21258</v>
      </c>
      <c r="O350" t="s">
        <v>14043</v>
      </c>
      <c r="P350" t="s">
        <v>12158</v>
      </c>
      <c r="R350">
        <f t="shared" si="10"/>
        <v>1</v>
      </c>
      <c r="S350">
        <f t="shared" si="11"/>
        <v>1</v>
      </c>
      <c r="T350" t="str">
        <f>VLOOKUP(C350,'Mnth 8 full response DE'!$A$2:$A$470,1,FALSE)</f>
        <v>0038d00000WZ8VDAA1</v>
      </c>
      <c r="U350" t="str">
        <f>VLOOKUP(D350,'Mnth 8 full response DE'!B:B,1,FALSE)</f>
        <v>0068d00000F58OAAAZ</v>
      </c>
    </row>
    <row r="351" spans="1:21">
      <c r="A351" t="s">
        <v>21259</v>
      </c>
      <c r="B351">
        <v>491803416</v>
      </c>
      <c r="C351" t="s">
        <v>21260</v>
      </c>
      <c r="D351" t="s">
        <v>21261</v>
      </c>
      <c r="E351" t="s">
        <v>19741</v>
      </c>
      <c r="F351" t="s">
        <v>21262</v>
      </c>
      <c r="G351" t="s">
        <v>11267</v>
      </c>
      <c r="I351" t="s">
        <v>8046</v>
      </c>
      <c r="J351" t="s">
        <v>21024</v>
      </c>
      <c r="K351" t="s">
        <v>21263</v>
      </c>
      <c r="L351" t="s">
        <v>19754</v>
      </c>
      <c r="M351" t="s">
        <v>21264</v>
      </c>
      <c r="N351" t="s">
        <v>21265</v>
      </c>
      <c r="O351" t="s">
        <v>21263</v>
      </c>
      <c r="P351" t="s">
        <v>11877</v>
      </c>
      <c r="R351">
        <f t="shared" si="10"/>
        <v>1</v>
      </c>
      <c r="S351">
        <f t="shared" si="11"/>
        <v>1</v>
      </c>
      <c r="T351" t="e">
        <f>VLOOKUP(C351,'Mnth 8 full response DE'!$A$2:$A$470,1,FALSE)</f>
        <v>#N/A</v>
      </c>
      <c r="U351" t="e">
        <f>VLOOKUP(D351,'Mnth 8 full response DE'!B:B,1,FALSE)</f>
        <v>#N/A</v>
      </c>
    </row>
    <row r="352" spans="1:21">
      <c r="A352" t="s">
        <v>21266</v>
      </c>
      <c r="B352" t="s">
        <v>21267</v>
      </c>
      <c r="C352" t="s">
        <v>21268</v>
      </c>
      <c r="D352" t="s">
        <v>21269</v>
      </c>
      <c r="E352" t="s">
        <v>19741</v>
      </c>
      <c r="F352" t="s">
        <v>21270</v>
      </c>
      <c r="G352" t="s">
        <v>8046</v>
      </c>
      <c r="I352" t="s">
        <v>8046</v>
      </c>
      <c r="J352" t="s">
        <v>21024</v>
      </c>
      <c r="K352" t="s">
        <v>14049</v>
      </c>
      <c r="L352" t="s">
        <v>19754</v>
      </c>
      <c r="M352" t="s">
        <v>21271</v>
      </c>
      <c r="N352" t="s">
        <v>21272</v>
      </c>
      <c r="O352" t="s">
        <v>14049</v>
      </c>
      <c r="P352" t="s">
        <v>11365</v>
      </c>
      <c r="R352">
        <f t="shared" si="10"/>
        <v>2</v>
      </c>
      <c r="S352">
        <f t="shared" si="11"/>
        <v>1</v>
      </c>
      <c r="T352" t="e">
        <f>VLOOKUP(C352,'Mnth 8 full response DE'!$A$2:$A$470,1,FALSE)</f>
        <v>#N/A</v>
      </c>
      <c r="U352" t="e">
        <f>VLOOKUP(D352,'Mnth 8 full response DE'!B:B,1,FALSE)</f>
        <v>#N/A</v>
      </c>
    </row>
    <row r="353" spans="1:21" hidden="1">
      <c r="A353" t="s">
        <v>21273</v>
      </c>
      <c r="B353" t="s">
        <v>4072</v>
      </c>
      <c r="C353" t="s">
        <v>21274</v>
      </c>
      <c r="D353" t="s">
        <v>8224</v>
      </c>
      <c r="E353" t="s">
        <v>19741</v>
      </c>
      <c r="F353" t="s">
        <v>21275</v>
      </c>
      <c r="G353" t="s">
        <v>8046</v>
      </c>
      <c r="I353" t="s">
        <v>8046</v>
      </c>
      <c r="J353" t="s">
        <v>21024</v>
      </c>
      <c r="K353" t="s">
        <v>14289</v>
      </c>
      <c r="L353" t="s">
        <v>19754</v>
      </c>
      <c r="M353" t="s">
        <v>8229</v>
      </c>
      <c r="N353" t="s">
        <v>14288</v>
      </c>
      <c r="O353" t="s">
        <v>14289</v>
      </c>
      <c r="P353" t="s">
        <v>11283</v>
      </c>
      <c r="R353">
        <f t="shared" si="10"/>
        <v>1</v>
      </c>
      <c r="S353">
        <f t="shared" si="11"/>
        <v>1</v>
      </c>
      <c r="T353" t="e">
        <f>VLOOKUP(C353,'Mnth 8 full response DE'!$A$2:$A$470,1,FALSE)</f>
        <v>#N/A</v>
      </c>
      <c r="U353" t="str">
        <f>VLOOKUP(D353,'Mnth 8 full response DE'!B:B,1,FALSE)</f>
        <v>0068d00000CsSTiAAN</v>
      </c>
    </row>
    <row r="354" spans="1:21">
      <c r="A354" t="s">
        <v>21276</v>
      </c>
      <c r="B354" t="s">
        <v>21277</v>
      </c>
      <c r="C354" t="s">
        <v>21278</v>
      </c>
      <c r="D354" t="s">
        <v>21279</v>
      </c>
      <c r="E354" t="s">
        <v>19741</v>
      </c>
      <c r="F354" t="s">
        <v>21280</v>
      </c>
      <c r="G354" t="s">
        <v>8046</v>
      </c>
      <c r="I354" t="s">
        <v>8046</v>
      </c>
      <c r="J354" t="s">
        <v>20766</v>
      </c>
      <c r="K354" t="s">
        <v>21281</v>
      </c>
      <c r="L354" t="s">
        <v>19754</v>
      </c>
      <c r="M354" t="s">
        <v>21282</v>
      </c>
      <c r="N354" t="s">
        <v>21283</v>
      </c>
      <c r="O354" t="s">
        <v>21284</v>
      </c>
      <c r="P354" t="s">
        <v>11511</v>
      </c>
      <c r="R354">
        <f t="shared" si="10"/>
        <v>1</v>
      </c>
      <c r="S354">
        <f t="shared" si="11"/>
        <v>1</v>
      </c>
      <c r="T354" t="e">
        <f>VLOOKUP(C354,'Mnth 8 full response DE'!$A$2:$A$470,1,FALSE)</f>
        <v>#N/A</v>
      </c>
      <c r="U354" t="e">
        <f>VLOOKUP(D354,'Mnth 8 full response DE'!B:B,1,FALSE)</f>
        <v>#N/A</v>
      </c>
    </row>
    <row r="355" spans="1:21" hidden="1">
      <c r="A355" t="s">
        <v>21285</v>
      </c>
      <c r="B355" t="s">
        <v>17949</v>
      </c>
      <c r="C355" t="s">
        <v>17946</v>
      </c>
      <c r="D355" t="s">
        <v>17947</v>
      </c>
      <c r="E355" t="s">
        <v>19741</v>
      </c>
      <c r="F355" t="s">
        <v>21286</v>
      </c>
      <c r="G355" t="s">
        <v>8046</v>
      </c>
      <c r="I355" t="s">
        <v>8046</v>
      </c>
      <c r="J355" t="s">
        <v>21024</v>
      </c>
      <c r="K355" t="s">
        <v>21287</v>
      </c>
      <c r="L355" t="s">
        <v>19754</v>
      </c>
      <c r="M355" t="s">
        <v>17954</v>
      </c>
      <c r="N355" t="s">
        <v>21288</v>
      </c>
      <c r="O355" t="s">
        <v>21287</v>
      </c>
      <c r="P355" t="s">
        <v>11390</v>
      </c>
      <c r="R355">
        <f t="shared" si="10"/>
        <v>1</v>
      </c>
      <c r="S355">
        <f t="shared" si="11"/>
        <v>1</v>
      </c>
      <c r="T355" t="str">
        <f>VLOOKUP(C355,'Mnth 8 full response DE'!$A$2:$A$470,1,FALSE)</f>
        <v>0038d00000QdXkQAAV</v>
      </c>
      <c r="U355" t="str">
        <f>VLOOKUP(D355,'Mnth 8 full response DE'!B:B,1,FALSE)</f>
        <v>0068d00000BLUOUAA5</v>
      </c>
    </row>
    <row r="356" spans="1:21" hidden="1">
      <c r="A356" t="s">
        <v>21289</v>
      </c>
      <c r="B356">
        <v>387843057</v>
      </c>
      <c r="C356" t="s">
        <v>17935</v>
      </c>
      <c r="D356" t="s">
        <v>17936</v>
      </c>
      <c r="E356" t="s">
        <v>19741</v>
      </c>
      <c r="F356" t="s">
        <v>21290</v>
      </c>
      <c r="G356" t="s">
        <v>8046</v>
      </c>
      <c r="I356" t="s">
        <v>8046</v>
      </c>
      <c r="J356" t="s">
        <v>21024</v>
      </c>
      <c r="K356" t="s">
        <v>17943</v>
      </c>
      <c r="L356" t="s">
        <v>19754</v>
      </c>
      <c r="M356" t="s">
        <v>17944</v>
      </c>
      <c r="N356" t="s">
        <v>21291</v>
      </c>
      <c r="O356" t="s">
        <v>17943</v>
      </c>
      <c r="P356" t="s">
        <v>12014</v>
      </c>
      <c r="R356">
        <f t="shared" si="10"/>
        <v>1</v>
      </c>
      <c r="S356">
        <f t="shared" si="11"/>
        <v>1</v>
      </c>
      <c r="T356" t="str">
        <f>VLOOKUP(C356,'Mnth 8 full response DE'!$A$2:$A$470,1,FALSE)</f>
        <v>0038d00000UXiKJAA1</v>
      </c>
      <c r="U356" t="str">
        <f>VLOOKUP(D356,'Mnth 8 full response DE'!B:B,1,FALSE)</f>
        <v>0068d00000CtMeMAAV</v>
      </c>
    </row>
    <row r="357" spans="1:21">
      <c r="A357" t="s">
        <v>21292</v>
      </c>
      <c r="B357">
        <v>374504518</v>
      </c>
      <c r="C357" t="s">
        <v>17925</v>
      </c>
      <c r="D357" t="s">
        <v>21293</v>
      </c>
      <c r="E357" t="s">
        <v>19741</v>
      </c>
      <c r="F357" t="s">
        <v>21294</v>
      </c>
      <c r="G357" t="s">
        <v>8046</v>
      </c>
      <c r="I357" t="s">
        <v>8046</v>
      </c>
      <c r="J357" t="s">
        <v>21024</v>
      </c>
      <c r="K357" t="s">
        <v>21295</v>
      </c>
      <c r="L357" t="s">
        <v>19754</v>
      </c>
      <c r="M357" t="s">
        <v>21296</v>
      </c>
      <c r="N357" t="s">
        <v>21297</v>
      </c>
      <c r="O357" t="s">
        <v>17932</v>
      </c>
      <c r="P357" t="s">
        <v>11402</v>
      </c>
      <c r="R357">
        <f t="shared" si="10"/>
        <v>1</v>
      </c>
      <c r="S357">
        <f t="shared" si="11"/>
        <v>1</v>
      </c>
      <c r="T357" t="str">
        <f>VLOOKUP(C357,'Mnth 8 full response DE'!$A$2:$A$470,1,FALSE)</f>
        <v>0038d00000PKjUjAAL</v>
      </c>
      <c r="U357" t="e">
        <f>VLOOKUP(D357,'Mnth 8 full response DE'!B:B,1,FALSE)</f>
        <v>#N/A</v>
      </c>
    </row>
    <row r="358" spans="1:21">
      <c r="A358" t="s">
        <v>21298</v>
      </c>
      <c r="B358">
        <v>381735138</v>
      </c>
      <c r="C358" t="s">
        <v>21299</v>
      </c>
      <c r="D358" t="s">
        <v>21300</v>
      </c>
      <c r="E358" t="s">
        <v>19741</v>
      </c>
      <c r="F358" t="s">
        <v>21301</v>
      </c>
      <c r="G358" t="s">
        <v>8046</v>
      </c>
      <c r="I358" t="s">
        <v>8046</v>
      </c>
      <c r="J358" t="s">
        <v>21024</v>
      </c>
      <c r="K358" t="s">
        <v>21302</v>
      </c>
      <c r="L358" t="s">
        <v>19754</v>
      </c>
      <c r="M358" t="s">
        <v>21303</v>
      </c>
      <c r="N358" t="s">
        <v>21304</v>
      </c>
      <c r="O358" t="s">
        <v>21305</v>
      </c>
      <c r="P358" t="s">
        <v>11415</v>
      </c>
      <c r="R358">
        <f t="shared" si="10"/>
        <v>1</v>
      </c>
      <c r="S358">
        <f t="shared" si="11"/>
        <v>1</v>
      </c>
      <c r="T358" t="e">
        <f>VLOOKUP(C358,'Mnth 8 full response DE'!$A$2:$A$470,1,FALSE)</f>
        <v>#N/A</v>
      </c>
      <c r="U358" t="e">
        <f>VLOOKUP(D358,'Mnth 8 full response DE'!B:B,1,FALSE)</f>
        <v>#N/A</v>
      </c>
    </row>
    <row r="359" spans="1:21">
      <c r="A359" t="s">
        <v>21306</v>
      </c>
      <c r="B359">
        <v>377233130</v>
      </c>
      <c r="C359" t="s">
        <v>21307</v>
      </c>
      <c r="D359" t="s">
        <v>21308</v>
      </c>
      <c r="E359" t="s">
        <v>19741</v>
      </c>
      <c r="F359" t="s">
        <v>21309</v>
      </c>
      <c r="G359" t="s">
        <v>8046</v>
      </c>
      <c r="I359" t="s">
        <v>8046</v>
      </c>
      <c r="J359" t="s">
        <v>21024</v>
      </c>
      <c r="K359" t="s">
        <v>21310</v>
      </c>
      <c r="L359" t="s">
        <v>19754</v>
      </c>
      <c r="M359" t="s">
        <v>21311</v>
      </c>
      <c r="N359" t="s">
        <v>21312</v>
      </c>
      <c r="O359" t="s">
        <v>21313</v>
      </c>
      <c r="P359" t="s">
        <v>11283</v>
      </c>
      <c r="R359">
        <f t="shared" si="10"/>
        <v>1</v>
      </c>
      <c r="S359">
        <f t="shared" si="11"/>
        <v>1</v>
      </c>
      <c r="T359" t="e">
        <f>VLOOKUP(C359,'Mnth 8 full response DE'!$A$2:$A$470,1,FALSE)</f>
        <v>#N/A</v>
      </c>
      <c r="U359" t="e">
        <f>VLOOKUP(D359,'Mnth 8 full response DE'!B:B,1,FALSE)</f>
        <v>#N/A</v>
      </c>
    </row>
    <row r="360" spans="1:21" hidden="1">
      <c r="A360" t="s">
        <v>21314</v>
      </c>
      <c r="B360">
        <v>405480627</v>
      </c>
      <c r="C360" t="s">
        <v>18367</v>
      </c>
      <c r="D360" t="s">
        <v>18368</v>
      </c>
      <c r="E360" t="s">
        <v>19741</v>
      </c>
      <c r="F360" t="s">
        <v>21315</v>
      </c>
      <c r="G360" t="s">
        <v>11267</v>
      </c>
      <c r="I360" t="s">
        <v>8046</v>
      </c>
      <c r="J360" t="s">
        <v>21024</v>
      </c>
      <c r="K360" t="s">
        <v>18374</v>
      </c>
      <c r="L360" t="s">
        <v>19754</v>
      </c>
      <c r="M360" t="s">
        <v>18375</v>
      </c>
      <c r="N360" t="s">
        <v>21316</v>
      </c>
      <c r="O360" t="s">
        <v>18374</v>
      </c>
      <c r="P360" t="s">
        <v>11402</v>
      </c>
      <c r="R360">
        <f t="shared" si="10"/>
        <v>1</v>
      </c>
      <c r="S360">
        <f t="shared" si="11"/>
        <v>1</v>
      </c>
      <c r="T360" t="str">
        <f>VLOOKUP(C360,'Mnth 8 full response DE'!$A$2:$A$470,1,FALSE)</f>
        <v>0038d00000akZOrAAM</v>
      </c>
      <c r="U360" t="str">
        <f>VLOOKUP(D360,'Mnth 8 full response DE'!B:B,1,FALSE)</f>
        <v>0068d00000F65igAAB</v>
      </c>
    </row>
    <row r="361" spans="1:21" hidden="1">
      <c r="A361" t="s">
        <v>21317</v>
      </c>
      <c r="B361">
        <v>390841586</v>
      </c>
      <c r="C361" t="s">
        <v>18357</v>
      </c>
      <c r="D361" t="s">
        <v>18358</v>
      </c>
      <c r="E361" t="s">
        <v>19741</v>
      </c>
      <c r="F361" t="s">
        <v>21315</v>
      </c>
      <c r="G361" t="s">
        <v>11267</v>
      </c>
      <c r="I361" t="s">
        <v>8046</v>
      </c>
      <c r="J361" t="s">
        <v>21024</v>
      </c>
      <c r="K361" t="s">
        <v>18364</v>
      </c>
      <c r="L361" t="s">
        <v>19754</v>
      </c>
      <c r="M361" t="s">
        <v>18365</v>
      </c>
      <c r="N361" t="s">
        <v>21318</v>
      </c>
      <c r="O361" t="s">
        <v>18364</v>
      </c>
      <c r="P361" t="s">
        <v>11402</v>
      </c>
      <c r="R361">
        <f t="shared" si="10"/>
        <v>1</v>
      </c>
      <c r="S361">
        <f t="shared" si="11"/>
        <v>1</v>
      </c>
      <c r="T361" t="str">
        <f>VLOOKUP(C361,'Mnth 8 full response DE'!$A$2:$A$470,1,FALSE)</f>
        <v>0038d00000VdG8lAAF</v>
      </c>
      <c r="U361" t="str">
        <f>VLOOKUP(D361,'Mnth 8 full response DE'!B:B,1,FALSE)</f>
        <v>0068d00000Cu6laAAB</v>
      </c>
    </row>
    <row r="362" spans="1:21" hidden="1">
      <c r="A362" t="s">
        <v>21319</v>
      </c>
      <c r="B362">
        <v>410026193</v>
      </c>
      <c r="C362" t="s">
        <v>18346</v>
      </c>
      <c r="D362" t="s">
        <v>18347</v>
      </c>
      <c r="E362" t="s">
        <v>19741</v>
      </c>
      <c r="F362" t="s">
        <v>21320</v>
      </c>
      <c r="G362" t="s">
        <v>11267</v>
      </c>
      <c r="I362" t="s">
        <v>8046</v>
      </c>
      <c r="J362" t="s">
        <v>21024</v>
      </c>
      <c r="K362" t="s">
        <v>18354</v>
      </c>
      <c r="L362" t="s">
        <v>19754</v>
      </c>
      <c r="M362" t="s">
        <v>18355</v>
      </c>
      <c r="N362" t="s">
        <v>21321</v>
      </c>
      <c r="O362" t="s">
        <v>18354</v>
      </c>
      <c r="P362" t="s">
        <v>11415</v>
      </c>
      <c r="R362">
        <f t="shared" si="10"/>
        <v>1</v>
      </c>
      <c r="S362">
        <f t="shared" si="11"/>
        <v>1</v>
      </c>
      <c r="T362" t="str">
        <f>VLOOKUP(C362,'Mnth 8 full response DE'!$A$2:$A$470,1,FALSE)</f>
        <v>003Nz000000VjP4IAK</v>
      </c>
      <c r="U362" t="str">
        <f>VLOOKUP(D362,'Mnth 8 full response DE'!B:B,1,FALSE)</f>
        <v>006Nz000000cEuoIAE</v>
      </c>
    </row>
    <row r="363" spans="1:21">
      <c r="A363" t="s">
        <v>21322</v>
      </c>
      <c r="B363">
        <v>412557394</v>
      </c>
      <c r="C363" t="s">
        <v>21268</v>
      </c>
      <c r="D363" t="s">
        <v>21269</v>
      </c>
      <c r="E363" t="s">
        <v>19741</v>
      </c>
      <c r="F363" t="s">
        <v>21320</v>
      </c>
      <c r="G363" t="s">
        <v>11267</v>
      </c>
      <c r="I363" t="s">
        <v>8046</v>
      </c>
      <c r="J363" t="s">
        <v>21024</v>
      </c>
      <c r="K363" t="s">
        <v>14049</v>
      </c>
      <c r="L363" t="s">
        <v>19754</v>
      </c>
      <c r="M363" t="s">
        <v>21271</v>
      </c>
      <c r="N363" t="s">
        <v>21272</v>
      </c>
      <c r="O363" t="s">
        <v>14049</v>
      </c>
      <c r="P363" t="s">
        <v>11365</v>
      </c>
      <c r="R363">
        <f t="shared" si="10"/>
        <v>2</v>
      </c>
      <c r="S363">
        <f t="shared" si="11"/>
        <v>1</v>
      </c>
      <c r="T363" t="e">
        <f>VLOOKUP(C363,'Mnth 8 full response DE'!$A$2:$A$470,1,FALSE)</f>
        <v>#N/A</v>
      </c>
      <c r="U363" t="e">
        <f>VLOOKUP(D363,'Mnth 8 full response DE'!B:B,1,FALSE)</f>
        <v>#N/A</v>
      </c>
    </row>
    <row r="364" spans="1:21">
      <c r="A364" t="s">
        <v>21323</v>
      </c>
      <c r="B364">
        <v>370904099</v>
      </c>
      <c r="C364" t="s">
        <v>21324</v>
      </c>
      <c r="D364" t="s">
        <v>21325</v>
      </c>
      <c r="E364" t="s">
        <v>19741</v>
      </c>
      <c r="F364" t="s">
        <v>21326</v>
      </c>
      <c r="G364" t="s">
        <v>8046</v>
      </c>
      <c r="I364" t="s">
        <v>8046</v>
      </c>
      <c r="J364" t="s">
        <v>21024</v>
      </c>
      <c r="K364" t="s">
        <v>21327</v>
      </c>
      <c r="L364" t="s">
        <v>19754</v>
      </c>
      <c r="M364" t="s">
        <v>21328</v>
      </c>
      <c r="N364" t="s">
        <v>21329</v>
      </c>
      <c r="O364" t="s">
        <v>21327</v>
      </c>
      <c r="P364" t="s">
        <v>11511</v>
      </c>
      <c r="R364">
        <f t="shared" si="10"/>
        <v>1</v>
      </c>
      <c r="S364">
        <f t="shared" si="11"/>
        <v>1</v>
      </c>
      <c r="T364" t="e">
        <f>VLOOKUP(C364,'Mnth 8 full response DE'!$A$2:$A$470,1,FALSE)</f>
        <v>#N/A</v>
      </c>
      <c r="U364" t="e">
        <f>VLOOKUP(D364,'Mnth 8 full response DE'!B:B,1,FALSE)</f>
        <v>#N/A</v>
      </c>
    </row>
    <row r="365" spans="1:21">
      <c r="A365" t="s">
        <v>21330</v>
      </c>
      <c r="B365">
        <v>371356355</v>
      </c>
      <c r="C365" t="s">
        <v>21331</v>
      </c>
      <c r="D365" t="s">
        <v>21332</v>
      </c>
      <c r="E365" t="s">
        <v>19741</v>
      </c>
      <c r="F365" t="s">
        <v>21333</v>
      </c>
      <c r="G365" t="s">
        <v>8046</v>
      </c>
      <c r="I365" t="s">
        <v>8046</v>
      </c>
      <c r="J365" t="s">
        <v>21024</v>
      </c>
      <c r="K365" t="s">
        <v>21334</v>
      </c>
      <c r="L365" t="s">
        <v>19754</v>
      </c>
      <c r="M365" t="s">
        <v>21335</v>
      </c>
      <c r="N365" t="s">
        <v>21336</v>
      </c>
      <c r="O365" t="s">
        <v>21334</v>
      </c>
      <c r="P365" t="s">
        <v>11365</v>
      </c>
      <c r="R365">
        <f t="shared" si="10"/>
        <v>1</v>
      </c>
      <c r="S365">
        <f t="shared" si="11"/>
        <v>1</v>
      </c>
      <c r="T365" t="e">
        <f>VLOOKUP(C365,'Mnth 8 full response DE'!$A$2:$A$470,1,FALSE)</f>
        <v>#N/A</v>
      </c>
      <c r="U365" t="e">
        <f>VLOOKUP(D365,'Mnth 8 full response DE'!B:B,1,FALSE)</f>
        <v>#N/A</v>
      </c>
    </row>
    <row r="366" spans="1:21" hidden="1">
      <c r="A366" t="s">
        <v>21337</v>
      </c>
      <c r="B366">
        <v>380218785</v>
      </c>
      <c r="C366" t="s">
        <v>21338</v>
      </c>
      <c r="D366" t="s">
        <v>19082</v>
      </c>
      <c r="E366" t="s">
        <v>19741</v>
      </c>
      <c r="F366" t="s">
        <v>21339</v>
      </c>
      <c r="G366" t="s">
        <v>8046</v>
      </c>
      <c r="I366" t="s">
        <v>8046</v>
      </c>
      <c r="J366" t="s">
        <v>21024</v>
      </c>
      <c r="K366" t="s">
        <v>20654</v>
      </c>
      <c r="L366" t="s">
        <v>19754</v>
      </c>
      <c r="M366" t="s">
        <v>19089</v>
      </c>
      <c r="N366" t="s">
        <v>20655</v>
      </c>
      <c r="O366" t="s">
        <v>19088</v>
      </c>
      <c r="P366" t="s">
        <v>12158</v>
      </c>
      <c r="R366">
        <f t="shared" si="10"/>
        <v>1</v>
      </c>
      <c r="S366">
        <f t="shared" si="11"/>
        <v>1</v>
      </c>
      <c r="T366" t="e">
        <f>VLOOKUP(C366,'Mnth 8 full response DE'!$A$2:$A$470,1,FALSE)</f>
        <v>#N/A</v>
      </c>
      <c r="U366" t="str">
        <f>VLOOKUP(D366,'Mnth 8 full response DE'!B:B,1,FALSE)</f>
        <v>006Nz0000023mtRIAQ</v>
      </c>
    </row>
    <row r="367" spans="1:21">
      <c r="A367" t="s">
        <v>21340</v>
      </c>
      <c r="B367">
        <v>381508423</v>
      </c>
      <c r="C367" t="s">
        <v>21341</v>
      </c>
      <c r="D367" t="s">
        <v>21342</v>
      </c>
      <c r="E367" t="s">
        <v>19741</v>
      </c>
      <c r="F367" t="s">
        <v>21343</v>
      </c>
      <c r="G367" t="s">
        <v>8046</v>
      </c>
      <c r="I367" t="s">
        <v>8046</v>
      </c>
      <c r="J367" t="s">
        <v>21024</v>
      </c>
      <c r="K367" t="s">
        <v>21344</v>
      </c>
      <c r="L367" t="s">
        <v>19754</v>
      </c>
      <c r="M367" t="s">
        <v>21345</v>
      </c>
      <c r="N367" t="s">
        <v>21346</v>
      </c>
      <c r="O367" t="s">
        <v>21344</v>
      </c>
      <c r="P367" t="s">
        <v>11349</v>
      </c>
      <c r="R367">
        <f t="shared" si="10"/>
        <v>1</v>
      </c>
      <c r="S367">
        <f t="shared" si="11"/>
        <v>1</v>
      </c>
      <c r="T367" t="e">
        <f>VLOOKUP(C367,'Mnth 8 full response DE'!$A$2:$A$470,1,FALSE)</f>
        <v>#N/A</v>
      </c>
      <c r="U367" t="e">
        <f>VLOOKUP(D367,'Mnth 8 full response DE'!B:B,1,FALSE)</f>
        <v>#N/A</v>
      </c>
    </row>
    <row r="368" spans="1:21">
      <c r="A368" t="s">
        <v>21347</v>
      </c>
      <c r="B368">
        <v>380211736</v>
      </c>
      <c r="C368" t="s">
        <v>21348</v>
      </c>
      <c r="D368" t="s">
        <v>21349</v>
      </c>
      <c r="E368" t="s">
        <v>19741</v>
      </c>
      <c r="F368" t="s">
        <v>21350</v>
      </c>
      <c r="G368" t="s">
        <v>8046</v>
      </c>
      <c r="I368" t="s">
        <v>8046</v>
      </c>
      <c r="J368" t="s">
        <v>21024</v>
      </c>
      <c r="K368" t="s">
        <v>21351</v>
      </c>
      <c r="L368" t="s">
        <v>19754</v>
      </c>
      <c r="M368" t="s">
        <v>21352</v>
      </c>
      <c r="N368" t="s">
        <v>21353</v>
      </c>
      <c r="O368" t="s">
        <v>21351</v>
      </c>
      <c r="P368" t="s">
        <v>11923</v>
      </c>
      <c r="R368">
        <f t="shared" si="10"/>
        <v>1</v>
      </c>
      <c r="S368">
        <f t="shared" si="11"/>
        <v>1</v>
      </c>
      <c r="T368" t="e">
        <f>VLOOKUP(C368,'Mnth 8 full response DE'!$A$2:$A$470,1,FALSE)</f>
        <v>#N/A</v>
      </c>
      <c r="U368" t="e">
        <f>VLOOKUP(D368,'Mnth 8 full response DE'!B:B,1,FALSE)</f>
        <v>#N/A</v>
      </c>
    </row>
    <row r="369" spans="1:21">
      <c r="A369" t="s">
        <v>21354</v>
      </c>
      <c r="B369">
        <v>395165795</v>
      </c>
      <c r="C369" t="s">
        <v>21355</v>
      </c>
      <c r="D369" t="s">
        <v>21356</v>
      </c>
      <c r="E369" t="s">
        <v>19741</v>
      </c>
      <c r="F369" t="s">
        <v>21357</v>
      </c>
      <c r="G369" t="s">
        <v>11267</v>
      </c>
      <c r="I369" t="s">
        <v>8046</v>
      </c>
      <c r="J369" t="s">
        <v>21024</v>
      </c>
      <c r="K369" t="s">
        <v>21358</v>
      </c>
      <c r="L369" t="s">
        <v>19754</v>
      </c>
      <c r="M369" t="s">
        <v>21359</v>
      </c>
      <c r="N369" t="s">
        <v>21360</v>
      </c>
      <c r="O369" t="s">
        <v>21358</v>
      </c>
      <c r="P369" t="s">
        <v>11390</v>
      </c>
      <c r="R369">
        <f t="shared" si="10"/>
        <v>1</v>
      </c>
      <c r="S369">
        <f t="shared" si="11"/>
        <v>1</v>
      </c>
      <c r="T369" t="e">
        <f>VLOOKUP(C369,'Mnth 8 full response DE'!$A$2:$A$470,1,FALSE)</f>
        <v>#N/A</v>
      </c>
      <c r="U369" t="e">
        <f>VLOOKUP(D369,'Mnth 8 full response DE'!B:B,1,FALSE)</f>
        <v>#N/A</v>
      </c>
    </row>
    <row r="370" spans="1:21" hidden="1">
      <c r="A370" t="s">
        <v>21361</v>
      </c>
      <c r="B370">
        <v>395370365</v>
      </c>
      <c r="C370" t="s">
        <v>18336</v>
      </c>
      <c r="D370" t="s">
        <v>18337</v>
      </c>
      <c r="E370" t="s">
        <v>19741</v>
      </c>
      <c r="F370" t="s">
        <v>21357</v>
      </c>
      <c r="G370" t="s">
        <v>11267</v>
      </c>
      <c r="I370" t="s">
        <v>8046</v>
      </c>
      <c r="J370" t="s">
        <v>21024</v>
      </c>
      <c r="K370" t="s">
        <v>18343</v>
      </c>
      <c r="L370" t="s">
        <v>19754</v>
      </c>
      <c r="M370" t="s">
        <v>18344</v>
      </c>
      <c r="N370" t="s">
        <v>21362</v>
      </c>
      <c r="O370" t="s">
        <v>18343</v>
      </c>
      <c r="P370" t="s">
        <v>11390</v>
      </c>
      <c r="R370">
        <f t="shared" si="10"/>
        <v>1</v>
      </c>
      <c r="S370">
        <f t="shared" si="11"/>
        <v>1</v>
      </c>
      <c r="T370" t="str">
        <f>VLOOKUP(C370,'Mnth 8 full response DE'!$A$2:$A$470,1,FALSE)</f>
        <v>0038d00000aiaj6AAA</v>
      </c>
      <c r="U370" t="str">
        <f>VLOOKUP(D370,'Mnth 8 full response DE'!B:B,1,FALSE)</f>
        <v>0068d00000F5c0aAAB</v>
      </c>
    </row>
    <row r="371" spans="1:21">
      <c r="A371" t="s">
        <v>21363</v>
      </c>
      <c r="B371">
        <v>405263419</v>
      </c>
      <c r="C371" t="s">
        <v>21364</v>
      </c>
      <c r="D371" t="s">
        <v>21365</v>
      </c>
      <c r="E371" t="s">
        <v>19741</v>
      </c>
      <c r="F371" t="s">
        <v>21366</v>
      </c>
      <c r="G371" t="s">
        <v>11267</v>
      </c>
      <c r="I371" t="s">
        <v>8046</v>
      </c>
      <c r="J371" t="s">
        <v>21024</v>
      </c>
      <c r="K371" t="s">
        <v>21367</v>
      </c>
      <c r="L371" t="s">
        <v>19754</v>
      </c>
      <c r="M371" t="s">
        <v>21368</v>
      </c>
      <c r="R371">
        <f t="shared" si="10"/>
        <v>1</v>
      </c>
      <c r="S371">
        <f t="shared" si="11"/>
        <v>1</v>
      </c>
      <c r="T371" t="e">
        <f>VLOOKUP(C371,'Mnth 8 full response DE'!$A$2:$A$470,1,FALSE)</f>
        <v>#N/A</v>
      </c>
      <c r="U371" t="e">
        <f>VLOOKUP(D371,'Mnth 8 full response DE'!B:B,1,FALSE)</f>
        <v>#N/A</v>
      </c>
    </row>
    <row r="372" spans="1:21">
      <c r="A372" t="s">
        <v>21369</v>
      </c>
      <c r="B372">
        <v>386989757</v>
      </c>
      <c r="C372" t="s">
        <v>21370</v>
      </c>
      <c r="D372" t="s">
        <v>21371</v>
      </c>
      <c r="E372" t="s">
        <v>19741</v>
      </c>
      <c r="F372" t="s">
        <v>21366</v>
      </c>
      <c r="G372" t="s">
        <v>11267</v>
      </c>
      <c r="I372" t="s">
        <v>8046</v>
      </c>
      <c r="J372" t="s">
        <v>21372</v>
      </c>
      <c r="K372" t="s">
        <v>21373</v>
      </c>
      <c r="L372" t="s">
        <v>19754</v>
      </c>
      <c r="M372" t="s">
        <v>21374</v>
      </c>
      <c r="N372" t="s">
        <v>21375</v>
      </c>
      <c r="O372" t="s">
        <v>21376</v>
      </c>
      <c r="P372" t="s">
        <v>11292</v>
      </c>
      <c r="R372">
        <f t="shared" si="10"/>
        <v>1</v>
      </c>
      <c r="S372">
        <f t="shared" si="11"/>
        <v>1</v>
      </c>
      <c r="T372" t="e">
        <f>VLOOKUP(C372,'Mnth 8 full response DE'!$A$2:$A$470,1,FALSE)</f>
        <v>#N/A</v>
      </c>
      <c r="U372" t="e">
        <f>VLOOKUP(D372,'Mnth 8 full response DE'!B:B,1,FALSE)</f>
        <v>#N/A</v>
      </c>
    </row>
    <row r="373" spans="1:21">
      <c r="A373" t="s">
        <v>21377</v>
      </c>
      <c r="B373">
        <v>410023252</v>
      </c>
      <c r="C373" t="s">
        <v>21378</v>
      </c>
      <c r="D373" t="s">
        <v>21379</v>
      </c>
      <c r="E373" t="s">
        <v>19741</v>
      </c>
      <c r="F373" t="s">
        <v>21366</v>
      </c>
      <c r="G373" t="s">
        <v>11267</v>
      </c>
      <c r="I373" t="s">
        <v>8046</v>
      </c>
      <c r="J373" t="s">
        <v>21024</v>
      </c>
      <c r="K373" t="s">
        <v>21380</v>
      </c>
      <c r="L373" t="s">
        <v>19754</v>
      </c>
      <c r="M373" t="s">
        <v>21381</v>
      </c>
      <c r="N373" t="s">
        <v>21382</v>
      </c>
      <c r="O373" t="s">
        <v>21380</v>
      </c>
      <c r="P373" t="s">
        <v>11292</v>
      </c>
      <c r="R373">
        <f t="shared" si="10"/>
        <v>1</v>
      </c>
      <c r="S373">
        <f t="shared" si="11"/>
        <v>1</v>
      </c>
      <c r="T373" t="e">
        <f>VLOOKUP(C373,'Mnth 8 full response DE'!$A$2:$A$470,1,FALSE)</f>
        <v>#N/A</v>
      </c>
      <c r="U373" t="e">
        <f>VLOOKUP(D373,'Mnth 8 full response DE'!B:B,1,FALSE)</f>
        <v>#N/A</v>
      </c>
    </row>
    <row r="374" spans="1:21">
      <c r="A374" t="s">
        <v>21383</v>
      </c>
      <c r="B374">
        <v>210052701</v>
      </c>
      <c r="C374" t="s">
        <v>21384</v>
      </c>
      <c r="D374" t="s">
        <v>21385</v>
      </c>
      <c r="E374" t="s">
        <v>19741</v>
      </c>
      <c r="F374" t="s">
        <v>21386</v>
      </c>
      <c r="G374" t="s">
        <v>11267</v>
      </c>
      <c r="I374" t="s">
        <v>8046</v>
      </c>
      <c r="J374" t="s">
        <v>20766</v>
      </c>
      <c r="K374" t="s">
        <v>21387</v>
      </c>
      <c r="L374" t="s">
        <v>19754</v>
      </c>
      <c r="M374" t="s">
        <v>21388</v>
      </c>
      <c r="N374" t="s">
        <v>21389</v>
      </c>
      <c r="O374" t="s">
        <v>21387</v>
      </c>
      <c r="P374" t="s">
        <v>11795</v>
      </c>
      <c r="R374">
        <f t="shared" si="10"/>
        <v>1</v>
      </c>
      <c r="S374">
        <f t="shared" si="11"/>
        <v>1</v>
      </c>
      <c r="T374" t="e">
        <f>VLOOKUP(C374,'Mnth 8 full response DE'!$A$2:$A$470,1,FALSE)</f>
        <v>#N/A</v>
      </c>
      <c r="U374" t="e">
        <f>VLOOKUP(D374,'Mnth 8 full response DE'!B:B,1,FALSE)</f>
        <v>#N/A</v>
      </c>
    </row>
    <row r="375" spans="1:21">
      <c r="A375" t="s">
        <v>21390</v>
      </c>
      <c r="B375">
        <v>395995971</v>
      </c>
      <c r="C375" t="s">
        <v>21391</v>
      </c>
      <c r="D375" t="s">
        <v>21392</v>
      </c>
      <c r="E375" t="s">
        <v>19741</v>
      </c>
      <c r="F375" t="s">
        <v>21393</v>
      </c>
      <c r="G375" t="s">
        <v>11267</v>
      </c>
      <c r="I375" t="s">
        <v>8046</v>
      </c>
      <c r="J375" t="s">
        <v>21024</v>
      </c>
      <c r="K375" t="s">
        <v>21394</v>
      </c>
      <c r="L375" t="s">
        <v>19754</v>
      </c>
      <c r="M375" t="s">
        <v>21395</v>
      </c>
      <c r="N375" t="s">
        <v>21396</v>
      </c>
      <c r="O375" t="s">
        <v>21394</v>
      </c>
      <c r="P375" t="s">
        <v>21397</v>
      </c>
      <c r="R375">
        <f t="shared" si="10"/>
        <v>1</v>
      </c>
      <c r="S375">
        <f t="shared" si="11"/>
        <v>1</v>
      </c>
      <c r="T375" t="e">
        <f>VLOOKUP(C375,'Mnth 8 full response DE'!$A$2:$A$470,1,FALSE)</f>
        <v>#N/A</v>
      </c>
      <c r="U375" t="e">
        <f>VLOOKUP(D375,'Mnth 8 full response DE'!B:B,1,FALSE)</f>
        <v>#N/A</v>
      </c>
    </row>
    <row r="376" spans="1:21">
      <c r="A376" t="s">
        <v>21398</v>
      </c>
      <c r="B376">
        <v>389558849</v>
      </c>
      <c r="C376" t="s">
        <v>21399</v>
      </c>
      <c r="D376" t="s">
        <v>21400</v>
      </c>
      <c r="E376" t="s">
        <v>19741</v>
      </c>
      <c r="F376" t="s">
        <v>21401</v>
      </c>
      <c r="G376" t="s">
        <v>11267</v>
      </c>
      <c r="I376" t="s">
        <v>8046</v>
      </c>
      <c r="J376" t="s">
        <v>21024</v>
      </c>
      <c r="K376" t="s">
        <v>16225</v>
      </c>
      <c r="L376" t="s">
        <v>19754</v>
      </c>
      <c r="M376" t="s">
        <v>21402</v>
      </c>
      <c r="N376" t="s">
        <v>21403</v>
      </c>
      <c r="O376" t="s">
        <v>16225</v>
      </c>
      <c r="P376" t="s">
        <v>11365</v>
      </c>
      <c r="R376">
        <f t="shared" si="10"/>
        <v>1</v>
      </c>
      <c r="S376">
        <f t="shared" si="11"/>
        <v>1</v>
      </c>
      <c r="T376" t="e">
        <f>VLOOKUP(C376,'Mnth 8 full response DE'!$A$2:$A$470,1,FALSE)</f>
        <v>#N/A</v>
      </c>
      <c r="U376" t="e">
        <f>VLOOKUP(D376,'Mnth 8 full response DE'!B:B,1,FALSE)</f>
        <v>#N/A</v>
      </c>
    </row>
    <row r="377" spans="1:21">
      <c r="A377" t="s">
        <v>21404</v>
      </c>
      <c r="B377">
        <v>394328764</v>
      </c>
      <c r="C377" t="s">
        <v>21405</v>
      </c>
      <c r="D377" t="s">
        <v>21406</v>
      </c>
      <c r="E377" t="s">
        <v>19741</v>
      </c>
      <c r="F377" t="s">
        <v>21407</v>
      </c>
      <c r="G377" t="s">
        <v>11267</v>
      </c>
      <c r="I377" t="s">
        <v>8046</v>
      </c>
      <c r="J377" t="s">
        <v>21024</v>
      </c>
      <c r="K377" t="s">
        <v>21408</v>
      </c>
      <c r="L377" t="s">
        <v>19754</v>
      </c>
      <c r="M377" t="s">
        <v>21409</v>
      </c>
      <c r="N377" t="s">
        <v>21410</v>
      </c>
      <c r="O377" t="s">
        <v>21408</v>
      </c>
      <c r="P377" t="s">
        <v>11989</v>
      </c>
      <c r="R377">
        <f t="shared" si="10"/>
        <v>1</v>
      </c>
      <c r="S377">
        <f t="shared" si="11"/>
        <v>1</v>
      </c>
      <c r="T377" t="e">
        <f>VLOOKUP(C377,'Mnth 8 full response DE'!$A$2:$A$470,1,FALSE)</f>
        <v>#N/A</v>
      </c>
      <c r="U377" t="e">
        <f>VLOOKUP(D377,'Mnth 8 full response DE'!B:B,1,FALSE)</f>
        <v>#N/A</v>
      </c>
    </row>
    <row r="378" spans="1:21" hidden="1">
      <c r="A378" t="s">
        <v>21411</v>
      </c>
      <c r="B378">
        <v>393677801</v>
      </c>
      <c r="C378" t="s">
        <v>18332</v>
      </c>
      <c r="D378" t="s">
        <v>18314</v>
      </c>
      <c r="E378" t="s">
        <v>19741</v>
      </c>
      <c r="F378" t="s">
        <v>21412</v>
      </c>
      <c r="G378" t="s">
        <v>11267</v>
      </c>
      <c r="I378" t="s">
        <v>8046</v>
      </c>
      <c r="J378" t="s">
        <v>21024</v>
      </c>
      <c r="K378" t="s">
        <v>21413</v>
      </c>
      <c r="L378" t="s">
        <v>19754</v>
      </c>
      <c r="M378" t="s">
        <v>18320</v>
      </c>
      <c r="N378" t="s">
        <v>21414</v>
      </c>
      <c r="O378" t="s">
        <v>21413</v>
      </c>
      <c r="P378" t="s">
        <v>11390</v>
      </c>
      <c r="R378">
        <f t="shared" si="10"/>
        <v>1</v>
      </c>
      <c r="S378">
        <f t="shared" si="11"/>
        <v>1</v>
      </c>
      <c r="T378" t="str">
        <f>VLOOKUP(C378,'Mnth 8 full response DE'!$A$2:$A$470,1,FALSE)</f>
        <v>0038d00000WZ1ptAAD</v>
      </c>
      <c r="U378" t="str">
        <f>VLOOKUP(D378,'Mnth 8 full response DE'!B:B,1,FALSE)</f>
        <v>0068d00000CteLKAAZ</v>
      </c>
    </row>
    <row r="379" spans="1:21">
      <c r="A379" t="s">
        <v>21415</v>
      </c>
      <c r="B379">
        <v>361309046</v>
      </c>
      <c r="C379" t="s">
        <v>21416</v>
      </c>
      <c r="D379" t="s">
        <v>21417</v>
      </c>
      <c r="E379" t="s">
        <v>19741</v>
      </c>
      <c r="F379" t="s">
        <v>21412</v>
      </c>
      <c r="G379" t="s">
        <v>11267</v>
      </c>
      <c r="I379" t="s">
        <v>8046</v>
      </c>
      <c r="J379" t="s">
        <v>21024</v>
      </c>
      <c r="K379" t="s">
        <v>21418</v>
      </c>
      <c r="L379" t="s">
        <v>19754</v>
      </c>
      <c r="M379" t="s">
        <v>21419</v>
      </c>
      <c r="N379" t="s">
        <v>21420</v>
      </c>
      <c r="O379" t="s">
        <v>21418</v>
      </c>
      <c r="P379" t="s">
        <v>12014</v>
      </c>
      <c r="R379">
        <f t="shared" si="10"/>
        <v>1</v>
      </c>
      <c r="S379">
        <f t="shared" si="11"/>
        <v>1</v>
      </c>
      <c r="T379" t="e">
        <f>VLOOKUP(C379,'Mnth 8 full response DE'!$A$2:$A$470,1,FALSE)</f>
        <v>#N/A</v>
      </c>
      <c r="U379" t="e">
        <f>VLOOKUP(D379,'Mnth 8 full response DE'!B:B,1,FALSE)</f>
        <v>#N/A</v>
      </c>
    </row>
    <row r="380" spans="1:21" hidden="1">
      <c r="A380" t="s">
        <v>21421</v>
      </c>
      <c r="B380">
        <v>389141880</v>
      </c>
      <c r="C380" t="s">
        <v>18322</v>
      </c>
      <c r="D380" t="s">
        <v>18323</v>
      </c>
      <c r="E380" t="s">
        <v>19741</v>
      </c>
      <c r="F380" t="s">
        <v>21412</v>
      </c>
      <c r="G380" t="s">
        <v>11267</v>
      </c>
      <c r="I380" t="s">
        <v>8046</v>
      </c>
      <c r="J380" t="s">
        <v>21024</v>
      </c>
      <c r="K380" t="s">
        <v>18329</v>
      </c>
      <c r="L380" t="s">
        <v>19754</v>
      </c>
      <c r="M380" t="s">
        <v>18330</v>
      </c>
      <c r="N380" t="s">
        <v>21422</v>
      </c>
      <c r="O380" t="s">
        <v>18329</v>
      </c>
      <c r="P380" t="s">
        <v>11402</v>
      </c>
      <c r="R380">
        <f t="shared" si="10"/>
        <v>1</v>
      </c>
      <c r="S380">
        <f t="shared" si="11"/>
        <v>1</v>
      </c>
      <c r="T380" t="str">
        <f>VLOOKUP(C380,'Mnth 8 full response DE'!$A$2:$A$470,1,FALSE)</f>
        <v>0038d00000VaC84AAF</v>
      </c>
      <c r="U380" t="str">
        <f>VLOOKUP(D380,'Mnth 8 full response DE'!B:B,1,FALSE)</f>
        <v>0068d00000CtRlfAAF</v>
      </c>
    </row>
    <row r="381" spans="1:21" hidden="1">
      <c r="A381" t="s">
        <v>21423</v>
      </c>
      <c r="B381">
        <v>389338486</v>
      </c>
      <c r="C381" t="s">
        <v>18313</v>
      </c>
      <c r="D381" t="s">
        <v>18314</v>
      </c>
      <c r="E381" t="s">
        <v>19741</v>
      </c>
      <c r="F381" t="s">
        <v>21412</v>
      </c>
      <c r="G381" t="s">
        <v>11267</v>
      </c>
      <c r="I381" t="s">
        <v>8046</v>
      </c>
      <c r="J381" t="s">
        <v>21024</v>
      </c>
      <c r="K381" t="s">
        <v>21413</v>
      </c>
      <c r="L381" t="s">
        <v>19754</v>
      </c>
      <c r="M381" t="s">
        <v>18320</v>
      </c>
      <c r="N381" t="s">
        <v>21414</v>
      </c>
      <c r="O381" t="s">
        <v>21413</v>
      </c>
      <c r="P381" t="s">
        <v>11390</v>
      </c>
      <c r="R381">
        <f t="shared" si="10"/>
        <v>1</v>
      </c>
      <c r="S381">
        <f t="shared" si="11"/>
        <v>1</v>
      </c>
      <c r="T381" t="str">
        <f>VLOOKUP(C381,'Mnth 8 full response DE'!$A$2:$A$470,1,FALSE)</f>
        <v>0038d00000VaPqNAAV</v>
      </c>
      <c r="U381" t="str">
        <f>VLOOKUP(D381,'Mnth 8 full response DE'!B:B,1,FALSE)</f>
        <v>0068d00000CteLKAAZ</v>
      </c>
    </row>
    <row r="382" spans="1:21" hidden="1">
      <c r="A382" t="s">
        <v>21424</v>
      </c>
      <c r="B382">
        <v>406787641</v>
      </c>
      <c r="C382" t="s">
        <v>18304</v>
      </c>
      <c r="D382" t="s">
        <v>18305</v>
      </c>
      <c r="E382" t="s">
        <v>19741</v>
      </c>
      <c r="F382" t="s">
        <v>21425</v>
      </c>
      <c r="G382" t="s">
        <v>11267</v>
      </c>
      <c r="I382" t="s">
        <v>8046</v>
      </c>
      <c r="J382" t="s">
        <v>21024</v>
      </c>
      <c r="K382" t="s">
        <v>17281</v>
      </c>
      <c r="L382" t="s">
        <v>19754</v>
      </c>
      <c r="M382" t="s">
        <v>18311</v>
      </c>
      <c r="N382" t="s">
        <v>21426</v>
      </c>
      <c r="O382" t="s">
        <v>17281</v>
      </c>
      <c r="P382" t="s">
        <v>11402</v>
      </c>
      <c r="R382">
        <f t="shared" si="10"/>
        <v>1</v>
      </c>
      <c r="S382">
        <f t="shared" si="11"/>
        <v>1</v>
      </c>
      <c r="T382" t="str">
        <f>VLOOKUP(C382,'Mnth 8 full response DE'!$A$2:$A$470,1,FALSE)</f>
        <v>003Nz000000NkuzIAC</v>
      </c>
      <c r="U382" t="str">
        <f>VLOOKUP(D382,'Mnth 8 full response DE'!B:B,1,FALSE)</f>
        <v>006Nz000000TQn7IAG</v>
      </c>
    </row>
    <row r="383" spans="1:21" hidden="1">
      <c r="A383" t="s">
        <v>21427</v>
      </c>
      <c r="B383">
        <v>395161689</v>
      </c>
      <c r="C383" t="s">
        <v>18294</v>
      </c>
      <c r="D383" t="s">
        <v>18295</v>
      </c>
      <c r="E383" t="s">
        <v>19741</v>
      </c>
      <c r="F383" t="s">
        <v>21428</v>
      </c>
      <c r="G383" t="s">
        <v>11267</v>
      </c>
      <c r="I383" t="s">
        <v>8046</v>
      </c>
      <c r="J383" t="s">
        <v>21024</v>
      </c>
      <c r="K383" t="s">
        <v>18301</v>
      </c>
      <c r="L383" t="s">
        <v>19754</v>
      </c>
      <c r="M383" t="s">
        <v>18302</v>
      </c>
      <c r="N383" t="s">
        <v>21429</v>
      </c>
      <c r="O383" t="s">
        <v>18301</v>
      </c>
      <c r="P383" t="s">
        <v>11507</v>
      </c>
      <c r="R383">
        <f t="shared" si="10"/>
        <v>1</v>
      </c>
      <c r="S383">
        <f t="shared" si="11"/>
        <v>1</v>
      </c>
      <c r="T383" t="str">
        <f>VLOOKUP(C383,'Mnth 8 full response DE'!$A$2:$A$470,1,FALSE)</f>
        <v>0038d00000aiHvgAAE</v>
      </c>
      <c r="U383" t="str">
        <f>VLOOKUP(D383,'Mnth 8 full response DE'!B:B,1,FALSE)</f>
        <v>0068d00000F5XagAAF</v>
      </c>
    </row>
    <row r="384" spans="1:21" hidden="1">
      <c r="A384" t="s">
        <v>21430</v>
      </c>
      <c r="B384">
        <v>390842726</v>
      </c>
      <c r="C384" t="s">
        <v>18284</v>
      </c>
      <c r="D384" t="s">
        <v>18285</v>
      </c>
      <c r="E384" t="s">
        <v>19741</v>
      </c>
      <c r="F384" t="s">
        <v>21428</v>
      </c>
      <c r="G384" t="s">
        <v>11267</v>
      </c>
      <c r="I384" t="s">
        <v>8046</v>
      </c>
      <c r="J384" t="s">
        <v>21024</v>
      </c>
      <c r="K384" t="s">
        <v>18250</v>
      </c>
      <c r="L384" t="s">
        <v>19754</v>
      </c>
      <c r="M384" t="s">
        <v>18292</v>
      </c>
      <c r="N384" t="s">
        <v>21431</v>
      </c>
      <c r="O384" t="s">
        <v>18250</v>
      </c>
      <c r="P384" t="s">
        <v>11872</v>
      </c>
      <c r="R384">
        <f t="shared" si="10"/>
        <v>1</v>
      </c>
      <c r="S384">
        <f t="shared" si="11"/>
        <v>1</v>
      </c>
      <c r="T384" t="str">
        <f>VLOOKUP(C384,'Mnth 8 full response DE'!$A$2:$A$470,1,FALSE)</f>
        <v>0038d00000VdMwiAAF</v>
      </c>
      <c r="U384" t="str">
        <f>VLOOKUP(D384,'Mnth 8 full response DE'!B:B,1,FALSE)</f>
        <v>0068d00000Cu7udAAB</v>
      </c>
    </row>
    <row r="385" spans="1:21">
      <c r="A385" t="s">
        <v>21432</v>
      </c>
      <c r="B385">
        <v>408130266</v>
      </c>
      <c r="C385" t="s">
        <v>21433</v>
      </c>
      <c r="D385" t="s">
        <v>21434</v>
      </c>
      <c r="E385" t="s">
        <v>19741</v>
      </c>
      <c r="F385" t="s">
        <v>21435</v>
      </c>
      <c r="G385" t="s">
        <v>11267</v>
      </c>
      <c r="I385" t="s">
        <v>8046</v>
      </c>
      <c r="J385" t="s">
        <v>21024</v>
      </c>
      <c r="K385" t="s">
        <v>21436</v>
      </c>
      <c r="L385" t="s">
        <v>19754</v>
      </c>
      <c r="M385" t="s">
        <v>21437</v>
      </c>
      <c r="N385" t="s">
        <v>21438</v>
      </c>
      <c r="O385" t="s">
        <v>21436</v>
      </c>
      <c r="P385" t="s">
        <v>14879</v>
      </c>
      <c r="R385">
        <f t="shared" si="10"/>
        <v>1</v>
      </c>
      <c r="S385">
        <f t="shared" si="11"/>
        <v>1</v>
      </c>
      <c r="T385" t="e">
        <f>VLOOKUP(C385,'Mnth 8 full response DE'!$A$2:$A$470,1,FALSE)</f>
        <v>#N/A</v>
      </c>
      <c r="U385" t="e">
        <f>VLOOKUP(D385,'Mnth 8 full response DE'!B:B,1,FALSE)</f>
        <v>#N/A</v>
      </c>
    </row>
    <row r="386" spans="1:21" hidden="1">
      <c r="A386" t="s">
        <v>21439</v>
      </c>
      <c r="B386">
        <v>409613280</v>
      </c>
      <c r="C386" t="s">
        <v>18273</v>
      </c>
      <c r="D386" t="s">
        <v>18274</v>
      </c>
      <c r="E386" t="s">
        <v>19741</v>
      </c>
      <c r="F386" t="s">
        <v>21435</v>
      </c>
      <c r="G386" t="s">
        <v>11267</v>
      </c>
      <c r="I386" t="s">
        <v>8046</v>
      </c>
      <c r="J386" t="s">
        <v>21024</v>
      </c>
      <c r="K386" t="s">
        <v>18282</v>
      </c>
      <c r="L386" t="s">
        <v>19754</v>
      </c>
      <c r="M386" t="s">
        <v>18283</v>
      </c>
      <c r="N386" t="s">
        <v>21440</v>
      </c>
      <c r="O386" t="s">
        <v>18282</v>
      </c>
      <c r="P386" t="s">
        <v>12225</v>
      </c>
      <c r="R386">
        <f t="shared" ref="R386:R449" si="12">COUNTIF($C$2:$C$748,C386)</f>
        <v>1</v>
      </c>
      <c r="S386">
        <f t="shared" ref="S386:S449" si="13">COUNTIF($B$2:$B$748,B386)</f>
        <v>1</v>
      </c>
      <c r="T386" t="str">
        <f>VLOOKUP(C386,'Mnth 8 full response DE'!$A$2:$A$470,1,FALSE)</f>
        <v>003Nz000000UPfJIAW</v>
      </c>
      <c r="U386" t="str">
        <f>VLOOKUP(D386,'Mnth 8 full response DE'!B:B,1,FALSE)</f>
        <v>006Nz000000afz9IAA</v>
      </c>
    </row>
    <row r="387" spans="1:21">
      <c r="A387" t="s">
        <v>21441</v>
      </c>
      <c r="B387">
        <v>388294548</v>
      </c>
      <c r="C387" t="s">
        <v>21442</v>
      </c>
      <c r="D387" t="s">
        <v>21400</v>
      </c>
      <c r="E387" t="s">
        <v>19741</v>
      </c>
      <c r="F387" t="s">
        <v>21435</v>
      </c>
      <c r="G387" t="s">
        <v>11267</v>
      </c>
      <c r="I387" t="s">
        <v>8046</v>
      </c>
      <c r="J387" t="s">
        <v>21024</v>
      </c>
      <c r="K387" t="s">
        <v>16225</v>
      </c>
      <c r="L387" t="s">
        <v>19754</v>
      </c>
      <c r="M387" t="s">
        <v>21402</v>
      </c>
      <c r="N387" t="s">
        <v>21403</v>
      </c>
      <c r="O387" t="s">
        <v>16225</v>
      </c>
      <c r="P387" t="s">
        <v>11365</v>
      </c>
      <c r="R387">
        <f t="shared" si="12"/>
        <v>1</v>
      </c>
      <c r="S387">
        <f t="shared" si="13"/>
        <v>1</v>
      </c>
      <c r="T387" t="e">
        <f>VLOOKUP(C387,'Mnth 8 full response DE'!$A$2:$A$470,1,FALSE)</f>
        <v>#N/A</v>
      </c>
      <c r="U387" t="e">
        <f>VLOOKUP(D387,'Mnth 8 full response DE'!B:B,1,FALSE)</f>
        <v>#N/A</v>
      </c>
    </row>
    <row r="388" spans="1:21">
      <c r="A388" t="s">
        <v>21443</v>
      </c>
      <c r="B388">
        <v>255517796</v>
      </c>
      <c r="C388" t="s">
        <v>21444</v>
      </c>
      <c r="D388" t="s">
        <v>21445</v>
      </c>
      <c r="E388" t="s">
        <v>19741</v>
      </c>
      <c r="F388" t="s">
        <v>21446</v>
      </c>
      <c r="G388" t="s">
        <v>11267</v>
      </c>
      <c r="I388" t="s">
        <v>8046</v>
      </c>
      <c r="J388" t="s">
        <v>21024</v>
      </c>
      <c r="K388" t="s">
        <v>17803</v>
      </c>
      <c r="L388" t="s">
        <v>19754</v>
      </c>
      <c r="M388" t="s">
        <v>21447</v>
      </c>
      <c r="N388" t="s">
        <v>21448</v>
      </c>
      <c r="O388" t="s">
        <v>17803</v>
      </c>
      <c r="P388" t="s">
        <v>11292</v>
      </c>
      <c r="R388">
        <f t="shared" si="12"/>
        <v>1</v>
      </c>
      <c r="S388">
        <f t="shared" si="13"/>
        <v>1</v>
      </c>
      <c r="T388" t="e">
        <f>VLOOKUP(C388,'Mnth 8 full response DE'!$A$2:$A$470,1,FALSE)</f>
        <v>#N/A</v>
      </c>
      <c r="U388" t="e">
        <f>VLOOKUP(D388,'Mnth 8 full response DE'!B:B,1,FALSE)</f>
        <v>#N/A</v>
      </c>
    </row>
    <row r="389" spans="1:21" hidden="1">
      <c r="A389" t="s">
        <v>21449</v>
      </c>
      <c r="B389">
        <v>395788382</v>
      </c>
      <c r="C389" t="s">
        <v>18253</v>
      </c>
      <c r="D389" t="s">
        <v>18254</v>
      </c>
      <c r="E389" t="s">
        <v>19741</v>
      </c>
      <c r="F389" t="s">
        <v>21450</v>
      </c>
      <c r="G389" t="s">
        <v>11267</v>
      </c>
      <c r="I389" t="s">
        <v>8046</v>
      </c>
      <c r="J389" t="s">
        <v>21024</v>
      </c>
      <c r="K389" t="s">
        <v>18259</v>
      </c>
      <c r="L389" t="s">
        <v>19754</v>
      </c>
      <c r="M389" t="s">
        <v>18260</v>
      </c>
      <c r="N389" t="s">
        <v>21451</v>
      </c>
      <c r="O389" t="s">
        <v>18259</v>
      </c>
      <c r="P389" t="s">
        <v>11507</v>
      </c>
      <c r="R389">
        <f t="shared" si="12"/>
        <v>1</v>
      </c>
      <c r="S389">
        <f t="shared" si="13"/>
        <v>1</v>
      </c>
      <c r="T389" t="str">
        <f>VLOOKUP(C389,'Mnth 8 full response DE'!$A$2:$A$470,1,FALSE)</f>
        <v>0038d00000aj7lgAAA</v>
      </c>
      <c r="U389" t="str">
        <f>VLOOKUP(D389,'Mnth 8 full response DE'!B:B,1,FALSE)</f>
        <v>0068d00000F5l4QAAR</v>
      </c>
    </row>
    <row r="390" spans="1:21" hidden="1">
      <c r="A390" t="s">
        <v>21452</v>
      </c>
      <c r="B390">
        <v>389347291</v>
      </c>
      <c r="C390" t="s">
        <v>18262</v>
      </c>
      <c r="D390" t="s">
        <v>18263</v>
      </c>
      <c r="E390" t="s">
        <v>19741</v>
      </c>
      <c r="F390" t="s">
        <v>21450</v>
      </c>
      <c r="G390" t="s">
        <v>11267</v>
      </c>
      <c r="I390" t="s">
        <v>8046</v>
      </c>
      <c r="J390" t="s">
        <v>21024</v>
      </c>
      <c r="K390" t="s">
        <v>18270</v>
      </c>
      <c r="L390" t="s">
        <v>19754</v>
      </c>
      <c r="M390" t="s">
        <v>18271</v>
      </c>
      <c r="N390" t="s">
        <v>21453</v>
      </c>
      <c r="O390" t="s">
        <v>18270</v>
      </c>
      <c r="P390" t="s">
        <v>11507</v>
      </c>
      <c r="R390">
        <f t="shared" si="12"/>
        <v>1</v>
      </c>
      <c r="S390">
        <f t="shared" si="13"/>
        <v>1</v>
      </c>
      <c r="T390" t="str">
        <f>VLOOKUP(C390,'Mnth 8 full response DE'!$A$2:$A$470,1,FALSE)</f>
        <v>0038d00000Vac2OAAR</v>
      </c>
      <c r="U390" t="str">
        <f>VLOOKUP(D390,'Mnth 8 full response DE'!B:B,1,FALSE)</f>
        <v>0068d00000CtwyOAAR</v>
      </c>
    </row>
    <row r="391" spans="1:21">
      <c r="A391" t="s">
        <v>21454</v>
      </c>
      <c r="B391">
        <v>381516307</v>
      </c>
      <c r="C391" t="s">
        <v>21455</v>
      </c>
      <c r="D391" t="s">
        <v>21456</v>
      </c>
      <c r="E391" t="s">
        <v>19741</v>
      </c>
      <c r="F391" t="s">
        <v>21450</v>
      </c>
      <c r="G391" t="s">
        <v>11267</v>
      </c>
      <c r="I391" t="s">
        <v>8046</v>
      </c>
      <c r="J391" t="s">
        <v>21024</v>
      </c>
      <c r="K391" t="s">
        <v>21457</v>
      </c>
      <c r="L391" t="s">
        <v>19754</v>
      </c>
      <c r="M391" t="s">
        <v>21458</v>
      </c>
      <c r="N391" t="s">
        <v>21459</v>
      </c>
      <c r="O391" t="s">
        <v>21457</v>
      </c>
      <c r="P391" t="s">
        <v>11402</v>
      </c>
      <c r="R391">
        <f t="shared" si="12"/>
        <v>1</v>
      </c>
      <c r="S391">
        <f t="shared" si="13"/>
        <v>1</v>
      </c>
      <c r="T391" t="e">
        <f>VLOOKUP(C391,'Mnth 8 full response DE'!$A$2:$A$470,1,FALSE)</f>
        <v>#N/A</v>
      </c>
      <c r="U391" t="e">
        <f>VLOOKUP(D391,'Mnth 8 full response DE'!B:B,1,FALSE)</f>
        <v>#N/A</v>
      </c>
    </row>
    <row r="392" spans="1:21" hidden="1">
      <c r="A392" t="s">
        <v>21460</v>
      </c>
      <c r="B392">
        <v>391264783</v>
      </c>
      <c r="C392" t="s">
        <v>18244</v>
      </c>
      <c r="D392" t="s">
        <v>18245</v>
      </c>
      <c r="E392" t="s">
        <v>19741</v>
      </c>
      <c r="F392" t="s">
        <v>21461</v>
      </c>
      <c r="G392" t="s">
        <v>11267</v>
      </c>
      <c r="I392" t="s">
        <v>8046</v>
      </c>
      <c r="J392" t="s">
        <v>21024</v>
      </c>
      <c r="K392" t="s">
        <v>21462</v>
      </c>
      <c r="L392" t="s">
        <v>19754</v>
      </c>
      <c r="M392" t="s">
        <v>18251</v>
      </c>
      <c r="N392" t="s">
        <v>21463</v>
      </c>
      <c r="O392" t="s">
        <v>21462</v>
      </c>
      <c r="P392" t="s">
        <v>11872</v>
      </c>
      <c r="R392">
        <f t="shared" si="12"/>
        <v>1</v>
      </c>
      <c r="S392">
        <f t="shared" si="13"/>
        <v>1</v>
      </c>
      <c r="T392" t="str">
        <f>VLOOKUP(C392,'Mnth 8 full response DE'!$A$2:$A$470,1,FALSE)</f>
        <v>0038d00000WWn3nAAD</v>
      </c>
      <c r="U392" t="str">
        <f>VLOOKUP(D392,'Mnth 8 full response DE'!B:B,1,FALSE)</f>
        <v>0068d00000F4W9kAAF</v>
      </c>
    </row>
    <row r="393" spans="1:21">
      <c r="A393" t="s">
        <v>21464</v>
      </c>
      <c r="B393">
        <v>405476976</v>
      </c>
      <c r="C393" t="s">
        <v>21465</v>
      </c>
      <c r="D393" t="s">
        <v>21466</v>
      </c>
      <c r="E393" t="s">
        <v>19741</v>
      </c>
      <c r="F393" t="s">
        <v>21467</v>
      </c>
      <c r="G393" t="s">
        <v>11267</v>
      </c>
      <c r="I393" t="s">
        <v>8046</v>
      </c>
      <c r="J393" t="s">
        <v>21024</v>
      </c>
      <c r="K393" t="s">
        <v>21468</v>
      </c>
      <c r="L393" t="s">
        <v>19754</v>
      </c>
      <c r="M393" t="s">
        <v>21469</v>
      </c>
      <c r="N393" t="s">
        <v>21470</v>
      </c>
      <c r="O393" t="s">
        <v>21468</v>
      </c>
      <c r="P393" t="s">
        <v>11507</v>
      </c>
      <c r="R393">
        <f t="shared" si="12"/>
        <v>1</v>
      </c>
      <c r="S393">
        <f t="shared" si="13"/>
        <v>1</v>
      </c>
      <c r="T393" t="e">
        <f>VLOOKUP(C393,'Mnth 8 full response DE'!$A$2:$A$470,1,FALSE)</f>
        <v>#N/A</v>
      </c>
      <c r="U393" t="e">
        <f>VLOOKUP(D393,'Mnth 8 full response DE'!B:B,1,FALSE)</f>
        <v>#N/A</v>
      </c>
    </row>
    <row r="394" spans="1:21">
      <c r="A394" t="s">
        <v>21471</v>
      </c>
      <c r="B394">
        <v>392705224</v>
      </c>
      <c r="C394" t="s">
        <v>21472</v>
      </c>
      <c r="D394" t="s">
        <v>21473</v>
      </c>
      <c r="E394" t="s">
        <v>19741</v>
      </c>
      <c r="F394" t="s">
        <v>21474</v>
      </c>
      <c r="G394" t="s">
        <v>11267</v>
      </c>
      <c r="I394" t="s">
        <v>8046</v>
      </c>
      <c r="J394" t="s">
        <v>21024</v>
      </c>
      <c r="K394" t="s">
        <v>21475</v>
      </c>
      <c r="L394" t="s">
        <v>19754</v>
      </c>
      <c r="M394" t="s">
        <v>21476</v>
      </c>
      <c r="N394" t="s">
        <v>21477</v>
      </c>
      <c r="O394" t="s">
        <v>21475</v>
      </c>
      <c r="P394" t="s">
        <v>11438</v>
      </c>
      <c r="R394">
        <f t="shared" si="12"/>
        <v>1</v>
      </c>
      <c r="S394">
        <f t="shared" si="13"/>
        <v>1</v>
      </c>
      <c r="T394" t="e">
        <f>VLOOKUP(C394,'Mnth 8 full response DE'!$A$2:$A$470,1,FALSE)</f>
        <v>#N/A</v>
      </c>
      <c r="U394" t="e">
        <f>VLOOKUP(D394,'Mnth 8 full response DE'!B:B,1,FALSE)</f>
        <v>#N/A</v>
      </c>
    </row>
    <row r="395" spans="1:21">
      <c r="A395" t="s">
        <v>21478</v>
      </c>
      <c r="B395">
        <v>392487957</v>
      </c>
      <c r="C395" t="s">
        <v>21479</v>
      </c>
      <c r="D395" t="s">
        <v>21480</v>
      </c>
      <c r="E395" t="s">
        <v>19741</v>
      </c>
      <c r="F395" t="s">
        <v>21474</v>
      </c>
      <c r="G395" t="s">
        <v>11267</v>
      </c>
      <c r="I395" t="s">
        <v>8046</v>
      </c>
      <c r="J395" t="s">
        <v>21024</v>
      </c>
      <c r="K395" t="s">
        <v>21481</v>
      </c>
      <c r="L395" t="s">
        <v>19754</v>
      </c>
      <c r="M395" t="s">
        <v>21482</v>
      </c>
      <c r="N395" t="s">
        <v>21483</v>
      </c>
      <c r="O395" t="s">
        <v>21481</v>
      </c>
      <c r="P395" t="s">
        <v>13393</v>
      </c>
      <c r="R395">
        <f t="shared" si="12"/>
        <v>1</v>
      </c>
      <c r="S395">
        <f t="shared" si="13"/>
        <v>1</v>
      </c>
      <c r="T395" t="e">
        <f>VLOOKUP(C395,'Mnth 8 full response DE'!$A$2:$A$470,1,FALSE)</f>
        <v>#N/A</v>
      </c>
      <c r="U395" t="e">
        <f>VLOOKUP(D395,'Mnth 8 full response DE'!B:B,1,FALSE)</f>
        <v>#N/A</v>
      </c>
    </row>
    <row r="396" spans="1:21">
      <c r="A396" t="s">
        <v>21484</v>
      </c>
      <c r="B396">
        <v>389344160</v>
      </c>
      <c r="C396" t="s">
        <v>8141</v>
      </c>
      <c r="D396" t="s">
        <v>8142</v>
      </c>
      <c r="E396" t="s">
        <v>19741</v>
      </c>
      <c r="F396" t="s">
        <v>21485</v>
      </c>
      <c r="G396" t="s">
        <v>11267</v>
      </c>
      <c r="I396" t="s">
        <v>8046</v>
      </c>
      <c r="J396" t="s">
        <v>21024</v>
      </c>
      <c r="K396" t="s">
        <v>8148</v>
      </c>
      <c r="L396" t="s">
        <v>19754</v>
      </c>
      <c r="M396" t="s">
        <v>8149</v>
      </c>
      <c r="N396" t="s">
        <v>21486</v>
      </c>
      <c r="O396" t="s">
        <v>8148</v>
      </c>
      <c r="P396" t="s">
        <v>11365</v>
      </c>
      <c r="R396">
        <f t="shared" si="12"/>
        <v>1</v>
      </c>
      <c r="S396">
        <f t="shared" si="13"/>
        <v>1</v>
      </c>
      <c r="T396" t="e">
        <f>VLOOKUP(C396,'Mnth 8 full response DE'!$A$2:$A$470,1,FALSE)</f>
        <v>#N/A</v>
      </c>
      <c r="U396" t="e">
        <f>VLOOKUP(D396,'Mnth 8 full response DE'!B:B,1,FALSE)</f>
        <v>#N/A</v>
      </c>
    </row>
    <row r="397" spans="1:21" hidden="1">
      <c r="A397" t="s">
        <v>21487</v>
      </c>
      <c r="B397">
        <v>394955551</v>
      </c>
      <c r="C397" t="s">
        <v>21488</v>
      </c>
      <c r="D397" t="s">
        <v>18209</v>
      </c>
      <c r="E397" t="s">
        <v>19741</v>
      </c>
      <c r="F397" t="s">
        <v>21489</v>
      </c>
      <c r="G397" t="s">
        <v>11267</v>
      </c>
      <c r="I397" t="s">
        <v>8046</v>
      </c>
      <c r="J397" t="s">
        <v>21024</v>
      </c>
      <c r="K397" t="s">
        <v>18215</v>
      </c>
      <c r="L397" t="s">
        <v>19754</v>
      </c>
      <c r="M397" t="s">
        <v>18216</v>
      </c>
      <c r="N397" t="s">
        <v>21490</v>
      </c>
      <c r="O397" t="s">
        <v>18215</v>
      </c>
      <c r="P397" t="s">
        <v>11283</v>
      </c>
      <c r="R397">
        <f t="shared" si="12"/>
        <v>1</v>
      </c>
      <c r="S397">
        <f t="shared" si="13"/>
        <v>1</v>
      </c>
      <c r="T397" t="e">
        <f>VLOOKUP(C397,'Mnth 8 full response DE'!$A$2:$A$470,1,FALSE)</f>
        <v>#N/A</v>
      </c>
      <c r="U397" t="str">
        <f>VLOOKUP(D397,'Mnth 8 full response DE'!B:B,1,FALSE)</f>
        <v>0068d00000F5V7vAAF</v>
      </c>
    </row>
    <row r="398" spans="1:21" hidden="1">
      <c r="A398" t="s">
        <v>21491</v>
      </c>
      <c r="B398">
        <v>389552135</v>
      </c>
      <c r="C398" t="s">
        <v>18234</v>
      </c>
      <c r="D398" t="s">
        <v>18235</v>
      </c>
      <c r="E398" t="s">
        <v>19741</v>
      </c>
      <c r="F398" t="s">
        <v>21489</v>
      </c>
      <c r="G398" t="s">
        <v>11267</v>
      </c>
      <c r="I398" t="s">
        <v>8046</v>
      </c>
      <c r="J398" t="s">
        <v>21024</v>
      </c>
      <c r="K398" t="s">
        <v>18241</v>
      </c>
      <c r="L398" t="s">
        <v>19754</v>
      </c>
      <c r="M398" t="s">
        <v>18242</v>
      </c>
      <c r="N398" t="s">
        <v>21492</v>
      </c>
      <c r="O398" t="s">
        <v>18241</v>
      </c>
      <c r="P398" t="s">
        <v>11269</v>
      </c>
      <c r="R398">
        <f t="shared" si="12"/>
        <v>1</v>
      </c>
      <c r="S398">
        <f t="shared" si="13"/>
        <v>1</v>
      </c>
      <c r="T398" t="str">
        <f>VLOOKUP(C398,'Mnth 8 full response DE'!$A$2:$A$470,1,FALSE)</f>
        <v>0038d00000VamtrAAB</v>
      </c>
      <c r="U398" t="str">
        <f>VLOOKUP(D398,'Mnth 8 full response DE'!B:B,1,FALSE)</f>
        <v>0068d00000CtiXpAAJ</v>
      </c>
    </row>
    <row r="399" spans="1:21" hidden="1">
      <c r="A399" t="s">
        <v>21493</v>
      </c>
      <c r="B399">
        <v>385139238</v>
      </c>
      <c r="C399" t="s">
        <v>18226</v>
      </c>
      <c r="D399" t="s">
        <v>18227</v>
      </c>
      <c r="E399" t="s">
        <v>19741</v>
      </c>
      <c r="F399" t="s">
        <v>21494</v>
      </c>
      <c r="G399" t="s">
        <v>11267</v>
      </c>
      <c r="I399" t="s">
        <v>8046</v>
      </c>
      <c r="J399" t="s">
        <v>21024</v>
      </c>
      <c r="K399" t="s">
        <v>21495</v>
      </c>
      <c r="L399" t="s">
        <v>19754</v>
      </c>
      <c r="M399" t="s">
        <v>18232</v>
      </c>
      <c r="N399" t="s">
        <v>21496</v>
      </c>
      <c r="O399" t="s">
        <v>21495</v>
      </c>
      <c r="P399" t="s">
        <v>11438</v>
      </c>
      <c r="R399">
        <f t="shared" si="12"/>
        <v>1</v>
      </c>
      <c r="S399">
        <f t="shared" si="13"/>
        <v>1</v>
      </c>
      <c r="T399" t="str">
        <f>VLOOKUP(C399,'Mnth 8 full response DE'!$A$2:$A$470,1,FALSE)</f>
        <v>0038d00000UVdqNAAT</v>
      </c>
      <c r="U399" t="str">
        <f>VLOOKUP(D399,'Mnth 8 full response DE'!B:B,1,FALSE)</f>
        <v>0068d00000Csd1WAAR</v>
      </c>
    </row>
    <row r="400" spans="1:21" hidden="1">
      <c r="A400" t="s">
        <v>21497</v>
      </c>
      <c r="B400">
        <v>388294771</v>
      </c>
      <c r="C400" t="s">
        <v>18218</v>
      </c>
      <c r="D400" t="s">
        <v>18219</v>
      </c>
      <c r="E400" t="s">
        <v>19741</v>
      </c>
      <c r="F400" t="s">
        <v>21498</v>
      </c>
      <c r="G400" t="s">
        <v>11267</v>
      </c>
      <c r="I400" t="s">
        <v>8046</v>
      </c>
      <c r="J400" t="s">
        <v>21024</v>
      </c>
      <c r="K400" t="s">
        <v>18223</v>
      </c>
      <c r="L400" t="s">
        <v>19754</v>
      </c>
      <c r="M400" t="s">
        <v>18224</v>
      </c>
      <c r="N400" t="s">
        <v>21499</v>
      </c>
      <c r="O400" t="s">
        <v>18223</v>
      </c>
      <c r="P400" t="s">
        <v>11365</v>
      </c>
      <c r="R400">
        <f t="shared" si="12"/>
        <v>1</v>
      </c>
      <c r="S400">
        <f t="shared" si="13"/>
        <v>1</v>
      </c>
      <c r="T400" t="str">
        <f>VLOOKUP(C400,'Mnth 8 full response DE'!$A$2:$A$470,1,FALSE)</f>
        <v>0038d00000VZVsfAAH</v>
      </c>
      <c r="U400" t="str">
        <f>VLOOKUP(D400,'Mnth 8 full response DE'!B:B,1,FALSE)</f>
        <v>0068d00000CtUemAAF</v>
      </c>
    </row>
    <row r="401" spans="1:21" hidden="1">
      <c r="A401" t="s">
        <v>21500</v>
      </c>
      <c r="B401">
        <v>394965143</v>
      </c>
      <c r="C401" t="s">
        <v>18208</v>
      </c>
      <c r="D401" t="s">
        <v>18209</v>
      </c>
      <c r="E401" t="s">
        <v>19741</v>
      </c>
      <c r="F401" t="s">
        <v>21498</v>
      </c>
      <c r="G401" t="s">
        <v>11267</v>
      </c>
      <c r="I401" t="s">
        <v>8046</v>
      </c>
      <c r="J401" t="s">
        <v>21024</v>
      </c>
      <c r="K401" t="s">
        <v>18215</v>
      </c>
      <c r="L401" t="s">
        <v>19754</v>
      </c>
      <c r="M401" t="s">
        <v>18216</v>
      </c>
      <c r="N401" t="s">
        <v>21490</v>
      </c>
      <c r="O401" t="s">
        <v>18215</v>
      </c>
      <c r="P401" t="s">
        <v>11283</v>
      </c>
      <c r="R401">
        <f t="shared" si="12"/>
        <v>1</v>
      </c>
      <c r="S401">
        <f t="shared" si="13"/>
        <v>1</v>
      </c>
      <c r="T401" t="str">
        <f>VLOOKUP(C401,'Mnth 8 full response DE'!$A$2:$A$470,1,FALSE)</f>
        <v>0038d00000WaFDcAAN</v>
      </c>
      <c r="U401" t="str">
        <f>VLOOKUP(D401,'Mnth 8 full response DE'!B:B,1,FALSE)</f>
        <v>0068d00000F5V7vAAF</v>
      </c>
    </row>
    <row r="402" spans="1:21">
      <c r="A402" t="s">
        <v>21501</v>
      </c>
      <c r="B402">
        <v>384925066</v>
      </c>
      <c r="C402" t="s">
        <v>21502</v>
      </c>
      <c r="D402" t="s">
        <v>21503</v>
      </c>
      <c r="E402" t="s">
        <v>19741</v>
      </c>
      <c r="F402" t="s">
        <v>21504</v>
      </c>
      <c r="G402" t="s">
        <v>11267</v>
      </c>
      <c r="I402" t="s">
        <v>8046</v>
      </c>
      <c r="J402" t="s">
        <v>21024</v>
      </c>
      <c r="K402" t="s">
        <v>21505</v>
      </c>
      <c r="L402" t="s">
        <v>19754</v>
      </c>
      <c r="M402" t="s">
        <v>21506</v>
      </c>
      <c r="N402" t="s">
        <v>21507</v>
      </c>
      <c r="O402" t="s">
        <v>21505</v>
      </c>
      <c r="P402" t="s">
        <v>11365</v>
      </c>
      <c r="R402">
        <f t="shared" si="12"/>
        <v>1</v>
      </c>
      <c r="S402">
        <f t="shared" si="13"/>
        <v>1</v>
      </c>
      <c r="T402" t="e">
        <f>VLOOKUP(C402,'Mnth 8 full response DE'!$A$2:$A$470,1,FALSE)</f>
        <v>#N/A</v>
      </c>
      <c r="U402" t="e">
        <f>VLOOKUP(D402,'Mnth 8 full response DE'!B:B,1,FALSE)</f>
        <v>#N/A</v>
      </c>
    </row>
    <row r="403" spans="1:21">
      <c r="A403" t="s">
        <v>21508</v>
      </c>
      <c r="B403">
        <v>385991595</v>
      </c>
      <c r="C403" t="s">
        <v>21509</v>
      </c>
      <c r="D403" t="s">
        <v>21510</v>
      </c>
      <c r="E403" t="s">
        <v>19741</v>
      </c>
      <c r="F403" t="s">
        <v>21511</v>
      </c>
      <c r="G403" t="s">
        <v>11267</v>
      </c>
      <c r="I403" t="s">
        <v>8046</v>
      </c>
      <c r="J403" t="s">
        <v>21372</v>
      </c>
      <c r="K403" t="s">
        <v>21512</v>
      </c>
      <c r="L403" t="s">
        <v>19754</v>
      </c>
      <c r="M403" t="s">
        <v>21513</v>
      </c>
      <c r="N403" t="s">
        <v>21514</v>
      </c>
      <c r="O403" t="s">
        <v>21512</v>
      </c>
      <c r="P403" t="s">
        <v>11415</v>
      </c>
      <c r="R403">
        <f t="shared" si="12"/>
        <v>1</v>
      </c>
      <c r="S403">
        <f t="shared" si="13"/>
        <v>1</v>
      </c>
      <c r="T403" t="e">
        <f>VLOOKUP(C403,'Mnth 8 full response DE'!$A$2:$A$470,1,FALSE)</f>
        <v>#N/A</v>
      </c>
      <c r="U403" t="e">
        <f>VLOOKUP(D403,'Mnth 8 full response DE'!B:B,1,FALSE)</f>
        <v>#N/A</v>
      </c>
    </row>
    <row r="404" spans="1:21">
      <c r="A404" t="s">
        <v>21515</v>
      </c>
      <c r="B404">
        <v>392699096</v>
      </c>
      <c r="C404" t="s">
        <v>21516</v>
      </c>
      <c r="D404" t="s">
        <v>21517</v>
      </c>
      <c r="E404" t="s">
        <v>19741</v>
      </c>
      <c r="F404" t="s">
        <v>21511</v>
      </c>
      <c r="G404" t="s">
        <v>11267</v>
      </c>
      <c r="I404" t="s">
        <v>8046</v>
      </c>
      <c r="J404" t="s">
        <v>21024</v>
      </c>
      <c r="K404" t="s">
        <v>5789</v>
      </c>
      <c r="L404" t="s">
        <v>19754</v>
      </c>
      <c r="M404" t="s">
        <v>21518</v>
      </c>
      <c r="N404" t="s">
        <v>11971</v>
      </c>
      <c r="O404" t="s">
        <v>5789</v>
      </c>
      <c r="P404" t="s">
        <v>11365</v>
      </c>
      <c r="R404">
        <f t="shared" si="12"/>
        <v>1</v>
      </c>
      <c r="S404">
        <f t="shared" si="13"/>
        <v>1</v>
      </c>
      <c r="T404" t="e">
        <f>VLOOKUP(C404,'Mnth 8 full response DE'!$A$2:$A$470,1,FALSE)</f>
        <v>#N/A</v>
      </c>
      <c r="U404" t="e">
        <f>VLOOKUP(D404,'Mnth 8 full response DE'!B:B,1,FALSE)</f>
        <v>#N/A</v>
      </c>
    </row>
    <row r="405" spans="1:21" hidden="1">
      <c r="A405" t="s">
        <v>21519</v>
      </c>
      <c r="B405">
        <v>406933429</v>
      </c>
      <c r="C405" t="s">
        <v>18199</v>
      </c>
      <c r="D405" t="s">
        <v>18200</v>
      </c>
      <c r="E405" t="s">
        <v>19741</v>
      </c>
      <c r="F405" t="s">
        <v>21511</v>
      </c>
      <c r="G405" t="s">
        <v>11267</v>
      </c>
      <c r="I405" t="s">
        <v>8046</v>
      </c>
      <c r="J405" t="s">
        <v>21024</v>
      </c>
      <c r="K405" t="s">
        <v>18205</v>
      </c>
      <c r="L405" t="s">
        <v>19754</v>
      </c>
      <c r="M405" t="s">
        <v>18206</v>
      </c>
      <c r="N405" t="s">
        <v>21520</v>
      </c>
      <c r="O405" t="s">
        <v>18205</v>
      </c>
      <c r="P405" t="s">
        <v>11931</v>
      </c>
      <c r="R405">
        <f t="shared" si="12"/>
        <v>1</v>
      </c>
      <c r="S405">
        <f t="shared" si="13"/>
        <v>1</v>
      </c>
      <c r="T405" t="str">
        <f>VLOOKUP(C405,'Mnth 8 full response DE'!$A$2:$A$470,1,FALSE)</f>
        <v>003Nz000000NrYHIA0</v>
      </c>
      <c r="U405" t="str">
        <f>VLOOKUP(D405,'Mnth 8 full response DE'!B:B,1,FALSE)</f>
        <v>006Nz000000TYW9IAO</v>
      </c>
    </row>
    <row r="406" spans="1:21" hidden="1">
      <c r="A406" t="s">
        <v>21521</v>
      </c>
      <c r="B406">
        <v>396323556</v>
      </c>
      <c r="C406" t="s">
        <v>18189</v>
      </c>
      <c r="D406" t="s">
        <v>18190</v>
      </c>
      <c r="E406" t="s">
        <v>19741</v>
      </c>
      <c r="F406" t="s">
        <v>21522</v>
      </c>
      <c r="G406" t="s">
        <v>11267</v>
      </c>
      <c r="I406" t="s">
        <v>8046</v>
      </c>
      <c r="J406" t="s">
        <v>21024</v>
      </c>
      <c r="K406" t="s">
        <v>21523</v>
      </c>
      <c r="L406" t="s">
        <v>19754</v>
      </c>
      <c r="M406" t="s">
        <v>18197</v>
      </c>
      <c r="N406" t="s">
        <v>21524</v>
      </c>
      <c r="O406" t="s">
        <v>21523</v>
      </c>
      <c r="P406" t="s">
        <v>11451</v>
      </c>
      <c r="R406">
        <f t="shared" si="12"/>
        <v>1</v>
      </c>
      <c r="S406">
        <f t="shared" si="13"/>
        <v>1</v>
      </c>
      <c r="T406" t="str">
        <f>VLOOKUP(C406,'Mnth 8 full response DE'!$A$2:$A$470,1,FALSE)</f>
        <v>0038d00000ajcG1AAI</v>
      </c>
      <c r="U406" t="str">
        <f>VLOOKUP(D406,'Mnth 8 full response DE'!B:B,1,FALSE)</f>
        <v>0068d00000F5ryTAAR</v>
      </c>
    </row>
    <row r="407" spans="1:21">
      <c r="A407" t="s">
        <v>21525</v>
      </c>
      <c r="B407">
        <v>394327183</v>
      </c>
      <c r="C407" t="s">
        <v>21526</v>
      </c>
      <c r="D407" t="s">
        <v>21527</v>
      </c>
      <c r="E407" t="s">
        <v>19741</v>
      </c>
      <c r="F407" t="s">
        <v>21522</v>
      </c>
      <c r="G407" t="s">
        <v>11267</v>
      </c>
      <c r="I407" t="s">
        <v>8046</v>
      </c>
      <c r="J407" t="s">
        <v>21024</v>
      </c>
      <c r="K407" t="s">
        <v>21528</v>
      </c>
      <c r="L407" t="s">
        <v>19754</v>
      </c>
      <c r="M407" t="s">
        <v>21529</v>
      </c>
      <c r="N407" t="s">
        <v>21530</v>
      </c>
      <c r="O407" t="s">
        <v>21528</v>
      </c>
      <c r="P407" t="s">
        <v>11645</v>
      </c>
      <c r="R407">
        <f t="shared" si="12"/>
        <v>1</v>
      </c>
      <c r="S407">
        <f t="shared" si="13"/>
        <v>1</v>
      </c>
      <c r="T407" t="e">
        <f>VLOOKUP(C407,'Mnth 8 full response DE'!$A$2:$A$470,1,FALSE)</f>
        <v>#N/A</v>
      </c>
      <c r="U407" t="e">
        <f>VLOOKUP(D407,'Mnth 8 full response DE'!B:B,1,FALSE)</f>
        <v>#N/A</v>
      </c>
    </row>
    <row r="408" spans="1:21" hidden="1">
      <c r="A408" t="s">
        <v>21531</v>
      </c>
      <c r="B408">
        <v>394331497</v>
      </c>
      <c r="C408" t="s">
        <v>18178</v>
      </c>
      <c r="D408" t="s">
        <v>18179</v>
      </c>
      <c r="E408" t="s">
        <v>19741</v>
      </c>
      <c r="F408" t="s">
        <v>21532</v>
      </c>
      <c r="G408" t="s">
        <v>11267</v>
      </c>
      <c r="I408" t="s">
        <v>8046</v>
      </c>
      <c r="J408" t="s">
        <v>21024</v>
      </c>
      <c r="K408" t="s">
        <v>18186</v>
      </c>
      <c r="L408" t="s">
        <v>19754</v>
      </c>
      <c r="M408" t="s">
        <v>18187</v>
      </c>
      <c r="N408" t="s">
        <v>21533</v>
      </c>
      <c r="O408" t="s">
        <v>18186</v>
      </c>
      <c r="P408" t="s">
        <v>11283</v>
      </c>
      <c r="R408">
        <f t="shared" si="12"/>
        <v>1</v>
      </c>
      <c r="S408">
        <f t="shared" si="13"/>
        <v>1</v>
      </c>
      <c r="T408" t="str">
        <f>VLOOKUP(C408,'Mnth 8 full response DE'!$A$2:$A$470,1,FALSE)</f>
        <v>0038d00000WZrbEAAT</v>
      </c>
      <c r="U408" t="str">
        <f>VLOOKUP(D408,'Mnth 8 full response DE'!B:B,1,FALSE)</f>
        <v>0068d00000F5PnqAAF</v>
      </c>
    </row>
    <row r="409" spans="1:21" hidden="1">
      <c r="A409" t="s">
        <v>21534</v>
      </c>
      <c r="B409">
        <v>393893379</v>
      </c>
      <c r="C409" t="s">
        <v>19543</v>
      </c>
      <c r="D409" t="s">
        <v>8051</v>
      </c>
      <c r="E409" t="s">
        <v>19741</v>
      </c>
      <c r="F409" t="s">
        <v>21535</v>
      </c>
      <c r="G409" t="s">
        <v>11267</v>
      </c>
      <c r="I409" t="s">
        <v>8046</v>
      </c>
      <c r="J409" t="s">
        <v>21024</v>
      </c>
      <c r="K409" t="s">
        <v>8057</v>
      </c>
      <c r="L409" t="s">
        <v>19754</v>
      </c>
      <c r="M409" t="s">
        <v>8058</v>
      </c>
      <c r="N409" t="s">
        <v>15385</v>
      </c>
      <c r="O409" t="s">
        <v>8057</v>
      </c>
      <c r="P409" t="s">
        <v>11507</v>
      </c>
      <c r="R409">
        <f t="shared" si="12"/>
        <v>1</v>
      </c>
      <c r="S409">
        <f t="shared" si="13"/>
        <v>1</v>
      </c>
      <c r="T409" t="str">
        <f>VLOOKUP(C409,'Mnth 8 full response DE'!$A$2:$A$470,1,FALSE)</f>
        <v>0038d00000WZKtvAAH</v>
      </c>
      <c r="U409" t="str">
        <f>VLOOKUP(D409,'Mnth 8 full response DE'!B:B,1,FALSE)</f>
        <v>006Nz000004wE5VIAU</v>
      </c>
    </row>
    <row r="410" spans="1:21" hidden="1">
      <c r="A410" t="s">
        <v>21536</v>
      </c>
      <c r="B410">
        <v>387849594</v>
      </c>
      <c r="C410" t="s">
        <v>18155</v>
      </c>
      <c r="D410" t="s">
        <v>18156</v>
      </c>
      <c r="E410" t="s">
        <v>19741</v>
      </c>
      <c r="F410" t="s">
        <v>21537</v>
      </c>
      <c r="G410" t="s">
        <v>11267</v>
      </c>
      <c r="I410" t="s">
        <v>8046</v>
      </c>
      <c r="J410" t="s">
        <v>21024</v>
      </c>
      <c r="K410" t="s">
        <v>18164</v>
      </c>
      <c r="L410" t="s">
        <v>19754</v>
      </c>
      <c r="M410" t="s">
        <v>18165</v>
      </c>
      <c r="N410" t="s">
        <v>21538</v>
      </c>
      <c r="O410" t="s">
        <v>18164</v>
      </c>
      <c r="P410" t="s">
        <v>21539</v>
      </c>
      <c r="R410">
        <f t="shared" si="12"/>
        <v>1</v>
      </c>
      <c r="S410">
        <f t="shared" si="13"/>
        <v>1</v>
      </c>
      <c r="T410" t="str">
        <f>VLOOKUP(C410,'Mnth 8 full response DE'!$A$2:$A$470,1,FALSE)</f>
        <v>0038d00000UXrtOAAT</v>
      </c>
      <c r="U410" t="str">
        <f>VLOOKUP(D410,'Mnth 8 full response DE'!B:B,1,FALSE)</f>
        <v>0068d00000CtNUPAA3</v>
      </c>
    </row>
    <row r="411" spans="1:21" hidden="1">
      <c r="A411" t="s">
        <v>21540</v>
      </c>
      <c r="B411">
        <v>392913322</v>
      </c>
      <c r="C411" t="s">
        <v>18167</v>
      </c>
      <c r="D411" t="s">
        <v>18168</v>
      </c>
      <c r="E411" t="s">
        <v>19741</v>
      </c>
      <c r="F411" t="s">
        <v>21537</v>
      </c>
      <c r="G411" t="s">
        <v>11267</v>
      </c>
      <c r="I411" t="s">
        <v>8046</v>
      </c>
      <c r="J411" t="s">
        <v>21024</v>
      </c>
      <c r="K411" t="s">
        <v>21541</v>
      </c>
      <c r="L411" t="s">
        <v>19754</v>
      </c>
      <c r="M411" t="s">
        <v>18176</v>
      </c>
      <c r="N411" t="s">
        <v>21542</v>
      </c>
      <c r="O411" t="s">
        <v>21541</v>
      </c>
      <c r="P411" t="s">
        <v>11390</v>
      </c>
      <c r="R411">
        <f t="shared" si="12"/>
        <v>1</v>
      </c>
      <c r="S411">
        <f t="shared" si="13"/>
        <v>1</v>
      </c>
      <c r="T411" t="str">
        <f>VLOOKUP(C411,'Mnth 8 full response DE'!$A$2:$A$470,1,FALSE)</f>
        <v>0038d00000WYVRPAA5</v>
      </c>
      <c r="U411" t="str">
        <f>VLOOKUP(D411,'Mnth 8 full response DE'!B:B,1,FALSE)</f>
        <v>0068d00000F4yQIAAZ</v>
      </c>
    </row>
    <row r="412" spans="1:21">
      <c r="A412" t="s">
        <v>21543</v>
      </c>
      <c r="B412">
        <v>394329725</v>
      </c>
      <c r="C412" t="s">
        <v>21544</v>
      </c>
      <c r="D412" t="s">
        <v>21545</v>
      </c>
      <c r="E412" t="s">
        <v>19741</v>
      </c>
      <c r="F412" t="s">
        <v>21537</v>
      </c>
      <c r="G412" t="s">
        <v>11267</v>
      </c>
      <c r="I412" t="s">
        <v>8046</v>
      </c>
      <c r="J412" t="s">
        <v>21024</v>
      </c>
      <c r="K412" t="s">
        <v>21546</v>
      </c>
      <c r="L412" t="s">
        <v>19754</v>
      </c>
      <c r="M412" t="s">
        <v>21547</v>
      </c>
      <c r="N412" t="s">
        <v>21548</v>
      </c>
      <c r="O412" t="s">
        <v>21546</v>
      </c>
      <c r="P412" t="s">
        <v>15056</v>
      </c>
      <c r="R412">
        <f t="shared" si="12"/>
        <v>1</v>
      </c>
      <c r="S412">
        <f t="shared" si="13"/>
        <v>1</v>
      </c>
      <c r="T412" t="e">
        <f>VLOOKUP(C412,'Mnth 8 full response DE'!$A$2:$A$470,1,FALSE)</f>
        <v>#N/A</v>
      </c>
      <c r="U412" t="e">
        <f>VLOOKUP(D412,'Mnth 8 full response DE'!B:B,1,FALSE)</f>
        <v>#N/A</v>
      </c>
    </row>
    <row r="413" spans="1:21" hidden="1">
      <c r="A413" t="s">
        <v>21549</v>
      </c>
      <c r="B413">
        <v>384718684</v>
      </c>
      <c r="C413" t="s">
        <v>8276</v>
      </c>
      <c r="D413" t="s">
        <v>8277</v>
      </c>
      <c r="E413" t="s">
        <v>19741</v>
      </c>
      <c r="F413" t="s">
        <v>21550</v>
      </c>
      <c r="G413" t="s">
        <v>11267</v>
      </c>
      <c r="I413" t="s">
        <v>8046</v>
      </c>
      <c r="J413" t="s">
        <v>21024</v>
      </c>
      <c r="K413" t="s">
        <v>8282</v>
      </c>
      <c r="L413" t="s">
        <v>19754</v>
      </c>
      <c r="M413" t="s">
        <v>8283</v>
      </c>
      <c r="N413" t="s">
        <v>21551</v>
      </c>
      <c r="O413" t="s">
        <v>8282</v>
      </c>
      <c r="P413" t="s">
        <v>11602</v>
      </c>
      <c r="R413">
        <f t="shared" si="12"/>
        <v>1</v>
      </c>
      <c r="S413">
        <f t="shared" si="13"/>
        <v>1</v>
      </c>
      <c r="T413" t="str">
        <f>VLOOKUP(C413,'Mnth 8 full response DE'!$A$2:$A$470,1,FALSE)</f>
        <v>0038d00000SDubgAAD</v>
      </c>
      <c r="U413" t="str">
        <f>VLOOKUP(D413,'Mnth 8 full response DE'!B:B,1,FALSE)</f>
        <v>0068d00000CrkyZAAR</v>
      </c>
    </row>
    <row r="414" spans="1:21" hidden="1">
      <c r="A414" t="s">
        <v>21552</v>
      </c>
      <c r="B414">
        <v>389995189</v>
      </c>
      <c r="C414" t="s">
        <v>18146</v>
      </c>
      <c r="D414" t="s">
        <v>18147</v>
      </c>
      <c r="E414" t="s">
        <v>19741</v>
      </c>
      <c r="F414" t="s">
        <v>21550</v>
      </c>
      <c r="G414" t="s">
        <v>11267</v>
      </c>
      <c r="I414" t="s">
        <v>8046</v>
      </c>
      <c r="J414" t="s">
        <v>21024</v>
      </c>
      <c r="K414" t="s">
        <v>21553</v>
      </c>
      <c r="L414" t="s">
        <v>19754</v>
      </c>
      <c r="M414" t="s">
        <v>18153</v>
      </c>
      <c r="N414" t="s">
        <v>21554</v>
      </c>
      <c r="O414" t="s">
        <v>21553</v>
      </c>
      <c r="P414" t="s">
        <v>11277</v>
      </c>
      <c r="R414">
        <f t="shared" si="12"/>
        <v>1</v>
      </c>
      <c r="S414">
        <f t="shared" si="13"/>
        <v>1</v>
      </c>
      <c r="T414" t="str">
        <f>VLOOKUP(C414,'Mnth 8 full response DE'!$A$2:$A$470,1,FALSE)</f>
        <v>0038d00000VbhTZAAZ</v>
      </c>
      <c r="U414" t="str">
        <f>VLOOKUP(D414,'Mnth 8 full response DE'!B:B,1,FALSE)</f>
        <v>0068d00000CtvlnAAB</v>
      </c>
    </row>
    <row r="415" spans="1:21" hidden="1">
      <c r="A415" t="s">
        <v>21555</v>
      </c>
      <c r="B415">
        <v>383027012</v>
      </c>
      <c r="C415" t="s">
        <v>18135</v>
      </c>
      <c r="D415" t="s">
        <v>18136</v>
      </c>
      <c r="E415" t="s">
        <v>19741</v>
      </c>
      <c r="F415" t="s">
        <v>21550</v>
      </c>
      <c r="G415" t="s">
        <v>11267</v>
      </c>
      <c r="I415" t="s">
        <v>8046</v>
      </c>
      <c r="J415" t="s">
        <v>21024</v>
      </c>
      <c r="K415" t="s">
        <v>21556</v>
      </c>
      <c r="L415" t="s">
        <v>19754</v>
      </c>
      <c r="M415" t="s">
        <v>18142</v>
      </c>
      <c r="N415" t="s">
        <v>21557</v>
      </c>
      <c r="O415" t="s">
        <v>18141</v>
      </c>
      <c r="P415" t="s">
        <v>11511</v>
      </c>
      <c r="R415">
        <f t="shared" si="12"/>
        <v>1</v>
      </c>
      <c r="S415">
        <f t="shared" si="13"/>
        <v>1</v>
      </c>
      <c r="T415" t="str">
        <f>VLOOKUP(C415,'Mnth 8 full response DE'!$A$2:$A$470,1,FALSE)</f>
        <v>0038d00000SEgUcAAL</v>
      </c>
      <c r="U415" t="str">
        <f>VLOOKUP(D415,'Mnth 8 full response DE'!B:B,1,FALSE)</f>
        <v>0068d00000Cs1o6AAB</v>
      </c>
    </row>
    <row r="416" spans="1:21">
      <c r="A416" t="s">
        <v>21558</v>
      </c>
      <c r="B416">
        <v>378714332</v>
      </c>
      <c r="C416" t="s">
        <v>21559</v>
      </c>
      <c r="D416" t="s">
        <v>21560</v>
      </c>
      <c r="E416" t="s">
        <v>19741</v>
      </c>
      <c r="F416" t="s">
        <v>21561</v>
      </c>
      <c r="G416" t="s">
        <v>11267</v>
      </c>
      <c r="I416" t="s">
        <v>8046</v>
      </c>
      <c r="J416" t="s">
        <v>21024</v>
      </c>
      <c r="K416" t="s">
        <v>17320</v>
      </c>
      <c r="L416" t="s">
        <v>19754</v>
      </c>
      <c r="M416" t="s">
        <v>21562</v>
      </c>
      <c r="N416" t="s">
        <v>21563</v>
      </c>
      <c r="O416" t="s">
        <v>17320</v>
      </c>
      <c r="P416" t="s">
        <v>11365</v>
      </c>
      <c r="R416">
        <f t="shared" si="12"/>
        <v>1</v>
      </c>
      <c r="S416">
        <f t="shared" si="13"/>
        <v>1</v>
      </c>
      <c r="T416" t="e">
        <f>VLOOKUP(C416,'Mnth 8 full response DE'!$A$2:$A$470,1,FALSE)</f>
        <v>#N/A</v>
      </c>
      <c r="U416" t="e">
        <f>VLOOKUP(D416,'Mnth 8 full response DE'!B:B,1,FALSE)</f>
        <v>#N/A</v>
      </c>
    </row>
    <row r="417" spans="1:21" hidden="1">
      <c r="A417" t="s">
        <v>21564</v>
      </c>
      <c r="B417">
        <v>384925285</v>
      </c>
      <c r="C417" t="s">
        <v>18128</v>
      </c>
      <c r="D417" t="s">
        <v>18129</v>
      </c>
      <c r="E417" t="s">
        <v>19741</v>
      </c>
      <c r="F417" t="s">
        <v>21561</v>
      </c>
      <c r="G417" t="s">
        <v>11267</v>
      </c>
      <c r="I417" t="s">
        <v>8046</v>
      </c>
      <c r="J417" t="s">
        <v>21024</v>
      </c>
      <c r="K417" t="s">
        <v>9872</v>
      </c>
      <c r="L417" t="s">
        <v>19754</v>
      </c>
      <c r="M417" t="s">
        <v>18133</v>
      </c>
      <c r="N417" t="s">
        <v>11857</v>
      </c>
      <c r="O417" t="s">
        <v>9872</v>
      </c>
      <c r="P417" t="s">
        <v>11507</v>
      </c>
      <c r="R417">
        <f t="shared" si="12"/>
        <v>1</v>
      </c>
      <c r="S417">
        <f t="shared" si="13"/>
        <v>1</v>
      </c>
      <c r="T417" t="str">
        <f>VLOOKUP(C417,'Mnth 8 full response DE'!$A$2:$A$470,1,FALSE)</f>
        <v>0038d00000UVPMaAAP</v>
      </c>
      <c r="U417" t="str">
        <f>VLOOKUP(D417,'Mnth 8 full response DE'!B:B,1,FALSE)</f>
        <v>0068d00000CsFGhAAN</v>
      </c>
    </row>
    <row r="418" spans="1:21" hidden="1">
      <c r="A418" t="s">
        <v>21565</v>
      </c>
      <c r="B418">
        <v>210052522</v>
      </c>
      <c r="C418" t="s">
        <v>18118</v>
      </c>
      <c r="D418" t="s">
        <v>18119</v>
      </c>
      <c r="E418" t="s">
        <v>19741</v>
      </c>
      <c r="F418" t="s">
        <v>21566</v>
      </c>
      <c r="G418" t="s">
        <v>11267</v>
      </c>
      <c r="I418" t="s">
        <v>8046</v>
      </c>
      <c r="J418" t="s">
        <v>21024</v>
      </c>
      <c r="K418" t="s">
        <v>18125</v>
      </c>
      <c r="L418" t="s">
        <v>19754</v>
      </c>
      <c r="M418" t="s">
        <v>18126</v>
      </c>
      <c r="N418" t="s">
        <v>21567</v>
      </c>
      <c r="O418" t="s">
        <v>18125</v>
      </c>
      <c r="P418" t="s">
        <v>11438</v>
      </c>
      <c r="R418">
        <f t="shared" si="12"/>
        <v>1</v>
      </c>
      <c r="S418">
        <f t="shared" si="13"/>
        <v>1</v>
      </c>
      <c r="T418" t="str">
        <f>VLOOKUP(C418,'Mnth 8 full response DE'!$A$2:$A$470,1,FALSE)</f>
        <v>0034J00000a4enYQAQ</v>
      </c>
      <c r="U418" t="str">
        <f>VLOOKUP(D418,'Mnth 8 full response DE'!B:B,1,FALSE)</f>
        <v>0068d00000CtVyOAAV</v>
      </c>
    </row>
    <row r="419" spans="1:21">
      <c r="A419" t="s">
        <v>21568</v>
      </c>
      <c r="B419">
        <v>388294569</v>
      </c>
      <c r="C419" t="s">
        <v>21569</v>
      </c>
      <c r="D419" t="s">
        <v>21570</v>
      </c>
      <c r="E419" t="s">
        <v>19741</v>
      </c>
      <c r="F419" t="s">
        <v>21571</v>
      </c>
      <c r="G419" t="s">
        <v>11267</v>
      </c>
      <c r="I419" t="s">
        <v>8046</v>
      </c>
      <c r="J419" t="s">
        <v>21024</v>
      </c>
      <c r="K419" t="s">
        <v>21572</v>
      </c>
      <c r="L419" t="s">
        <v>19754</v>
      </c>
      <c r="M419" t="s">
        <v>21573</v>
      </c>
      <c r="N419" t="s">
        <v>21574</v>
      </c>
      <c r="O419" t="s">
        <v>21572</v>
      </c>
      <c r="P419" t="s">
        <v>11283</v>
      </c>
      <c r="R419">
        <f t="shared" si="12"/>
        <v>1</v>
      </c>
      <c r="S419">
        <f t="shared" si="13"/>
        <v>1</v>
      </c>
      <c r="T419" t="e">
        <f>VLOOKUP(C419,'Mnth 8 full response DE'!$A$2:$A$470,1,FALSE)</f>
        <v>#N/A</v>
      </c>
      <c r="U419" t="e">
        <f>VLOOKUP(D419,'Mnth 8 full response DE'!B:B,1,FALSE)</f>
        <v>#N/A</v>
      </c>
    </row>
    <row r="420" spans="1:21">
      <c r="A420" t="s">
        <v>21575</v>
      </c>
      <c r="B420">
        <v>389344404</v>
      </c>
      <c r="C420" t="s">
        <v>21576</v>
      </c>
      <c r="D420" t="s">
        <v>21577</v>
      </c>
      <c r="E420" t="s">
        <v>19741</v>
      </c>
      <c r="F420" t="s">
        <v>21571</v>
      </c>
      <c r="G420" t="s">
        <v>11267</v>
      </c>
      <c r="I420" t="s">
        <v>8046</v>
      </c>
      <c r="J420" t="s">
        <v>21024</v>
      </c>
      <c r="K420" t="s">
        <v>21578</v>
      </c>
      <c r="L420" t="s">
        <v>19754</v>
      </c>
      <c r="M420" t="s">
        <v>21579</v>
      </c>
      <c r="N420" t="s">
        <v>21580</v>
      </c>
      <c r="O420" t="s">
        <v>21578</v>
      </c>
      <c r="P420" t="s">
        <v>11283</v>
      </c>
      <c r="R420">
        <f t="shared" si="12"/>
        <v>1</v>
      </c>
      <c r="S420">
        <f t="shared" si="13"/>
        <v>1</v>
      </c>
      <c r="T420" t="e">
        <f>VLOOKUP(C420,'Mnth 8 full response DE'!$A$2:$A$470,1,FALSE)</f>
        <v>#N/A</v>
      </c>
      <c r="U420" t="e">
        <f>VLOOKUP(D420,'Mnth 8 full response DE'!B:B,1,FALSE)</f>
        <v>#N/A</v>
      </c>
    </row>
    <row r="421" spans="1:21">
      <c r="A421" t="s">
        <v>21581</v>
      </c>
      <c r="B421">
        <v>393897903</v>
      </c>
      <c r="C421" t="s">
        <v>18091</v>
      </c>
      <c r="D421" t="s">
        <v>21582</v>
      </c>
      <c r="E421" t="s">
        <v>19741</v>
      </c>
      <c r="F421" t="s">
        <v>21583</v>
      </c>
      <c r="G421" t="s">
        <v>11267</v>
      </c>
      <c r="I421" t="s">
        <v>8046</v>
      </c>
      <c r="J421" t="s">
        <v>21024</v>
      </c>
      <c r="K421" t="s">
        <v>21584</v>
      </c>
      <c r="L421" t="s">
        <v>19754</v>
      </c>
      <c r="M421" t="s">
        <v>21585</v>
      </c>
      <c r="N421" t="s">
        <v>21586</v>
      </c>
      <c r="O421" t="s">
        <v>21584</v>
      </c>
      <c r="P421" t="s">
        <v>11523</v>
      </c>
      <c r="R421">
        <f t="shared" si="12"/>
        <v>1</v>
      </c>
      <c r="S421">
        <f t="shared" si="13"/>
        <v>1</v>
      </c>
      <c r="T421" t="str">
        <f>VLOOKUP(C421,'Mnth 8 full response DE'!$A$2:$A$470,1,FALSE)</f>
        <v>0038d00000WZSGGAA5</v>
      </c>
      <c r="U421" t="e">
        <f>VLOOKUP(D421,'Mnth 8 full response DE'!B:B,1,FALSE)</f>
        <v>#N/A</v>
      </c>
    </row>
    <row r="422" spans="1:21" hidden="1">
      <c r="A422" t="s">
        <v>21587</v>
      </c>
      <c r="B422">
        <v>383651826</v>
      </c>
      <c r="C422" t="s">
        <v>18109</v>
      </c>
      <c r="D422" t="s">
        <v>18110</v>
      </c>
      <c r="E422" t="s">
        <v>19741</v>
      </c>
      <c r="F422" t="s">
        <v>21583</v>
      </c>
      <c r="G422" t="s">
        <v>11267</v>
      </c>
      <c r="I422" t="s">
        <v>8046</v>
      </c>
      <c r="J422" t="s">
        <v>21024</v>
      </c>
      <c r="K422" t="s">
        <v>21588</v>
      </c>
      <c r="L422" t="s">
        <v>19754</v>
      </c>
      <c r="M422" t="s">
        <v>18116</v>
      </c>
      <c r="N422" t="s">
        <v>21589</v>
      </c>
      <c r="O422" t="s">
        <v>18115</v>
      </c>
      <c r="P422" t="s">
        <v>20991</v>
      </c>
      <c r="R422">
        <f t="shared" si="12"/>
        <v>1</v>
      </c>
      <c r="S422">
        <f t="shared" si="13"/>
        <v>1</v>
      </c>
      <c r="T422" t="str">
        <f>VLOOKUP(C422,'Mnth 8 full response DE'!$A$2:$A$470,1,FALSE)</f>
        <v>0038d00000SFQPrAAP</v>
      </c>
      <c r="U422" t="str">
        <f>VLOOKUP(D422,'Mnth 8 full response DE'!B:B,1,FALSE)</f>
        <v>0068d00000CsFH5AAN</v>
      </c>
    </row>
    <row r="423" spans="1:21" hidden="1">
      <c r="A423" t="s">
        <v>21590</v>
      </c>
      <c r="B423">
        <v>384712794</v>
      </c>
      <c r="C423" t="s">
        <v>18101</v>
      </c>
      <c r="D423" t="s">
        <v>18102</v>
      </c>
      <c r="E423" t="s">
        <v>19741</v>
      </c>
      <c r="F423" t="s">
        <v>21583</v>
      </c>
      <c r="G423" t="s">
        <v>11267</v>
      </c>
      <c r="I423" t="s">
        <v>8046</v>
      </c>
      <c r="J423" t="s">
        <v>21024</v>
      </c>
      <c r="K423" t="s">
        <v>7087</v>
      </c>
      <c r="L423" t="s">
        <v>19754</v>
      </c>
      <c r="M423" t="s">
        <v>18107</v>
      </c>
      <c r="N423" t="s">
        <v>11506</v>
      </c>
      <c r="O423" t="s">
        <v>7087</v>
      </c>
      <c r="P423" t="s">
        <v>11507</v>
      </c>
      <c r="R423">
        <f t="shared" si="12"/>
        <v>1</v>
      </c>
      <c r="S423">
        <f t="shared" si="13"/>
        <v>1</v>
      </c>
      <c r="T423" t="str">
        <f>VLOOKUP(C423,'Mnth 8 full response DE'!$A$2:$A$470,1,FALSE)</f>
        <v>0038d00000UUq6TAAT</v>
      </c>
      <c r="U423" t="str">
        <f>VLOOKUP(D423,'Mnth 8 full response DE'!B:B,1,FALSE)</f>
        <v>0068d00000CsSisAAF</v>
      </c>
    </row>
    <row r="424" spans="1:21">
      <c r="A424" t="s">
        <v>21591</v>
      </c>
      <c r="B424">
        <v>383645419</v>
      </c>
      <c r="C424" t="s">
        <v>21592</v>
      </c>
      <c r="D424" t="s">
        <v>21593</v>
      </c>
      <c r="E424" t="s">
        <v>19741</v>
      </c>
      <c r="F424" t="s">
        <v>21594</v>
      </c>
      <c r="G424" t="s">
        <v>11267</v>
      </c>
      <c r="I424" t="s">
        <v>8046</v>
      </c>
      <c r="J424" t="s">
        <v>21024</v>
      </c>
      <c r="K424" t="s">
        <v>21595</v>
      </c>
      <c r="L424" t="s">
        <v>19754</v>
      </c>
      <c r="M424" t="s">
        <v>21596</v>
      </c>
      <c r="N424" t="s">
        <v>21597</v>
      </c>
      <c r="O424" t="s">
        <v>21595</v>
      </c>
      <c r="P424" t="s">
        <v>11989</v>
      </c>
      <c r="R424">
        <f t="shared" si="12"/>
        <v>1</v>
      </c>
      <c r="S424">
        <f t="shared" si="13"/>
        <v>1</v>
      </c>
      <c r="T424" t="e">
        <f>VLOOKUP(C424,'Mnth 8 full response DE'!$A$2:$A$470,1,FALSE)</f>
        <v>#N/A</v>
      </c>
      <c r="U424" t="e">
        <f>VLOOKUP(D424,'Mnth 8 full response DE'!B:B,1,FALSE)</f>
        <v>#N/A</v>
      </c>
    </row>
    <row r="425" spans="1:21" hidden="1">
      <c r="A425" t="s">
        <v>21598</v>
      </c>
      <c r="B425">
        <v>391476708</v>
      </c>
      <c r="C425" t="s">
        <v>18080</v>
      </c>
      <c r="D425" t="s">
        <v>18081</v>
      </c>
      <c r="E425" t="s">
        <v>19741</v>
      </c>
      <c r="F425" t="s">
        <v>21599</v>
      </c>
      <c r="G425" t="s">
        <v>11267</v>
      </c>
      <c r="I425" t="s">
        <v>8046</v>
      </c>
      <c r="J425" t="s">
        <v>21024</v>
      </c>
      <c r="K425" t="s">
        <v>18088</v>
      </c>
      <c r="L425" t="s">
        <v>19754</v>
      </c>
      <c r="M425" t="s">
        <v>18089</v>
      </c>
      <c r="N425" t="s">
        <v>21600</v>
      </c>
      <c r="O425" t="s">
        <v>18088</v>
      </c>
      <c r="P425" t="s">
        <v>11415</v>
      </c>
      <c r="R425">
        <f t="shared" si="12"/>
        <v>1</v>
      </c>
      <c r="S425">
        <f t="shared" si="13"/>
        <v>1</v>
      </c>
      <c r="T425" t="str">
        <f>VLOOKUP(C425,'Mnth 8 full response DE'!$A$2:$A$470,1,FALSE)</f>
        <v>0038d00000WWzBtAAL</v>
      </c>
      <c r="U425" t="str">
        <f>VLOOKUP(D425,'Mnth 8 full response DE'!B:B,1,FALSE)</f>
        <v>0068d00000F4c6sAAB</v>
      </c>
    </row>
    <row r="426" spans="1:21">
      <c r="A426" t="s">
        <v>21601</v>
      </c>
      <c r="B426">
        <v>386488849</v>
      </c>
      <c r="C426" t="s">
        <v>21602</v>
      </c>
      <c r="D426" t="s">
        <v>21603</v>
      </c>
      <c r="E426" t="s">
        <v>19741</v>
      </c>
      <c r="F426" t="s">
        <v>21604</v>
      </c>
      <c r="G426" t="s">
        <v>11267</v>
      </c>
      <c r="I426" t="s">
        <v>8046</v>
      </c>
      <c r="J426" t="s">
        <v>21024</v>
      </c>
      <c r="K426" t="s">
        <v>21605</v>
      </c>
      <c r="L426" t="s">
        <v>19754</v>
      </c>
      <c r="M426" t="s">
        <v>21606</v>
      </c>
      <c r="N426" t="s">
        <v>21607</v>
      </c>
      <c r="O426" t="s">
        <v>21605</v>
      </c>
      <c r="P426" t="s">
        <v>11390</v>
      </c>
      <c r="R426">
        <f t="shared" si="12"/>
        <v>1</v>
      </c>
      <c r="S426">
        <f t="shared" si="13"/>
        <v>1</v>
      </c>
      <c r="T426" t="e">
        <f>VLOOKUP(C426,'Mnth 8 full response DE'!$A$2:$A$470,1,FALSE)</f>
        <v>#N/A</v>
      </c>
      <c r="U426" t="e">
        <f>VLOOKUP(D426,'Mnth 8 full response DE'!B:B,1,FALSE)</f>
        <v>#N/A</v>
      </c>
    </row>
    <row r="427" spans="1:21">
      <c r="A427" t="s">
        <v>21608</v>
      </c>
      <c r="B427">
        <v>392487846</v>
      </c>
      <c r="C427" t="s">
        <v>21609</v>
      </c>
      <c r="D427" t="s">
        <v>21610</v>
      </c>
      <c r="E427" t="s">
        <v>19741</v>
      </c>
      <c r="F427" t="s">
        <v>21611</v>
      </c>
      <c r="G427" t="s">
        <v>11267</v>
      </c>
      <c r="I427" t="s">
        <v>8046</v>
      </c>
      <c r="J427" t="s">
        <v>21024</v>
      </c>
      <c r="K427" t="s">
        <v>21612</v>
      </c>
      <c r="L427" t="s">
        <v>19754</v>
      </c>
      <c r="M427" t="s">
        <v>21613</v>
      </c>
      <c r="N427" t="s">
        <v>21614</v>
      </c>
      <c r="O427" t="s">
        <v>21612</v>
      </c>
      <c r="P427" t="s">
        <v>21615</v>
      </c>
      <c r="R427">
        <f t="shared" si="12"/>
        <v>1</v>
      </c>
      <c r="S427">
        <f t="shared" si="13"/>
        <v>1</v>
      </c>
      <c r="T427" t="e">
        <f>VLOOKUP(C427,'Mnth 8 full response DE'!$A$2:$A$470,1,FALSE)</f>
        <v>#N/A</v>
      </c>
      <c r="U427" t="e">
        <f>VLOOKUP(D427,'Mnth 8 full response DE'!B:B,1,FALSE)</f>
        <v>#N/A</v>
      </c>
    </row>
    <row r="428" spans="1:21" hidden="1">
      <c r="A428" t="s">
        <v>21616</v>
      </c>
      <c r="B428">
        <v>382367232</v>
      </c>
      <c r="C428" t="s">
        <v>18068</v>
      </c>
      <c r="D428" t="s">
        <v>18069</v>
      </c>
      <c r="E428" t="s">
        <v>19741</v>
      </c>
      <c r="F428" t="s">
        <v>21611</v>
      </c>
      <c r="G428" t="s">
        <v>11267</v>
      </c>
      <c r="I428" t="s">
        <v>8046</v>
      </c>
      <c r="J428" t="s">
        <v>21024</v>
      </c>
      <c r="K428" t="s">
        <v>18077</v>
      </c>
      <c r="L428" t="s">
        <v>19754</v>
      </c>
      <c r="M428" t="s">
        <v>18078</v>
      </c>
      <c r="N428" t="s">
        <v>21617</v>
      </c>
      <c r="O428" t="s">
        <v>18077</v>
      </c>
      <c r="P428" t="s">
        <v>14459</v>
      </c>
      <c r="R428">
        <f t="shared" si="12"/>
        <v>1</v>
      </c>
      <c r="S428">
        <f t="shared" si="13"/>
        <v>1</v>
      </c>
      <c r="T428" t="str">
        <f>VLOOKUP(C428,'Mnth 8 full response DE'!$A$2:$A$470,1,FALSE)</f>
        <v>0038d00000SEPRNAA5</v>
      </c>
      <c r="U428" t="str">
        <f>VLOOKUP(D428,'Mnth 8 full response DE'!B:B,1,FALSE)</f>
        <v>0068d00000CruTtAAJ</v>
      </c>
    </row>
    <row r="429" spans="1:21" hidden="1">
      <c r="A429" t="s">
        <v>21618</v>
      </c>
      <c r="B429">
        <v>390637092</v>
      </c>
      <c r="C429" t="s">
        <v>18058</v>
      </c>
      <c r="D429" t="s">
        <v>18059</v>
      </c>
      <c r="E429" t="s">
        <v>19741</v>
      </c>
      <c r="F429" t="s">
        <v>21611</v>
      </c>
      <c r="G429" t="s">
        <v>11267</v>
      </c>
      <c r="I429" t="s">
        <v>8046</v>
      </c>
      <c r="J429" t="s">
        <v>21024</v>
      </c>
      <c r="K429" t="s">
        <v>18065</v>
      </c>
      <c r="L429" t="s">
        <v>19754</v>
      </c>
      <c r="M429" t="s">
        <v>18066</v>
      </c>
      <c r="N429" t="s">
        <v>21619</v>
      </c>
      <c r="O429" t="s">
        <v>18065</v>
      </c>
      <c r="P429" t="s">
        <v>11931</v>
      </c>
      <c r="R429">
        <f t="shared" si="12"/>
        <v>1</v>
      </c>
      <c r="S429">
        <f t="shared" si="13"/>
        <v>1</v>
      </c>
      <c r="T429" t="str">
        <f>VLOOKUP(C429,'Mnth 8 full response DE'!$A$2:$A$470,1,FALSE)</f>
        <v>0038d00000VcvFYAAZ</v>
      </c>
      <c r="U429" t="str">
        <f>VLOOKUP(D429,'Mnth 8 full response DE'!B:B,1,FALSE)</f>
        <v>0068d00000Cu3PnAAJ</v>
      </c>
    </row>
    <row r="430" spans="1:21" hidden="1">
      <c r="A430" t="s">
        <v>21620</v>
      </c>
      <c r="B430">
        <v>392920879</v>
      </c>
      <c r="C430" t="s">
        <v>18049</v>
      </c>
      <c r="D430" t="s">
        <v>18050</v>
      </c>
      <c r="E430" t="s">
        <v>19741</v>
      </c>
      <c r="F430" t="s">
        <v>21621</v>
      </c>
      <c r="G430" t="s">
        <v>11267</v>
      </c>
      <c r="I430" t="s">
        <v>8046</v>
      </c>
      <c r="J430" t="s">
        <v>21024</v>
      </c>
      <c r="K430" t="s">
        <v>5493</v>
      </c>
      <c r="L430" t="s">
        <v>19754</v>
      </c>
      <c r="M430" t="s">
        <v>18056</v>
      </c>
      <c r="N430" t="s">
        <v>21622</v>
      </c>
      <c r="O430" t="s">
        <v>5493</v>
      </c>
      <c r="P430" t="s">
        <v>11283</v>
      </c>
      <c r="R430">
        <f t="shared" si="12"/>
        <v>1</v>
      </c>
      <c r="S430">
        <f t="shared" si="13"/>
        <v>1</v>
      </c>
      <c r="T430" t="str">
        <f>VLOOKUP(C430,'Mnth 8 full response DE'!$A$2:$A$470,1,FALSE)</f>
        <v>0038d00000WYbH2AAL</v>
      </c>
      <c r="U430" t="str">
        <f>VLOOKUP(D430,'Mnth 8 full response DE'!B:B,1,FALSE)</f>
        <v>0068d00000F50KmAAJ</v>
      </c>
    </row>
    <row r="431" spans="1:21" hidden="1">
      <c r="A431" t="s">
        <v>21623</v>
      </c>
      <c r="B431">
        <v>392706536</v>
      </c>
      <c r="C431" t="s">
        <v>18038</v>
      </c>
      <c r="D431" t="s">
        <v>18039</v>
      </c>
      <c r="E431" t="s">
        <v>19741</v>
      </c>
      <c r="F431" t="s">
        <v>21621</v>
      </c>
      <c r="G431" t="s">
        <v>11267</v>
      </c>
      <c r="I431" t="s">
        <v>8046</v>
      </c>
      <c r="J431" t="s">
        <v>20766</v>
      </c>
      <c r="K431" t="s">
        <v>18047</v>
      </c>
      <c r="L431" t="s">
        <v>19754</v>
      </c>
      <c r="M431" t="s">
        <v>18048</v>
      </c>
      <c r="N431" t="s">
        <v>21624</v>
      </c>
      <c r="O431" t="s">
        <v>18047</v>
      </c>
      <c r="P431" t="s">
        <v>11283</v>
      </c>
      <c r="R431">
        <f t="shared" si="12"/>
        <v>1</v>
      </c>
      <c r="S431">
        <f t="shared" si="13"/>
        <v>1</v>
      </c>
      <c r="T431" t="str">
        <f>VLOOKUP(C431,'Mnth 8 full response DE'!$A$2:$A$470,1,FALSE)</f>
        <v>0038d00000WY7AZAA1</v>
      </c>
      <c r="U431" t="str">
        <f>VLOOKUP(D431,'Mnth 8 full response DE'!B:B,1,FALSE)</f>
        <v>0068d00000F4v0VAAR</v>
      </c>
    </row>
    <row r="432" spans="1:21" hidden="1">
      <c r="A432" t="s">
        <v>21625</v>
      </c>
      <c r="B432">
        <v>394122176</v>
      </c>
      <c r="C432" t="s">
        <v>18026</v>
      </c>
      <c r="D432" t="s">
        <v>18027</v>
      </c>
      <c r="E432" t="s">
        <v>19741</v>
      </c>
      <c r="F432" t="s">
        <v>21621</v>
      </c>
      <c r="G432" t="s">
        <v>11267</v>
      </c>
      <c r="I432" t="s">
        <v>8046</v>
      </c>
      <c r="J432" t="s">
        <v>21024</v>
      </c>
      <c r="K432" t="s">
        <v>18035</v>
      </c>
      <c r="L432" t="s">
        <v>19754</v>
      </c>
      <c r="M432" t="s">
        <v>18036</v>
      </c>
      <c r="N432" t="s">
        <v>21626</v>
      </c>
      <c r="O432" t="s">
        <v>18035</v>
      </c>
      <c r="P432" t="s">
        <v>14358</v>
      </c>
      <c r="R432">
        <f t="shared" si="12"/>
        <v>1</v>
      </c>
      <c r="S432">
        <f t="shared" si="13"/>
        <v>1</v>
      </c>
      <c r="T432" t="str">
        <f>VLOOKUP(C432,'Mnth 8 full response DE'!$A$2:$A$470,1,FALSE)</f>
        <v>0038d00000WZgTDAA1</v>
      </c>
      <c r="U432" t="str">
        <f>VLOOKUP(D432,'Mnth 8 full response DE'!B:B,1,FALSE)</f>
        <v>0068d00000CseT8AAJ</v>
      </c>
    </row>
    <row r="433" spans="1:21" hidden="1">
      <c r="A433" t="s">
        <v>21627</v>
      </c>
      <c r="B433">
        <v>390641664</v>
      </c>
      <c r="C433" t="s">
        <v>18002</v>
      </c>
      <c r="D433" t="s">
        <v>18003</v>
      </c>
      <c r="E433" t="s">
        <v>19741</v>
      </c>
      <c r="F433" t="s">
        <v>21628</v>
      </c>
      <c r="G433" t="s">
        <v>11267</v>
      </c>
      <c r="I433" t="s">
        <v>8046</v>
      </c>
      <c r="J433" t="s">
        <v>21024</v>
      </c>
      <c r="K433" t="s">
        <v>18010</v>
      </c>
      <c r="L433" t="s">
        <v>19754</v>
      </c>
      <c r="M433" t="s">
        <v>18011</v>
      </c>
      <c r="N433" t="s">
        <v>21629</v>
      </c>
      <c r="O433" t="s">
        <v>18010</v>
      </c>
      <c r="P433" t="s">
        <v>21630</v>
      </c>
      <c r="R433">
        <f t="shared" si="12"/>
        <v>1</v>
      </c>
      <c r="S433">
        <f t="shared" si="13"/>
        <v>1</v>
      </c>
      <c r="T433" t="str">
        <f>VLOOKUP(C433,'Mnth 8 full response DE'!$A$2:$A$470,1,FALSE)</f>
        <v>0038d00000Vd16wAAB</v>
      </c>
      <c r="U433" t="str">
        <f>VLOOKUP(D433,'Mnth 8 full response DE'!B:B,1,FALSE)</f>
        <v>0068d00000Cu4t8AAB</v>
      </c>
    </row>
    <row r="434" spans="1:21" hidden="1">
      <c r="A434" t="s">
        <v>21631</v>
      </c>
      <c r="B434">
        <v>387635795</v>
      </c>
      <c r="C434" t="s">
        <v>18013</v>
      </c>
      <c r="D434" t="s">
        <v>18014</v>
      </c>
      <c r="E434" t="s">
        <v>19741</v>
      </c>
      <c r="F434" t="s">
        <v>21628</v>
      </c>
      <c r="G434" t="s">
        <v>11267</v>
      </c>
      <c r="I434" t="s">
        <v>8046</v>
      </c>
      <c r="J434" t="s">
        <v>21024</v>
      </c>
      <c r="K434" t="s">
        <v>21632</v>
      </c>
      <c r="L434" t="s">
        <v>19754</v>
      </c>
      <c r="M434" t="s">
        <v>18023</v>
      </c>
      <c r="N434" t="s">
        <v>21633</v>
      </c>
      <c r="O434" t="s">
        <v>21632</v>
      </c>
      <c r="P434" t="s">
        <v>11283</v>
      </c>
      <c r="R434">
        <f t="shared" si="12"/>
        <v>1</v>
      </c>
      <c r="S434">
        <f t="shared" si="13"/>
        <v>1</v>
      </c>
      <c r="T434" t="str">
        <f>VLOOKUP(C434,'Mnth 8 full response DE'!$A$2:$A$470,1,FALSE)</f>
        <v>0038d00000UXSqvAAH</v>
      </c>
      <c r="U434" t="str">
        <f>VLOOKUP(D434,'Mnth 8 full response DE'!B:B,1,FALSE)</f>
        <v>0068d00000CtUS9AAN</v>
      </c>
    </row>
    <row r="435" spans="1:21" hidden="1">
      <c r="A435" t="s">
        <v>21634</v>
      </c>
      <c r="B435">
        <v>391472216</v>
      </c>
      <c r="C435" t="s">
        <v>17985</v>
      </c>
      <c r="D435" t="s">
        <v>17986</v>
      </c>
      <c r="E435" t="s">
        <v>19741</v>
      </c>
      <c r="F435" t="s">
        <v>21635</v>
      </c>
      <c r="G435" t="s">
        <v>11267</v>
      </c>
      <c r="I435" t="s">
        <v>8046</v>
      </c>
      <c r="J435" t="s">
        <v>21024</v>
      </c>
      <c r="K435" t="s">
        <v>17992</v>
      </c>
      <c r="L435" t="s">
        <v>19754</v>
      </c>
      <c r="M435" t="s">
        <v>17993</v>
      </c>
      <c r="N435" t="s">
        <v>21636</v>
      </c>
      <c r="O435" t="s">
        <v>17992</v>
      </c>
      <c r="P435" t="s">
        <v>11931</v>
      </c>
      <c r="R435">
        <f t="shared" si="12"/>
        <v>1</v>
      </c>
      <c r="S435">
        <f t="shared" si="13"/>
        <v>1</v>
      </c>
      <c r="T435" t="str">
        <f>VLOOKUP(C435,'Mnth 8 full response DE'!$A$2:$A$470,1,FALSE)</f>
        <v>0038d00000WWxYVAA1</v>
      </c>
      <c r="U435" t="str">
        <f>VLOOKUP(D435,'Mnth 8 full response DE'!B:B,1,FALSE)</f>
        <v>0068d00000F4bD3AAJ</v>
      </c>
    </row>
    <row r="436" spans="1:21" hidden="1">
      <c r="A436" t="s">
        <v>21637</v>
      </c>
      <c r="B436">
        <v>380876111</v>
      </c>
      <c r="C436" t="s">
        <v>15642</v>
      </c>
      <c r="D436" t="s">
        <v>17995</v>
      </c>
      <c r="E436" t="s">
        <v>19741</v>
      </c>
      <c r="F436" t="s">
        <v>21635</v>
      </c>
      <c r="G436" t="s">
        <v>11267</v>
      </c>
      <c r="I436" t="s">
        <v>8046</v>
      </c>
      <c r="J436" t="s">
        <v>20766</v>
      </c>
      <c r="K436" t="s">
        <v>21638</v>
      </c>
      <c r="L436" t="s">
        <v>19754</v>
      </c>
      <c r="M436" t="s">
        <v>18001</v>
      </c>
      <c r="N436" t="s">
        <v>21639</v>
      </c>
      <c r="O436" t="s">
        <v>18000</v>
      </c>
      <c r="P436" t="s">
        <v>11511</v>
      </c>
      <c r="R436">
        <f t="shared" si="12"/>
        <v>1</v>
      </c>
      <c r="S436">
        <f t="shared" si="13"/>
        <v>1</v>
      </c>
      <c r="T436" t="str">
        <f>VLOOKUP(C436,'Mnth 8 full response DE'!$A$2:$A$470,1,FALSE)</f>
        <v>0038d00000SCvdIAAT</v>
      </c>
      <c r="U436" t="str">
        <f>VLOOKUP(D436,'Mnth 8 full response DE'!B:B,1,FALSE)</f>
        <v>0068d00000CrHREAA3</v>
      </c>
    </row>
    <row r="437" spans="1:21">
      <c r="A437" t="s">
        <v>21640</v>
      </c>
      <c r="B437">
        <v>265740618</v>
      </c>
      <c r="C437" t="s">
        <v>21641</v>
      </c>
      <c r="D437" t="s">
        <v>10011</v>
      </c>
      <c r="E437" t="s">
        <v>19741</v>
      </c>
      <c r="F437" t="s">
        <v>21635</v>
      </c>
      <c r="G437" t="s">
        <v>11267</v>
      </c>
      <c r="I437" t="s">
        <v>8046</v>
      </c>
      <c r="J437" t="s">
        <v>21024</v>
      </c>
      <c r="K437" t="s">
        <v>10016</v>
      </c>
      <c r="L437" t="s">
        <v>19754</v>
      </c>
      <c r="M437" t="s">
        <v>10017</v>
      </c>
      <c r="N437" t="s">
        <v>14243</v>
      </c>
      <c r="O437" t="s">
        <v>10016</v>
      </c>
      <c r="P437" t="s">
        <v>11791</v>
      </c>
      <c r="R437">
        <f t="shared" si="12"/>
        <v>1</v>
      </c>
      <c r="S437">
        <f t="shared" si="13"/>
        <v>1</v>
      </c>
      <c r="T437" t="e">
        <f>VLOOKUP(C437,'Mnth 8 full response DE'!$A$2:$A$470,1,FALSE)</f>
        <v>#N/A</v>
      </c>
      <c r="U437" t="e">
        <f>VLOOKUP(D437,'Mnth 8 full response DE'!B:B,1,FALSE)</f>
        <v>#N/A</v>
      </c>
    </row>
    <row r="438" spans="1:21" hidden="1">
      <c r="A438" t="s">
        <v>21642</v>
      </c>
      <c r="B438">
        <v>383656676</v>
      </c>
      <c r="C438" t="s">
        <v>17974</v>
      </c>
      <c r="D438" t="s">
        <v>17975</v>
      </c>
      <c r="E438" t="s">
        <v>19741</v>
      </c>
      <c r="F438" t="s">
        <v>21643</v>
      </c>
      <c r="G438" t="s">
        <v>11267</v>
      </c>
      <c r="I438" t="s">
        <v>8046</v>
      </c>
      <c r="J438" t="s">
        <v>21024</v>
      </c>
      <c r="K438" t="s">
        <v>17982</v>
      </c>
      <c r="L438" t="s">
        <v>19754</v>
      </c>
      <c r="M438" t="s">
        <v>17983</v>
      </c>
      <c r="N438" t="s">
        <v>21644</v>
      </c>
      <c r="O438" t="s">
        <v>17982</v>
      </c>
      <c r="P438" t="s">
        <v>11283</v>
      </c>
      <c r="R438">
        <f t="shared" si="12"/>
        <v>1</v>
      </c>
      <c r="S438">
        <f t="shared" si="13"/>
        <v>1</v>
      </c>
      <c r="T438" t="str">
        <f>VLOOKUP(C438,'Mnth 8 full response DE'!$A$2:$A$470,1,FALSE)</f>
        <v>0038d00000SFShgAAH</v>
      </c>
      <c r="U438" t="str">
        <f>VLOOKUP(D438,'Mnth 8 full response DE'!B:B,1,FALSE)</f>
        <v>0068d00000Cs1dcAAB</v>
      </c>
    </row>
    <row r="439" spans="1:21" hidden="1">
      <c r="A439" t="s">
        <v>21645</v>
      </c>
      <c r="B439">
        <v>379369438</v>
      </c>
      <c r="C439" t="s">
        <v>17965</v>
      </c>
      <c r="D439" t="s">
        <v>17966</v>
      </c>
      <c r="E439" t="s">
        <v>19741</v>
      </c>
      <c r="F439" t="s">
        <v>21643</v>
      </c>
      <c r="G439" t="s">
        <v>11267</v>
      </c>
      <c r="I439" t="s">
        <v>8046</v>
      </c>
      <c r="J439" t="s">
        <v>21024</v>
      </c>
      <c r="K439" t="s">
        <v>15672</v>
      </c>
      <c r="L439" t="s">
        <v>19754</v>
      </c>
      <c r="M439" t="s">
        <v>17972</v>
      </c>
      <c r="N439" t="s">
        <v>15671</v>
      </c>
      <c r="O439" t="s">
        <v>15672</v>
      </c>
      <c r="P439" t="s">
        <v>11390</v>
      </c>
      <c r="R439">
        <f t="shared" si="12"/>
        <v>1</v>
      </c>
      <c r="S439">
        <f t="shared" si="13"/>
        <v>1</v>
      </c>
      <c r="T439" t="str">
        <f>VLOOKUP(C439,'Mnth 8 full response DE'!$A$2:$A$470,1,FALSE)</f>
        <v>0038d00000SBj77AAD</v>
      </c>
      <c r="U439" t="str">
        <f>VLOOKUP(D439,'Mnth 8 full response DE'!B:B,1,FALSE)</f>
        <v>0068d00000Cr0QLAAZ</v>
      </c>
    </row>
    <row r="440" spans="1:21">
      <c r="A440" t="s">
        <v>21646</v>
      </c>
      <c r="B440">
        <v>381518947</v>
      </c>
      <c r="C440" t="s">
        <v>21647</v>
      </c>
      <c r="D440" t="s">
        <v>21648</v>
      </c>
      <c r="E440" t="s">
        <v>19741</v>
      </c>
      <c r="F440" t="s">
        <v>21649</v>
      </c>
      <c r="G440" t="s">
        <v>11267</v>
      </c>
      <c r="I440" t="s">
        <v>8046</v>
      </c>
      <c r="J440" t="s">
        <v>21024</v>
      </c>
      <c r="K440" t="s">
        <v>21650</v>
      </c>
      <c r="L440" t="s">
        <v>19754</v>
      </c>
      <c r="M440" t="s">
        <v>21651</v>
      </c>
      <c r="N440" t="s">
        <v>21652</v>
      </c>
      <c r="O440" t="s">
        <v>21650</v>
      </c>
      <c r="P440" t="s">
        <v>11889</v>
      </c>
      <c r="R440">
        <f t="shared" si="12"/>
        <v>1</v>
      </c>
      <c r="S440">
        <f t="shared" si="13"/>
        <v>1</v>
      </c>
      <c r="T440" t="e">
        <f>VLOOKUP(C440,'Mnth 8 full response DE'!$A$2:$A$470,1,FALSE)</f>
        <v>#N/A</v>
      </c>
      <c r="U440" t="e">
        <f>VLOOKUP(D440,'Mnth 8 full response DE'!B:B,1,FALSE)</f>
        <v>#N/A</v>
      </c>
    </row>
    <row r="441" spans="1:21">
      <c r="A441" t="s">
        <v>21653</v>
      </c>
      <c r="B441">
        <v>382369018</v>
      </c>
      <c r="C441" t="s">
        <v>21654</v>
      </c>
      <c r="D441" t="s">
        <v>21655</v>
      </c>
      <c r="E441" t="s">
        <v>19741</v>
      </c>
      <c r="F441" t="s">
        <v>21649</v>
      </c>
      <c r="G441" t="s">
        <v>11267</v>
      </c>
      <c r="I441" t="s">
        <v>8046</v>
      </c>
      <c r="J441" t="s">
        <v>21024</v>
      </c>
      <c r="K441" t="s">
        <v>21656</v>
      </c>
      <c r="L441" t="s">
        <v>19754</v>
      </c>
      <c r="M441" t="s">
        <v>21657</v>
      </c>
      <c r="N441" t="s">
        <v>21658</v>
      </c>
      <c r="O441" t="s">
        <v>21656</v>
      </c>
      <c r="P441" t="s">
        <v>11269</v>
      </c>
      <c r="R441">
        <f t="shared" si="12"/>
        <v>1</v>
      </c>
      <c r="S441">
        <f t="shared" si="13"/>
        <v>1</v>
      </c>
      <c r="T441" t="e">
        <f>VLOOKUP(C441,'Mnth 8 full response DE'!$A$2:$A$470,1,FALSE)</f>
        <v>#N/A</v>
      </c>
      <c r="U441" t="e">
        <f>VLOOKUP(D441,'Mnth 8 full response DE'!B:B,1,FALSE)</f>
        <v>#N/A</v>
      </c>
    </row>
    <row r="442" spans="1:21">
      <c r="A442" t="s">
        <v>21659</v>
      </c>
      <c r="B442">
        <v>368027132</v>
      </c>
      <c r="C442" t="s">
        <v>21660</v>
      </c>
      <c r="D442" t="s">
        <v>21661</v>
      </c>
      <c r="E442" t="s">
        <v>19741</v>
      </c>
      <c r="F442" t="s">
        <v>21662</v>
      </c>
      <c r="G442" t="s">
        <v>11267</v>
      </c>
      <c r="I442" t="s">
        <v>8046</v>
      </c>
      <c r="J442" t="s">
        <v>21024</v>
      </c>
      <c r="K442" t="s">
        <v>21663</v>
      </c>
      <c r="L442" t="s">
        <v>19754</v>
      </c>
      <c r="M442" t="s">
        <v>21664</v>
      </c>
      <c r="N442" t="s">
        <v>21665</v>
      </c>
      <c r="O442" t="s">
        <v>21666</v>
      </c>
      <c r="P442" t="s">
        <v>21667</v>
      </c>
      <c r="R442">
        <f t="shared" si="12"/>
        <v>1</v>
      </c>
      <c r="S442">
        <f t="shared" si="13"/>
        <v>1</v>
      </c>
      <c r="T442" t="e">
        <f>VLOOKUP(C442,'Mnth 8 full response DE'!$A$2:$A$470,1,FALSE)</f>
        <v>#N/A</v>
      </c>
      <c r="U442" t="e">
        <f>VLOOKUP(D442,'Mnth 8 full response DE'!B:B,1,FALSE)</f>
        <v>#N/A</v>
      </c>
    </row>
    <row r="443" spans="1:21">
      <c r="A443" t="s">
        <v>21668</v>
      </c>
      <c r="B443">
        <v>387629306</v>
      </c>
      <c r="C443" t="s">
        <v>21669</v>
      </c>
      <c r="D443" t="s">
        <v>21670</v>
      </c>
      <c r="E443" t="s">
        <v>19741</v>
      </c>
      <c r="F443" t="s">
        <v>21671</v>
      </c>
      <c r="G443" t="s">
        <v>11267</v>
      </c>
      <c r="I443" t="s">
        <v>8046</v>
      </c>
      <c r="J443" t="s">
        <v>21024</v>
      </c>
      <c r="K443" t="s">
        <v>21672</v>
      </c>
      <c r="L443" t="s">
        <v>19754</v>
      </c>
      <c r="M443" t="s">
        <v>21673</v>
      </c>
      <c r="N443" t="s">
        <v>21674</v>
      </c>
      <c r="O443" t="s">
        <v>21672</v>
      </c>
      <c r="P443" t="s">
        <v>11415</v>
      </c>
      <c r="R443">
        <f t="shared" si="12"/>
        <v>1</v>
      </c>
      <c r="S443">
        <f t="shared" si="13"/>
        <v>1</v>
      </c>
      <c r="T443" t="e">
        <f>VLOOKUP(C443,'Mnth 8 full response DE'!$A$2:$A$470,1,FALSE)</f>
        <v>#N/A</v>
      </c>
      <c r="U443" t="e">
        <f>VLOOKUP(D443,'Mnth 8 full response DE'!B:B,1,FALSE)</f>
        <v>#N/A</v>
      </c>
    </row>
    <row r="444" spans="1:21" hidden="1">
      <c r="A444" t="s">
        <v>21675</v>
      </c>
      <c r="B444">
        <v>381511280</v>
      </c>
      <c r="C444" t="s">
        <v>17915</v>
      </c>
      <c r="D444" t="s">
        <v>17916</v>
      </c>
      <c r="E444" t="s">
        <v>19741</v>
      </c>
      <c r="F444" t="s">
        <v>21676</v>
      </c>
      <c r="G444" t="s">
        <v>11267</v>
      </c>
      <c r="I444" t="s">
        <v>8046</v>
      </c>
      <c r="J444" t="s">
        <v>20766</v>
      </c>
      <c r="K444" t="s">
        <v>17923</v>
      </c>
      <c r="L444" t="s">
        <v>19754</v>
      </c>
      <c r="M444" t="s">
        <v>17924</v>
      </c>
      <c r="N444" t="s">
        <v>21677</v>
      </c>
      <c r="O444" t="s">
        <v>17923</v>
      </c>
      <c r="P444" t="s">
        <v>11277</v>
      </c>
      <c r="R444">
        <f t="shared" si="12"/>
        <v>1</v>
      </c>
      <c r="S444">
        <f t="shared" si="13"/>
        <v>1</v>
      </c>
      <c r="T444" t="str">
        <f>VLOOKUP(C444,'Mnth 8 full response DE'!$A$2:$A$470,1,FALSE)</f>
        <v>0038d00000SDLgcAAH</v>
      </c>
      <c r="U444" t="str">
        <f>VLOOKUP(D444,'Mnth 8 full response DE'!B:B,1,FALSE)</f>
        <v>0068d00000Craj7AAB</v>
      </c>
    </row>
    <row r="445" spans="1:21">
      <c r="A445" t="s">
        <v>21678</v>
      </c>
      <c r="B445">
        <v>382363227</v>
      </c>
      <c r="C445" t="s">
        <v>21679</v>
      </c>
      <c r="D445" t="s">
        <v>21680</v>
      </c>
      <c r="E445" t="s">
        <v>19741</v>
      </c>
      <c r="F445" t="s">
        <v>21676</v>
      </c>
      <c r="G445" t="s">
        <v>11267</v>
      </c>
      <c r="I445" t="s">
        <v>8046</v>
      </c>
      <c r="J445" t="s">
        <v>20766</v>
      </c>
      <c r="K445" t="s">
        <v>21681</v>
      </c>
      <c r="L445" t="s">
        <v>19754</v>
      </c>
      <c r="M445" t="s">
        <v>21682</v>
      </c>
      <c r="N445" t="s">
        <v>21683</v>
      </c>
      <c r="O445" t="s">
        <v>21681</v>
      </c>
      <c r="P445" t="s">
        <v>11923</v>
      </c>
      <c r="R445">
        <f t="shared" si="12"/>
        <v>1</v>
      </c>
      <c r="S445">
        <f t="shared" si="13"/>
        <v>1</v>
      </c>
      <c r="T445" t="e">
        <f>VLOOKUP(C445,'Mnth 8 full response DE'!$A$2:$A$470,1,FALSE)</f>
        <v>#N/A</v>
      </c>
      <c r="U445" t="e">
        <f>VLOOKUP(D445,'Mnth 8 full response DE'!B:B,1,FALSE)</f>
        <v>#N/A</v>
      </c>
    </row>
    <row r="446" spans="1:21" hidden="1">
      <c r="A446" t="s">
        <v>21684</v>
      </c>
      <c r="B446">
        <v>377441962</v>
      </c>
      <c r="C446" t="s">
        <v>17904</v>
      </c>
      <c r="D446" t="s">
        <v>17905</v>
      </c>
      <c r="E446" t="s">
        <v>19741</v>
      </c>
      <c r="F446" t="s">
        <v>21685</v>
      </c>
      <c r="G446" t="s">
        <v>11267</v>
      </c>
      <c r="I446" t="s">
        <v>8046</v>
      </c>
      <c r="J446" t="s">
        <v>21024</v>
      </c>
      <c r="K446" t="s">
        <v>21686</v>
      </c>
      <c r="L446" t="s">
        <v>19754</v>
      </c>
      <c r="M446" t="s">
        <v>17913</v>
      </c>
      <c r="N446" t="s">
        <v>21687</v>
      </c>
      <c r="O446" t="s">
        <v>21686</v>
      </c>
      <c r="P446" t="s">
        <v>12258</v>
      </c>
      <c r="R446">
        <f t="shared" si="12"/>
        <v>1</v>
      </c>
      <c r="S446">
        <f t="shared" si="13"/>
        <v>1</v>
      </c>
      <c r="T446" t="str">
        <f>VLOOKUP(C446,'Mnth 8 full response DE'!$A$2:$A$470,1,FALSE)</f>
        <v>0038d00000QeznSAAR</v>
      </c>
      <c r="U446" t="str">
        <f>VLOOKUP(D446,'Mnth 8 full response DE'!B:B,1,FALSE)</f>
        <v>0068d00000CqRlwAAF</v>
      </c>
    </row>
    <row r="447" spans="1:21">
      <c r="A447" t="s">
        <v>21688</v>
      </c>
      <c r="B447">
        <v>383647961</v>
      </c>
      <c r="C447" t="s">
        <v>21689</v>
      </c>
      <c r="D447" t="s">
        <v>21690</v>
      </c>
      <c r="E447" t="s">
        <v>19741</v>
      </c>
      <c r="F447" t="s">
        <v>21691</v>
      </c>
      <c r="G447" t="s">
        <v>11267</v>
      </c>
      <c r="I447" t="s">
        <v>8046</v>
      </c>
      <c r="J447" t="s">
        <v>21024</v>
      </c>
      <c r="K447" t="s">
        <v>21692</v>
      </c>
      <c r="L447" t="s">
        <v>19754</v>
      </c>
      <c r="M447" t="s">
        <v>21693</v>
      </c>
      <c r="N447" t="s">
        <v>21694</v>
      </c>
      <c r="O447" t="s">
        <v>21695</v>
      </c>
      <c r="P447" t="s">
        <v>12258</v>
      </c>
      <c r="R447">
        <f t="shared" si="12"/>
        <v>1</v>
      </c>
      <c r="S447">
        <f t="shared" si="13"/>
        <v>1</v>
      </c>
      <c r="T447" t="e">
        <f>VLOOKUP(C447,'Mnth 8 full response DE'!$A$2:$A$470,1,FALSE)</f>
        <v>#N/A</v>
      </c>
      <c r="U447" t="e">
        <f>VLOOKUP(D447,'Mnth 8 full response DE'!B:B,1,FALSE)</f>
        <v>#N/A</v>
      </c>
    </row>
    <row r="448" spans="1:21" hidden="1">
      <c r="A448" t="s">
        <v>21696</v>
      </c>
      <c r="B448">
        <v>377434878</v>
      </c>
      <c r="C448" t="s">
        <v>17894</v>
      </c>
      <c r="D448" t="s">
        <v>17895</v>
      </c>
      <c r="E448" t="s">
        <v>19741</v>
      </c>
      <c r="F448" t="s">
        <v>21691</v>
      </c>
      <c r="G448" t="s">
        <v>11267</v>
      </c>
      <c r="I448" t="s">
        <v>8046</v>
      </c>
      <c r="J448" t="s">
        <v>21024</v>
      </c>
      <c r="K448" t="s">
        <v>21697</v>
      </c>
      <c r="L448" t="s">
        <v>19754</v>
      </c>
      <c r="M448" t="s">
        <v>17902</v>
      </c>
      <c r="N448" t="s">
        <v>21698</v>
      </c>
      <c r="O448" t="s">
        <v>21697</v>
      </c>
      <c r="P448" t="s">
        <v>11365</v>
      </c>
      <c r="R448">
        <f t="shared" si="12"/>
        <v>1</v>
      </c>
      <c r="S448">
        <f t="shared" si="13"/>
        <v>1</v>
      </c>
      <c r="T448" t="str">
        <f>VLOOKUP(C448,'Mnth 8 full response DE'!$A$2:$A$470,1,FALSE)</f>
        <v>0038d00000QerpYAAR</v>
      </c>
      <c r="U448" t="str">
        <f>VLOOKUP(D448,'Mnth 8 full response DE'!B:B,1,FALSE)</f>
        <v>0068d00000CqQ6IAAV</v>
      </c>
    </row>
    <row r="449" spans="1:21" hidden="1">
      <c r="A449" t="s">
        <v>21699</v>
      </c>
      <c r="B449">
        <v>377433110</v>
      </c>
      <c r="C449" t="s">
        <v>17886</v>
      </c>
      <c r="D449" t="s">
        <v>17887</v>
      </c>
      <c r="E449" t="s">
        <v>19741</v>
      </c>
      <c r="F449" t="s">
        <v>13397</v>
      </c>
      <c r="G449" t="s">
        <v>11267</v>
      </c>
      <c r="I449" t="s">
        <v>8046</v>
      </c>
      <c r="J449" t="s">
        <v>20766</v>
      </c>
      <c r="K449" t="s">
        <v>9744</v>
      </c>
      <c r="L449" t="s">
        <v>19754</v>
      </c>
      <c r="M449" t="s">
        <v>17893</v>
      </c>
      <c r="N449" t="s">
        <v>15506</v>
      </c>
      <c r="O449" t="s">
        <v>9744</v>
      </c>
      <c r="P449" t="s">
        <v>11365</v>
      </c>
      <c r="R449">
        <f t="shared" si="12"/>
        <v>1</v>
      </c>
      <c r="S449">
        <f t="shared" si="13"/>
        <v>1</v>
      </c>
      <c r="T449" t="str">
        <f>VLOOKUP(C449,'Mnth 8 full response DE'!$A$2:$A$470,1,FALSE)</f>
        <v>0038d00000QemYWAAZ</v>
      </c>
      <c r="U449" t="str">
        <f>VLOOKUP(D449,'Mnth 8 full response DE'!B:B,1,FALSE)</f>
        <v>0068d00000CqPk2AAF</v>
      </c>
    </row>
    <row r="450" spans="1:21">
      <c r="A450" t="s">
        <v>21700</v>
      </c>
      <c r="B450">
        <v>375366307</v>
      </c>
      <c r="C450" t="s">
        <v>21701</v>
      </c>
      <c r="D450" t="s">
        <v>21702</v>
      </c>
      <c r="E450" t="s">
        <v>19741</v>
      </c>
      <c r="F450" t="s">
        <v>13397</v>
      </c>
      <c r="G450" t="s">
        <v>11267</v>
      </c>
      <c r="I450" t="s">
        <v>8046</v>
      </c>
      <c r="J450" t="s">
        <v>21024</v>
      </c>
      <c r="K450" t="s">
        <v>21703</v>
      </c>
      <c r="L450" t="s">
        <v>19754</v>
      </c>
      <c r="M450" t="s">
        <v>21704</v>
      </c>
      <c r="N450" t="s">
        <v>21705</v>
      </c>
      <c r="O450" t="s">
        <v>21703</v>
      </c>
      <c r="P450" t="s">
        <v>11365</v>
      </c>
      <c r="R450">
        <f t="shared" ref="R450:R513" si="14">COUNTIF($C$2:$C$748,C450)</f>
        <v>1</v>
      </c>
      <c r="S450">
        <f t="shared" ref="S450:S513" si="15">COUNTIF($B$2:$B$748,B450)</f>
        <v>1</v>
      </c>
      <c r="T450" t="e">
        <f>VLOOKUP(C450,'Mnth 8 full response DE'!$A$2:$A$470,1,FALSE)</f>
        <v>#N/A</v>
      </c>
      <c r="U450" t="e">
        <f>VLOOKUP(D450,'Mnth 8 full response DE'!B:B,1,FALSE)</f>
        <v>#N/A</v>
      </c>
    </row>
    <row r="451" spans="1:21" hidden="1">
      <c r="A451" t="s">
        <v>21706</v>
      </c>
      <c r="B451">
        <v>373402855</v>
      </c>
      <c r="C451" t="s">
        <v>17875</v>
      </c>
      <c r="D451" t="s">
        <v>17876</v>
      </c>
      <c r="E451" t="s">
        <v>19741</v>
      </c>
      <c r="F451" t="s">
        <v>13488</v>
      </c>
      <c r="G451" t="s">
        <v>11267</v>
      </c>
      <c r="I451" t="s">
        <v>8046</v>
      </c>
      <c r="J451" t="s">
        <v>20766</v>
      </c>
      <c r="K451" t="s">
        <v>17882</v>
      </c>
      <c r="L451" t="s">
        <v>19754</v>
      </c>
      <c r="M451" t="s">
        <v>17885</v>
      </c>
      <c r="N451" t="s">
        <v>21707</v>
      </c>
      <c r="O451" t="s">
        <v>17884</v>
      </c>
      <c r="P451" t="s">
        <v>11511</v>
      </c>
      <c r="R451">
        <f t="shared" si="14"/>
        <v>1</v>
      </c>
      <c r="S451">
        <f t="shared" si="15"/>
        <v>1</v>
      </c>
      <c r="T451" t="str">
        <f>VLOOKUP(C451,'Mnth 8 full response DE'!$A$2:$A$470,1,FALSE)</f>
        <v>0038d00000PJv2gAAD</v>
      </c>
      <c r="U451" t="str">
        <f>VLOOKUP(D451,'Mnth 8 full response DE'!B:B,1,FALSE)</f>
        <v>0068d00000BL08DAAT</v>
      </c>
    </row>
    <row r="452" spans="1:21" hidden="1">
      <c r="A452" t="s">
        <v>21708</v>
      </c>
      <c r="B452">
        <v>380216870</v>
      </c>
      <c r="C452" t="s">
        <v>17863</v>
      </c>
      <c r="D452" t="s">
        <v>17864</v>
      </c>
      <c r="E452" t="s">
        <v>19741</v>
      </c>
      <c r="F452" t="s">
        <v>21709</v>
      </c>
      <c r="G452" t="s">
        <v>11267</v>
      </c>
      <c r="H452" t="s">
        <v>17873</v>
      </c>
      <c r="I452" t="s">
        <v>8046</v>
      </c>
      <c r="J452" t="s">
        <v>21024</v>
      </c>
      <c r="K452" t="s">
        <v>17870</v>
      </c>
      <c r="L452" t="s">
        <v>19754</v>
      </c>
      <c r="M452" t="s">
        <v>17873</v>
      </c>
      <c r="N452" t="s">
        <v>21710</v>
      </c>
      <c r="O452" t="s">
        <v>21711</v>
      </c>
      <c r="P452" t="s">
        <v>12014</v>
      </c>
      <c r="R452">
        <f t="shared" si="14"/>
        <v>1</v>
      </c>
      <c r="S452">
        <f t="shared" si="15"/>
        <v>1</v>
      </c>
      <c r="T452" t="str">
        <f>VLOOKUP(C452,'Mnth 8 full response DE'!$A$2:$A$470,1,FALSE)</f>
        <v>0038d00000SCFhrAAH</v>
      </c>
      <c r="U452" t="str">
        <f>VLOOKUP(D452,'Mnth 8 full response DE'!B:B,1,FALSE)</f>
        <v>0068d00000CrBxoAAF</v>
      </c>
    </row>
    <row r="453" spans="1:21" hidden="1">
      <c r="A453" t="s">
        <v>21712</v>
      </c>
      <c r="B453">
        <v>367803833</v>
      </c>
      <c r="C453" t="s">
        <v>17858</v>
      </c>
      <c r="D453" t="s">
        <v>17848</v>
      </c>
      <c r="E453" t="s">
        <v>19741</v>
      </c>
      <c r="F453" t="s">
        <v>13572</v>
      </c>
      <c r="G453" t="s">
        <v>11267</v>
      </c>
      <c r="I453" t="s">
        <v>8046</v>
      </c>
      <c r="J453" t="s">
        <v>21024</v>
      </c>
      <c r="K453" t="s">
        <v>17853</v>
      </c>
      <c r="L453" t="s">
        <v>19754</v>
      </c>
      <c r="M453" t="s">
        <v>17856</v>
      </c>
      <c r="N453" t="s">
        <v>21713</v>
      </c>
      <c r="O453" t="s">
        <v>17855</v>
      </c>
      <c r="P453" t="s">
        <v>11390</v>
      </c>
      <c r="R453">
        <f t="shared" si="14"/>
        <v>1</v>
      </c>
      <c r="S453">
        <f t="shared" si="15"/>
        <v>1</v>
      </c>
      <c r="T453" t="str">
        <f>VLOOKUP(C453,'Mnth 8 full response DE'!$A$2:$A$470,1,FALSE)</f>
        <v>0038d00000OTpANAA1</v>
      </c>
      <c r="U453" t="str">
        <f>VLOOKUP(D453,'Mnth 8 full response DE'!B:B,1,FALSE)</f>
        <v>0068d00000BJN5WAAX</v>
      </c>
    </row>
    <row r="454" spans="1:21" hidden="1">
      <c r="A454" t="s">
        <v>21714</v>
      </c>
      <c r="B454">
        <v>371576345</v>
      </c>
      <c r="C454" t="s">
        <v>17847</v>
      </c>
      <c r="D454" t="s">
        <v>17848</v>
      </c>
      <c r="E454" t="s">
        <v>19741</v>
      </c>
      <c r="F454" t="s">
        <v>13572</v>
      </c>
      <c r="G454" t="s">
        <v>11267</v>
      </c>
      <c r="I454" t="s">
        <v>8046</v>
      </c>
      <c r="J454" t="s">
        <v>21024</v>
      </c>
      <c r="K454" t="s">
        <v>17853</v>
      </c>
      <c r="L454" t="s">
        <v>19754</v>
      </c>
      <c r="M454" t="s">
        <v>17856</v>
      </c>
      <c r="N454" t="s">
        <v>21713</v>
      </c>
      <c r="O454" t="s">
        <v>17855</v>
      </c>
      <c r="P454" t="s">
        <v>11390</v>
      </c>
      <c r="R454">
        <f t="shared" si="14"/>
        <v>1</v>
      </c>
      <c r="S454">
        <f t="shared" si="15"/>
        <v>1</v>
      </c>
      <c r="T454" t="str">
        <f>VLOOKUP(C454,'Mnth 8 full response DE'!$A$2:$A$470,1,FALSE)</f>
        <v>0038d00000PIV3OAAX</v>
      </c>
      <c r="U454" t="str">
        <f>VLOOKUP(D454,'Mnth 8 full response DE'!B:B,1,FALSE)</f>
        <v>0068d00000BJN5WAAX</v>
      </c>
    </row>
    <row r="455" spans="1:21" hidden="1">
      <c r="A455" t="s">
        <v>21715</v>
      </c>
      <c r="B455">
        <v>376376221</v>
      </c>
      <c r="C455" t="s">
        <v>17838</v>
      </c>
      <c r="D455" t="s">
        <v>17839</v>
      </c>
      <c r="E455" t="s">
        <v>19741</v>
      </c>
      <c r="F455" t="s">
        <v>13572</v>
      </c>
      <c r="G455" t="s">
        <v>11267</v>
      </c>
      <c r="I455" t="s">
        <v>8046</v>
      </c>
      <c r="J455" t="s">
        <v>21024</v>
      </c>
      <c r="K455" t="s">
        <v>17842</v>
      </c>
      <c r="L455" t="s">
        <v>19754</v>
      </c>
      <c r="M455" t="s">
        <v>17845</v>
      </c>
      <c r="N455" t="s">
        <v>19764</v>
      </c>
      <c r="O455" t="s">
        <v>17844</v>
      </c>
      <c r="P455" t="s">
        <v>11365</v>
      </c>
      <c r="R455">
        <f t="shared" si="14"/>
        <v>1</v>
      </c>
      <c r="S455">
        <f t="shared" si="15"/>
        <v>1</v>
      </c>
      <c r="T455" t="str">
        <f>VLOOKUP(C455,'Mnth 8 full response DE'!$A$2:$A$470,1,FALSE)</f>
        <v>0038d00000QdzbzAAB</v>
      </c>
      <c r="U455" t="str">
        <f>VLOOKUP(D455,'Mnth 8 full response DE'!B:B,1,FALSE)</f>
        <v>0068d00000BLUOTAA5</v>
      </c>
    </row>
    <row r="456" spans="1:21" hidden="1">
      <c r="A456" t="s">
        <v>21716</v>
      </c>
      <c r="B456">
        <v>373847594</v>
      </c>
      <c r="C456" t="s">
        <v>8469</v>
      </c>
      <c r="D456" t="s">
        <v>8452</v>
      </c>
      <c r="E456" t="s">
        <v>19741</v>
      </c>
      <c r="F456" t="s">
        <v>13639</v>
      </c>
      <c r="G456" t="s">
        <v>11267</v>
      </c>
      <c r="H456" t="s">
        <v>8459</v>
      </c>
      <c r="I456" t="s">
        <v>8046</v>
      </c>
      <c r="J456" t="s">
        <v>21024</v>
      </c>
      <c r="K456" t="s">
        <v>17836</v>
      </c>
      <c r="L456" t="s">
        <v>19754</v>
      </c>
      <c r="M456" t="s">
        <v>8459</v>
      </c>
      <c r="N456" t="s">
        <v>14386</v>
      </c>
      <c r="O456" t="s">
        <v>14387</v>
      </c>
      <c r="P456" t="s">
        <v>11283</v>
      </c>
      <c r="R456">
        <f t="shared" si="14"/>
        <v>1</v>
      </c>
      <c r="S456">
        <f t="shared" si="15"/>
        <v>1</v>
      </c>
      <c r="T456" t="str">
        <f>VLOOKUP(C456,'Mnth 8 full response DE'!$A$2:$A$470,1,FALSE)</f>
        <v>0038d00000PKHImAAP</v>
      </c>
      <c r="U456" t="str">
        <f>VLOOKUP(D456,'Mnth 8 full response DE'!B:B,1,FALSE)</f>
        <v>0068d00000BL64HAAT</v>
      </c>
    </row>
    <row r="457" spans="1:21" hidden="1">
      <c r="A457" t="s">
        <v>21717</v>
      </c>
      <c r="B457">
        <v>270032489</v>
      </c>
      <c r="C457" t="s">
        <v>17826</v>
      </c>
      <c r="D457" t="s">
        <v>17827</v>
      </c>
      <c r="E457" t="s">
        <v>19741</v>
      </c>
      <c r="F457" t="s">
        <v>21718</v>
      </c>
      <c r="G457" t="s">
        <v>11267</v>
      </c>
      <c r="I457" t="s">
        <v>8046</v>
      </c>
      <c r="J457" t="s">
        <v>20766</v>
      </c>
      <c r="K457" t="s">
        <v>17832</v>
      </c>
      <c r="L457" t="s">
        <v>19754</v>
      </c>
      <c r="M457" t="s">
        <v>17835</v>
      </c>
      <c r="N457" t="s">
        <v>21719</v>
      </c>
      <c r="O457" t="s">
        <v>17834</v>
      </c>
      <c r="P457" t="s">
        <v>11645</v>
      </c>
      <c r="R457">
        <f t="shared" si="14"/>
        <v>2</v>
      </c>
      <c r="S457">
        <f t="shared" si="15"/>
        <v>2</v>
      </c>
      <c r="T457" t="str">
        <f>VLOOKUP(C457,'Mnth 8 full response DE'!$A$2:$A$470,1,FALSE)</f>
        <v>0038d0000075QrJAAU</v>
      </c>
      <c r="U457" t="str">
        <f>VLOOKUP(D457,'Mnth 8 full response DE'!B:B,1,FALSE)</f>
        <v>0068d00000BKga8AAD</v>
      </c>
    </row>
    <row r="458" spans="1:21" hidden="1">
      <c r="A458" t="s">
        <v>21720</v>
      </c>
      <c r="B458">
        <v>373848258</v>
      </c>
      <c r="C458" t="s">
        <v>17815</v>
      </c>
      <c r="D458" t="s">
        <v>17816</v>
      </c>
      <c r="E458" t="s">
        <v>19741</v>
      </c>
      <c r="F458" t="s">
        <v>21721</v>
      </c>
      <c r="G458" t="s">
        <v>11267</v>
      </c>
      <c r="H458" t="s">
        <v>17824</v>
      </c>
      <c r="I458" t="s">
        <v>8046</v>
      </c>
      <c r="J458" t="s">
        <v>21024</v>
      </c>
      <c r="K458" t="s">
        <v>17821</v>
      </c>
      <c r="L458" t="s">
        <v>19754</v>
      </c>
      <c r="M458" t="s">
        <v>17824</v>
      </c>
      <c r="N458" t="s">
        <v>21722</v>
      </c>
      <c r="O458" t="s">
        <v>17823</v>
      </c>
      <c r="P458" t="s">
        <v>13868</v>
      </c>
      <c r="R458">
        <f t="shared" si="14"/>
        <v>1</v>
      </c>
      <c r="S458">
        <f t="shared" si="15"/>
        <v>1</v>
      </c>
      <c r="T458" t="str">
        <f>VLOOKUP(C458,'Mnth 8 full response DE'!$A$2:$A$470,1,FALSE)</f>
        <v>0038d00000PKHOfAAP</v>
      </c>
      <c r="U458" t="str">
        <f>VLOOKUP(D458,'Mnth 8 full response DE'!B:B,1,FALSE)</f>
        <v>0068d00000BL52rAAD</v>
      </c>
    </row>
    <row r="459" spans="1:21" hidden="1">
      <c r="A459" t="s">
        <v>21723</v>
      </c>
      <c r="B459">
        <v>369363463</v>
      </c>
      <c r="C459" t="s">
        <v>8584</v>
      </c>
      <c r="D459" t="s">
        <v>8585</v>
      </c>
      <c r="E459" t="s">
        <v>19741</v>
      </c>
      <c r="F459" t="s">
        <v>21721</v>
      </c>
      <c r="G459" t="s">
        <v>11267</v>
      </c>
      <c r="I459" t="s">
        <v>8046</v>
      </c>
      <c r="J459" t="s">
        <v>21024</v>
      </c>
      <c r="K459" t="s">
        <v>17813</v>
      </c>
      <c r="L459" t="s">
        <v>19754</v>
      </c>
      <c r="M459" t="s">
        <v>8592</v>
      </c>
      <c r="N459" t="s">
        <v>14420</v>
      </c>
      <c r="O459" t="s">
        <v>8591</v>
      </c>
      <c r="P459" t="s">
        <v>11602</v>
      </c>
      <c r="R459">
        <f t="shared" si="14"/>
        <v>1</v>
      </c>
      <c r="S459">
        <f t="shared" si="15"/>
        <v>1</v>
      </c>
      <c r="T459" t="str">
        <f>VLOOKUP(C459,'Mnth 8 full response DE'!$A$2:$A$470,1,FALSE)</f>
        <v>0038d00000OVfrlAAD</v>
      </c>
      <c r="U459" t="str">
        <f>VLOOKUP(D459,'Mnth 8 full response DE'!B:B,1,FALSE)</f>
        <v>0068d00000BJkiTAAT</v>
      </c>
    </row>
    <row r="460" spans="1:21" hidden="1">
      <c r="A460" t="s">
        <v>21724</v>
      </c>
      <c r="B460">
        <v>381739981</v>
      </c>
      <c r="C460" t="s">
        <v>17805</v>
      </c>
      <c r="D460" t="s">
        <v>17806</v>
      </c>
      <c r="E460" t="s">
        <v>19741</v>
      </c>
      <c r="F460" t="s">
        <v>21721</v>
      </c>
      <c r="G460" t="s">
        <v>11267</v>
      </c>
      <c r="H460" t="s">
        <v>17812</v>
      </c>
      <c r="I460" t="s">
        <v>8046</v>
      </c>
      <c r="J460" t="s">
        <v>20766</v>
      </c>
      <c r="K460" t="s">
        <v>17811</v>
      </c>
      <c r="L460" t="s">
        <v>19754</v>
      </c>
      <c r="M460" t="s">
        <v>17812</v>
      </c>
      <c r="N460" t="s">
        <v>21725</v>
      </c>
      <c r="O460" t="s">
        <v>16779</v>
      </c>
      <c r="P460" t="s">
        <v>11438</v>
      </c>
      <c r="R460">
        <f t="shared" si="14"/>
        <v>1</v>
      </c>
      <c r="S460">
        <f t="shared" si="15"/>
        <v>1</v>
      </c>
      <c r="T460" t="str">
        <f>VLOOKUP(C460,'Mnth 8 full response DE'!$A$2:$A$470,1,FALSE)</f>
        <v>0038d00000SDgmTAAT</v>
      </c>
      <c r="U460" t="str">
        <f>VLOOKUP(D460,'Mnth 8 full response DE'!B:B,1,FALSE)</f>
        <v>0068d00000CrgQzAAJ</v>
      </c>
    </row>
    <row r="461" spans="1:21" hidden="1">
      <c r="A461" t="s">
        <v>21726</v>
      </c>
      <c r="B461">
        <v>379999180</v>
      </c>
      <c r="C461" t="s">
        <v>17784</v>
      </c>
      <c r="D461" t="s">
        <v>17785</v>
      </c>
      <c r="E461" t="s">
        <v>19741</v>
      </c>
      <c r="F461" t="s">
        <v>21727</v>
      </c>
      <c r="G461" t="s">
        <v>11267</v>
      </c>
      <c r="I461" t="s">
        <v>8046</v>
      </c>
      <c r="J461" t="s">
        <v>21024</v>
      </c>
      <c r="K461" t="s">
        <v>17790</v>
      </c>
      <c r="L461" t="s">
        <v>19754</v>
      </c>
      <c r="M461" t="s">
        <v>17793</v>
      </c>
      <c r="N461" t="s">
        <v>21728</v>
      </c>
      <c r="O461" t="s">
        <v>17792</v>
      </c>
      <c r="P461" t="s">
        <v>11283</v>
      </c>
      <c r="R461">
        <f t="shared" si="14"/>
        <v>1</v>
      </c>
      <c r="S461">
        <f t="shared" si="15"/>
        <v>1</v>
      </c>
      <c r="T461" t="str">
        <f>VLOOKUP(C461,'Mnth 8 full response DE'!$A$2:$A$470,1,FALSE)</f>
        <v>0038d00000SC2FTAA1</v>
      </c>
      <c r="U461" t="str">
        <f>VLOOKUP(D461,'Mnth 8 full response DE'!B:B,1,FALSE)</f>
        <v>0068d00000BK77TAAT</v>
      </c>
    </row>
    <row r="462" spans="1:21" hidden="1">
      <c r="A462" t="s">
        <v>21729</v>
      </c>
      <c r="B462">
        <v>368475838</v>
      </c>
      <c r="C462" t="s">
        <v>17795</v>
      </c>
      <c r="D462" t="s">
        <v>17796</v>
      </c>
      <c r="E462" t="s">
        <v>19741</v>
      </c>
      <c r="F462" t="s">
        <v>21727</v>
      </c>
      <c r="G462" t="s">
        <v>11267</v>
      </c>
      <c r="I462" t="s">
        <v>8046</v>
      </c>
      <c r="J462" t="s">
        <v>20766</v>
      </c>
      <c r="K462" t="s">
        <v>17801</v>
      </c>
      <c r="L462" t="s">
        <v>19754</v>
      </c>
      <c r="M462" t="s">
        <v>17804</v>
      </c>
      <c r="N462" t="s">
        <v>21448</v>
      </c>
      <c r="O462" t="s">
        <v>17803</v>
      </c>
      <c r="P462" t="s">
        <v>11292</v>
      </c>
      <c r="R462">
        <f t="shared" si="14"/>
        <v>1</v>
      </c>
      <c r="S462">
        <f t="shared" si="15"/>
        <v>1</v>
      </c>
      <c r="T462" t="str">
        <f>VLOOKUP(C462,'Mnth 8 full response DE'!$A$2:$A$470,1,FALSE)</f>
        <v>0038d00000OUizEAAT</v>
      </c>
      <c r="U462" t="str">
        <f>VLOOKUP(D462,'Mnth 8 full response DE'!B:B,1,FALSE)</f>
        <v>0068d00000BJYXfAAP</v>
      </c>
    </row>
    <row r="463" spans="1:21" hidden="1">
      <c r="A463" t="s">
        <v>21730</v>
      </c>
      <c r="B463">
        <v>210063483</v>
      </c>
      <c r="C463" t="s">
        <v>10723</v>
      </c>
      <c r="D463" t="s">
        <v>10724</v>
      </c>
      <c r="E463" t="s">
        <v>19741</v>
      </c>
      <c r="F463" t="s">
        <v>21731</v>
      </c>
      <c r="G463" t="s">
        <v>11267</v>
      </c>
      <c r="I463" t="s">
        <v>8046</v>
      </c>
      <c r="J463" t="s">
        <v>21024</v>
      </c>
      <c r="K463" t="s">
        <v>17771</v>
      </c>
      <c r="L463" t="s">
        <v>19754</v>
      </c>
      <c r="M463" t="s">
        <v>10730</v>
      </c>
      <c r="N463" t="s">
        <v>21732</v>
      </c>
      <c r="O463" t="s">
        <v>10729</v>
      </c>
      <c r="P463" t="s">
        <v>11365</v>
      </c>
      <c r="R463">
        <f t="shared" si="14"/>
        <v>1</v>
      </c>
      <c r="S463">
        <f t="shared" si="15"/>
        <v>1</v>
      </c>
      <c r="T463" t="str">
        <f>VLOOKUP(C463,'Mnth 8 full response DE'!$A$2:$A$470,1,FALSE)</f>
        <v>0034J00000aLzYMQA0</v>
      </c>
      <c r="U463" t="str">
        <f>VLOOKUP(D463,'Mnth 8 full response DE'!B:B,1,FALSE)</f>
        <v>0068d00000BKgaDAAT</v>
      </c>
    </row>
    <row r="464" spans="1:21" hidden="1">
      <c r="A464" t="s">
        <v>21733</v>
      </c>
      <c r="B464">
        <v>332574380</v>
      </c>
      <c r="C464" t="s">
        <v>17773</v>
      </c>
      <c r="D464" t="s">
        <v>17774</v>
      </c>
      <c r="E464" t="s">
        <v>19741</v>
      </c>
      <c r="F464" t="s">
        <v>21731</v>
      </c>
      <c r="G464" t="s">
        <v>11267</v>
      </c>
      <c r="I464" t="s">
        <v>8046</v>
      </c>
      <c r="J464" t="s">
        <v>21024</v>
      </c>
      <c r="K464" t="s">
        <v>17779</v>
      </c>
      <c r="L464" t="s">
        <v>19754</v>
      </c>
      <c r="M464" t="s">
        <v>17782</v>
      </c>
      <c r="N464" t="s">
        <v>21173</v>
      </c>
      <c r="O464" t="s">
        <v>17781</v>
      </c>
      <c r="P464" t="s">
        <v>12014</v>
      </c>
      <c r="R464">
        <f t="shared" si="14"/>
        <v>1</v>
      </c>
      <c r="S464">
        <f t="shared" si="15"/>
        <v>1</v>
      </c>
      <c r="T464" t="str">
        <f>VLOOKUP(C464,'Mnth 8 full response DE'!$A$2:$A$470,1,FALSE)</f>
        <v>0038d00000G5UdXAAV</v>
      </c>
      <c r="U464" t="str">
        <f>VLOOKUP(D464,'Mnth 8 full response DE'!B:B,1,FALSE)</f>
        <v>0068d00000CsBZZAA3</v>
      </c>
    </row>
    <row r="465" spans="1:21" hidden="1">
      <c r="A465" t="s">
        <v>21734</v>
      </c>
      <c r="B465">
        <v>375585600</v>
      </c>
      <c r="C465" t="s">
        <v>17763</v>
      </c>
      <c r="D465" t="s">
        <v>17764</v>
      </c>
      <c r="E465" t="s">
        <v>19741</v>
      </c>
      <c r="F465" t="s">
        <v>21735</v>
      </c>
      <c r="G465" t="s">
        <v>11267</v>
      </c>
      <c r="I465" t="s">
        <v>8046</v>
      </c>
      <c r="J465" t="s">
        <v>20766</v>
      </c>
      <c r="K465" t="s">
        <v>17767</v>
      </c>
      <c r="L465" t="s">
        <v>19754</v>
      </c>
      <c r="M465" t="s">
        <v>17770</v>
      </c>
      <c r="N465" t="s">
        <v>21736</v>
      </c>
      <c r="O465" t="s">
        <v>17769</v>
      </c>
      <c r="P465" t="s">
        <v>11889</v>
      </c>
      <c r="R465">
        <f t="shared" si="14"/>
        <v>1</v>
      </c>
      <c r="S465">
        <f t="shared" si="15"/>
        <v>1</v>
      </c>
      <c r="T465" t="str">
        <f>VLOOKUP(C465,'Mnth 8 full response DE'!$A$2:$A$470,1,FALSE)</f>
        <v>0038d00000Qdfv7AAB</v>
      </c>
      <c r="U465" t="str">
        <f>VLOOKUP(D465,'Mnth 8 full response DE'!B:B,1,FALSE)</f>
        <v>0068d00000BLZIlAAP</v>
      </c>
    </row>
    <row r="466" spans="1:21" hidden="1">
      <c r="A466" t="s">
        <v>21737</v>
      </c>
      <c r="B466">
        <v>379365089</v>
      </c>
      <c r="C466" t="s">
        <v>17741</v>
      </c>
      <c r="D466" t="s">
        <v>17742</v>
      </c>
      <c r="E466" t="s">
        <v>19741</v>
      </c>
      <c r="F466" t="s">
        <v>21738</v>
      </c>
      <c r="G466" t="s">
        <v>11267</v>
      </c>
      <c r="I466" t="s">
        <v>8046</v>
      </c>
      <c r="J466" t="s">
        <v>21372</v>
      </c>
      <c r="K466" t="s">
        <v>17747</v>
      </c>
      <c r="L466" t="s">
        <v>19754</v>
      </c>
      <c r="M466" t="s">
        <v>17750</v>
      </c>
      <c r="N466" t="s">
        <v>21739</v>
      </c>
      <c r="O466" t="s">
        <v>17749</v>
      </c>
      <c r="P466" t="s">
        <v>11365</v>
      </c>
      <c r="R466">
        <f t="shared" si="14"/>
        <v>1</v>
      </c>
      <c r="S466">
        <f t="shared" si="15"/>
        <v>1</v>
      </c>
      <c r="T466" t="str">
        <f>VLOOKUP(C466,'Mnth 8 full response DE'!$A$2:$A$470,1,FALSE)</f>
        <v>0038d00000SBhP8AAL</v>
      </c>
      <c r="U466" t="str">
        <f>VLOOKUP(D466,'Mnth 8 full response DE'!B:B,1,FALSE)</f>
        <v>0068d00000CqmhOAAR</v>
      </c>
    </row>
    <row r="467" spans="1:21" hidden="1">
      <c r="A467" t="s">
        <v>21740</v>
      </c>
      <c r="B467">
        <v>378941237</v>
      </c>
      <c r="C467" t="s">
        <v>17752</v>
      </c>
      <c r="D467" t="s">
        <v>17753</v>
      </c>
      <c r="E467" t="s">
        <v>19741</v>
      </c>
      <c r="F467" t="s">
        <v>21738</v>
      </c>
      <c r="G467" t="s">
        <v>11267</v>
      </c>
      <c r="I467" t="s">
        <v>8046</v>
      </c>
      <c r="J467" t="s">
        <v>21372</v>
      </c>
      <c r="K467" t="s">
        <v>17758</v>
      </c>
      <c r="L467" t="s">
        <v>19754</v>
      </c>
      <c r="M467" t="s">
        <v>17761</v>
      </c>
      <c r="N467" t="s">
        <v>21741</v>
      </c>
      <c r="O467" t="s">
        <v>17760</v>
      </c>
      <c r="P467" t="s">
        <v>11283</v>
      </c>
      <c r="R467">
        <f t="shared" si="14"/>
        <v>1</v>
      </c>
      <c r="S467">
        <f t="shared" si="15"/>
        <v>1</v>
      </c>
      <c r="T467" t="str">
        <f>VLOOKUP(C467,'Mnth 8 full response DE'!$A$2:$A$470,1,FALSE)</f>
        <v>0038d00000QhCdqAAF</v>
      </c>
      <c r="U467" t="str">
        <f>VLOOKUP(D467,'Mnth 8 full response DE'!B:B,1,FALSE)</f>
        <v>0068d00000CqBGIAA3</v>
      </c>
    </row>
    <row r="468" spans="1:21" hidden="1">
      <c r="A468" t="s">
        <v>21742</v>
      </c>
      <c r="B468">
        <v>375789945</v>
      </c>
      <c r="C468" t="s">
        <v>8440</v>
      </c>
      <c r="D468" t="s">
        <v>8441</v>
      </c>
      <c r="E468" t="s">
        <v>19741</v>
      </c>
      <c r="F468" t="s">
        <v>21743</v>
      </c>
      <c r="G468" t="s">
        <v>11267</v>
      </c>
      <c r="I468" t="s">
        <v>8046</v>
      </c>
      <c r="J468" t="s">
        <v>21372</v>
      </c>
      <c r="K468" t="s">
        <v>17739</v>
      </c>
      <c r="L468" t="s">
        <v>19754</v>
      </c>
      <c r="M468" t="s">
        <v>8450</v>
      </c>
      <c r="N468" t="s">
        <v>14763</v>
      </c>
      <c r="O468" t="s">
        <v>8449</v>
      </c>
      <c r="P468" t="s">
        <v>11931</v>
      </c>
      <c r="R468">
        <f t="shared" si="14"/>
        <v>1</v>
      </c>
      <c r="S468">
        <f t="shared" si="15"/>
        <v>1</v>
      </c>
      <c r="T468" t="str">
        <f>VLOOKUP(C468,'Mnth 8 full response DE'!$A$2:$A$470,1,FALSE)</f>
        <v>0038d00000QdljlAAB</v>
      </c>
      <c r="U468" t="str">
        <f>VLOOKUP(D468,'Mnth 8 full response DE'!B:B,1,FALSE)</f>
        <v>0068d00000BLczHAAT</v>
      </c>
    </row>
    <row r="469" spans="1:21" hidden="1">
      <c r="A469" t="s">
        <v>21744</v>
      </c>
      <c r="B469">
        <v>377008468</v>
      </c>
      <c r="C469" t="s">
        <v>17734</v>
      </c>
      <c r="D469" t="s">
        <v>17725</v>
      </c>
      <c r="E469" t="s">
        <v>19741</v>
      </c>
      <c r="F469" t="s">
        <v>21745</v>
      </c>
      <c r="G469" t="s">
        <v>11267</v>
      </c>
      <c r="H469" t="s">
        <v>17731</v>
      </c>
      <c r="I469" t="s">
        <v>8046</v>
      </c>
      <c r="J469" t="s">
        <v>21372</v>
      </c>
      <c r="K469" t="s">
        <v>17728</v>
      </c>
      <c r="L469" t="s">
        <v>19754</v>
      </c>
      <c r="M469" t="s">
        <v>17731</v>
      </c>
      <c r="N469" t="s">
        <v>21746</v>
      </c>
      <c r="O469" t="s">
        <v>17730</v>
      </c>
      <c r="P469" t="s">
        <v>11645</v>
      </c>
      <c r="R469">
        <f t="shared" si="14"/>
        <v>1</v>
      </c>
      <c r="S469">
        <f t="shared" si="15"/>
        <v>1</v>
      </c>
      <c r="T469" t="str">
        <f>VLOOKUP(C469,'Mnth 8 full response DE'!$A$2:$A$470,1,FALSE)</f>
        <v>0038d00000QeAluAAF</v>
      </c>
      <c r="U469" t="str">
        <f>VLOOKUP(D469,'Mnth 8 full response DE'!B:B,1,FALSE)</f>
        <v>0068d00000CqHN4AAN</v>
      </c>
    </row>
    <row r="470" spans="1:21" hidden="1">
      <c r="A470" t="s">
        <v>21747</v>
      </c>
      <c r="B470">
        <v>377008679</v>
      </c>
      <c r="C470" t="s">
        <v>17724</v>
      </c>
      <c r="D470" t="s">
        <v>17725</v>
      </c>
      <c r="E470" t="s">
        <v>19741</v>
      </c>
      <c r="F470" t="s">
        <v>21745</v>
      </c>
      <c r="G470" t="s">
        <v>11267</v>
      </c>
      <c r="H470" t="s">
        <v>17731</v>
      </c>
      <c r="I470" t="s">
        <v>8046</v>
      </c>
      <c r="J470" t="s">
        <v>21372</v>
      </c>
      <c r="K470" t="s">
        <v>17728</v>
      </c>
      <c r="L470" t="s">
        <v>19754</v>
      </c>
      <c r="M470" t="s">
        <v>17731</v>
      </c>
      <c r="N470" t="s">
        <v>21746</v>
      </c>
      <c r="O470" t="s">
        <v>17730</v>
      </c>
      <c r="P470" t="s">
        <v>11645</v>
      </c>
      <c r="R470">
        <f t="shared" si="14"/>
        <v>1</v>
      </c>
      <c r="S470">
        <f t="shared" si="15"/>
        <v>1</v>
      </c>
      <c r="T470" t="str">
        <f>VLOOKUP(C470,'Mnth 8 full response DE'!$A$2:$A$470,1,FALSE)</f>
        <v>0038d00000QeArJAAV</v>
      </c>
      <c r="U470" t="str">
        <f>VLOOKUP(D470,'Mnth 8 full response DE'!B:B,1,FALSE)</f>
        <v>0068d00000CqHN4AAN</v>
      </c>
    </row>
    <row r="471" spans="1:21" hidden="1">
      <c r="A471" t="s">
        <v>21748</v>
      </c>
      <c r="B471">
        <v>210051352</v>
      </c>
      <c r="C471" t="s">
        <v>11140</v>
      </c>
      <c r="D471" t="s">
        <v>11141</v>
      </c>
      <c r="E471" t="s">
        <v>19741</v>
      </c>
      <c r="F471" t="s">
        <v>21749</v>
      </c>
      <c r="G471" t="s">
        <v>11267</v>
      </c>
      <c r="I471" t="s">
        <v>8046</v>
      </c>
      <c r="J471" t="s">
        <v>21372</v>
      </c>
      <c r="K471" t="s">
        <v>17721</v>
      </c>
      <c r="L471" t="s">
        <v>19754</v>
      </c>
      <c r="M471" t="s">
        <v>11149</v>
      </c>
      <c r="N471" t="s">
        <v>14774</v>
      </c>
      <c r="O471" t="s">
        <v>11148</v>
      </c>
      <c r="P471" t="s">
        <v>11931</v>
      </c>
      <c r="R471">
        <f t="shared" si="14"/>
        <v>1</v>
      </c>
      <c r="S471">
        <f t="shared" si="15"/>
        <v>1</v>
      </c>
      <c r="T471" t="str">
        <f>VLOOKUP(C471,'Mnth 8 full response DE'!$A$2:$A$470,1,FALSE)</f>
        <v>0034J00000a4eHIQAY</v>
      </c>
      <c r="U471" t="str">
        <f>VLOOKUP(D471,'Mnth 8 full response DE'!B:B,1,FALSE)</f>
        <v>0068d00000BLcwjAAD</v>
      </c>
    </row>
    <row r="472" spans="1:21" hidden="1">
      <c r="A472" t="s">
        <v>21750</v>
      </c>
      <c r="B472">
        <v>369368109</v>
      </c>
      <c r="C472" t="s">
        <v>17708</v>
      </c>
      <c r="D472" t="s">
        <v>17709</v>
      </c>
      <c r="E472" t="s">
        <v>19741</v>
      </c>
      <c r="F472" t="s">
        <v>21751</v>
      </c>
      <c r="G472" t="s">
        <v>11267</v>
      </c>
      <c r="I472" t="s">
        <v>11267</v>
      </c>
      <c r="J472" t="s">
        <v>21751</v>
      </c>
      <c r="K472" t="s">
        <v>17715</v>
      </c>
      <c r="L472" t="s">
        <v>19754</v>
      </c>
      <c r="M472" t="s">
        <v>17718</v>
      </c>
      <c r="N472" t="s">
        <v>21752</v>
      </c>
      <c r="O472" t="s">
        <v>17717</v>
      </c>
      <c r="P472" t="s">
        <v>11283</v>
      </c>
      <c r="R472">
        <f t="shared" si="14"/>
        <v>1</v>
      </c>
      <c r="S472">
        <f t="shared" si="15"/>
        <v>1</v>
      </c>
      <c r="T472" t="str">
        <f>VLOOKUP(C472,'Mnth 8 full response DE'!$A$2:$A$470,1,FALSE)</f>
        <v>0038d00000OVmCzAAL</v>
      </c>
      <c r="U472" t="str">
        <f>VLOOKUP(D472,'Mnth 8 full response DE'!B:B,1,FALSE)</f>
        <v>0068d00000BJmCrAAL</v>
      </c>
    </row>
    <row r="473" spans="1:21" hidden="1">
      <c r="A473" t="s">
        <v>21753</v>
      </c>
      <c r="B473">
        <v>361521406</v>
      </c>
      <c r="C473" t="s">
        <v>17696</v>
      </c>
      <c r="D473" t="s">
        <v>17697</v>
      </c>
      <c r="E473" t="s">
        <v>19741</v>
      </c>
      <c r="F473" t="s">
        <v>13860</v>
      </c>
      <c r="G473" t="s">
        <v>11267</v>
      </c>
      <c r="I473" t="s">
        <v>11267</v>
      </c>
      <c r="J473" t="s">
        <v>13860</v>
      </c>
      <c r="K473" t="s">
        <v>17699</v>
      </c>
      <c r="L473" t="s">
        <v>19754</v>
      </c>
      <c r="M473" t="s">
        <v>17702</v>
      </c>
      <c r="N473" t="s">
        <v>21754</v>
      </c>
      <c r="O473" t="s">
        <v>17701</v>
      </c>
      <c r="P473" t="s">
        <v>12014</v>
      </c>
      <c r="R473">
        <f t="shared" si="14"/>
        <v>1</v>
      </c>
      <c r="S473">
        <f t="shared" si="15"/>
        <v>1</v>
      </c>
      <c r="T473" t="str">
        <f>VLOOKUP(C473,'Mnth 8 full response DE'!$A$2:$A$470,1,FALSE)</f>
        <v>0038d00000MaDuiAAF</v>
      </c>
      <c r="U473" t="str">
        <f>VLOOKUP(D473,'Mnth 8 full response DE'!B:B,1,FALSE)</f>
        <v>0068d00000BI3nUAAT</v>
      </c>
    </row>
    <row r="474" spans="1:21" hidden="1">
      <c r="A474" t="s">
        <v>21755</v>
      </c>
      <c r="B474">
        <v>372451916</v>
      </c>
      <c r="C474" t="s">
        <v>8490</v>
      </c>
      <c r="D474" t="s">
        <v>8491</v>
      </c>
      <c r="E474" t="s">
        <v>19741</v>
      </c>
      <c r="F474" t="s">
        <v>13860</v>
      </c>
      <c r="G474" t="s">
        <v>11267</v>
      </c>
      <c r="I474" t="s">
        <v>11267</v>
      </c>
      <c r="J474" t="s">
        <v>13860</v>
      </c>
      <c r="K474" t="s">
        <v>17705</v>
      </c>
      <c r="L474" t="s">
        <v>19754</v>
      </c>
      <c r="M474" t="s">
        <v>8500</v>
      </c>
      <c r="N474" t="s">
        <v>14814</v>
      </c>
      <c r="O474" t="s">
        <v>8499</v>
      </c>
      <c r="P474" t="s">
        <v>11931</v>
      </c>
      <c r="R474">
        <f t="shared" si="14"/>
        <v>1</v>
      </c>
      <c r="S474">
        <f t="shared" si="15"/>
        <v>1</v>
      </c>
      <c r="T474" t="str">
        <f>VLOOKUP(C474,'Mnth 8 full response DE'!$A$2:$A$470,1,FALSE)</f>
        <v>0038d00000PJ2CFAA1</v>
      </c>
      <c r="U474" t="str">
        <f>VLOOKUP(D474,'Mnth 8 full response DE'!B:B,1,FALSE)</f>
        <v>0068d00000BKkDpAAL</v>
      </c>
    </row>
    <row r="475" spans="1:21" hidden="1">
      <c r="A475" t="s">
        <v>21756</v>
      </c>
      <c r="B475">
        <v>366958628</v>
      </c>
      <c r="C475" t="s">
        <v>8620</v>
      </c>
      <c r="D475" t="s">
        <v>8621</v>
      </c>
      <c r="E475" t="s">
        <v>19741</v>
      </c>
      <c r="F475" t="s">
        <v>21757</v>
      </c>
      <c r="G475" t="s">
        <v>11267</v>
      </c>
      <c r="H475" t="s">
        <v>8627</v>
      </c>
      <c r="I475" t="s">
        <v>11267</v>
      </c>
      <c r="J475" t="s">
        <v>21757</v>
      </c>
      <c r="K475" t="s">
        <v>17695</v>
      </c>
      <c r="L475" t="s">
        <v>19754</v>
      </c>
      <c r="M475" t="s">
        <v>8627</v>
      </c>
      <c r="N475" t="s">
        <v>14836</v>
      </c>
      <c r="O475" t="s">
        <v>14837</v>
      </c>
      <c r="P475" t="s">
        <v>11283</v>
      </c>
      <c r="R475">
        <f t="shared" si="14"/>
        <v>1</v>
      </c>
      <c r="S475">
        <f t="shared" si="15"/>
        <v>1</v>
      </c>
      <c r="T475" t="str">
        <f>VLOOKUP(C475,'Mnth 8 full response DE'!$A$2:$A$470,1,FALSE)</f>
        <v>0038d00000OSwJpAAL</v>
      </c>
      <c r="U475" t="str">
        <f>VLOOKUP(D475,'Mnth 8 full response DE'!B:B,1,FALSE)</f>
        <v>0068d00000BJEhBAAX</v>
      </c>
    </row>
    <row r="476" spans="1:21" hidden="1">
      <c r="A476" t="s">
        <v>21758</v>
      </c>
      <c r="B476">
        <v>360640170</v>
      </c>
      <c r="C476" t="s">
        <v>21759</v>
      </c>
      <c r="D476" t="s">
        <v>17684</v>
      </c>
      <c r="E476" t="s">
        <v>19741</v>
      </c>
      <c r="F476" t="s">
        <v>21760</v>
      </c>
      <c r="G476" t="s">
        <v>11267</v>
      </c>
      <c r="I476" t="s">
        <v>14214</v>
      </c>
      <c r="J476" t="s">
        <v>21761</v>
      </c>
      <c r="K476" t="s">
        <v>17689</v>
      </c>
      <c r="L476" t="s">
        <v>19754</v>
      </c>
      <c r="M476" t="s">
        <v>17692</v>
      </c>
      <c r="N476" t="s">
        <v>21762</v>
      </c>
      <c r="O476" t="s">
        <v>17691</v>
      </c>
      <c r="P476" t="s">
        <v>11283</v>
      </c>
      <c r="R476">
        <f t="shared" si="14"/>
        <v>1</v>
      </c>
      <c r="S476">
        <f t="shared" si="15"/>
        <v>1</v>
      </c>
      <c r="T476" t="e">
        <f>VLOOKUP(C476,'Mnth 8 full response DE'!$A$2:$A$470,1,FALSE)</f>
        <v>#N/A</v>
      </c>
      <c r="U476" t="str">
        <f>VLOOKUP(D476,'Mnth 8 full response DE'!B:B,1,FALSE)</f>
        <v>0068d00000BHrLHAA1</v>
      </c>
    </row>
    <row r="477" spans="1:21" hidden="1">
      <c r="A477" t="s">
        <v>21763</v>
      </c>
      <c r="B477">
        <v>361527548</v>
      </c>
      <c r="C477" t="s">
        <v>17674</v>
      </c>
      <c r="D477" t="s">
        <v>17675</v>
      </c>
      <c r="E477" t="s">
        <v>19741</v>
      </c>
      <c r="F477" t="s">
        <v>21764</v>
      </c>
      <c r="G477" t="s">
        <v>11267</v>
      </c>
      <c r="I477" t="s">
        <v>11267</v>
      </c>
      <c r="J477" t="s">
        <v>21764</v>
      </c>
      <c r="K477" t="s">
        <v>17679</v>
      </c>
      <c r="L477" t="s">
        <v>19754</v>
      </c>
      <c r="M477" t="s">
        <v>17682</v>
      </c>
      <c r="N477" t="s">
        <v>21765</v>
      </c>
      <c r="O477" t="s">
        <v>17681</v>
      </c>
      <c r="P477" t="s">
        <v>11365</v>
      </c>
      <c r="R477">
        <f t="shared" si="14"/>
        <v>1</v>
      </c>
      <c r="S477">
        <f t="shared" si="15"/>
        <v>1</v>
      </c>
      <c r="T477" t="str">
        <f>VLOOKUP(C477,'Mnth 8 full response DE'!$A$2:$A$470,1,FALSE)</f>
        <v>0038d00000MaGfwAAF</v>
      </c>
      <c r="U477" t="str">
        <f>VLOOKUP(D477,'Mnth 8 full response DE'!B:B,1,FALSE)</f>
        <v>0068d00000BI45TAAT</v>
      </c>
    </row>
    <row r="478" spans="1:21" hidden="1">
      <c r="A478" t="s">
        <v>21766</v>
      </c>
      <c r="B478">
        <v>353308448</v>
      </c>
      <c r="C478" t="s">
        <v>17663</v>
      </c>
      <c r="D478" t="s">
        <v>17664</v>
      </c>
      <c r="E478" t="s">
        <v>19741</v>
      </c>
      <c r="F478" t="s">
        <v>21767</v>
      </c>
      <c r="G478" t="s">
        <v>11267</v>
      </c>
      <c r="I478" t="s">
        <v>11267</v>
      </c>
      <c r="J478" t="s">
        <v>21767</v>
      </c>
      <c r="K478" t="s">
        <v>17668</v>
      </c>
      <c r="L478" t="s">
        <v>19754</v>
      </c>
      <c r="M478" t="s">
        <v>17671</v>
      </c>
      <c r="N478" t="s">
        <v>21768</v>
      </c>
      <c r="O478" t="s">
        <v>17670</v>
      </c>
      <c r="P478" t="s">
        <v>11365</v>
      </c>
      <c r="R478">
        <f t="shared" si="14"/>
        <v>1</v>
      </c>
      <c r="S478">
        <f t="shared" si="15"/>
        <v>1</v>
      </c>
      <c r="T478" t="str">
        <f>VLOOKUP(C478,'Mnth 8 full response DE'!$A$2:$A$470,1,FALSE)</f>
        <v>0038d00000KU6TBAA1</v>
      </c>
      <c r="U478" t="str">
        <f>VLOOKUP(D478,'Mnth 8 full response DE'!B:B,1,FALSE)</f>
        <v>0068d000009ggUpAAI</v>
      </c>
    </row>
    <row r="479" spans="1:21" hidden="1">
      <c r="A479" t="s">
        <v>21769</v>
      </c>
      <c r="B479">
        <v>351681618</v>
      </c>
      <c r="C479" t="s">
        <v>17651</v>
      </c>
      <c r="D479" t="s">
        <v>17652</v>
      </c>
      <c r="E479" t="s">
        <v>19741</v>
      </c>
      <c r="F479" t="s">
        <v>21770</v>
      </c>
      <c r="G479" t="s">
        <v>11267</v>
      </c>
      <c r="H479" t="s">
        <v>17660</v>
      </c>
      <c r="I479" t="s">
        <v>11267</v>
      </c>
      <c r="J479" t="s">
        <v>21770</v>
      </c>
      <c r="K479" t="s">
        <v>17657</v>
      </c>
      <c r="L479" t="s">
        <v>19754</v>
      </c>
      <c r="M479" t="s">
        <v>17660</v>
      </c>
      <c r="N479" t="s">
        <v>21771</v>
      </c>
      <c r="O479" t="s">
        <v>17659</v>
      </c>
      <c r="P479" t="s">
        <v>11507</v>
      </c>
      <c r="R479">
        <f t="shared" si="14"/>
        <v>1</v>
      </c>
      <c r="S479">
        <f t="shared" si="15"/>
        <v>1</v>
      </c>
      <c r="T479" t="str">
        <f>VLOOKUP(C479,'Mnth 8 full response DE'!$A$2:$A$470,1,FALSE)</f>
        <v>0038d00000KTYB8AAP</v>
      </c>
      <c r="U479" t="str">
        <f>VLOOKUP(D479,'Mnth 8 full response DE'!B:B,1,FALSE)</f>
        <v>0068d000009hWrgAAE</v>
      </c>
    </row>
    <row r="480" spans="1:21" hidden="1">
      <c r="A480" t="s">
        <v>21772</v>
      </c>
      <c r="B480">
        <v>361949541</v>
      </c>
      <c r="C480" t="s">
        <v>17639</v>
      </c>
      <c r="D480" t="s">
        <v>17640</v>
      </c>
      <c r="E480" t="s">
        <v>19741</v>
      </c>
      <c r="F480" t="s">
        <v>21773</v>
      </c>
      <c r="G480" t="s">
        <v>11267</v>
      </c>
      <c r="H480" t="s">
        <v>17648</v>
      </c>
      <c r="I480" t="s">
        <v>11267</v>
      </c>
      <c r="J480" t="s">
        <v>21773</v>
      </c>
      <c r="K480" t="s">
        <v>21774</v>
      </c>
      <c r="L480" t="s">
        <v>19754</v>
      </c>
      <c r="M480" t="s">
        <v>17648</v>
      </c>
      <c r="N480" t="s">
        <v>21775</v>
      </c>
      <c r="O480" t="s">
        <v>21776</v>
      </c>
      <c r="P480" t="s">
        <v>11283</v>
      </c>
      <c r="R480">
        <f t="shared" si="14"/>
        <v>1</v>
      </c>
      <c r="S480">
        <f t="shared" si="15"/>
        <v>1</v>
      </c>
      <c r="T480" t="str">
        <f>VLOOKUP(C480,'Mnth 8 full response DE'!$A$2:$A$470,1,FALSE)</f>
        <v>0038d00000McRBDAA3</v>
      </c>
      <c r="U480" t="str">
        <f>VLOOKUP(D480,'Mnth 8 full response DE'!B:B,1,FALSE)</f>
        <v>0068d00000BIC4WAAX</v>
      </c>
    </row>
    <row r="481" spans="1:21" hidden="1">
      <c r="A481" t="s">
        <v>21777</v>
      </c>
      <c r="B481">
        <v>355334118</v>
      </c>
      <c r="C481" t="s">
        <v>17628</v>
      </c>
      <c r="D481" t="s">
        <v>17629</v>
      </c>
      <c r="E481" t="s">
        <v>19741</v>
      </c>
      <c r="F481" t="s">
        <v>21778</v>
      </c>
      <c r="G481" t="s">
        <v>11267</v>
      </c>
      <c r="H481" t="s">
        <v>17637</v>
      </c>
      <c r="I481" t="s">
        <v>11267</v>
      </c>
      <c r="J481" t="s">
        <v>21778</v>
      </c>
      <c r="K481" t="s">
        <v>21779</v>
      </c>
      <c r="L481" t="s">
        <v>19754</v>
      </c>
      <c r="M481" t="s">
        <v>17637</v>
      </c>
      <c r="N481" t="s">
        <v>21780</v>
      </c>
      <c r="O481" t="s">
        <v>17636</v>
      </c>
      <c r="P481" t="s">
        <v>11349</v>
      </c>
      <c r="R481">
        <f t="shared" si="14"/>
        <v>1</v>
      </c>
      <c r="S481">
        <f t="shared" si="15"/>
        <v>1</v>
      </c>
      <c r="T481" t="str">
        <f>VLOOKUP(C481,'Mnth 8 full response DE'!$A$2:$A$470,1,FALSE)</f>
        <v>0038d00000KVRdDAAX</v>
      </c>
      <c r="U481" t="str">
        <f>VLOOKUP(D481,'Mnth 8 full response DE'!B:B,1,FALSE)</f>
        <v>0068d000009iQ5rAAE</v>
      </c>
    </row>
    <row r="482" spans="1:21" hidden="1">
      <c r="A482" t="s">
        <v>21781</v>
      </c>
      <c r="B482">
        <v>210065671</v>
      </c>
      <c r="C482" t="s">
        <v>17592</v>
      </c>
      <c r="D482" t="s">
        <v>17593</v>
      </c>
      <c r="E482" t="s">
        <v>19741</v>
      </c>
      <c r="F482" t="s">
        <v>21782</v>
      </c>
      <c r="G482" t="s">
        <v>11267</v>
      </c>
      <c r="I482" t="s">
        <v>11267</v>
      </c>
      <c r="J482" t="s">
        <v>21782</v>
      </c>
      <c r="K482" t="s">
        <v>17598</v>
      </c>
      <c r="L482" t="s">
        <v>19754</v>
      </c>
      <c r="M482" t="s">
        <v>17601</v>
      </c>
      <c r="N482" t="s">
        <v>21783</v>
      </c>
      <c r="O482" t="s">
        <v>17600</v>
      </c>
      <c r="P482" t="s">
        <v>11877</v>
      </c>
      <c r="R482">
        <f t="shared" si="14"/>
        <v>1</v>
      </c>
      <c r="S482">
        <f t="shared" si="15"/>
        <v>1</v>
      </c>
      <c r="T482" t="str">
        <f>VLOOKUP(C482,'Mnth 8 full response DE'!$A$2:$A$470,1,FALSE)</f>
        <v>0034J00000dCFYqQAO</v>
      </c>
      <c r="U482" t="str">
        <f>VLOOKUP(D482,'Mnth 8 full response DE'!B:B,1,FALSE)</f>
        <v>0068d000009hgUgAAI</v>
      </c>
    </row>
    <row r="483" spans="1:21" hidden="1">
      <c r="A483" t="s">
        <v>21784</v>
      </c>
      <c r="B483">
        <v>345687799</v>
      </c>
      <c r="C483" t="s">
        <v>17618</v>
      </c>
      <c r="D483" t="s">
        <v>17619</v>
      </c>
      <c r="E483" t="s">
        <v>19741</v>
      </c>
      <c r="F483" t="s">
        <v>21782</v>
      </c>
      <c r="G483" t="s">
        <v>11267</v>
      </c>
      <c r="I483" t="s">
        <v>11267</v>
      </c>
      <c r="J483" t="s">
        <v>21782</v>
      </c>
      <c r="K483" t="s">
        <v>17622</v>
      </c>
      <c r="L483" t="s">
        <v>19754</v>
      </c>
      <c r="M483" t="s">
        <v>17625</v>
      </c>
      <c r="N483" t="s">
        <v>21785</v>
      </c>
      <c r="O483" t="s">
        <v>17624</v>
      </c>
      <c r="P483" t="s">
        <v>11365</v>
      </c>
      <c r="R483">
        <f t="shared" si="14"/>
        <v>1</v>
      </c>
      <c r="S483">
        <f t="shared" si="15"/>
        <v>1</v>
      </c>
      <c r="T483" t="str">
        <f>VLOOKUP(C483,'Mnth 8 full response DE'!$A$2:$A$470,1,FALSE)</f>
        <v>0038d00000IIVj2AAH</v>
      </c>
      <c r="U483" t="str">
        <f>VLOOKUP(D483,'Mnth 8 full response DE'!B:B,1,FALSE)</f>
        <v>0068d000009gjyPAAQ</v>
      </c>
    </row>
    <row r="484" spans="1:21" hidden="1">
      <c r="A484" t="s">
        <v>21786</v>
      </c>
      <c r="B484">
        <v>349204736</v>
      </c>
      <c r="C484" t="s">
        <v>17604</v>
      </c>
      <c r="D484" t="s">
        <v>17605</v>
      </c>
      <c r="E484" t="s">
        <v>19741</v>
      </c>
      <c r="F484" t="s">
        <v>21782</v>
      </c>
      <c r="G484" t="s">
        <v>11267</v>
      </c>
      <c r="I484" t="s">
        <v>11267</v>
      </c>
      <c r="J484" t="s">
        <v>21782</v>
      </c>
      <c r="K484" t="s">
        <v>17611</v>
      </c>
      <c r="L484" t="s">
        <v>19754</v>
      </c>
      <c r="M484" t="s">
        <v>17615</v>
      </c>
      <c r="N484" t="s">
        <v>21787</v>
      </c>
      <c r="O484" t="s">
        <v>17614</v>
      </c>
      <c r="P484" t="s">
        <v>11292</v>
      </c>
      <c r="R484">
        <f t="shared" si="14"/>
        <v>1</v>
      </c>
      <c r="S484">
        <f t="shared" si="15"/>
        <v>1</v>
      </c>
      <c r="T484" t="str">
        <f>VLOOKUP(C484,'Mnth 8 full response DE'!$A$2:$A$470,1,FALSE)</f>
        <v>0038d00000JN24dAAD</v>
      </c>
      <c r="U484" t="str">
        <f>VLOOKUP(D484,'Mnth 8 full response DE'!B:B,1,FALSE)</f>
        <v>0068d000009hJUIAA2</v>
      </c>
    </row>
    <row r="485" spans="1:21" hidden="1">
      <c r="A485" t="s">
        <v>21788</v>
      </c>
      <c r="B485">
        <v>361302399</v>
      </c>
      <c r="C485" t="s">
        <v>17583</v>
      </c>
      <c r="D485" t="s">
        <v>17584</v>
      </c>
      <c r="E485" t="s">
        <v>19741</v>
      </c>
      <c r="F485" t="s">
        <v>21789</v>
      </c>
      <c r="G485" t="s">
        <v>11267</v>
      </c>
      <c r="I485" t="s">
        <v>11267</v>
      </c>
      <c r="J485" t="s">
        <v>21789</v>
      </c>
      <c r="K485" t="s">
        <v>17589</v>
      </c>
      <c r="L485" t="s">
        <v>19754</v>
      </c>
      <c r="M485" t="s">
        <v>17590</v>
      </c>
      <c r="N485" t="s">
        <v>12205</v>
      </c>
      <c r="O485" t="s">
        <v>12204</v>
      </c>
      <c r="P485" t="s">
        <v>11645</v>
      </c>
      <c r="R485">
        <f t="shared" si="14"/>
        <v>1</v>
      </c>
      <c r="S485">
        <f t="shared" si="15"/>
        <v>1</v>
      </c>
      <c r="T485" t="str">
        <f>VLOOKUP(C485,'Mnth 8 full response DE'!$A$2:$A$470,1,FALSE)</f>
        <v>0038d00000MZyimAAD</v>
      </c>
      <c r="U485" t="str">
        <f>VLOOKUP(D485,'Mnth 8 full response DE'!B:B,1,FALSE)</f>
        <v>0068d00000BHzCnAAL</v>
      </c>
    </row>
    <row r="486" spans="1:21">
      <c r="A486" t="s">
        <v>21790</v>
      </c>
      <c r="B486">
        <v>210045014</v>
      </c>
      <c r="E486" t="s">
        <v>19741</v>
      </c>
      <c r="F486" t="s">
        <v>21791</v>
      </c>
      <c r="G486" t="s">
        <v>8046</v>
      </c>
      <c r="H486" t="s">
        <v>21792</v>
      </c>
      <c r="I486" t="s">
        <v>8046</v>
      </c>
      <c r="J486" t="s">
        <v>11567</v>
      </c>
      <c r="K486" t="s">
        <v>15916</v>
      </c>
      <c r="R486">
        <f t="shared" si="14"/>
        <v>0</v>
      </c>
      <c r="S486">
        <f t="shared" si="15"/>
        <v>2</v>
      </c>
      <c r="T486" t="e">
        <f>VLOOKUP(C486,'Mnth 8 full response DE'!$A$2:$A$470,1,FALSE)</f>
        <v>#N/A</v>
      </c>
      <c r="U486" t="e">
        <f>VLOOKUP(D486,'Mnth 8 full response DE'!B:B,1,FALSE)</f>
        <v>#N/A</v>
      </c>
    </row>
    <row r="487" spans="1:21" hidden="1">
      <c r="A487" t="s">
        <v>21793</v>
      </c>
      <c r="B487">
        <v>353097545</v>
      </c>
      <c r="C487" t="s">
        <v>17573</v>
      </c>
      <c r="D487" t="s">
        <v>17574</v>
      </c>
      <c r="E487" t="s">
        <v>19741</v>
      </c>
      <c r="F487" t="s">
        <v>21794</v>
      </c>
      <c r="G487" t="s">
        <v>11267</v>
      </c>
      <c r="I487" t="s">
        <v>11267</v>
      </c>
      <c r="J487" t="s">
        <v>21794</v>
      </c>
      <c r="K487" t="s">
        <v>21795</v>
      </c>
      <c r="L487" t="s">
        <v>19754</v>
      </c>
      <c r="M487" t="s">
        <v>17581</v>
      </c>
      <c r="N487" t="s">
        <v>21796</v>
      </c>
      <c r="O487" t="s">
        <v>17580</v>
      </c>
      <c r="P487" t="s">
        <v>11438</v>
      </c>
      <c r="R487">
        <f t="shared" si="14"/>
        <v>1</v>
      </c>
      <c r="S487">
        <f t="shared" si="15"/>
        <v>1</v>
      </c>
      <c r="T487" t="str">
        <f>VLOOKUP(C487,'Mnth 8 full response DE'!$A$2:$A$470,1,FALSE)</f>
        <v>0038d00000KTwwxAAD</v>
      </c>
      <c r="U487" t="str">
        <f>VLOOKUP(D487,'Mnth 8 full response DE'!B:B,1,FALSE)</f>
        <v>0068d000009hzGJAAY</v>
      </c>
    </row>
    <row r="488" spans="1:21" hidden="1">
      <c r="A488" t="s">
        <v>21797</v>
      </c>
      <c r="B488">
        <v>358736662</v>
      </c>
      <c r="C488" t="s">
        <v>17561</v>
      </c>
      <c r="D488" t="s">
        <v>17562</v>
      </c>
      <c r="E488" t="s">
        <v>19741</v>
      </c>
      <c r="F488" t="s">
        <v>21798</v>
      </c>
      <c r="G488" t="s">
        <v>11267</v>
      </c>
      <c r="I488" t="s">
        <v>11267</v>
      </c>
      <c r="J488" t="s">
        <v>21798</v>
      </c>
      <c r="K488" t="s">
        <v>17567</v>
      </c>
      <c r="L488" t="s">
        <v>19754</v>
      </c>
      <c r="M488" t="s">
        <v>17570</v>
      </c>
      <c r="N488" t="s">
        <v>21799</v>
      </c>
      <c r="O488" t="s">
        <v>17569</v>
      </c>
      <c r="P488" t="s">
        <v>12600</v>
      </c>
      <c r="R488">
        <f t="shared" si="14"/>
        <v>1</v>
      </c>
      <c r="S488">
        <f t="shared" si="15"/>
        <v>1</v>
      </c>
      <c r="T488" t="str">
        <f>VLOOKUP(C488,'Mnth 8 full response DE'!$A$2:$A$470,1,FALSE)</f>
        <v>0038d00000Lnv6LAAR</v>
      </c>
      <c r="U488" t="str">
        <f>VLOOKUP(D488,'Mnth 8 full response DE'!B:B,1,FALSE)</f>
        <v>0068d000009icl0AAA</v>
      </c>
    </row>
    <row r="489" spans="1:21">
      <c r="A489" t="s">
        <v>21800</v>
      </c>
      <c r="B489">
        <v>351464446</v>
      </c>
      <c r="C489" t="s">
        <v>17551</v>
      </c>
      <c r="D489" t="s">
        <v>21801</v>
      </c>
      <c r="E489" t="s">
        <v>19741</v>
      </c>
      <c r="F489" t="s">
        <v>21798</v>
      </c>
      <c r="G489" t="s">
        <v>11267</v>
      </c>
      <c r="I489" t="s">
        <v>11267</v>
      </c>
      <c r="J489" t="s">
        <v>21798</v>
      </c>
      <c r="K489" t="s">
        <v>21802</v>
      </c>
      <c r="L489" t="s">
        <v>19754</v>
      </c>
      <c r="M489" t="s">
        <v>21803</v>
      </c>
      <c r="N489" t="s">
        <v>21804</v>
      </c>
      <c r="O489" t="s">
        <v>21805</v>
      </c>
      <c r="P489" t="s">
        <v>11283</v>
      </c>
      <c r="R489">
        <f t="shared" si="14"/>
        <v>1</v>
      </c>
      <c r="S489">
        <f t="shared" si="15"/>
        <v>1</v>
      </c>
      <c r="T489" t="str">
        <f>VLOOKUP(C489,'Mnth 8 full response DE'!$A$2:$A$470,1,FALSE)</f>
        <v>0038d00000KTMX1AAP</v>
      </c>
      <c r="U489" t="e">
        <f>VLOOKUP(D489,'Mnth 8 full response DE'!B:B,1,FALSE)</f>
        <v>#N/A</v>
      </c>
    </row>
    <row r="490" spans="1:21" hidden="1">
      <c r="A490" t="s">
        <v>21806</v>
      </c>
      <c r="B490">
        <v>359483034</v>
      </c>
      <c r="C490" t="s">
        <v>17541</v>
      </c>
      <c r="D490" t="s">
        <v>17542</v>
      </c>
      <c r="E490" t="s">
        <v>19741</v>
      </c>
      <c r="F490" t="s">
        <v>21807</v>
      </c>
      <c r="G490" t="s">
        <v>11267</v>
      </c>
      <c r="H490" t="s">
        <v>17549</v>
      </c>
      <c r="I490" t="s">
        <v>11267</v>
      </c>
      <c r="J490" t="s">
        <v>21807</v>
      </c>
      <c r="K490" t="s">
        <v>21808</v>
      </c>
      <c r="L490" t="s">
        <v>19754</v>
      </c>
      <c r="M490" t="s">
        <v>17549</v>
      </c>
      <c r="N490" t="s">
        <v>21809</v>
      </c>
      <c r="O490" t="s">
        <v>17548</v>
      </c>
      <c r="P490" t="s">
        <v>12225</v>
      </c>
      <c r="R490">
        <f t="shared" si="14"/>
        <v>1</v>
      </c>
      <c r="S490">
        <f t="shared" si="15"/>
        <v>1</v>
      </c>
      <c r="T490" t="str">
        <f>VLOOKUP(C490,'Mnth 8 full response DE'!$A$2:$A$470,1,FALSE)</f>
        <v>0038d00000Lo4iBAAR</v>
      </c>
      <c r="U490" t="str">
        <f>VLOOKUP(D490,'Mnth 8 full response DE'!B:B,1,FALSE)</f>
        <v>0068d00000BHgL6AAL</v>
      </c>
    </row>
    <row r="491" spans="1:21" hidden="1">
      <c r="A491" t="s">
        <v>21810</v>
      </c>
      <c r="B491">
        <v>351041152</v>
      </c>
      <c r="C491" t="s">
        <v>17533</v>
      </c>
      <c r="D491" t="s">
        <v>17534</v>
      </c>
      <c r="E491" t="s">
        <v>19741</v>
      </c>
      <c r="F491" t="s">
        <v>21811</v>
      </c>
      <c r="G491" t="s">
        <v>11267</v>
      </c>
      <c r="H491" t="s">
        <v>17540</v>
      </c>
      <c r="I491" t="s">
        <v>11267</v>
      </c>
      <c r="J491" t="s">
        <v>21811</v>
      </c>
      <c r="K491" t="s">
        <v>21812</v>
      </c>
      <c r="L491" t="s">
        <v>19754</v>
      </c>
      <c r="M491" t="s">
        <v>17540</v>
      </c>
      <c r="N491" t="s">
        <v>21813</v>
      </c>
      <c r="O491" t="s">
        <v>21814</v>
      </c>
      <c r="P491" t="s">
        <v>11283</v>
      </c>
      <c r="R491">
        <f t="shared" si="14"/>
        <v>1</v>
      </c>
      <c r="S491">
        <f t="shared" si="15"/>
        <v>1</v>
      </c>
      <c r="T491" t="str">
        <f>VLOOKUP(C491,'Mnth 8 full response DE'!$A$2:$A$470,1,FALSE)</f>
        <v>0038d00000JNu8QAAT</v>
      </c>
      <c r="U491" t="str">
        <f>VLOOKUP(D491,'Mnth 8 full response DE'!B:B,1,FALSE)</f>
        <v>0068d000009hcuyAAA</v>
      </c>
    </row>
    <row r="492" spans="1:21" hidden="1">
      <c r="A492" t="s">
        <v>21815</v>
      </c>
      <c r="B492">
        <v>210055389</v>
      </c>
      <c r="C492" t="s">
        <v>17521</v>
      </c>
      <c r="D492" t="s">
        <v>17522</v>
      </c>
      <c r="E492" t="s">
        <v>19741</v>
      </c>
      <c r="F492" t="s">
        <v>21816</v>
      </c>
      <c r="G492" t="s">
        <v>11267</v>
      </c>
      <c r="I492" t="s">
        <v>11267</v>
      </c>
      <c r="J492" t="s">
        <v>21816</v>
      </c>
      <c r="K492" t="s">
        <v>21817</v>
      </c>
      <c r="L492" t="s">
        <v>19754</v>
      </c>
      <c r="M492" t="s">
        <v>17530</v>
      </c>
      <c r="N492" t="s">
        <v>21818</v>
      </c>
      <c r="O492" t="s">
        <v>17529</v>
      </c>
      <c r="P492" t="s">
        <v>14921</v>
      </c>
      <c r="R492">
        <f t="shared" si="14"/>
        <v>1</v>
      </c>
      <c r="S492">
        <f t="shared" si="15"/>
        <v>1</v>
      </c>
      <c r="T492" t="str">
        <f>VLOOKUP(C492,'Mnth 8 full response DE'!$A$2:$A$470,1,FALSE)</f>
        <v>0034J00000a4fvqQAA</v>
      </c>
      <c r="U492" t="str">
        <f>VLOOKUP(D492,'Mnth 8 full response DE'!B:B,1,FALSE)</f>
        <v>0068d000009hNfsAAE</v>
      </c>
    </row>
    <row r="493" spans="1:21" hidden="1">
      <c r="A493" t="s">
        <v>21819</v>
      </c>
      <c r="B493">
        <v>341318243</v>
      </c>
      <c r="C493" t="s">
        <v>8881</v>
      </c>
      <c r="D493" t="s">
        <v>8882</v>
      </c>
      <c r="E493" t="s">
        <v>19741</v>
      </c>
      <c r="F493" t="s">
        <v>21820</v>
      </c>
      <c r="G493" t="s">
        <v>11267</v>
      </c>
      <c r="I493" t="s">
        <v>11267</v>
      </c>
      <c r="J493" t="s">
        <v>21820</v>
      </c>
      <c r="K493" t="s">
        <v>8886</v>
      </c>
      <c r="L493" t="s">
        <v>19754</v>
      </c>
      <c r="M493" t="s">
        <v>8889</v>
      </c>
      <c r="N493" t="s">
        <v>14945</v>
      </c>
      <c r="O493" t="s">
        <v>8888</v>
      </c>
      <c r="P493" t="s">
        <v>11365</v>
      </c>
      <c r="R493">
        <f t="shared" si="14"/>
        <v>1</v>
      </c>
      <c r="S493">
        <f t="shared" si="15"/>
        <v>1</v>
      </c>
      <c r="T493" t="str">
        <f>VLOOKUP(C493,'Mnth 8 full response DE'!$A$2:$A$470,1,FALSE)</f>
        <v>0038d00000IG5yeAAD</v>
      </c>
      <c r="U493" t="str">
        <f>VLOOKUP(D493,'Mnth 8 full response DE'!B:B,1,FALSE)</f>
        <v>0068d000009g4nOAAQ</v>
      </c>
    </row>
    <row r="494" spans="1:21" hidden="1">
      <c r="A494" t="s">
        <v>21821</v>
      </c>
      <c r="B494">
        <v>353306153</v>
      </c>
      <c r="C494" t="s">
        <v>8742</v>
      </c>
      <c r="D494" t="s">
        <v>8743</v>
      </c>
      <c r="E494" t="s">
        <v>19741</v>
      </c>
      <c r="F494" t="s">
        <v>21822</v>
      </c>
      <c r="G494" t="s">
        <v>11267</v>
      </c>
      <c r="H494" t="s">
        <v>14954</v>
      </c>
      <c r="I494" t="s">
        <v>11267</v>
      </c>
      <c r="J494" t="s">
        <v>21822</v>
      </c>
      <c r="K494" t="s">
        <v>14955</v>
      </c>
      <c r="L494" t="s">
        <v>19754</v>
      </c>
      <c r="M494" t="s">
        <v>8752</v>
      </c>
      <c r="N494" t="s">
        <v>14956</v>
      </c>
      <c r="O494" t="s">
        <v>8751</v>
      </c>
      <c r="P494" t="s">
        <v>11438</v>
      </c>
      <c r="R494">
        <f t="shared" si="14"/>
        <v>1</v>
      </c>
      <c r="S494">
        <f t="shared" si="15"/>
        <v>1</v>
      </c>
      <c r="T494" t="str">
        <f>VLOOKUP(C494,'Mnth 8 full response DE'!$A$2:$A$470,1,FALSE)</f>
        <v>0038d00000KU4TxAAL</v>
      </c>
      <c r="U494" t="str">
        <f>VLOOKUP(D494,'Mnth 8 full response DE'!B:B,1,FALSE)</f>
        <v>0068d000009i3nKAAQ</v>
      </c>
    </row>
    <row r="495" spans="1:21" hidden="1">
      <c r="A495" t="s">
        <v>21823</v>
      </c>
      <c r="B495">
        <v>342852253</v>
      </c>
      <c r="C495" t="s">
        <v>17505</v>
      </c>
      <c r="D495" t="s">
        <v>17506</v>
      </c>
      <c r="E495" t="s">
        <v>19741</v>
      </c>
      <c r="F495" t="s">
        <v>21824</v>
      </c>
      <c r="G495" t="s">
        <v>11267</v>
      </c>
      <c r="H495" t="s">
        <v>17515</v>
      </c>
      <c r="I495" t="s">
        <v>11267</v>
      </c>
      <c r="J495" t="s">
        <v>21824</v>
      </c>
      <c r="K495" t="s">
        <v>21825</v>
      </c>
      <c r="L495" t="s">
        <v>19754</v>
      </c>
      <c r="M495" t="s">
        <v>17515</v>
      </c>
      <c r="N495" t="s">
        <v>21826</v>
      </c>
      <c r="O495" t="s">
        <v>17514</v>
      </c>
      <c r="P495" t="s">
        <v>11511</v>
      </c>
      <c r="R495">
        <f t="shared" si="14"/>
        <v>1</v>
      </c>
      <c r="S495">
        <f t="shared" si="15"/>
        <v>1</v>
      </c>
      <c r="T495" t="str">
        <f>VLOOKUP(C495,'Mnth 8 full response DE'!$A$2:$A$470,1,FALSE)</f>
        <v>0038d00000IH7LFAA1</v>
      </c>
      <c r="U495" t="str">
        <f>VLOOKUP(D495,'Mnth 8 full response DE'!B:B,1,FALSE)</f>
        <v>0068d000009gJ6BAAU</v>
      </c>
    </row>
    <row r="496" spans="1:21" hidden="1">
      <c r="A496" t="s">
        <v>21827</v>
      </c>
      <c r="B496">
        <v>352181344</v>
      </c>
      <c r="C496" t="s">
        <v>17495</v>
      </c>
      <c r="D496" t="s">
        <v>17496</v>
      </c>
      <c r="E496" t="s">
        <v>19741</v>
      </c>
      <c r="F496" t="s">
        <v>21828</v>
      </c>
      <c r="G496" t="s">
        <v>11267</v>
      </c>
      <c r="I496" t="s">
        <v>11267</v>
      </c>
      <c r="J496" t="s">
        <v>21828</v>
      </c>
      <c r="K496" t="s">
        <v>21829</v>
      </c>
      <c r="L496" t="s">
        <v>19754</v>
      </c>
      <c r="M496" t="s">
        <v>17503</v>
      </c>
      <c r="N496" t="s">
        <v>21830</v>
      </c>
      <c r="O496" t="s">
        <v>17502</v>
      </c>
      <c r="P496" t="s">
        <v>11283</v>
      </c>
      <c r="R496">
        <f t="shared" si="14"/>
        <v>1</v>
      </c>
      <c r="S496">
        <f t="shared" si="15"/>
        <v>1</v>
      </c>
      <c r="T496" t="str">
        <f>VLOOKUP(C496,'Mnth 8 full response DE'!$A$2:$A$470,1,FALSE)</f>
        <v>0038d00000KTkkCAAT</v>
      </c>
      <c r="U496" t="str">
        <f>VLOOKUP(D496,'Mnth 8 full response DE'!B:B,1,FALSE)</f>
        <v>0068d000009hvHKAAY</v>
      </c>
    </row>
    <row r="497" spans="1:21" hidden="1">
      <c r="A497" t="s">
        <v>21831</v>
      </c>
      <c r="B497">
        <v>264909936</v>
      </c>
      <c r="C497" t="s">
        <v>17484</v>
      </c>
      <c r="D497" t="s">
        <v>17485</v>
      </c>
      <c r="E497" t="s">
        <v>19741</v>
      </c>
      <c r="F497" t="s">
        <v>21832</v>
      </c>
      <c r="G497" t="s">
        <v>11267</v>
      </c>
      <c r="I497" t="s">
        <v>11267</v>
      </c>
      <c r="J497" t="s">
        <v>21832</v>
      </c>
      <c r="K497" t="s">
        <v>21833</v>
      </c>
      <c r="L497" t="s">
        <v>19754</v>
      </c>
      <c r="M497" t="s">
        <v>17492</v>
      </c>
      <c r="N497" t="s">
        <v>21834</v>
      </c>
      <c r="O497" t="s">
        <v>17491</v>
      </c>
      <c r="P497" t="s">
        <v>11349</v>
      </c>
      <c r="R497">
        <f t="shared" si="14"/>
        <v>1</v>
      </c>
      <c r="S497">
        <f t="shared" si="15"/>
        <v>1</v>
      </c>
      <c r="T497" t="str">
        <f>VLOOKUP(C497,'Mnth 8 full response DE'!$A$2:$A$470,1,FALSE)</f>
        <v>0038d0000026GmfAAE</v>
      </c>
      <c r="U497" t="str">
        <f>VLOOKUP(D497,'Mnth 8 full response DE'!B:B,1,FALSE)</f>
        <v>0068d000009gu6bAAA</v>
      </c>
    </row>
    <row r="498" spans="1:21" hidden="1">
      <c r="A498" t="s">
        <v>21835</v>
      </c>
      <c r="B498">
        <v>332773551</v>
      </c>
      <c r="C498" t="s">
        <v>9048</v>
      </c>
      <c r="D498" t="s">
        <v>9049</v>
      </c>
      <c r="E498" t="s">
        <v>19741</v>
      </c>
      <c r="F498" t="s">
        <v>14330</v>
      </c>
      <c r="G498" t="s">
        <v>11267</v>
      </c>
      <c r="I498" t="s">
        <v>11267</v>
      </c>
      <c r="J498" t="s">
        <v>14330</v>
      </c>
      <c r="K498" t="s">
        <v>9052</v>
      </c>
      <c r="L498" t="s">
        <v>19754</v>
      </c>
      <c r="M498" t="s">
        <v>9055</v>
      </c>
      <c r="N498" t="s">
        <v>14998</v>
      </c>
      <c r="O498" t="s">
        <v>9054</v>
      </c>
      <c r="P498" t="s">
        <v>11889</v>
      </c>
      <c r="R498">
        <f t="shared" si="14"/>
        <v>1</v>
      </c>
      <c r="S498">
        <f t="shared" si="15"/>
        <v>1</v>
      </c>
      <c r="T498" t="str">
        <f>VLOOKUP(C498,'Mnth 8 full response DE'!$A$2:$A$470,1,FALSE)</f>
        <v>0038d00000G5ZIsAAN</v>
      </c>
      <c r="U498" t="str">
        <f>VLOOKUP(D498,'Mnth 8 full response DE'!B:B,1,FALSE)</f>
        <v>0068d000009EyRDAA0</v>
      </c>
    </row>
    <row r="499" spans="1:21" hidden="1">
      <c r="A499" t="s">
        <v>21836</v>
      </c>
      <c r="B499">
        <v>210050333</v>
      </c>
      <c r="C499" t="s">
        <v>11203</v>
      </c>
      <c r="D499" t="s">
        <v>11204</v>
      </c>
      <c r="E499" t="s">
        <v>19741</v>
      </c>
      <c r="F499" t="s">
        <v>21837</v>
      </c>
      <c r="G499" t="s">
        <v>11267</v>
      </c>
      <c r="I499" t="s">
        <v>11267</v>
      </c>
      <c r="J499" t="s">
        <v>21837</v>
      </c>
      <c r="K499" t="s">
        <v>15001</v>
      </c>
      <c r="L499" t="s">
        <v>19754</v>
      </c>
      <c r="M499" t="s">
        <v>11212</v>
      </c>
      <c r="N499" t="s">
        <v>15002</v>
      </c>
      <c r="O499" t="s">
        <v>11211</v>
      </c>
      <c r="P499" t="s">
        <v>15003</v>
      </c>
      <c r="R499">
        <f t="shared" si="14"/>
        <v>1</v>
      </c>
      <c r="S499">
        <f t="shared" si="15"/>
        <v>1</v>
      </c>
      <c r="T499" t="str">
        <f>VLOOKUP(C499,'Mnth 8 full response DE'!$A$2:$A$470,1,FALSE)</f>
        <v>0034J00000a4dsLQAQ</v>
      </c>
      <c r="U499" t="str">
        <f>VLOOKUP(D499,'Mnth 8 full response DE'!B:B,1,FALSE)</f>
        <v>0068d000009g7gJAAQ</v>
      </c>
    </row>
    <row r="500" spans="1:21" hidden="1">
      <c r="A500" t="s">
        <v>21838</v>
      </c>
      <c r="B500">
        <v>265066503</v>
      </c>
      <c r="C500" t="s">
        <v>10056</v>
      </c>
      <c r="D500" t="s">
        <v>10057</v>
      </c>
      <c r="E500" t="s">
        <v>19741</v>
      </c>
      <c r="F500" t="s">
        <v>21837</v>
      </c>
      <c r="G500" t="s">
        <v>11267</v>
      </c>
      <c r="I500" t="s">
        <v>11267</v>
      </c>
      <c r="J500" t="s">
        <v>21837</v>
      </c>
      <c r="K500" t="s">
        <v>10061</v>
      </c>
      <c r="L500" t="s">
        <v>19754</v>
      </c>
      <c r="M500" t="s">
        <v>10064</v>
      </c>
      <c r="N500" t="s">
        <v>15005</v>
      </c>
      <c r="O500" t="s">
        <v>10063</v>
      </c>
      <c r="P500" t="s">
        <v>12184</v>
      </c>
      <c r="R500">
        <f t="shared" si="14"/>
        <v>1</v>
      </c>
      <c r="S500">
        <f t="shared" si="15"/>
        <v>1</v>
      </c>
      <c r="T500" t="str">
        <f>VLOOKUP(C500,'Mnth 8 full response DE'!$A$2:$A$470,1,FALSE)</f>
        <v>0038d0000026NspAAE</v>
      </c>
      <c r="U500" t="str">
        <f>VLOOKUP(D500,'Mnth 8 full response DE'!B:B,1,FALSE)</f>
        <v>0068d000009gH4HAAU</v>
      </c>
    </row>
    <row r="501" spans="1:21" hidden="1">
      <c r="A501" t="s">
        <v>21839</v>
      </c>
      <c r="B501">
        <v>210056123</v>
      </c>
      <c r="C501" t="s">
        <v>17466</v>
      </c>
      <c r="D501" t="s">
        <v>17467</v>
      </c>
      <c r="E501" t="s">
        <v>19741</v>
      </c>
      <c r="F501" t="s">
        <v>21840</v>
      </c>
      <c r="G501" t="s">
        <v>11267</v>
      </c>
      <c r="I501" t="s">
        <v>11267</v>
      </c>
      <c r="J501" t="s">
        <v>21840</v>
      </c>
      <c r="K501" t="s">
        <v>17472</v>
      </c>
      <c r="L501" t="s">
        <v>19754</v>
      </c>
      <c r="M501" t="s">
        <v>17475</v>
      </c>
      <c r="N501" t="s">
        <v>21841</v>
      </c>
      <c r="O501" t="s">
        <v>17474</v>
      </c>
      <c r="P501" t="s">
        <v>11889</v>
      </c>
      <c r="R501">
        <f t="shared" si="14"/>
        <v>1</v>
      </c>
      <c r="S501">
        <f t="shared" si="15"/>
        <v>1</v>
      </c>
      <c r="T501" t="str">
        <f>VLOOKUP(C501,'Mnth 8 full response DE'!$A$2:$A$470,1,FALSE)</f>
        <v>0034J00000a4gCfQAI</v>
      </c>
      <c r="U501" t="str">
        <f>VLOOKUP(D501,'Mnth 8 full response DE'!B:B,1,FALSE)</f>
        <v>0068d000009fwMEAAY</v>
      </c>
    </row>
    <row r="502" spans="1:21" hidden="1">
      <c r="A502" t="s">
        <v>21842</v>
      </c>
      <c r="B502">
        <v>210055788</v>
      </c>
      <c r="C502" t="s">
        <v>17455</v>
      </c>
      <c r="D502" t="s">
        <v>17456</v>
      </c>
      <c r="E502" t="s">
        <v>19741</v>
      </c>
      <c r="F502" t="s">
        <v>21843</v>
      </c>
      <c r="G502" t="s">
        <v>11267</v>
      </c>
      <c r="I502" t="s">
        <v>11267</v>
      </c>
      <c r="J502" t="s">
        <v>21843</v>
      </c>
      <c r="K502" t="s">
        <v>21844</v>
      </c>
      <c r="L502" t="s">
        <v>19754</v>
      </c>
      <c r="M502" t="s">
        <v>17463</v>
      </c>
      <c r="N502" t="s">
        <v>21845</v>
      </c>
      <c r="O502" t="s">
        <v>17462</v>
      </c>
      <c r="P502" t="s">
        <v>14921</v>
      </c>
      <c r="R502">
        <f t="shared" si="14"/>
        <v>1</v>
      </c>
      <c r="S502">
        <f t="shared" si="15"/>
        <v>1</v>
      </c>
      <c r="T502" t="str">
        <f>VLOOKUP(C502,'Mnth 8 full response DE'!$A$2:$A$470,1,FALSE)</f>
        <v>0034J00000a4g5eQAA</v>
      </c>
      <c r="U502" t="str">
        <f>VLOOKUP(D502,'Mnth 8 full response DE'!B:B,1,FALSE)</f>
        <v>0068d000009hBV6AAM</v>
      </c>
    </row>
    <row r="503" spans="1:21" hidden="1">
      <c r="A503" t="s">
        <v>21846</v>
      </c>
      <c r="B503">
        <v>265565803</v>
      </c>
      <c r="C503" t="s">
        <v>17445</v>
      </c>
      <c r="D503" t="s">
        <v>17446</v>
      </c>
      <c r="E503" t="s">
        <v>19741</v>
      </c>
      <c r="F503" t="s">
        <v>21847</v>
      </c>
      <c r="G503" t="s">
        <v>11267</v>
      </c>
      <c r="I503" t="s">
        <v>11267</v>
      </c>
      <c r="J503" t="s">
        <v>21847</v>
      </c>
      <c r="K503" t="s">
        <v>17450</v>
      </c>
      <c r="L503" t="s">
        <v>19754</v>
      </c>
      <c r="M503" t="s">
        <v>17453</v>
      </c>
      <c r="N503" t="s">
        <v>21848</v>
      </c>
      <c r="O503" t="s">
        <v>17452</v>
      </c>
      <c r="P503" t="s">
        <v>11451</v>
      </c>
      <c r="R503">
        <f t="shared" si="14"/>
        <v>1</v>
      </c>
      <c r="S503">
        <f t="shared" si="15"/>
        <v>1</v>
      </c>
      <c r="T503" t="str">
        <f>VLOOKUP(C503,'Mnth 8 full response DE'!$A$2:$A$470,1,FALSE)</f>
        <v>0038d00000279LzAAI</v>
      </c>
      <c r="U503" t="str">
        <f>VLOOKUP(D503,'Mnth 8 full response DE'!B:B,1,FALSE)</f>
        <v>0068d000009fNkXAAU</v>
      </c>
    </row>
    <row r="504" spans="1:21" hidden="1">
      <c r="A504" t="s">
        <v>21849</v>
      </c>
      <c r="B504">
        <v>262247234</v>
      </c>
      <c r="C504" t="s">
        <v>17434</v>
      </c>
      <c r="D504" t="s">
        <v>17435</v>
      </c>
      <c r="E504" t="s">
        <v>19741</v>
      </c>
      <c r="F504" t="s">
        <v>21850</v>
      </c>
      <c r="G504" t="s">
        <v>11267</v>
      </c>
      <c r="I504" t="s">
        <v>11267</v>
      </c>
      <c r="J504" t="s">
        <v>21850</v>
      </c>
      <c r="K504" t="s">
        <v>17439</v>
      </c>
      <c r="L504" t="s">
        <v>19754</v>
      </c>
      <c r="M504" t="s">
        <v>17442</v>
      </c>
      <c r="N504" t="s">
        <v>21851</v>
      </c>
      <c r="O504" t="s">
        <v>17441</v>
      </c>
      <c r="P504" t="s">
        <v>11645</v>
      </c>
      <c r="R504">
        <f t="shared" si="14"/>
        <v>1</v>
      </c>
      <c r="S504">
        <f t="shared" si="15"/>
        <v>1</v>
      </c>
      <c r="T504" t="str">
        <f>VLOOKUP(C504,'Mnth 8 full response DE'!$A$2:$A$470,1,FALSE)</f>
        <v>0038d0000024W8mAAE</v>
      </c>
      <c r="U504" t="str">
        <f>VLOOKUP(D504,'Mnth 8 full response DE'!B:B,1,FALSE)</f>
        <v>0068d000009CvbKAAS</v>
      </c>
    </row>
    <row r="505" spans="1:21" hidden="1">
      <c r="A505" t="s">
        <v>21852</v>
      </c>
      <c r="B505">
        <v>332777023</v>
      </c>
      <c r="C505" t="s">
        <v>17423</v>
      </c>
      <c r="D505" t="s">
        <v>17424</v>
      </c>
      <c r="E505" t="s">
        <v>19741</v>
      </c>
      <c r="F505" t="s">
        <v>21853</v>
      </c>
      <c r="G505" t="s">
        <v>11267</v>
      </c>
      <c r="I505" t="s">
        <v>11267</v>
      </c>
      <c r="J505" t="s">
        <v>21853</v>
      </c>
      <c r="K505" t="s">
        <v>17428</v>
      </c>
      <c r="L505" t="s">
        <v>19754</v>
      </c>
      <c r="M505" t="s">
        <v>17431</v>
      </c>
      <c r="N505" t="s">
        <v>21854</v>
      </c>
      <c r="O505" t="s">
        <v>17430</v>
      </c>
      <c r="P505" t="s">
        <v>11507</v>
      </c>
      <c r="R505">
        <f t="shared" si="14"/>
        <v>1</v>
      </c>
      <c r="S505">
        <f t="shared" si="15"/>
        <v>1</v>
      </c>
      <c r="T505" t="str">
        <f>VLOOKUP(C505,'Mnth 8 full response DE'!$A$2:$A$470,1,FALSE)</f>
        <v>0038d00000G5aDVAAZ</v>
      </c>
      <c r="U505" t="str">
        <f>VLOOKUP(D505,'Mnth 8 full response DE'!B:B,1,FALSE)</f>
        <v>0068d000009Eyz8AAC</v>
      </c>
    </row>
    <row r="506" spans="1:21" hidden="1">
      <c r="A506" t="s">
        <v>21855</v>
      </c>
      <c r="B506">
        <v>342645054</v>
      </c>
      <c r="C506" t="s">
        <v>17412</v>
      </c>
      <c r="D506" t="s">
        <v>17413</v>
      </c>
      <c r="E506" t="s">
        <v>19741</v>
      </c>
      <c r="F506" t="s">
        <v>21853</v>
      </c>
      <c r="G506" t="s">
        <v>11267</v>
      </c>
      <c r="H506" t="s">
        <v>17420</v>
      </c>
      <c r="I506" t="s">
        <v>11267</v>
      </c>
      <c r="J506" t="s">
        <v>21853</v>
      </c>
      <c r="K506" t="s">
        <v>17418</v>
      </c>
      <c r="L506" t="s">
        <v>19754</v>
      </c>
      <c r="M506" t="s">
        <v>17420</v>
      </c>
      <c r="N506" t="s">
        <v>21856</v>
      </c>
      <c r="O506" t="s">
        <v>21857</v>
      </c>
      <c r="P506" t="s">
        <v>12600</v>
      </c>
      <c r="R506">
        <f t="shared" si="14"/>
        <v>1</v>
      </c>
      <c r="S506">
        <f t="shared" si="15"/>
        <v>1</v>
      </c>
      <c r="T506" t="str">
        <f>VLOOKUP(C506,'Mnth 8 full response DE'!$A$2:$A$470,1,FALSE)</f>
        <v>0038d00000IGoz8AAD</v>
      </c>
      <c r="U506" t="str">
        <f>VLOOKUP(D506,'Mnth 8 full response DE'!B:B,1,FALSE)</f>
        <v>0068d000009gGTFAA2</v>
      </c>
    </row>
    <row r="507" spans="1:21" hidden="1">
      <c r="A507" t="s">
        <v>21858</v>
      </c>
      <c r="B507">
        <v>210064518</v>
      </c>
      <c r="C507" t="s">
        <v>17401</v>
      </c>
      <c r="D507" t="s">
        <v>17402</v>
      </c>
      <c r="E507" t="s">
        <v>19741</v>
      </c>
      <c r="F507" t="s">
        <v>21859</v>
      </c>
      <c r="G507" t="s">
        <v>11267</v>
      </c>
      <c r="I507" t="s">
        <v>11267</v>
      </c>
      <c r="J507" t="s">
        <v>21859</v>
      </c>
      <c r="K507" t="s">
        <v>21860</v>
      </c>
      <c r="L507" t="s">
        <v>19754</v>
      </c>
      <c r="M507" t="s">
        <v>17409</v>
      </c>
      <c r="N507" t="s">
        <v>21861</v>
      </c>
      <c r="O507" t="s">
        <v>17408</v>
      </c>
      <c r="P507" t="s">
        <v>11511</v>
      </c>
      <c r="R507">
        <f t="shared" si="14"/>
        <v>1</v>
      </c>
      <c r="S507">
        <f t="shared" si="15"/>
        <v>1</v>
      </c>
      <c r="T507" t="str">
        <f>VLOOKUP(C507,'Mnth 8 full response DE'!$A$2:$A$470,1,FALSE)</f>
        <v>0034J00000bd7cjQAA</v>
      </c>
      <c r="U507" t="str">
        <f>VLOOKUP(D507,'Mnth 8 full response DE'!B:B,1,FALSE)</f>
        <v>0068d000009fekIAAQ</v>
      </c>
    </row>
    <row r="508" spans="1:21" hidden="1">
      <c r="A508" t="s">
        <v>21862</v>
      </c>
      <c r="B508">
        <v>343489695</v>
      </c>
      <c r="C508" t="s">
        <v>17389</v>
      </c>
      <c r="D508" t="s">
        <v>17390</v>
      </c>
      <c r="E508" t="s">
        <v>19741</v>
      </c>
      <c r="F508" t="s">
        <v>21863</v>
      </c>
      <c r="G508" t="s">
        <v>11267</v>
      </c>
      <c r="I508" t="s">
        <v>11267</v>
      </c>
      <c r="J508" t="s">
        <v>21863</v>
      </c>
      <c r="K508" t="s">
        <v>17394</v>
      </c>
      <c r="L508" t="s">
        <v>19754</v>
      </c>
      <c r="M508" t="s">
        <v>17398</v>
      </c>
      <c r="N508" t="s">
        <v>21864</v>
      </c>
      <c r="O508" t="s">
        <v>17397</v>
      </c>
      <c r="P508" t="s">
        <v>21865</v>
      </c>
      <c r="R508">
        <f t="shared" si="14"/>
        <v>1</v>
      </c>
      <c r="S508">
        <f t="shared" si="15"/>
        <v>1</v>
      </c>
      <c r="T508" t="str">
        <f>VLOOKUP(C508,'Mnth 8 full response DE'!$A$2:$A$470,1,FALSE)</f>
        <v>0038d00000IHXvOAAX</v>
      </c>
      <c r="U508" t="str">
        <f>VLOOKUP(D508,'Mnth 8 full response DE'!B:B,1,FALSE)</f>
        <v>0068d000009g1Y3AAI</v>
      </c>
    </row>
    <row r="509" spans="1:21" hidden="1">
      <c r="A509" t="s">
        <v>21866</v>
      </c>
      <c r="B509">
        <v>210059475</v>
      </c>
      <c r="C509" t="s">
        <v>17377</v>
      </c>
      <c r="D509" t="s">
        <v>17378</v>
      </c>
      <c r="E509" t="s">
        <v>19741</v>
      </c>
      <c r="F509" t="s">
        <v>21867</v>
      </c>
      <c r="G509" t="s">
        <v>11267</v>
      </c>
      <c r="I509" t="s">
        <v>11267</v>
      </c>
      <c r="J509" t="s">
        <v>21867</v>
      </c>
      <c r="K509" t="s">
        <v>21868</v>
      </c>
      <c r="L509" t="s">
        <v>19754</v>
      </c>
      <c r="M509" t="s">
        <v>17386</v>
      </c>
      <c r="N509" t="s">
        <v>21869</v>
      </c>
      <c r="O509" t="s">
        <v>17385</v>
      </c>
      <c r="P509" t="s">
        <v>12955</v>
      </c>
      <c r="R509">
        <f t="shared" si="14"/>
        <v>1</v>
      </c>
      <c r="S509">
        <f t="shared" si="15"/>
        <v>1</v>
      </c>
      <c r="T509" t="str">
        <f>VLOOKUP(C509,'Mnth 8 full response DE'!$A$2:$A$470,1,FALSE)</f>
        <v>0034J00000a4hQ3QAI</v>
      </c>
      <c r="U509" t="str">
        <f>VLOOKUP(D509,'Mnth 8 full response DE'!B:B,1,FALSE)</f>
        <v>0068d000009F8gUAAS</v>
      </c>
    </row>
    <row r="510" spans="1:21" hidden="1">
      <c r="A510" t="s">
        <v>21870</v>
      </c>
      <c r="B510">
        <v>263497852</v>
      </c>
      <c r="C510" t="s">
        <v>17368</v>
      </c>
      <c r="D510" t="s">
        <v>17369</v>
      </c>
      <c r="E510" t="s">
        <v>19741</v>
      </c>
      <c r="F510" t="s">
        <v>21871</v>
      </c>
      <c r="G510" t="s">
        <v>11267</v>
      </c>
      <c r="I510" t="s">
        <v>11267</v>
      </c>
      <c r="J510" t="s">
        <v>21871</v>
      </c>
      <c r="K510" t="s">
        <v>17373</v>
      </c>
      <c r="L510" t="s">
        <v>19754</v>
      </c>
      <c r="M510" t="s">
        <v>17375</v>
      </c>
      <c r="N510" t="s">
        <v>21872</v>
      </c>
      <c r="O510" t="s">
        <v>14030</v>
      </c>
      <c r="P510" t="s">
        <v>11645</v>
      </c>
      <c r="R510">
        <f t="shared" si="14"/>
        <v>1</v>
      </c>
      <c r="S510">
        <f t="shared" si="15"/>
        <v>1</v>
      </c>
      <c r="T510" t="str">
        <f>VLOOKUP(C510,'Mnth 8 full response DE'!$A$2:$A$470,1,FALSE)</f>
        <v>0038d0000025982AAA</v>
      </c>
      <c r="U510" t="str">
        <f>VLOOKUP(D510,'Mnth 8 full response DE'!B:B,1,FALSE)</f>
        <v>0068d000009fIO6AAM</v>
      </c>
    </row>
    <row r="511" spans="1:21" hidden="1">
      <c r="A511" t="s">
        <v>21873</v>
      </c>
      <c r="B511">
        <v>337058326</v>
      </c>
      <c r="C511" t="s">
        <v>17357</v>
      </c>
      <c r="D511" t="s">
        <v>17358</v>
      </c>
      <c r="E511" t="s">
        <v>19741</v>
      </c>
      <c r="F511" t="s">
        <v>21874</v>
      </c>
      <c r="G511" t="s">
        <v>11267</v>
      </c>
      <c r="H511" t="s">
        <v>17365</v>
      </c>
      <c r="I511" t="s">
        <v>11267</v>
      </c>
      <c r="J511" t="s">
        <v>21874</v>
      </c>
      <c r="K511" t="s">
        <v>21875</v>
      </c>
      <c r="L511" t="s">
        <v>19754</v>
      </c>
      <c r="M511" t="s">
        <v>17365</v>
      </c>
      <c r="N511" t="s">
        <v>21876</v>
      </c>
      <c r="O511" t="s">
        <v>17364</v>
      </c>
      <c r="P511" t="s">
        <v>11872</v>
      </c>
      <c r="R511">
        <f t="shared" si="14"/>
        <v>1</v>
      </c>
      <c r="S511">
        <f t="shared" si="15"/>
        <v>1</v>
      </c>
      <c r="T511" t="str">
        <f>VLOOKUP(C511,'Mnth 8 full response DE'!$A$2:$A$470,1,FALSE)</f>
        <v>0038d00000HJP55AAH</v>
      </c>
      <c r="U511" t="str">
        <f>VLOOKUP(D511,'Mnth 8 full response DE'!B:B,1,FALSE)</f>
        <v>0068d000009fUvUAAU</v>
      </c>
    </row>
    <row r="512" spans="1:21" hidden="1">
      <c r="A512" t="s">
        <v>21877</v>
      </c>
      <c r="B512">
        <v>210042765</v>
      </c>
      <c r="C512" t="s">
        <v>17345</v>
      </c>
      <c r="D512" t="s">
        <v>17346</v>
      </c>
      <c r="E512" t="s">
        <v>19741</v>
      </c>
      <c r="F512" t="s">
        <v>21878</v>
      </c>
      <c r="G512" t="s">
        <v>11267</v>
      </c>
      <c r="I512" t="s">
        <v>11267</v>
      </c>
      <c r="J512" t="s">
        <v>21878</v>
      </c>
      <c r="K512" t="s">
        <v>21879</v>
      </c>
      <c r="L512" t="s">
        <v>19754</v>
      </c>
      <c r="M512" t="s">
        <v>17354</v>
      </c>
      <c r="N512" t="s">
        <v>21880</v>
      </c>
      <c r="O512" t="s">
        <v>17353</v>
      </c>
      <c r="P512" t="s">
        <v>11931</v>
      </c>
      <c r="R512">
        <f t="shared" si="14"/>
        <v>1</v>
      </c>
      <c r="S512">
        <f t="shared" si="15"/>
        <v>1</v>
      </c>
      <c r="T512" t="str">
        <f>VLOOKUP(C512,'Mnth 8 full response DE'!$A$2:$A$470,1,FALSE)</f>
        <v>0034J00000a4a2vQAA</v>
      </c>
      <c r="U512" t="str">
        <f>VLOOKUP(D512,'Mnth 8 full response DE'!B:B,1,FALSE)</f>
        <v>0068d000009fNY7AAM</v>
      </c>
    </row>
    <row r="513" spans="1:21" hidden="1">
      <c r="A513" t="s">
        <v>21881</v>
      </c>
      <c r="B513">
        <v>257751091</v>
      </c>
      <c r="C513" t="s">
        <v>17333</v>
      </c>
      <c r="D513" t="s">
        <v>17334</v>
      </c>
      <c r="E513" t="s">
        <v>19741</v>
      </c>
      <c r="F513" t="s">
        <v>21882</v>
      </c>
      <c r="G513" t="s">
        <v>11267</v>
      </c>
      <c r="I513" t="s">
        <v>11267</v>
      </c>
      <c r="J513" t="s">
        <v>21882</v>
      </c>
      <c r="K513" t="s">
        <v>17339</v>
      </c>
      <c r="L513" t="s">
        <v>19754</v>
      </c>
      <c r="M513" t="s">
        <v>17342</v>
      </c>
      <c r="N513" t="s">
        <v>21883</v>
      </c>
      <c r="O513" t="s">
        <v>17341</v>
      </c>
      <c r="P513" t="s">
        <v>11365</v>
      </c>
      <c r="R513">
        <f t="shared" si="14"/>
        <v>1</v>
      </c>
      <c r="S513">
        <f t="shared" si="15"/>
        <v>1</v>
      </c>
      <c r="T513" t="str">
        <f>VLOOKUP(C513,'Mnth 8 full response DE'!$A$2:$A$470,1,FALSE)</f>
        <v>0038d0000024K7cAAE</v>
      </c>
      <c r="U513" t="str">
        <f>VLOOKUP(D513,'Mnth 8 full response DE'!B:B,1,FALSE)</f>
        <v>0068d000009CwkSAAS</v>
      </c>
    </row>
    <row r="514" spans="1:21" hidden="1">
      <c r="A514" t="s">
        <v>21884</v>
      </c>
      <c r="B514">
        <v>345905168</v>
      </c>
      <c r="C514" t="s">
        <v>17323</v>
      </c>
      <c r="D514" t="s">
        <v>17324</v>
      </c>
      <c r="E514" t="s">
        <v>19741</v>
      </c>
      <c r="F514" t="s">
        <v>21885</v>
      </c>
      <c r="G514" t="s">
        <v>11267</v>
      </c>
      <c r="I514" t="s">
        <v>11267</v>
      </c>
      <c r="J514" t="s">
        <v>21885</v>
      </c>
      <c r="K514" t="s">
        <v>17328</v>
      </c>
      <c r="L514" t="s">
        <v>19754</v>
      </c>
      <c r="M514" t="s">
        <v>17331</v>
      </c>
      <c r="N514" t="s">
        <v>21886</v>
      </c>
      <c r="O514" t="s">
        <v>17330</v>
      </c>
      <c r="P514" t="s">
        <v>11889</v>
      </c>
      <c r="R514">
        <f t="shared" ref="R514:R577" si="16">COUNTIF($C$2:$C$748,C514)</f>
        <v>1</v>
      </c>
      <c r="S514">
        <f t="shared" ref="S514:S577" si="17">COUNTIF($B$2:$B$748,B514)</f>
        <v>1</v>
      </c>
      <c r="T514" t="str">
        <f>VLOOKUP(C514,'Mnth 8 full response DE'!$A$2:$A$470,1,FALSE)</f>
        <v>0038d00000IIsYqAAL</v>
      </c>
      <c r="U514" t="str">
        <f>VLOOKUP(D514,'Mnth 8 full response DE'!B:B,1,FALSE)</f>
        <v>0068d000009gonGAAQ</v>
      </c>
    </row>
    <row r="515" spans="1:21" hidden="1">
      <c r="A515" t="s">
        <v>21887</v>
      </c>
      <c r="B515">
        <v>341088330</v>
      </c>
      <c r="C515" t="s">
        <v>17315</v>
      </c>
      <c r="D515" t="s">
        <v>17316</v>
      </c>
      <c r="E515" t="s">
        <v>19741</v>
      </c>
      <c r="F515" t="s">
        <v>21888</v>
      </c>
      <c r="G515" t="s">
        <v>11267</v>
      </c>
      <c r="I515" t="s">
        <v>11267</v>
      </c>
      <c r="J515" t="s">
        <v>21888</v>
      </c>
      <c r="K515" t="s">
        <v>17318</v>
      </c>
      <c r="L515" t="s">
        <v>19754</v>
      </c>
      <c r="M515" t="s">
        <v>17321</v>
      </c>
      <c r="N515" t="s">
        <v>21563</v>
      </c>
      <c r="O515" t="s">
        <v>17320</v>
      </c>
      <c r="P515" t="s">
        <v>11365</v>
      </c>
      <c r="R515">
        <f t="shared" si="16"/>
        <v>1</v>
      </c>
      <c r="S515">
        <f t="shared" si="17"/>
        <v>1</v>
      </c>
      <c r="T515" t="str">
        <f>VLOOKUP(C515,'Mnth 8 full response DE'!$A$2:$A$470,1,FALSE)</f>
        <v>0038d00000IFs4iAAD</v>
      </c>
      <c r="U515" t="str">
        <f>VLOOKUP(D515,'Mnth 8 full response DE'!B:B,1,FALSE)</f>
        <v>0068d000009g0UMAAY</v>
      </c>
    </row>
    <row r="516" spans="1:21">
      <c r="A516" t="s">
        <v>21889</v>
      </c>
      <c r="B516" t="s">
        <v>21890</v>
      </c>
      <c r="E516" t="s">
        <v>19741</v>
      </c>
      <c r="F516" t="s">
        <v>21891</v>
      </c>
      <c r="G516" t="s">
        <v>8046</v>
      </c>
      <c r="I516" t="s">
        <v>8046</v>
      </c>
      <c r="J516" t="s">
        <v>21892</v>
      </c>
      <c r="K516" t="s">
        <v>15124</v>
      </c>
      <c r="R516">
        <f t="shared" si="16"/>
        <v>0</v>
      </c>
      <c r="S516">
        <f t="shared" si="17"/>
        <v>1</v>
      </c>
      <c r="T516" t="e">
        <f>VLOOKUP(C516,'Mnth 8 full response DE'!$A$2:$A$470,1,FALSE)</f>
        <v>#N/A</v>
      </c>
      <c r="U516" t="e">
        <f>VLOOKUP(D516,'Mnth 8 full response DE'!B:B,1,FALSE)</f>
        <v>#N/A</v>
      </c>
    </row>
    <row r="517" spans="1:21">
      <c r="A517" t="s">
        <v>21893</v>
      </c>
      <c r="B517" t="s">
        <v>21894</v>
      </c>
      <c r="E517" t="s">
        <v>19741</v>
      </c>
      <c r="F517" t="s">
        <v>21891</v>
      </c>
      <c r="G517" t="s">
        <v>8046</v>
      </c>
      <c r="I517" t="s">
        <v>8046</v>
      </c>
      <c r="J517" t="s">
        <v>21892</v>
      </c>
      <c r="K517" t="s">
        <v>15124</v>
      </c>
      <c r="R517">
        <f t="shared" si="16"/>
        <v>0</v>
      </c>
      <c r="S517">
        <f t="shared" si="17"/>
        <v>1</v>
      </c>
      <c r="T517" t="e">
        <f>VLOOKUP(C517,'Mnth 8 full response DE'!$A$2:$A$470,1,FALSE)</f>
        <v>#N/A</v>
      </c>
      <c r="U517" t="e">
        <f>VLOOKUP(D517,'Mnth 8 full response DE'!B:B,1,FALSE)</f>
        <v>#N/A</v>
      </c>
    </row>
    <row r="518" spans="1:21" hidden="1">
      <c r="A518" t="s">
        <v>21895</v>
      </c>
      <c r="B518">
        <v>334921820</v>
      </c>
      <c r="C518" t="s">
        <v>17294</v>
      </c>
      <c r="D518" t="s">
        <v>17295</v>
      </c>
      <c r="E518" t="s">
        <v>19741</v>
      </c>
      <c r="F518" t="s">
        <v>14449</v>
      </c>
      <c r="G518" t="s">
        <v>11267</v>
      </c>
      <c r="H518" t="s">
        <v>17301</v>
      </c>
      <c r="I518" t="s">
        <v>11267</v>
      </c>
      <c r="J518" t="s">
        <v>14449</v>
      </c>
      <c r="K518" t="s">
        <v>17299</v>
      </c>
      <c r="L518" t="s">
        <v>19754</v>
      </c>
      <c r="M518" t="s">
        <v>17301</v>
      </c>
      <c r="N518" t="s">
        <v>21896</v>
      </c>
      <c r="O518" t="s">
        <v>21897</v>
      </c>
      <c r="P518" t="s">
        <v>12158</v>
      </c>
      <c r="R518">
        <f t="shared" si="16"/>
        <v>1</v>
      </c>
      <c r="S518">
        <f t="shared" si="17"/>
        <v>1</v>
      </c>
      <c r="T518" t="str">
        <f>VLOOKUP(C518,'Mnth 8 full response DE'!$A$2:$A$470,1,FALSE)</f>
        <v>0038d00000G7l4uAAB</v>
      </c>
      <c r="U518" t="str">
        <f>VLOOKUP(D518,'Mnth 8 full response DE'!B:B,1,FALSE)</f>
        <v>0068d000009ex1YAAQ</v>
      </c>
    </row>
    <row r="519" spans="1:21" hidden="1">
      <c r="A519" t="s">
        <v>21898</v>
      </c>
      <c r="B519">
        <v>340652457</v>
      </c>
      <c r="C519" t="s">
        <v>17304</v>
      </c>
      <c r="D519" t="s">
        <v>17305</v>
      </c>
      <c r="E519" t="s">
        <v>19741</v>
      </c>
      <c r="F519" t="s">
        <v>14449</v>
      </c>
      <c r="G519" t="s">
        <v>11267</v>
      </c>
      <c r="H519" t="s">
        <v>17312</v>
      </c>
      <c r="I519" t="s">
        <v>11267</v>
      </c>
      <c r="J519" t="s">
        <v>14449</v>
      </c>
      <c r="K519" t="s">
        <v>21899</v>
      </c>
      <c r="L519" t="s">
        <v>19754</v>
      </c>
      <c r="M519" t="s">
        <v>17312</v>
      </c>
      <c r="N519" t="s">
        <v>21900</v>
      </c>
      <c r="O519" t="s">
        <v>17311</v>
      </c>
      <c r="P519" t="s">
        <v>14874</v>
      </c>
      <c r="R519">
        <f t="shared" si="16"/>
        <v>1</v>
      </c>
      <c r="S519">
        <f t="shared" si="17"/>
        <v>1</v>
      </c>
      <c r="T519" t="str">
        <f>VLOOKUP(C519,'Mnth 8 full response DE'!$A$2:$A$470,1,FALSE)</f>
        <v>0038d00000IFTqQAAX</v>
      </c>
      <c r="U519" t="str">
        <f>VLOOKUP(D519,'Mnth 8 full response DE'!B:B,1,FALSE)</f>
        <v>0068d000009fqxVAAQ</v>
      </c>
    </row>
    <row r="520" spans="1:21" hidden="1">
      <c r="A520" t="s">
        <v>21901</v>
      </c>
      <c r="B520">
        <v>340877275</v>
      </c>
      <c r="C520" t="s">
        <v>17284</v>
      </c>
      <c r="D520" t="s">
        <v>17285</v>
      </c>
      <c r="E520" t="s">
        <v>19741</v>
      </c>
      <c r="F520" t="s">
        <v>21902</v>
      </c>
      <c r="G520" t="s">
        <v>11267</v>
      </c>
      <c r="H520" t="s">
        <v>17293</v>
      </c>
      <c r="I520" t="s">
        <v>11267</v>
      </c>
      <c r="J520" t="s">
        <v>21902</v>
      </c>
      <c r="K520" t="s">
        <v>17290</v>
      </c>
      <c r="L520" t="s">
        <v>19754</v>
      </c>
      <c r="M520" t="s">
        <v>17293</v>
      </c>
      <c r="N520" t="s">
        <v>21903</v>
      </c>
      <c r="O520" t="s">
        <v>21904</v>
      </c>
      <c r="P520" t="s">
        <v>11390</v>
      </c>
      <c r="R520">
        <f t="shared" si="16"/>
        <v>1</v>
      </c>
      <c r="S520">
        <f t="shared" si="17"/>
        <v>1</v>
      </c>
      <c r="T520" t="str">
        <f>VLOOKUP(C520,'Mnth 8 full response DE'!$A$2:$A$470,1,FALSE)</f>
        <v>0038d00000IFgmpAAD</v>
      </c>
      <c r="U520" t="str">
        <f>VLOOKUP(D520,'Mnth 8 full response DE'!B:B,1,FALSE)</f>
        <v>0068d000009fwP5AAI</v>
      </c>
    </row>
    <row r="521" spans="1:21" hidden="1">
      <c r="A521" t="s">
        <v>21905</v>
      </c>
      <c r="B521">
        <v>335121593</v>
      </c>
      <c r="C521" t="s">
        <v>17274</v>
      </c>
      <c r="D521" t="s">
        <v>17275</v>
      </c>
      <c r="E521" t="s">
        <v>19741</v>
      </c>
      <c r="F521" t="s">
        <v>14464</v>
      </c>
      <c r="G521" t="s">
        <v>11267</v>
      </c>
      <c r="I521" t="s">
        <v>11267</v>
      </c>
      <c r="J521" t="s">
        <v>14464</v>
      </c>
      <c r="K521" t="s">
        <v>17279</v>
      </c>
      <c r="L521" t="s">
        <v>19754</v>
      </c>
      <c r="M521" t="s">
        <v>17282</v>
      </c>
      <c r="N521" t="s">
        <v>21426</v>
      </c>
      <c r="O521" t="s">
        <v>17281</v>
      </c>
      <c r="P521" t="s">
        <v>11402</v>
      </c>
      <c r="R521">
        <f t="shared" si="16"/>
        <v>1</v>
      </c>
      <c r="S521">
        <f t="shared" si="17"/>
        <v>1</v>
      </c>
      <c r="T521" t="str">
        <f>VLOOKUP(C521,'Mnth 8 full response DE'!$A$2:$A$470,1,FALSE)</f>
        <v>0038d00000G7rH0AAJ</v>
      </c>
      <c r="U521" t="str">
        <f>VLOOKUP(D521,'Mnth 8 full response DE'!B:B,1,FALSE)</f>
        <v>0068d000009f9bHAAQ</v>
      </c>
    </row>
    <row r="522" spans="1:21" hidden="1">
      <c r="A522" t="s">
        <v>21906</v>
      </c>
      <c r="B522">
        <v>264097191</v>
      </c>
      <c r="C522" t="s">
        <v>17264</v>
      </c>
      <c r="D522" t="s">
        <v>17265</v>
      </c>
      <c r="E522" t="s">
        <v>19741</v>
      </c>
      <c r="F522" t="s">
        <v>14464</v>
      </c>
      <c r="G522" t="s">
        <v>11267</v>
      </c>
      <c r="I522" t="s">
        <v>11267</v>
      </c>
      <c r="J522" t="s">
        <v>14464</v>
      </c>
      <c r="K522" t="s">
        <v>21907</v>
      </c>
      <c r="L522" t="s">
        <v>19754</v>
      </c>
      <c r="M522" t="s">
        <v>17272</v>
      </c>
      <c r="N522" t="s">
        <v>21908</v>
      </c>
      <c r="O522" t="s">
        <v>17271</v>
      </c>
      <c r="P522" t="s">
        <v>21909</v>
      </c>
      <c r="R522">
        <f t="shared" si="16"/>
        <v>1</v>
      </c>
      <c r="S522">
        <f t="shared" si="17"/>
        <v>1</v>
      </c>
      <c r="T522" t="str">
        <f>VLOOKUP(C522,'Mnth 8 full response DE'!$A$2:$A$470,1,FALSE)</f>
        <v>0038d0000025y0OAAQ</v>
      </c>
      <c r="U522" t="str">
        <f>VLOOKUP(D522,'Mnth 8 full response DE'!B:B,1,FALSE)</f>
        <v>0068d000009fg1AAAQ</v>
      </c>
    </row>
    <row r="523" spans="1:21">
      <c r="A523" t="s">
        <v>21910</v>
      </c>
      <c r="B523">
        <v>337264913</v>
      </c>
      <c r="C523" t="s">
        <v>17252</v>
      </c>
      <c r="D523" t="s">
        <v>21911</v>
      </c>
      <c r="E523" t="s">
        <v>19741</v>
      </c>
      <c r="F523" t="s">
        <v>14464</v>
      </c>
      <c r="G523" t="s">
        <v>11267</v>
      </c>
      <c r="H523" t="s">
        <v>21912</v>
      </c>
      <c r="I523" t="s">
        <v>11267</v>
      </c>
      <c r="J523" t="s">
        <v>14464</v>
      </c>
      <c r="K523" t="s">
        <v>21913</v>
      </c>
      <c r="L523" t="s">
        <v>19754</v>
      </c>
      <c r="M523" t="s">
        <v>21912</v>
      </c>
      <c r="N523" t="s">
        <v>21914</v>
      </c>
      <c r="O523" t="s">
        <v>21915</v>
      </c>
      <c r="P523" t="s">
        <v>11269</v>
      </c>
      <c r="R523">
        <f t="shared" si="16"/>
        <v>1</v>
      </c>
      <c r="S523">
        <f t="shared" si="17"/>
        <v>1</v>
      </c>
      <c r="T523" t="str">
        <f>VLOOKUP(C523,'Mnth 8 full response DE'!$A$2:$A$470,1,FALSE)</f>
        <v>0038d00000HJeLUAA1</v>
      </c>
      <c r="U523" t="e">
        <f>VLOOKUP(D523,'Mnth 8 full response DE'!B:B,1,FALSE)</f>
        <v>#N/A</v>
      </c>
    </row>
    <row r="524" spans="1:21" hidden="1">
      <c r="A524" t="s">
        <v>21916</v>
      </c>
      <c r="B524">
        <v>335121209</v>
      </c>
      <c r="C524" t="s">
        <v>9001</v>
      </c>
      <c r="D524" t="s">
        <v>9002</v>
      </c>
      <c r="E524" t="s">
        <v>19741</v>
      </c>
      <c r="F524" t="s">
        <v>14476</v>
      </c>
      <c r="G524" t="s">
        <v>11267</v>
      </c>
      <c r="I524" t="s">
        <v>11267</v>
      </c>
      <c r="J524" t="s">
        <v>14476</v>
      </c>
      <c r="K524" t="s">
        <v>9005</v>
      </c>
      <c r="L524" t="s">
        <v>19754</v>
      </c>
      <c r="M524" t="s">
        <v>9008</v>
      </c>
      <c r="N524" t="s">
        <v>15116</v>
      </c>
      <c r="O524" t="s">
        <v>9007</v>
      </c>
      <c r="P524" t="s">
        <v>11402</v>
      </c>
      <c r="R524">
        <f t="shared" si="16"/>
        <v>1</v>
      </c>
      <c r="S524">
        <f t="shared" si="17"/>
        <v>1</v>
      </c>
      <c r="T524" t="str">
        <f>VLOOKUP(C524,'Mnth 8 full response DE'!$A$2:$A$470,1,FALSE)</f>
        <v>0038d00000G7rEkAAJ</v>
      </c>
      <c r="U524" t="str">
        <f>VLOOKUP(D524,'Mnth 8 full response DE'!B:B,1,FALSE)</f>
        <v>0068d000009f9aIAAQ</v>
      </c>
    </row>
    <row r="525" spans="1:21" hidden="1">
      <c r="A525" t="s">
        <v>21917</v>
      </c>
      <c r="B525">
        <v>210059529</v>
      </c>
      <c r="C525" t="s">
        <v>17237</v>
      </c>
      <c r="D525" t="s">
        <v>17238</v>
      </c>
      <c r="E525" t="s">
        <v>19741</v>
      </c>
      <c r="F525" t="s">
        <v>21918</v>
      </c>
      <c r="G525" t="s">
        <v>11267</v>
      </c>
      <c r="I525" t="s">
        <v>11267</v>
      </c>
      <c r="J525" t="s">
        <v>21918</v>
      </c>
      <c r="K525" t="s">
        <v>21919</v>
      </c>
      <c r="L525" t="s">
        <v>19754</v>
      </c>
      <c r="M525" t="s">
        <v>17246</v>
      </c>
      <c r="N525" t="s">
        <v>21920</v>
      </c>
      <c r="O525" t="s">
        <v>17245</v>
      </c>
      <c r="P525" t="s">
        <v>13221</v>
      </c>
      <c r="R525">
        <f t="shared" si="16"/>
        <v>1</v>
      </c>
      <c r="S525">
        <f t="shared" si="17"/>
        <v>1</v>
      </c>
      <c r="T525" t="str">
        <f>VLOOKUP(C525,'Mnth 8 full response DE'!$A$2:$A$470,1,FALSE)</f>
        <v>0034J00000a4hRrQAI</v>
      </c>
      <c r="U525" t="str">
        <f>VLOOKUP(D525,'Mnth 8 full response DE'!B:B,1,FALSE)</f>
        <v>0068d000008fqBSAAY</v>
      </c>
    </row>
    <row r="526" spans="1:21" hidden="1">
      <c r="A526" t="s">
        <v>21921</v>
      </c>
      <c r="B526">
        <v>210044239</v>
      </c>
      <c r="C526" t="s">
        <v>11236</v>
      </c>
      <c r="D526" t="s">
        <v>17247</v>
      </c>
      <c r="E526" t="s">
        <v>19741</v>
      </c>
      <c r="F526" t="s">
        <v>21918</v>
      </c>
      <c r="G526" t="s">
        <v>11267</v>
      </c>
      <c r="I526" t="s">
        <v>11267</v>
      </c>
      <c r="J526" t="s">
        <v>21918</v>
      </c>
      <c r="K526" t="s">
        <v>14340</v>
      </c>
      <c r="L526" t="s">
        <v>19754</v>
      </c>
      <c r="M526" t="s">
        <v>17248</v>
      </c>
      <c r="N526" t="s">
        <v>14341</v>
      </c>
      <c r="O526" t="s">
        <v>11243</v>
      </c>
      <c r="P526" t="s">
        <v>14342</v>
      </c>
      <c r="R526">
        <f t="shared" si="16"/>
        <v>1</v>
      </c>
      <c r="S526">
        <f t="shared" si="17"/>
        <v>1</v>
      </c>
      <c r="T526" t="str">
        <f>VLOOKUP(C526,'Mnth 8 full response DE'!$A$2:$A$470,1,FALSE)</f>
        <v>0034J00000a4akVQAQ</v>
      </c>
      <c r="U526" t="str">
        <f>VLOOKUP(D526,'Mnth 8 full response DE'!B:B,1,FALSE)</f>
        <v>0068d000009CqNxAAK</v>
      </c>
    </row>
    <row r="527" spans="1:21" hidden="1">
      <c r="A527" t="s">
        <v>21922</v>
      </c>
      <c r="B527">
        <v>269949806</v>
      </c>
      <c r="C527" t="s">
        <v>15127</v>
      </c>
      <c r="D527" t="s">
        <v>15128</v>
      </c>
      <c r="E527" t="s">
        <v>19741</v>
      </c>
      <c r="F527" t="s">
        <v>21918</v>
      </c>
      <c r="G527" t="s">
        <v>11267</v>
      </c>
      <c r="I527" t="s">
        <v>11267</v>
      </c>
      <c r="J527" t="s">
        <v>21918</v>
      </c>
      <c r="K527" t="s">
        <v>15129</v>
      </c>
      <c r="L527" t="s">
        <v>19754</v>
      </c>
      <c r="M527" t="s">
        <v>15130</v>
      </c>
      <c r="N527" t="s">
        <v>15131</v>
      </c>
      <c r="O527" t="s">
        <v>15132</v>
      </c>
      <c r="P527" t="s">
        <v>14879</v>
      </c>
      <c r="R527">
        <f t="shared" si="16"/>
        <v>2</v>
      </c>
      <c r="S527">
        <f t="shared" si="17"/>
        <v>2</v>
      </c>
      <c r="T527" t="str">
        <f>VLOOKUP(C527,'Mnth 8 full response DE'!$A$2:$A$470,1,FALSE)</f>
        <v>0038d000006HduhAAC</v>
      </c>
      <c r="U527" t="str">
        <f>VLOOKUP(D527,'Mnth 8 full response DE'!B:B,1,FALSE)</f>
        <v>0068d000008f902AAA</v>
      </c>
    </row>
    <row r="528" spans="1:21" hidden="1">
      <c r="A528" t="s">
        <v>21923</v>
      </c>
      <c r="B528">
        <v>326386666</v>
      </c>
      <c r="C528" t="s">
        <v>17214</v>
      </c>
      <c r="D528" t="s">
        <v>17215</v>
      </c>
      <c r="E528" t="s">
        <v>19741</v>
      </c>
      <c r="F528" t="s">
        <v>21924</v>
      </c>
      <c r="G528" t="s">
        <v>11267</v>
      </c>
      <c r="I528" t="s">
        <v>11267</v>
      </c>
      <c r="J528" t="s">
        <v>21924</v>
      </c>
      <c r="K528" t="s">
        <v>17219</v>
      </c>
      <c r="L528" t="s">
        <v>19754</v>
      </c>
      <c r="M528" t="s">
        <v>17221</v>
      </c>
      <c r="N528" t="s">
        <v>12876</v>
      </c>
      <c r="O528" t="s">
        <v>12874</v>
      </c>
      <c r="P528" t="s">
        <v>11292</v>
      </c>
      <c r="R528">
        <f t="shared" si="16"/>
        <v>1</v>
      </c>
      <c r="S528">
        <f t="shared" si="17"/>
        <v>1</v>
      </c>
      <c r="T528" t="str">
        <f>VLOOKUP(C528,'Mnth 8 full response DE'!$A$2:$A$470,1,FALSE)</f>
        <v>0038d00000EbkCnAAJ</v>
      </c>
      <c r="U528" t="str">
        <f>VLOOKUP(D528,'Mnth 8 full response DE'!B:B,1,FALSE)</f>
        <v>0068d000008fXZLAA2</v>
      </c>
    </row>
    <row r="529" spans="1:21" hidden="1">
      <c r="A529" t="s">
        <v>21925</v>
      </c>
      <c r="B529">
        <v>210055168</v>
      </c>
      <c r="C529" t="s">
        <v>17191</v>
      </c>
      <c r="D529" t="s">
        <v>17192</v>
      </c>
      <c r="E529" t="s">
        <v>19741</v>
      </c>
      <c r="F529" t="s">
        <v>21924</v>
      </c>
      <c r="G529" t="s">
        <v>11267</v>
      </c>
      <c r="I529" t="s">
        <v>11267</v>
      </c>
      <c r="J529" t="s">
        <v>21924</v>
      </c>
      <c r="K529" t="s">
        <v>21926</v>
      </c>
      <c r="L529" t="s">
        <v>19754</v>
      </c>
      <c r="M529" t="s">
        <v>17200</v>
      </c>
      <c r="N529" t="s">
        <v>21927</v>
      </c>
      <c r="O529" t="s">
        <v>17199</v>
      </c>
      <c r="P529" t="s">
        <v>12258</v>
      </c>
      <c r="R529">
        <f t="shared" si="16"/>
        <v>1</v>
      </c>
      <c r="S529">
        <f t="shared" si="17"/>
        <v>1</v>
      </c>
      <c r="T529" t="str">
        <f>VLOOKUP(C529,'Mnth 8 full response DE'!$A$2:$A$470,1,FALSE)</f>
        <v>0034J00000a4fr8QAA</v>
      </c>
      <c r="U529" t="str">
        <f>VLOOKUP(D529,'Mnth 8 full response DE'!B:B,1,FALSE)</f>
        <v>0068d000008f8vgAAA</v>
      </c>
    </row>
    <row r="530" spans="1:21" hidden="1">
      <c r="A530" t="s">
        <v>21928</v>
      </c>
      <c r="B530">
        <v>332995059</v>
      </c>
      <c r="C530" t="s">
        <v>17203</v>
      </c>
      <c r="D530" t="s">
        <v>17204</v>
      </c>
      <c r="E530" t="s">
        <v>19741</v>
      </c>
      <c r="F530" t="s">
        <v>21924</v>
      </c>
      <c r="G530" t="s">
        <v>11267</v>
      </c>
      <c r="H530" t="s">
        <v>17211</v>
      </c>
      <c r="I530" t="s">
        <v>11267</v>
      </c>
      <c r="J530" t="s">
        <v>21924</v>
      </c>
      <c r="K530" t="s">
        <v>17208</v>
      </c>
      <c r="L530" t="s">
        <v>19754</v>
      </c>
      <c r="M530" t="s">
        <v>17211</v>
      </c>
      <c r="N530" t="s">
        <v>21929</v>
      </c>
      <c r="O530" t="s">
        <v>17210</v>
      </c>
      <c r="P530" t="s">
        <v>11795</v>
      </c>
      <c r="R530">
        <f t="shared" si="16"/>
        <v>1</v>
      </c>
      <c r="S530">
        <f t="shared" si="17"/>
        <v>1</v>
      </c>
      <c r="T530" t="str">
        <f>VLOOKUP(C530,'Mnth 8 full response DE'!$A$2:$A$470,1,FALSE)</f>
        <v>0038d00000G6j6aAAB</v>
      </c>
      <c r="U530" t="str">
        <f>VLOOKUP(D530,'Mnth 8 full response DE'!B:B,1,FALSE)</f>
        <v>0068d000009EDaMAAW</v>
      </c>
    </row>
    <row r="531" spans="1:21" hidden="1">
      <c r="A531" t="s">
        <v>21930</v>
      </c>
      <c r="B531">
        <v>210065559</v>
      </c>
      <c r="C531" t="s">
        <v>17224</v>
      </c>
      <c r="D531" t="s">
        <v>17225</v>
      </c>
      <c r="E531" t="s">
        <v>19741</v>
      </c>
      <c r="F531" t="s">
        <v>21924</v>
      </c>
      <c r="G531" t="s">
        <v>11267</v>
      </c>
      <c r="I531" t="s">
        <v>11267</v>
      </c>
      <c r="J531" t="s">
        <v>21924</v>
      </c>
      <c r="K531" t="s">
        <v>17229</v>
      </c>
      <c r="L531" t="s">
        <v>19754</v>
      </c>
      <c r="M531" t="s">
        <v>17230</v>
      </c>
      <c r="N531" t="s">
        <v>12986</v>
      </c>
      <c r="O531" t="s">
        <v>7141</v>
      </c>
      <c r="P531" t="s">
        <v>11365</v>
      </c>
      <c r="R531">
        <f t="shared" si="16"/>
        <v>1</v>
      </c>
      <c r="S531">
        <f t="shared" si="17"/>
        <v>1</v>
      </c>
      <c r="T531" t="str">
        <f>VLOOKUP(C531,'Mnth 8 full response DE'!$A$2:$A$470,1,FALSE)</f>
        <v>0034J00000dAwJaQAK</v>
      </c>
      <c r="U531" t="str">
        <f>VLOOKUP(D531,'Mnth 8 full response DE'!B:B,1,FALSE)</f>
        <v>0068d000008egk9AAA</v>
      </c>
    </row>
    <row r="532" spans="1:21" hidden="1">
      <c r="A532" t="s">
        <v>21931</v>
      </c>
      <c r="B532">
        <v>251011082</v>
      </c>
      <c r="C532" t="s">
        <v>17187</v>
      </c>
      <c r="D532" t="s">
        <v>10378</v>
      </c>
      <c r="E532" t="s">
        <v>19741</v>
      </c>
      <c r="F532" t="s">
        <v>21932</v>
      </c>
      <c r="G532" t="s">
        <v>11267</v>
      </c>
      <c r="I532" t="s">
        <v>11267</v>
      </c>
      <c r="J532" t="s">
        <v>21932</v>
      </c>
      <c r="K532" t="s">
        <v>10380</v>
      </c>
      <c r="L532" t="s">
        <v>19754</v>
      </c>
      <c r="M532" t="s">
        <v>10383</v>
      </c>
      <c r="N532" t="s">
        <v>15392</v>
      </c>
      <c r="O532" t="s">
        <v>10382</v>
      </c>
      <c r="P532" t="s">
        <v>11645</v>
      </c>
      <c r="R532">
        <f t="shared" si="16"/>
        <v>1</v>
      </c>
      <c r="S532">
        <f t="shared" si="17"/>
        <v>1</v>
      </c>
      <c r="T532" t="str">
        <f>VLOOKUP(C532,'Mnth 8 full response DE'!$A$2:$A$470,1,FALSE)</f>
        <v>0038d0000023ytbAAA</v>
      </c>
      <c r="U532" t="str">
        <f>VLOOKUP(D532,'Mnth 8 full response DE'!B:B,1,FALSE)</f>
        <v>0068d000008eySfAAI</v>
      </c>
    </row>
    <row r="533" spans="1:21">
      <c r="A533" t="s">
        <v>21933</v>
      </c>
      <c r="B533" t="s">
        <v>21934</v>
      </c>
      <c r="C533" t="s">
        <v>21935</v>
      </c>
      <c r="D533" t="s">
        <v>21936</v>
      </c>
      <c r="E533" t="s">
        <v>19741</v>
      </c>
      <c r="F533" t="s">
        <v>14576</v>
      </c>
      <c r="G533" t="s">
        <v>8046</v>
      </c>
      <c r="I533" t="s">
        <v>8046</v>
      </c>
      <c r="J533" t="s">
        <v>21937</v>
      </c>
      <c r="K533" t="s">
        <v>21938</v>
      </c>
      <c r="L533" t="s">
        <v>19754</v>
      </c>
      <c r="M533" t="s">
        <v>21939</v>
      </c>
      <c r="N533" t="s">
        <v>21940</v>
      </c>
      <c r="O533" t="s">
        <v>21938</v>
      </c>
      <c r="P533" t="s">
        <v>11507</v>
      </c>
      <c r="R533">
        <f t="shared" si="16"/>
        <v>1</v>
      </c>
      <c r="S533">
        <f t="shared" si="17"/>
        <v>1</v>
      </c>
      <c r="T533" t="e">
        <f>VLOOKUP(C533,'Mnth 8 full response DE'!$A$2:$A$470,1,FALSE)</f>
        <v>#N/A</v>
      </c>
      <c r="U533" t="e">
        <f>VLOOKUP(D533,'Mnth 8 full response DE'!B:B,1,FALSE)</f>
        <v>#N/A</v>
      </c>
    </row>
    <row r="534" spans="1:21">
      <c r="A534" t="s">
        <v>21941</v>
      </c>
      <c r="B534" t="s">
        <v>21942</v>
      </c>
      <c r="C534" t="s">
        <v>21943</v>
      </c>
      <c r="D534" t="s">
        <v>21936</v>
      </c>
      <c r="E534" t="s">
        <v>19741</v>
      </c>
      <c r="F534" t="s">
        <v>14576</v>
      </c>
      <c r="G534" t="s">
        <v>8046</v>
      </c>
      <c r="I534" t="s">
        <v>8046</v>
      </c>
      <c r="J534" t="s">
        <v>21944</v>
      </c>
      <c r="K534" t="s">
        <v>21938</v>
      </c>
      <c r="L534" t="s">
        <v>19754</v>
      </c>
      <c r="M534" t="s">
        <v>21939</v>
      </c>
      <c r="N534" t="s">
        <v>21940</v>
      </c>
      <c r="O534" t="s">
        <v>21938</v>
      </c>
      <c r="P534" t="s">
        <v>11507</v>
      </c>
      <c r="R534">
        <f t="shared" si="16"/>
        <v>1</v>
      </c>
      <c r="S534">
        <f t="shared" si="17"/>
        <v>1</v>
      </c>
      <c r="T534" t="e">
        <f>VLOOKUP(C534,'Mnth 8 full response DE'!$A$2:$A$470,1,FALSE)</f>
        <v>#N/A</v>
      </c>
      <c r="U534" t="e">
        <f>VLOOKUP(D534,'Mnth 8 full response DE'!B:B,1,FALSE)</f>
        <v>#N/A</v>
      </c>
    </row>
    <row r="535" spans="1:21">
      <c r="A535" t="s">
        <v>21945</v>
      </c>
      <c r="B535" t="s">
        <v>21946</v>
      </c>
      <c r="C535" t="s">
        <v>21947</v>
      </c>
      <c r="D535" t="s">
        <v>21948</v>
      </c>
      <c r="E535" t="s">
        <v>19741</v>
      </c>
      <c r="F535" t="s">
        <v>14576</v>
      </c>
      <c r="G535" t="s">
        <v>8046</v>
      </c>
      <c r="I535" t="s">
        <v>8046</v>
      </c>
      <c r="J535" t="s">
        <v>21949</v>
      </c>
      <c r="K535" t="s">
        <v>21950</v>
      </c>
      <c r="L535" t="s">
        <v>19754</v>
      </c>
      <c r="M535" t="s">
        <v>21951</v>
      </c>
      <c r="N535" t="s">
        <v>21952</v>
      </c>
      <c r="O535" t="s">
        <v>21950</v>
      </c>
      <c r="P535" t="s">
        <v>11507</v>
      </c>
      <c r="R535">
        <f t="shared" si="16"/>
        <v>1</v>
      </c>
      <c r="S535">
        <f t="shared" si="17"/>
        <v>1</v>
      </c>
      <c r="T535" t="e">
        <f>VLOOKUP(C535,'Mnth 8 full response DE'!$A$2:$A$470,1,FALSE)</f>
        <v>#N/A</v>
      </c>
      <c r="U535" t="e">
        <f>VLOOKUP(D535,'Mnth 8 full response DE'!B:B,1,FALSE)</f>
        <v>#N/A</v>
      </c>
    </row>
    <row r="536" spans="1:21">
      <c r="A536" t="s">
        <v>21953</v>
      </c>
      <c r="B536" t="s">
        <v>21954</v>
      </c>
      <c r="C536" t="s">
        <v>21955</v>
      </c>
      <c r="D536" t="s">
        <v>21956</v>
      </c>
      <c r="E536" t="s">
        <v>19741</v>
      </c>
      <c r="F536" t="s">
        <v>14576</v>
      </c>
      <c r="G536" t="s">
        <v>8046</v>
      </c>
      <c r="I536" t="s">
        <v>8046</v>
      </c>
      <c r="J536" t="s">
        <v>21957</v>
      </c>
      <c r="K536" t="s">
        <v>21958</v>
      </c>
      <c r="L536" t="s">
        <v>19754</v>
      </c>
      <c r="M536" t="s">
        <v>21959</v>
      </c>
      <c r="N536" t="s">
        <v>21960</v>
      </c>
      <c r="O536" t="s">
        <v>21958</v>
      </c>
      <c r="P536" t="s">
        <v>11923</v>
      </c>
      <c r="R536">
        <f t="shared" si="16"/>
        <v>1</v>
      </c>
      <c r="S536">
        <f t="shared" si="17"/>
        <v>1</v>
      </c>
      <c r="T536" t="e">
        <f>VLOOKUP(C536,'Mnth 8 full response DE'!$A$2:$A$470,1,FALSE)</f>
        <v>#N/A</v>
      </c>
      <c r="U536" t="e">
        <f>VLOOKUP(D536,'Mnth 8 full response DE'!B:B,1,FALSE)</f>
        <v>#N/A</v>
      </c>
    </row>
    <row r="537" spans="1:21">
      <c r="A537" t="s">
        <v>21961</v>
      </c>
      <c r="B537" t="s">
        <v>21962</v>
      </c>
      <c r="C537" t="s">
        <v>21963</v>
      </c>
      <c r="D537" t="s">
        <v>21964</v>
      </c>
      <c r="E537" t="s">
        <v>19741</v>
      </c>
      <c r="F537" t="s">
        <v>14576</v>
      </c>
      <c r="G537" t="s">
        <v>8046</v>
      </c>
      <c r="I537" t="s">
        <v>8046</v>
      </c>
      <c r="J537" t="s">
        <v>21965</v>
      </c>
      <c r="K537" t="s">
        <v>21966</v>
      </c>
      <c r="L537" t="s">
        <v>19754</v>
      </c>
      <c r="M537" t="s">
        <v>21967</v>
      </c>
      <c r="N537" t="s">
        <v>21968</v>
      </c>
      <c r="O537" t="s">
        <v>21966</v>
      </c>
      <c r="P537" t="s">
        <v>11283</v>
      </c>
      <c r="R537">
        <f t="shared" si="16"/>
        <v>1</v>
      </c>
      <c r="S537">
        <f t="shared" si="17"/>
        <v>1</v>
      </c>
      <c r="T537" t="e">
        <f>VLOOKUP(C537,'Mnth 8 full response DE'!$A$2:$A$470,1,FALSE)</f>
        <v>#N/A</v>
      </c>
      <c r="U537" t="e">
        <f>VLOOKUP(D537,'Mnth 8 full response DE'!B:B,1,FALSE)</f>
        <v>#N/A</v>
      </c>
    </row>
    <row r="538" spans="1:21">
      <c r="A538" t="s">
        <v>21969</v>
      </c>
      <c r="B538" t="s">
        <v>21970</v>
      </c>
      <c r="C538" t="s">
        <v>21971</v>
      </c>
      <c r="D538" t="s">
        <v>21972</v>
      </c>
      <c r="E538" t="s">
        <v>19741</v>
      </c>
      <c r="F538" t="s">
        <v>14620</v>
      </c>
      <c r="G538" t="s">
        <v>8046</v>
      </c>
      <c r="I538" t="s">
        <v>8046</v>
      </c>
      <c r="J538" t="s">
        <v>21973</v>
      </c>
      <c r="K538" t="s">
        <v>21974</v>
      </c>
      <c r="L538" t="s">
        <v>19754</v>
      </c>
      <c r="M538" t="s">
        <v>21975</v>
      </c>
      <c r="N538" t="s">
        <v>21976</v>
      </c>
      <c r="O538" t="s">
        <v>21974</v>
      </c>
      <c r="P538" t="s">
        <v>11579</v>
      </c>
      <c r="R538">
        <f t="shared" si="16"/>
        <v>1</v>
      </c>
      <c r="S538">
        <f t="shared" si="17"/>
        <v>1</v>
      </c>
      <c r="T538" t="e">
        <f>VLOOKUP(C538,'Mnth 8 full response DE'!$A$2:$A$470,1,FALSE)</f>
        <v>#N/A</v>
      </c>
      <c r="U538" t="e">
        <f>VLOOKUP(D538,'Mnth 8 full response DE'!B:B,1,FALSE)</f>
        <v>#N/A</v>
      </c>
    </row>
    <row r="539" spans="1:21">
      <c r="A539" t="s">
        <v>21977</v>
      </c>
      <c r="B539" t="s">
        <v>21978</v>
      </c>
      <c r="C539" t="s">
        <v>21979</v>
      </c>
      <c r="D539" t="s">
        <v>21980</v>
      </c>
      <c r="E539" t="s">
        <v>19741</v>
      </c>
      <c r="F539" t="s">
        <v>14620</v>
      </c>
      <c r="G539" t="s">
        <v>8046</v>
      </c>
      <c r="I539" t="s">
        <v>8046</v>
      </c>
      <c r="J539" t="s">
        <v>21981</v>
      </c>
      <c r="K539" t="s">
        <v>21982</v>
      </c>
      <c r="L539" t="s">
        <v>19754</v>
      </c>
      <c r="M539" t="s">
        <v>21983</v>
      </c>
      <c r="N539" t="s">
        <v>21984</v>
      </c>
      <c r="O539" t="s">
        <v>21982</v>
      </c>
      <c r="P539" t="s">
        <v>11989</v>
      </c>
      <c r="R539">
        <f t="shared" si="16"/>
        <v>1</v>
      </c>
      <c r="S539">
        <f t="shared" si="17"/>
        <v>1</v>
      </c>
      <c r="T539" t="e">
        <f>VLOOKUP(C539,'Mnth 8 full response DE'!$A$2:$A$470,1,FALSE)</f>
        <v>#N/A</v>
      </c>
      <c r="U539" t="e">
        <f>VLOOKUP(D539,'Mnth 8 full response DE'!B:B,1,FALSE)</f>
        <v>#N/A</v>
      </c>
    </row>
    <row r="540" spans="1:21">
      <c r="A540" t="s">
        <v>21985</v>
      </c>
      <c r="B540" t="s">
        <v>21986</v>
      </c>
      <c r="C540" t="s">
        <v>21987</v>
      </c>
      <c r="D540" t="s">
        <v>21988</v>
      </c>
      <c r="E540" t="s">
        <v>19741</v>
      </c>
      <c r="F540" t="s">
        <v>14620</v>
      </c>
      <c r="G540" t="s">
        <v>8046</v>
      </c>
      <c r="I540" t="s">
        <v>8046</v>
      </c>
      <c r="J540" t="s">
        <v>21989</v>
      </c>
      <c r="K540" t="s">
        <v>21990</v>
      </c>
      <c r="L540" t="s">
        <v>19754</v>
      </c>
      <c r="M540" t="s">
        <v>21991</v>
      </c>
      <c r="N540" t="s">
        <v>21992</v>
      </c>
      <c r="O540" t="s">
        <v>21990</v>
      </c>
      <c r="P540" t="s">
        <v>11277</v>
      </c>
      <c r="R540">
        <f t="shared" si="16"/>
        <v>1</v>
      </c>
      <c r="S540">
        <f t="shared" si="17"/>
        <v>1</v>
      </c>
      <c r="T540" t="e">
        <f>VLOOKUP(C540,'Mnth 8 full response DE'!$A$2:$A$470,1,FALSE)</f>
        <v>#N/A</v>
      </c>
      <c r="U540" t="e">
        <f>VLOOKUP(D540,'Mnth 8 full response DE'!B:B,1,FALSE)</f>
        <v>#N/A</v>
      </c>
    </row>
    <row r="541" spans="1:21" hidden="1">
      <c r="A541" t="s">
        <v>21993</v>
      </c>
      <c r="B541">
        <v>262533787</v>
      </c>
      <c r="C541" t="s">
        <v>17179</v>
      </c>
      <c r="D541" t="s">
        <v>17180</v>
      </c>
      <c r="E541" t="s">
        <v>19741</v>
      </c>
      <c r="F541" t="s">
        <v>21994</v>
      </c>
      <c r="G541" t="s">
        <v>11267</v>
      </c>
      <c r="I541" t="s">
        <v>11267</v>
      </c>
      <c r="J541" t="s">
        <v>21994</v>
      </c>
      <c r="K541" t="s">
        <v>17183</v>
      </c>
      <c r="L541" t="s">
        <v>19754</v>
      </c>
      <c r="M541" t="s">
        <v>17186</v>
      </c>
      <c r="N541" t="s">
        <v>21995</v>
      </c>
      <c r="O541" t="s">
        <v>17185</v>
      </c>
      <c r="P541" t="s">
        <v>11292</v>
      </c>
      <c r="R541">
        <f t="shared" si="16"/>
        <v>1</v>
      </c>
      <c r="S541">
        <f t="shared" si="17"/>
        <v>1</v>
      </c>
      <c r="T541" t="str">
        <f>VLOOKUP(C541,'Mnth 8 full response DE'!$A$2:$A$470,1,FALSE)</f>
        <v>0038d0000024dgPAAQ</v>
      </c>
      <c r="U541" t="str">
        <f>VLOOKUP(D541,'Mnth 8 full response DE'!B:B,1,FALSE)</f>
        <v>0068d000008f8nNAAQ</v>
      </c>
    </row>
    <row r="542" spans="1:21" hidden="1">
      <c r="A542" t="s">
        <v>21996</v>
      </c>
      <c r="B542" t="s">
        <v>21997</v>
      </c>
      <c r="C542" t="s">
        <v>21998</v>
      </c>
      <c r="D542" t="s">
        <v>18136</v>
      </c>
      <c r="E542" t="s">
        <v>19741</v>
      </c>
      <c r="F542" t="s">
        <v>14661</v>
      </c>
      <c r="G542" t="s">
        <v>8046</v>
      </c>
      <c r="I542" t="s">
        <v>8046</v>
      </c>
      <c r="J542" t="s">
        <v>21999</v>
      </c>
      <c r="K542" t="s">
        <v>21556</v>
      </c>
      <c r="L542" t="s">
        <v>19754</v>
      </c>
      <c r="M542" t="s">
        <v>18142</v>
      </c>
      <c r="N542" t="s">
        <v>21557</v>
      </c>
      <c r="O542" t="s">
        <v>18141</v>
      </c>
      <c r="P542" t="s">
        <v>11511</v>
      </c>
      <c r="R542">
        <f t="shared" si="16"/>
        <v>1</v>
      </c>
      <c r="S542">
        <f t="shared" si="17"/>
        <v>1</v>
      </c>
      <c r="T542" t="e">
        <f>VLOOKUP(C542,'Mnth 8 full response DE'!$A$2:$A$470,1,FALSE)</f>
        <v>#N/A</v>
      </c>
      <c r="U542" t="str">
        <f>VLOOKUP(D542,'Mnth 8 full response DE'!B:B,1,FALSE)</f>
        <v>0068d00000Cs1o6AAB</v>
      </c>
    </row>
    <row r="543" spans="1:21">
      <c r="A543" t="s">
        <v>22000</v>
      </c>
      <c r="B543" t="s">
        <v>22001</v>
      </c>
      <c r="C543" t="s">
        <v>22002</v>
      </c>
      <c r="D543" t="s">
        <v>22003</v>
      </c>
      <c r="E543" t="s">
        <v>19741</v>
      </c>
      <c r="F543" t="s">
        <v>14726</v>
      </c>
      <c r="G543" t="s">
        <v>8046</v>
      </c>
      <c r="I543" t="s">
        <v>8046</v>
      </c>
      <c r="J543" t="s">
        <v>22004</v>
      </c>
      <c r="K543" t="s">
        <v>22005</v>
      </c>
      <c r="L543" t="s">
        <v>19754</v>
      </c>
      <c r="M543" t="s">
        <v>22006</v>
      </c>
      <c r="N543" t="s">
        <v>22007</v>
      </c>
      <c r="O543" t="s">
        <v>22008</v>
      </c>
      <c r="P543" t="s">
        <v>11451</v>
      </c>
      <c r="R543">
        <f t="shared" si="16"/>
        <v>1</v>
      </c>
      <c r="S543">
        <f t="shared" si="17"/>
        <v>1</v>
      </c>
      <c r="T543" t="e">
        <f>VLOOKUP(C543,'Mnth 8 full response DE'!$A$2:$A$470,1,FALSE)</f>
        <v>#N/A</v>
      </c>
      <c r="U543" t="e">
        <f>VLOOKUP(D543,'Mnth 8 full response DE'!B:B,1,FALSE)</f>
        <v>#N/A</v>
      </c>
    </row>
    <row r="544" spans="1:21">
      <c r="A544" t="s">
        <v>22009</v>
      </c>
      <c r="B544" t="s">
        <v>22010</v>
      </c>
      <c r="C544" t="s">
        <v>22011</v>
      </c>
      <c r="D544" t="s">
        <v>22012</v>
      </c>
      <c r="E544" t="s">
        <v>19741</v>
      </c>
      <c r="F544" t="s">
        <v>14726</v>
      </c>
      <c r="G544" t="s">
        <v>8046</v>
      </c>
      <c r="I544" t="s">
        <v>8046</v>
      </c>
      <c r="J544" t="s">
        <v>22013</v>
      </c>
      <c r="K544" t="s">
        <v>22014</v>
      </c>
      <c r="L544" t="s">
        <v>19754</v>
      </c>
      <c r="M544" t="s">
        <v>22015</v>
      </c>
      <c r="N544" t="s">
        <v>22016</v>
      </c>
      <c r="O544" t="s">
        <v>22014</v>
      </c>
      <c r="P544" t="s">
        <v>11415</v>
      </c>
      <c r="R544">
        <f t="shared" si="16"/>
        <v>1</v>
      </c>
      <c r="S544">
        <f t="shared" si="17"/>
        <v>1</v>
      </c>
      <c r="T544" t="e">
        <f>VLOOKUP(C544,'Mnth 8 full response DE'!$A$2:$A$470,1,FALSE)</f>
        <v>#N/A</v>
      </c>
      <c r="U544" t="e">
        <f>VLOOKUP(D544,'Mnth 8 full response DE'!B:B,1,FALSE)</f>
        <v>#N/A</v>
      </c>
    </row>
    <row r="545" spans="1:21" hidden="1">
      <c r="A545" t="s">
        <v>22017</v>
      </c>
      <c r="B545">
        <v>210055067</v>
      </c>
      <c r="C545" t="s">
        <v>17169</v>
      </c>
      <c r="D545" t="s">
        <v>17170</v>
      </c>
      <c r="E545" t="s">
        <v>19741</v>
      </c>
      <c r="F545" t="s">
        <v>22018</v>
      </c>
      <c r="G545" t="s">
        <v>11267</v>
      </c>
      <c r="I545" t="s">
        <v>11267</v>
      </c>
      <c r="J545" t="s">
        <v>22018</v>
      </c>
      <c r="K545" t="s">
        <v>22019</v>
      </c>
      <c r="L545" t="s">
        <v>19754</v>
      </c>
      <c r="M545" t="s">
        <v>17178</v>
      </c>
      <c r="N545" t="s">
        <v>22020</v>
      </c>
      <c r="O545" t="s">
        <v>17177</v>
      </c>
      <c r="P545" t="s">
        <v>11511</v>
      </c>
      <c r="R545">
        <f t="shared" si="16"/>
        <v>1</v>
      </c>
      <c r="S545">
        <f t="shared" si="17"/>
        <v>1</v>
      </c>
      <c r="T545" t="str">
        <f>VLOOKUP(C545,'Mnth 8 full response DE'!$A$2:$A$470,1,FALSE)</f>
        <v>0034J00000a4fpCQAQ</v>
      </c>
      <c r="U545" t="str">
        <f>VLOOKUP(D545,'Mnth 8 full response DE'!B:B,1,FALSE)</f>
        <v>0068d000008e3sZAAQ</v>
      </c>
    </row>
    <row r="546" spans="1:21" hidden="1">
      <c r="A546" t="s">
        <v>22021</v>
      </c>
      <c r="B546">
        <v>210053871</v>
      </c>
      <c r="C546" t="s">
        <v>17158</v>
      </c>
      <c r="D546" t="s">
        <v>17159</v>
      </c>
      <c r="E546" t="s">
        <v>19741</v>
      </c>
      <c r="F546" t="s">
        <v>14750</v>
      </c>
      <c r="G546" t="s">
        <v>11267</v>
      </c>
      <c r="I546" t="s">
        <v>11267</v>
      </c>
      <c r="J546" t="s">
        <v>14750</v>
      </c>
      <c r="K546" t="s">
        <v>17162</v>
      </c>
      <c r="L546" t="s">
        <v>19754</v>
      </c>
      <c r="M546" t="s">
        <v>17166</v>
      </c>
      <c r="N546" t="s">
        <v>22022</v>
      </c>
      <c r="O546" t="s">
        <v>17165</v>
      </c>
      <c r="P546" t="s">
        <v>22023</v>
      </c>
      <c r="R546">
        <f t="shared" si="16"/>
        <v>1</v>
      </c>
      <c r="S546">
        <f t="shared" si="17"/>
        <v>1</v>
      </c>
      <c r="T546" t="str">
        <f>VLOOKUP(C546,'Mnth 8 full response DE'!$A$2:$A$470,1,FALSE)</f>
        <v>0034J00000a4fPTQAY</v>
      </c>
      <c r="U546" t="str">
        <f>VLOOKUP(D546,'Mnth 8 full response DE'!B:B,1,FALSE)</f>
        <v>0068d000008fGVqAAM</v>
      </c>
    </row>
    <row r="547" spans="1:21" hidden="1">
      <c r="A547" t="s">
        <v>22024</v>
      </c>
      <c r="B547">
        <v>328583915</v>
      </c>
      <c r="C547" t="s">
        <v>17149</v>
      </c>
      <c r="D547" t="s">
        <v>17150</v>
      </c>
      <c r="E547" t="s">
        <v>19741</v>
      </c>
      <c r="F547" t="s">
        <v>22025</v>
      </c>
      <c r="G547" t="s">
        <v>11267</v>
      </c>
      <c r="I547" t="s">
        <v>11267</v>
      </c>
      <c r="J547" t="s">
        <v>22025</v>
      </c>
      <c r="K547" t="s">
        <v>22026</v>
      </c>
      <c r="L547" t="s">
        <v>19754</v>
      </c>
      <c r="M547" t="s">
        <v>17156</v>
      </c>
      <c r="N547" t="s">
        <v>22027</v>
      </c>
      <c r="O547" t="s">
        <v>17155</v>
      </c>
      <c r="P547" t="s">
        <v>11438</v>
      </c>
      <c r="R547">
        <f t="shared" si="16"/>
        <v>1</v>
      </c>
      <c r="S547">
        <f t="shared" si="17"/>
        <v>1</v>
      </c>
      <c r="T547" t="str">
        <f>VLOOKUP(C547,'Mnth 8 full response DE'!$A$2:$A$470,1,FALSE)</f>
        <v>0038d00000EdOXDAA3</v>
      </c>
      <c r="U547" t="str">
        <f>VLOOKUP(D547,'Mnth 8 full response DE'!B:B,1,FALSE)</f>
        <v>0068d000009CNwGAAW</v>
      </c>
    </row>
    <row r="548" spans="1:21" hidden="1">
      <c r="A548" t="s">
        <v>22028</v>
      </c>
      <c r="B548">
        <v>330523844</v>
      </c>
      <c r="C548" t="s">
        <v>17139</v>
      </c>
      <c r="D548" t="s">
        <v>17140</v>
      </c>
      <c r="E548" t="s">
        <v>19741</v>
      </c>
      <c r="F548" t="s">
        <v>22029</v>
      </c>
      <c r="G548" t="s">
        <v>11267</v>
      </c>
      <c r="I548" t="s">
        <v>11267</v>
      </c>
      <c r="J548" t="s">
        <v>22029</v>
      </c>
      <c r="K548" t="s">
        <v>17143</v>
      </c>
      <c r="L548" t="s">
        <v>19754</v>
      </c>
      <c r="M548" t="s">
        <v>17146</v>
      </c>
      <c r="N548" t="s">
        <v>22030</v>
      </c>
      <c r="O548" t="s">
        <v>22031</v>
      </c>
      <c r="P548" t="s">
        <v>12014</v>
      </c>
      <c r="R548">
        <f t="shared" si="16"/>
        <v>1</v>
      </c>
      <c r="S548">
        <f t="shared" si="17"/>
        <v>1</v>
      </c>
      <c r="T548" t="str">
        <f>VLOOKUP(C548,'Mnth 8 full response DE'!$A$2:$A$470,1,FALSE)</f>
        <v>0038d00000EeFfwAAF</v>
      </c>
      <c r="U548" t="str">
        <f>VLOOKUP(D548,'Mnth 8 full response DE'!B:B,1,FALSE)</f>
        <v>0068d000009EDKmAAO</v>
      </c>
    </row>
    <row r="549" spans="1:21" hidden="1">
      <c r="A549" t="s">
        <v>22032</v>
      </c>
      <c r="B549">
        <v>210063526</v>
      </c>
      <c r="C549" t="s">
        <v>17128</v>
      </c>
      <c r="D549" t="s">
        <v>17129</v>
      </c>
      <c r="E549" t="s">
        <v>19741</v>
      </c>
      <c r="F549" t="s">
        <v>22033</v>
      </c>
      <c r="G549" t="s">
        <v>11267</v>
      </c>
      <c r="I549" t="s">
        <v>11267</v>
      </c>
      <c r="J549" t="s">
        <v>22033</v>
      </c>
      <c r="K549" t="s">
        <v>22034</v>
      </c>
      <c r="L549" t="s">
        <v>19754</v>
      </c>
      <c r="M549" t="s">
        <v>17136</v>
      </c>
      <c r="N549" t="s">
        <v>22035</v>
      </c>
      <c r="O549" t="s">
        <v>17135</v>
      </c>
      <c r="P549" t="s">
        <v>11511</v>
      </c>
      <c r="R549">
        <f t="shared" si="16"/>
        <v>1</v>
      </c>
      <c r="S549">
        <f t="shared" si="17"/>
        <v>1</v>
      </c>
      <c r="T549" t="str">
        <f>VLOOKUP(C549,'Mnth 8 full response DE'!$A$2:$A$470,1,FALSE)</f>
        <v>0034J00000aMkfbQAC</v>
      </c>
      <c r="U549" t="str">
        <f>VLOOKUP(D549,'Mnth 8 full response DE'!B:B,1,FALSE)</f>
        <v>0068d000008e3ZXAAY</v>
      </c>
    </row>
    <row r="550" spans="1:21" hidden="1">
      <c r="A550" t="s">
        <v>22036</v>
      </c>
      <c r="B550">
        <v>330314172</v>
      </c>
      <c r="C550" t="s">
        <v>17116</v>
      </c>
      <c r="D550" t="s">
        <v>17117</v>
      </c>
      <c r="E550" t="s">
        <v>19741</v>
      </c>
      <c r="F550" t="s">
        <v>22037</v>
      </c>
      <c r="G550" t="s">
        <v>11267</v>
      </c>
      <c r="H550" t="s">
        <v>17125</v>
      </c>
      <c r="I550" t="s">
        <v>11267</v>
      </c>
      <c r="J550" t="s">
        <v>22037</v>
      </c>
      <c r="K550" t="s">
        <v>17122</v>
      </c>
      <c r="L550" t="s">
        <v>19754</v>
      </c>
      <c r="M550" t="s">
        <v>17125</v>
      </c>
      <c r="N550" t="s">
        <v>22038</v>
      </c>
      <c r="O550" t="s">
        <v>17124</v>
      </c>
      <c r="P550" t="s">
        <v>12014</v>
      </c>
      <c r="R550">
        <f t="shared" si="16"/>
        <v>1</v>
      </c>
      <c r="S550">
        <f t="shared" si="17"/>
        <v>1</v>
      </c>
      <c r="T550" t="str">
        <f>VLOOKUP(C550,'Mnth 8 full response DE'!$A$2:$A$470,1,FALSE)</f>
        <v>0038d00000Ee4hZAAR</v>
      </c>
      <c r="U550" t="str">
        <f>VLOOKUP(D550,'Mnth 8 full response DE'!B:B,1,FALSE)</f>
        <v>0068d000009E7B2AAK</v>
      </c>
    </row>
    <row r="551" spans="1:21" hidden="1">
      <c r="A551" t="s">
        <v>22039</v>
      </c>
      <c r="B551">
        <v>332776749</v>
      </c>
      <c r="C551" t="s">
        <v>9088</v>
      </c>
      <c r="D551" t="s">
        <v>9089</v>
      </c>
      <c r="E551" t="s">
        <v>19741</v>
      </c>
      <c r="F551" t="s">
        <v>22037</v>
      </c>
      <c r="G551" t="s">
        <v>11267</v>
      </c>
      <c r="H551" t="s">
        <v>9097</v>
      </c>
      <c r="I551" t="s">
        <v>11267</v>
      </c>
      <c r="J551" t="s">
        <v>22037</v>
      </c>
      <c r="K551" t="s">
        <v>9094</v>
      </c>
      <c r="L551" t="s">
        <v>19754</v>
      </c>
      <c r="M551" t="s">
        <v>9097</v>
      </c>
      <c r="N551" t="s">
        <v>15187</v>
      </c>
      <c r="O551" t="s">
        <v>15188</v>
      </c>
      <c r="P551" t="s">
        <v>11415</v>
      </c>
      <c r="R551">
        <f t="shared" si="16"/>
        <v>1</v>
      </c>
      <c r="S551">
        <f t="shared" si="17"/>
        <v>1</v>
      </c>
      <c r="T551" t="str">
        <f>VLOOKUP(C551,'Mnth 8 full response DE'!$A$2:$A$470,1,FALSE)</f>
        <v>0038d00000G5aAkAAJ</v>
      </c>
      <c r="U551" t="str">
        <f>VLOOKUP(D551,'Mnth 8 full response DE'!B:B,1,FALSE)</f>
        <v>0068d000009Eyn0AAC</v>
      </c>
    </row>
    <row r="552" spans="1:21" hidden="1">
      <c r="A552" t="s">
        <v>22040</v>
      </c>
      <c r="B552">
        <v>333198404</v>
      </c>
      <c r="C552" t="s">
        <v>17105</v>
      </c>
      <c r="D552" t="s">
        <v>17106</v>
      </c>
      <c r="E552" t="s">
        <v>19741</v>
      </c>
      <c r="F552" t="s">
        <v>22041</v>
      </c>
      <c r="G552" t="s">
        <v>11267</v>
      </c>
      <c r="I552" t="s">
        <v>11267</v>
      </c>
      <c r="J552" t="s">
        <v>22041</v>
      </c>
      <c r="K552" t="s">
        <v>17110</v>
      </c>
      <c r="L552" t="s">
        <v>19754</v>
      </c>
      <c r="M552" t="s">
        <v>17113</v>
      </c>
      <c r="N552" t="s">
        <v>22042</v>
      </c>
      <c r="O552" t="s">
        <v>17112</v>
      </c>
      <c r="P552" t="s">
        <v>11402</v>
      </c>
      <c r="R552">
        <f t="shared" si="16"/>
        <v>1</v>
      </c>
      <c r="S552">
        <f t="shared" si="17"/>
        <v>1</v>
      </c>
      <c r="T552" t="str">
        <f>VLOOKUP(C552,'Mnth 8 full response DE'!$A$2:$A$470,1,FALSE)</f>
        <v>0038d00000G6ngGAAR</v>
      </c>
      <c r="U552" t="str">
        <f>VLOOKUP(D552,'Mnth 8 full response DE'!B:B,1,FALSE)</f>
        <v>0068d000009F8r7AAC</v>
      </c>
    </row>
    <row r="553" spans="1:21">
      <c r="A553" t="s">
        <v>22043</v>
      </c>
      <c r="B553">
        <v>251921489</v>
      </c>
      <c r="E553" t="s">
        <v>19741</v>
      </c>
      <c r="F553" t="s">
        <v>22044</v>
      </c>
      <c r="G553" t="s">
        <v>8046</v>
      </c>
      <c r="I553" t="s">
        <v>8046</v>
      </c>
      <c r="J553" t="s">
        <v>22045</v>
      </c>
      <c r="R553">
        <f t="shared" si="16"/>
        <v>0</v>
      </c>
      <c r="S553">
        <f t="shared" si="17"/>
        <v>2</v>
      </c>
      <c r="T553" t="e">
        <f>VLOOKUP(C553,'Mnth 8 full response DE'!$A$2:$A$470,1,FALSE)</f>
        <v>#N/A</v>
      </c>
      <c r="U553" t="e">
        <f>VLOOKUP(D553,'Mnth 8 full response DE'!B:B,1,FALSE)</f>
        <v>#N/A</v>
      </c>
    </row>
    <row r="554" spans="1:21" hidden="1">
      <c r="A554" t="s">
        <v>22046</v>
      </c>
      <c r="B554">
        <v>210058638</v>
      </c>
      <c r="C554" t="s">
        <v>17094</v>
      </c>
      <c r="D554" t="s">
        <v>17095</v>
      </c>
      <c r="E554" t="s">
        <v>19741</v>
      </c>
      <c r="F554" t="s">
        <v>22047</v>
      </c>
      <c r="G554" t="s">
        <v>11267</v>
      </c>
      <c r="I554" t="s">
        <v>11267</v>
      </c>
      <c r="J554" t="s">
        <v>22047</v>
      </c>
      <c r="K554" t="s">
        <v>17099</v>
      </c>
      <c r="L554" t="s">
        <v>19754</v>
      </c>
      <c r="M554" t="s">
        <v>17102</v>
      </c>
      <c r="N554" t="s">
        <v>22048</v>
      </c>
      <c r="O554" t="s">
        <v>17101</v>
      </c>
      <c r="P554" t="s">
        <v>11507</v>
      </c>
      <c r="R554">
        <f t="shared" si="16"/>
        <v>1</v>
      </c>
      <c r="S554">
        <f t="shared" si="17"/>
        <v>1</v>
      </c>
      <c r="T554" t="str">
        <f>VLOOKUP(C554,'Mnth 8 full response DE'!$A$2:$A$470,1,FALSE)</f>
        <v>0034J00000a4h8hQAA</v>
      </c>
      <c r="U554" t="str">
        <f>VLOOKUP(D554,'Mnth 8 full response DE'!B:B,1,FALSE)</f>
        <v>0068d0000088zGLAAY</v>
      </c>
    </row>
    <row r="555" spans="1:21" hidden="1">
      <c r="A555" t="s">
        <v>22049</v>
      </c>
      <c r="B555">
        <v>210059389</v>
      </c>
      <c r="C555" t="s">
        <v>17074</v>
      </c>
      <c r="D555" t="s">
        <v>17075</v>
      </c>
      <c r="E555" t="s">
        <v>19741</v>
      </c>
      <c r="F555" t="s">
        <v>22050</v>
      </c>
      <c r="G555" t="s">
        <v>11267</v>
      </c>
      <c r="I555" t="s">
        <v>11267</v>
      </c>
      <c r="J555" t="s">
        <v>22050</v>
      </c>
      <c r="K555" t="s">
        <v>22051</v>
      </c>
      <c r="L555" t="s">
        <v>19754</v>
      </c>
      <c r="M555" t="s">
        <v>17083</v>
      </c>
      <c r="N555" t="s">
        <v>22052</v>
      </c>
      <c r="O555" t="s">
        <v>17082</v>
      </c>
      <c r="P555" t="s">
        <v>12561</v>
      </c>
      <c r="R555">
        <f t="shared" si="16"/>
        <v>1</v>
      </c>
      <c r="S555">
        <f t="shared" si="17"/>
        <v>1</v>
      </c>
      <c r="T555" t="str">
        <f>VLOOKUP(C555,'Mnth 8 full response DE'!$A$2:$A$470,1,FALSE)</f>
        <v>0034J00000a4hObQAI</v>
      </c>
      <c r="U555" t="str">
        <f>VLOOKUP(D555,'Mnth 8 full response DE'!B:B,1,FALSE)</f>
        <v>0068d000002cQN2AAM</v>
      </c>
    </row>
    <row r="556" spans="1:21" hidden="1">
      <c r="A556" t="s">
        <v>22053</v>
      </c>
      <c r="B556">
        <v>247101959</v>
      </c>
      <c r="C556" t="s">
        <v>17063</v>
      </c>
      <c r="D556" t="s">
        <v>17064</v>
      </c>
      <c r="E556" t="s">
        <v>19741</v>
      </c>
      <c r="F556" t="s">
        <v>22050</v>
      </c>
      <c r="G556" t="s">
        <v>11267</v>
      </c>
      <c r="I556" t="s">
        <v>11267</v>
      </c>
      <c r="J556" t="s">
        <v>22050</v>
      </c>
      <c r="K556" t="s">
        <v>17068</v>
      </c>
      <c r="L556" t="s">
        <v>19754</v>
      </c>
      <c r="M556" t="s">
        <v>17071</v>
      </c>
      <c r="N556" t="s">
        <v>22054</v>
      </c>
      <c r="O556" t="s">
        <v>17070</v>
      </c>
      <c r="P556" t="s">
        <v>11277</v>
      </c>
      <c r="R556">
        <f t="shared" si="16"/>
        <v>1</v>
      </c>
      <c r="S556">
        <f t="shared" si="17"/>
        <v>1</v>
      </c>
      <c r="T556" t="str">
        <f>VLOOKUP(C556,'Mnth 8 full response DE'!$A$2:$A$470,1,FALSE)</f>
        <v>0034J00000hHbhAQAS</v>
      </c>
      <c r="U556" t="str">
        <f>VLOOKUP(D556,'Mnth 8 full response DE'!B:B,1,FALSE)</f>
        <v>0068d000008eTlEAAU</v>
      </c>
    </row>
    <row r="557" spans="1:21" hidden="1">
      <c r="A557" t="s">
        <v>22055</v>
      </c>
      <c r="B557">
        <v>316755193</v>
      </c>
      <c r="C557" t="s">
        <v>17088</v>
      </c>
      <c r="D557" t="s">
        <v>9348</v>
      </c>
      <c r="E557" t="s">
        <v>19741</v>
      </c>
      <c r="F557" t="s">
        <v>22050</v>
      </c>
      <c r="G557" t="s">
        <v>11267</v>
      </c>
      <c r="I557" t="s">
        <v>11267</v>
      </c>
      <c r="J557" t="s">
        <v>22050</v>
      </c>
      <c r="K557" t="s">
        <v>9353</v>
      </c>
      <c r="L557" t="s">
        <v>19754</v>
      </c>
      <c r="M557" t="s">
        <v>9357</v>
      </c>
      <c r="N557" t="s">
        <v>15243</v>
      </c>
      <c r="O557" t="s">
        <v>9356</v>
      </c>
      <c r="P557" t="s">
        <v>11292</v>
      </c>
      <c r="R557">
        <f t="shared" si="16"/>
        <v>1</v>
      </c>
      <c r="S557">
        <f t="shared" si="17"/>
        <v>1</v>
      </c>
      <c r="T557" t="str">
        <f>VLOOKUP(C557,'Mnth 8 full response DE'!$A$2:$A$470,1,FALSE)</f>
        <v>0038d00000DUtvXAAT</v>
      </c>
      <c r="U557" t="str">
        <f>VLOOKUP(D557,'Mnth 8 full response DE'!B:B,1,FALSE)</f>
        <v>0068d000008ZECLAA4</v>
      </c>
    </row>
    <row r="558" spans="1:21" hidden="1">
      <c r="A558" t="s">
        <v>22056</v>
      </c>
      <c r="B558">
        <v>331159109</v>
      </c>
      <c r="C558" t="s">
        <v>9107</v>
      </c>
      <c r="D558" t="s">
        <v>9108</v>
      </c>
      <c r="E558" t="s">
        <v>19741</v>
      </c>
      <c r="F558" t="s">
        <v>22050</v>
      </c>
      <c r="G558" t="s">
        <v>11267</v>
      </c>
      <c r="H558" t="s">
        <v>9115</v>
      </c>
      <c r="I558" t="s">
        <v>11267</v>
      </c>
      <c r="J558" t="s">
        <v>22050</v>
      </c>
      <c r="K558" t="s">
        <v>9112</v>
      </c>
      <c r="L558" t="s">
        <v>19754</v>
      </c>
      <c r="M558" t="s">
        <v>9115</v>
      </c>
      <c r="N558" t="s">
        <v>15250</v>
      </c>
      <c r="O558" t="s">
        <v>9114</v>
      </c>
      <c r="P558" t="s">
        <v>11460</v>
      </c>
      <c r="R558">
        <f t="shared" si="16"/>
        <v>1</v>
      </c>
      <c r="S558">
        <f t="shared" si="17"/>
        <v>1</v>
      </c>
      <c r="T558" t="str">
        <f>VLOOKUP(C558,'Mnth 8 full response DE'!$A$2:$A$470,1,FALSE)</f>
        <v>0038d00000G4sbcAAB</v>
      </c>
      <c r="U558" t="str">
        <f>VLOOKUP(D558,'Mnth 8 full response DE'!B:B,1,FALSE)</f>
        <v>0068d000009EUSYAA4</v>
      </c>
    </row>
    <row r="559" spans="1:21" hidden="1">
      <c r="A559" t="s">
        <v>22057</v>
      </c>
      <c r="B559">
        <v>329010895</v>
      </c>
      <c r="C559" t="s">
        <v>17050</v>
      </c>
      <c r="D559" t="s">
        <v>17051</v>
      </c>
      <c r="E559" t="s">
        <v>19741</v>
      </c>
      <c r="F559" t="s">
        <v>22058</v>
      </c>
      <c r="G559" t="s">
        <v>11267</v>
      </c>
      <c r="H559" t="s">
        <v>17060</v>
      </c>
      <c r="I559" t="s">
        <v>11267</v>
      </c>
      <c r="J559" t="s">
        <v>22058</v>
      </c>
      <c r="K559" t="s">
        <v>22059</v>
      </c>
      <c r="L559" t="s">
        <v>19754</v>
      </c>
      <c r="M559" t="s">
        <v>17060</v>
      </c>
      <c r="N559" t="s">
        <v>22060</v>
      </c>
      <c r="O559" t="s">
        <v>17059</v>
      </c>
      <c r="P559" t="s">
        <v>14859</v>
      </c>
      <c r="R559">
        <f t="shared" si="16"/>
        <v>1</v>
      </c>
      <c r="S559">
        <f t="shared" si="17"/>
        <v>1</v>
      </c>
      <c r="T559" t="str">
        <f>VLOOKUP(C559,'Mnth 8 full response DE'!$A$2:$A$470,1,FALSE)</f>
        <v>0038d00000EdbEVAAZ</v>
      </c>
      <c r="U559" t="str">
        <f>VLOOKUP(D559,'Mnth 8 full response DE'!B:B,1,FALSE)</f>
        <v>0068d000009CvkqAAC</v>
      </c>
    </row>
    <row r="560" spans="1:21" hidden="1">
      <c r="A560" t="s">
        <v>22061</v>
      </c>
      <c r="B560">
        <v>242381600</v>
      </c>
      <c r="C560" t="s">
        <v>17038</v>
      </c>
      <c r="D560" t="s">
        <v>17039</v>
      </c>
      <c r="E560" t="s">
        <v>19741</v>
      </c>
      <c r="F560" t="s">
        <v>22062</v>
      </c>
      <c r="G560" t="s">
        <v>11267</v>
      </c>
      <c r="I560" t="s">
        <v>11267</v>
      </c>
      <c r="J560" t="s">
        <v>22062</v>
      </c>
      <c r="K560" t="s">
        <v>22063</v>
      </c>
      <c r="L560" t="s">
        <v>19754</v>
      </c>
      <c r="M560" t="s">
        <v>17047</v>
      </c>
      <c r="N560" t="s">
        <v>22064</v>
      </c>
      <c r="O560" t="s">
        <v>17046</v>
      </c>
      <c r="P560" t="s">
        <v>11511</v>
      </c>
      <c r="R560">
        <f t="shared" si="16"/>
        <v>1</v>
      </c>
      <c r="S560">
        <f t="shared" si="17"/>
        <v>1</v>
      </c>
      <c r="T560" t="str">
        <f>VLOOKUP(C560,'Mnth 8 full response DE'!$A$2:$A$470,1,FALSE)</f>
        <v>0034J00000gNyfoQAC</v>
      </c>
      <c r="U560" t="str">
        <f>VLOOKUP(D560,'Mnth 8 full response DE'!B:B,1,FALSE)</f>
        <v>0068d000008eaMhAAI</v>
      </c>
    </row>
    <row r="561" spans="1:21" hidden="1">
      <c r="A561" t="s">
        <v>22065</v>
      </c>
      <c r="B561">
        <v>294650462</v>
      </c>
      <c r="C561" t="s">
        <v>17028</v>
      </c>
      <c r="D561" t="s">
        <v>17029</v>
      </c>
      <c r="E561" t="s">
        <v>19741</v>
      </c>
      <c r="F561" t="s">
        <v>22066</v>
      </c>
      <c r="G561" t="s">
        <v>11267</v>
      </c>
      <c r="I561" t="s">
        <v>11267</v>
      </c>
      <c r="J561" t="s">
        <v>22066</v>
      </c>
      <c r="K561" t="s">
        <v>17032</v>
      </c>
      <c r="L561" t="s">
        <v>19754</v>
      </c>
      <c r="M561" t="s">
        <v>17035</v>
      </c>
      <c r="N561" t="s">
        <v>22067</v>
      </c>
      <c r="O561" t="s">
        <v>17034</v>
      </c>
      <c r="P561" t="s">
        <v>11645</v>
      </c>
      <c r="R561">
        <f t="shared" si="16"/>
        <v>1</v>
      </c>
      <c r="S561">
        <f t="shared" si="17"/>
        <v>2</v>
      </c>
      <c r="T561" t="str">
        <f>VLOOKUP(C561,'Mnth 8 full response DE'!$A$2:$A$470,1,FALSE)</f>
        <v>0038d00000AOSQFAA5</v>
      </c>
      <c r="U561" t="str">
        <f>VLOOKUP(D561,'Mnth 8 full response DE'!B:B,1,FALSE)</f>
        <v>0068d000009CpSNAA0</v>
      </c>
    </row>
    <row r="562" spans="1:21" hidden="1">
      <c r="A562" t="s">
        <v>22068</v>
      </c>
      <c r="B562">
        <v>294650462</v>
      </c>
      <c r="C562" t="s">
        <v>17036</v>
      </c>
      <c r="D562" t="s">
        <v>17029</v>
      </c>
      <c r="E562" t="s">
        <v>19741</v>
      </c>
      <c r="F562" t="s">
        <v>22066</v>
      </c>
      <c r="G562" t="s">
        <v>11267</v>
      </c>
      <c r="I562" t="s">
        <v>11267</v>
      </c>
      <c r="J562" t="s">
        <v>22066</v>
      </c>
      <c r="K562" t="s">
        <v>17032</v>
      </c>
      <c r="L562" t="s">
        <v>19754</v>
      </c>
      <c r="M562" t="s">
        <v>17035</v>
      </c>
      <c r="N562" t="s">
        <v>22067</v>
      </c>
      <c r="O562" t="s">
        <v>17034</v>
      </c>
      <c r="P562" t="s">
        <v>11645</v>
      </c>
      <c r="R562">
        <f t="shared" si="16"/>
        <v>1</v>
      </c>
      <c r="S562">
        <f t="shared" si="17"/>
        <v>2</v>
      </c>
      <c r="T562" t="str">
        <f>VLOOKUP(C562,'Mnth 8 full response DE'!$A$2:$A$470,1,FALSE)</f>
        <v>0038d00000AP4qNAAT</v>
      </c>
      <c r="U562" t="str">
        <f>VLOOKUP(D562,'Mnth 8 full response DE'!B:B,1,FALSE)</f>
        <v>0068d000009CpSNAA0</v>
      </c>
    </row>
    <row r="563" spans="1:21" hidden="1">
      <c r="A563" t="s">
        <v>22069</v>
      </c>
      <c r="B563">
        <v>210055844</v>
      </c>
      <c r="C563" t="s">
        <v>10935</v>
      </c>
      <c r="D563" t="s">
        <v>10936</v>
      </c>
      <c r="E563" t="s">
        <v>19741</v>
      </c>
      <c r="F563" t="s">
        <v>22070</v>
      </c>
      <c r="G563" t="s">
        <v>11267</v>
      </c>
      <c r="I563" t="s">
        <v>11267</v>
      </c>
      <c r="J563" t="s">
        <v>22070</v>
      </c>
      <c r="K563" t="s">
        <v>10939</v>
      </c>
      <c r="L563" t="s">
        <v>19754</v>
      </c>
      <c r="M563" t="s">
        <v>10942</v>
      </c>
      <c r="N563" t="s">
        <v>15267</v>
      </c>
      <c r="O563" t="s">
        <v>10941</v>
      </c>
      <c r="P563" t="s">
        <v>11602</v>
      </c>
      <c r="R563">
        <f t="shared" si="16"/>
        <v>1</v>
      </c>
      <c r="S563">
        <f t="shared" si="17"/>
        <v>1</v>
      </c>
      <c r="T563" t="str">
        <f>VLOOKUP(C563,'Mnth 8 full response DE'!$A$2:$A$470,1,FALSE)</f>
        <v>0034J00000a4g6GQAQ</v>
      </c>
      <c r="U563" t="str">
        <f>VLOOKUP(D563,'Mnth 8 full response DE'!B:B,1,FALSE)</f>
        <v>0068d000008fuwrAAA</v>
      </c>
    </row>
    <row r="564" spans="1:21" hidden="1">
      <c r="A564" t="s">
        <v>22071</v>
      </c>
      <c r="B564">
        <v>316754920</v>
      </c>
      <c r="C564" t="s">
        <v>17006</v>
      </c>
      <c r="D564" t="s">
        <v>17007</v>
      </c>
      <c r="E564" t="s">
        <v>19741</v>
      </c>
      <c r="F564" t="s">
        <v>22072</v>
      </c>
      <c r="G564" t="s">
        <v>11267</v>
      </c>
      <c r="I564" t="s">
        <v>11267</v>
      </c>
      <c r="J564" t="s">
        <v>22072</v>
      </c>
      <c r="K564" t="s">
        <v>17013</v>
      </c>
      <c r="L564" t="s">
        <v>19754</v>
      </c>
      <c r="M564" t="s">
        <v>17016</v>
      </c>
      <c r="N564" t="s">
        <v>22073</v>
      </c>
      <c r="O564" t="s">
        <v>17015</v>
      </c>
      <c r="P564" t="s">
        <v>11507</v>
      </c>
      <c r="R564">
        <f t="shared" si="16"/>
        <v>1</v>
      </c>
      <c r="S564">
        <f t="shared" si="17"/>
        <v>1</v>
      </c>
      <c r="T564" t="str">
        <f>VLOOKUP(C564,'Mnth 8 full response DE'!$A$2:$A$470,1,FALSE)</f>
        <v>0038d00000DUtoVAAT</v>
      </c>
      <c r="U564" t="str">
        <f>VLOOKUP(D564,'Mnth 8 full response DE'!B:B,1,FALSE)</f>
        <v>0068d000008ZEFLAA4</v>
      </c>
    </row>
    <row r="565" spans="1:21" hidden="1">
      <c r="A565" t="s">
        <v>22074</v>
      </c>
      <c r="B565">
        <v>246773798</v>
      </c>
      <c r="C565" t="s">
        <v>17017</v>
      </c>
      <c r="D565" t="s">
        <v>17018</v>
      </c>
      <c r="E565" t="s">
        <v>19741</v>
      </c>
      <c r="F565" t="s">
        <v>22072</v>
      </c>
      <c r="G565" t="s">
        <v>11267</v>
      </c>
      <c r="I565" t="s">
        <v>11267</v>
      </c>
      <c r="J565" t="s">
        <v>22072</v>
      </c>
      <c r="K565" t="s">
        <v>17020</v>
      </c>
      <c r="L565" t="s">
        <v>19754</v>
      </c>
      <c r="M565" t="s">
        <v>17023</v>
      </c>
      <c r="N565" t="s">
        <v>22075</v>
      </c>
      <c r="O565" t="s">
        <v>17022</v>
      </c>
      <c r="P565" t="s">
        <v>11277</v>
      </c>
      <c r="R565">
        <f t="shared" si="16"/>
        <v>1</v>
      </c>
      <c r="S565">
        <f t="shared" si="17"/>
        <v>1</v>
      </c>
      <c r="T565" t="str">
        <f>VLOOKUP(C565,'Mnth 8 full response DE'!$A$2:$A$470,1,FALSE)</f>
        <v>0034J00000gjd2tQAA</v>
      </c>
      <c r="U565" t="str">
        <f>VLOOKUP(D565,'Mnth 8 full response DE'!B:B,1,FALSE)</f>
        <v>0068d000008Z95HAAS</v>
      </c>
    </row>
    <row r="566" spans="1:21" hidden="1">
      <c r="A566" t="s">
        <v>22076</v>
      </c>
      <c r="B566">
        <v>267665099</v>
      </c>
      <c r="C566" t="s">
        <v>16998</v>
      </c>
      <c r="D566" t="s">
        <v>15292</v>
      </c>
      <c r="E566" t="s">
        <v>19741</v>
      </c>
      <c r="F566" t="s">
        <v>22077</v>
      </c>
      <c r="G566" t="s">
        <v>11267</v>
      </c>
      <c r="I566" t="s">
        <v>11267</v>
      </c>
      <c r="J566" t="s">
        <v>22077</v>
      </c>
      <c r="K566" t="s">
        <v>15293</v>
      </c>
      <c r="L566" t="s">
        <v>19754</v>
      </c>
      <c r="M566" t="s">
        <v>15294</v>
      </c>
      <c r="N566" t="s">
        <v>15295</v>
      </c>
      <c r="O566" t="s">
        <v>9955</v>
      </c>
      <c r="P566" t="s">
        <v>11438</v>
      </c>
      <c r="R566">
        <f t="shared" si="16"/>
        <v>1</v>
      </c>
      <c r="S566">
        <f t="shared" si="17"/>
        <v>1</v>
      </c>
      <c r="T566" t="str">
        <f>VLOOKUP(C566,'Mnth 8 full response DE'!$A$2:$A$470,1,FALSE)</f>
        <v>0038d000004WdrIAAS</v>
      </c>
      <c r="U566" t="str">
        <f>VLOOKUP(D566,'Mnth 8 full response DE'!B:B,1,FALSE)</f>
        <v>0068d000007LC4qAAG</v>
      </c>
    </row>
    <row r="567" spans="1:21" hidden="1">
      <c r="A567" t="s">
        <v>22078</v>
      </c>
      <c r="B567">
        <v>300234829</v>
      </c>
      <c r="C567" t="s">
        <v>17001</v>
      </c>
      <c r="D567" t="s">
        <v>9366</v>
      </c>
      <c r="E567" t="s">
        <v>19741</v>
      </c>
      <c r="F567" t="s">
        <v>22077</v>
      </c>
      <c r="G567" t="s">
        <v>11267</v>
      </c>
      <c r="H567" t="s">
        <v>9373</v>
      </c>
      <c r="I567" t="s">
        <v>11267</v>
      </c>
      <c r="J567" t="s">
        <v>22077</v>
      </c>
      <c r="K567" t="s">
        <v>15288</v>
      </c>
      <c r="L567" t="s">
        <v>19754</v>
      </c>
      <c r="M567" t="s">
        <v>9373</v>
      </c>
      <c r="N567" t="s">
        <v>15289</v>
      </c>
      <c r="O567" t="s">
        <v>15290</v>
      </c>
      <c r="P567" t="s">
        <v>11872</v>
      </c>
      <c r="R567">
        <f t="shared" si="16"/>
        <v>1</v>
      </c>
      <c r="S567">
        <f t="shared" si="17"/>
        <v>1</v>
      </c>
      <c r="T567" t="str">
        <f>VLOOKUP(C567,'Mnth 8 full response DE'!$A$2:$A$470,1,FALSE)</f>
        <v>0038d00000AQCkuAAH</v>
      </c>
      <c r="U567" t="str">
        <f>VLOOKUP(D567,'Mnth 8 full response DE'!B:B,1,FALSE)</f>
        <v>0068d000007vQMoAAM</v>
      </c>
    </row>
    <row r="568" spans="1:21">
      <c r="A568" t="s">
        <v>22079</v>
      </c>
      <c r="B568">
        <v>294644662</v>
      </c>
      <c r="C568" t="s">
        <v>16977</v>
      </c>
      <c r="D568" t="s">
        <v>22080</v>
      </c>
      <c r="E568" t="s">
        <v>19741</v>
      </c>
      <c r="F568" t="s">
        <v>22081</v>
      </c>
      <c r="G568" t="s">
        <v>11267</v>
      </c>
      <c r="I568" t="s">
        <v>11267</v>
      </c>
      <c r="J568" t="s">
        <v>22081</v>
      </c>
      <c r="K568" t="s">
        <v>22082</v>
      </c>
      <c r="L568" t="s">
        <v>19754</v>
      </c>
      <c r="M568" t="s">
        <v>22083</v>
      </c>
      <c r="N568" t="s">
        <v>22084</v>
      </c>
      <c r="O568" t="s">
        <v>9779</v>
      </c>
      <c r="P568" t="s">
        <v>11645</v>
      </c>
      <c r="R568">
        <f t="shared" si="16"/>
        <v>1</v>
      </c>
      <c r="S568">
        <f t="shared" si="17"/>
        <v>1</v>
      </c>
      <c r="T568" t="str">
        <f>VLOOKUP(C568,'Mnth 8 full response DE'!$A$2:$A$470,1,FALSE)</f>
        <v>0038d00000AOQt0AAH</v>
      </c>
      <c r="U568" t="e">
        <f>VLOOKUP(D568,'Mnth 8 full response DE'!B:B,1,FALSE)</f>
        <v>#N/A</v>
      </c>
    </row>
    <row r="569" spans="1:21" hidden="1">
      <c r="A569" t="s">
        <v>22085</v>
      </c>
      <c r="B569">
        <v>297329317</v>
      </c>
      <c r="C569" t="s">
        <v>16970</v>
      </c>
      <c r="D569" t="s">
        <v>16971</v>
      </c>
      <c r="E569" t="s">
        <v>19741</v>
      </c>
      <c r="F569" t="s">
        <v>22081</v>
      </c>
      <c r="G569" t="s">
        <v>11267</v>
      </c>
      <c r="H569" t="s">
        <v>16975</v>
      </c>
      <c r="I569" t="s">
        <v>11267</v>
      </c>
      <c r="J569" t="s">
        <v>22081</v>
      </c>
      <c r="K569" t="s">
        <v>16585</v>
      </c>
      <c r="L569" t="s">
        <v>19754</v>
      </c>
      <c r="M569" t="s">
        <v>16975</v>
      </c>
      <c r="N569" t="s">
        <v>22086</v>
      </c>
      <c r="O569" t="s">
        <v>16587</v>
      </c>
      <c r="P569" t="s">
        <v>11365</v>
      </c>
      <c r="R569">
        <f t="shared" si="16"/>
        <v>1</v>
      </c>
      <c r="S569">
        <f t="shared" si="17"/>
        <v>1</v>
      </c>
      <c r="T569" t="str">
        <f>VLOOKUP(C569,'Mnth 8 full response DE'!$A$2:$A$470,1,FALSE)</f>
        <v>0038d00000APK90AAH</v>
      </c>
      <c r="U569" t="str">
        <f>VLOOKUP(D569,'Mnth 8 full response DE'!B:B,1,FALSE)</f>
        <v>0068d000007K6FAAA0</v>
      </c>
    </row>
    <row r="570" spans="1:21">
      <c r="A570" t="s">
        <v>22087</v>
      </c>
      <c r="B570">
        <v>299525791</v>
      </c>
      <c r="C570" t="s">
        <v>16987</v>
      </c>
      <c r="D570" t="s">
        <v>22088</v>
      </c>
      <c r="E570" t="s">
        <v>19741</v>
      </c>
      <c r="F570" t="s">
        <v>22081</v>
      </c>
      <c r="G570" t="s">
        <v>11267</v>
      </c>
      <c r="H570" t="s">
        <v>22089</v>
      </c>
      <c r="I570" t="s">
        <v>11267</v>
      </c>
      <c r="J570" t="s">
        <v>22081</v>
      </c>
      <c r="K570" t="s">
        <v>22090</v>
      </c>
      <c r="L570" t="s">
        <v>19754</v>
      </c>
      <c r="M570" t="s">
        <v>22091</v>
      </c>
      <c r="N570" t="s">
        <v>22092</v>
      </c>
      <c r="O570" t="s">
        <v>22093</v>
      </c>
      <c r="P570" t="s">
        <v>11507</v>
      </c>
      <c r="R570">
        <f t="shared" si="16"/>
        <v>1</v>
      </c>
      <c r="S570">
        <f t="shared" si="17"/>
        <v>1</v>
      </c>
      <c r="T570" t="str">
        <f>VLOOKUP(C570,'Mnth 8 full response DE'!$A$2:$A$470,1,FALSE)</f>
        <v>0038d00000AQ3HsAAL</v>
      </c>
      <c r="U570" t="e">
        <f>VLOOKUP(D570,'Mnth 8 full response DE'!B:B,1,FALSE)</f>
        <v>#N/A</v>
      </c>
    </row>
    <row r="571" spans="1:21" hidden="1">
      <c r="A571" t="s">
        <v>22094</v>
      </c>
      <c r="B571">
        <v>271098078</v>
      </c>
      <c r="C571" t="s">
        <v>16949</v>
      </c>
      <c r="D571" t="s">
        <v>16950</v>
      </c>
      <c r="E571" t="s">
        <v>19741</v>
      </c>
      <c r="F571" t="s">
        <v>22095</v>
      </c>
      <c r="G571" t="s">
        <v>11267</v>
      </c>
      <c r="I571" t="s">
        <v>11267</v>
      </c>
      <c r="J571" t="s">
        <v>22095</v>
      </c>
      <c r="K571" t="s">
        <v>22096</v>
      </c>
      <c r="L571" t="s">
        <v>19754</v>
      </c>
      <c r="M571" t="s">
        <v>16958</v>
      </c>
      <c r="N571" t="s">
        <v>22097</v>
      </c>
      <c r="O571" t="s">
        <v>16957</v>
      </c>
      <c r="P571" t="s">
        <v>11269</v>
      </c>
      <c r="R571">
        <f t="shared" si="16"/>
        <v>1</v>
      </c>
      <c r="S571">
        <f t="shared" si="17"/>
        <v>1</v>
      </c>
      <c r="T571" t="str">
        <f>VLOOKUP(C571,'Mnth 8 full response DE'!$A$2:$A$470,1,FALSE)</f>
        <v>0038d0000076EGJAA2</v>
      </c>
      <c r="U571" t="str">
        <f>VLOOKUP(D571,'Mnth 8 full response DE'!B:B,1,FALSE)</f>
        <v>0068d000008TymUAAS</v>
      </c>
    </row>
    <row r="572" spans="1:21">
      <c r="A572" t="s">
        <v>22098</v>
      </c>
      <c r="B572">
        <v>305711867</v>
      </c>
      <c r="C572" t="s">
        <v>16938</v>
      </c>
      <c r="D572" t="s">
        <v>22099</v>
      </c>
      <c r="E572" t="s">
        <v>19741</v>
      </c>
      <c r="F572" t="s">
        <v>22095</v>
      </c>
      <c r="G572" t="s">
        <v>11267</v>
      </c>
      <c r="H572" t="s">
        <v>22100</v>
      </c>
      <c r="I572" t="s">
        <v>11267</v>
      </c>
      <c r="J572" t="s">
        <v>22095</v>
      </c>
      <c r="K572" t="s">
        <v>16943</v>
      </c>
      <c r="L572" t="s">
        <v>19754</v>
      </c>
      <c r="M572" t="s">
        <v>22100</v>
      </c>
      <c r="N572" t="s">
        <v>22101</v>
      </c>
      <c r="O572" t="s">
        <v>16945</v>
      </c>
      <c r="P572" t="s">
        <v>11365</v>
      </c>
      <c r="R572">
        <f t="shared" si="16"/>
        <v>1</v>
      </c>
      <c r="S572">
        <f t="shared" si="17"/>
        <v>1</v>
      </c>
      <c r="T572" t="str">
        <f>VLOOKUP(C572,'Mnth 8 full response DE'!$A$2:$A$470,1,FALSE)</f>
        <v>0038d00000Cu3PjAAJ</v>
      </c>
      <c r="U572" t="e">
        <f>VLOOKUP(D572,'Mnth 8 full response DE'!B:B,1,FALSE)</f>
        <v>#N/A</v>
      </c>
    </row>
    <row r="573" spans="1:21" hidden="1">
      <c r="A573" t="s">
        <v>22102</v>
      </c>
      <c r="B573">
        <v>326384685</v>
      </c>
      <c r="C573" t="s">
        <v>16959</v>
      </c>
      <c r="D573" t="s">
        <v>16960</v>
      </c>
      <c r="E573" t="s">
        <v>19741</v>
      </c>
      <c r="F573" t="s">
        <v>22095</v>
      </c>
      <c r="G573" t="s">
        <v>11267</v>
      </c>
      <c r="I573" t="s">
        <v>11267</v>
      </c>
      <c r="J573" t="s">
        <v>22095</v>
      </c>
      <c r="K573" t="s">
        <v>22103</v>
      </c>
      <c r="L573" t="s">
        <v>19754</v>
      </c>
      <c r="M573" t="s">
        <v>16967</v>
      </c>
      <c r="N573" t="s">
        <v>22104</v>
      </c>
      <c r="O573" t="s">
        <v>16966</v>
      </c>
      <c r="P573" t="s">
        <v>14897</v>
      </c>
      <c r="R573">
        <f t="shared" si="16"/>
        <v>1</v>
      </c>
      <c r="S573">
        <f t="shared" si="17"/>
        <v>1</v>
      </c>
      <c r="T573" t="str">
        <f>VLOOKUP(C573,'Mnth 8 full response DE'!$A$2:$A$470,1,FALSE)</f>
        <v>0038d00000EbjQcAAJ</v>
      </c>
      <c r="U573" t="str">
        <f>VLOOKUP(D573,'Mnth 8 full response DE'!B:B,1,FALSE)</f>
        <v>0068d000008fXtpAAE</v>
      </c>
    </row>
    <row r="574" spans="1:21" hidden="1">
      <c r="A574" t="s">
        <v>22105</v>
      </c>
      <c r="B574">
        <v>322506634</v>
      </c>
      <c r="C574" t="s">
        <v>16925</v>
      </c>
      <c r="D574" t="s">
        <v>16926</v>
      </c>
      <c r="E574" t="s">
        <v>19741</v>
      </c>
      <c r="F574" t="s">
        <v>22106</v>
      </c>
      <c r="G574" t="s">
        <v>11267</v>
      </c>
      <c r="I574" t="s">
        <v>11267</v>
      </c>
      <c r="J574" t="s">
        <v>22106</v>
      </c>
      <c r="K574" t="s">
        <v>16929</v>
      </c>
      <c r="L574" t="s">
        <v>19754</v>
      </c>
      <c r="M574" t="s">
        <v>16932</v>
      </c>
      <c r="N574" t="s">
        <v>22107</v>
      </c>
      <c r="O574" t="s">
        <v>16931</v>
      </c>
      <c r="P574" t="s">
        <v>11277</v>
      </c>
      <c r="R574">
        <f t="shared" si="16"/>
        <v>1</v>
      </c>
      <c r="S574">
        <f t="shared" si="17"/>
        <v>1</v>
      </c>
      <c r="T574" t="str">
        <f>VLOOKUP(C574,'Mnth 8 full response DE'!$A$2:$A$470,1,FALSE)</f>
        <v>0038d00000Eau7GAAR</v>
      </c>
      <c r="U574" t="str">
        <f>VLOOKUP(D574,'Mnth 8 full response DE'!B:B,1,FALSE)</f>
        <v>0068d000008f9FvAAI</v>
      </c>
    </row>
    <row r="575" spans="1:21" hidden="1">
      <c r="A575" t="s">
        <v>22108</v>
      </c>
      <c r="B575">
        <v>303917545</v>
      </c>
      <c r="C575" t="s">
        <v>16916</v>
      </c>
      <c r="D575" t="s">
        <v>16917</v>
      </c>
      <c r="E575" t="s">
        <v>19741</v>
      </c>
      <c r="F575" t="s">
        <v>22106</v>
      </c>
      <c r="G575" t="s">
        <v>11267</v>
      </c>
      <c r="I575" t="s">
        <v>11267</v>
      </c>
      <c r="J575" t="s">
        <v>22106</v>
      </c>
      <c r="K575" t="s">
        <v>16920</v>
      </c>
      <c r="L575" t="s">
        <v>19754</v>
      </c>
      <c r="M575" t="s">
        <v>16923</v>
      </c>
      <c r="N575" t="s">
        <v>22109</v>
      </c>
      <c r="O575" t="s">
        <v>16922</v>
      </c>
      <c r="P575" t="s">
        <v>11277</v>
      </c>
      <c r="R575">
        <f t="shared" si="16"/>
        <v>1</v>
      </c>
      <c r="S575">
        <f t="shared" si="17"/>
        <v>1</v>
      </c>
      <c r="T575" t="str">
        <f>VLOOKUP(C575,'Mnth 8 full response DE'!$A$2:$A$470,1,FALSE)</f>
        <v>0038d00000BfhnnAAB</v>
      </c>
      <c r="U575" t="str">
        <f>VLOOKUP(D575,'Mnth 8 full response DE'!B:B,1,FALSE)</f>
        <v>0068d000007wZWpAAM</v>
      </c>
    </row>
    <row r="576" spans="1:21" hidden="1">
      <c r="A576" t="s">
        <v>22110</v>
      </c>
      <c r="B576">
        <v>301955113</v>
      </c>
      <c r="C576" t="s">
        <v>16935</v>
      </c>
      <c r="D576" t="s">
        <v>16917</v>
      </c>
      <c r="E576" t="s">
        <v>19741</v>
      </c>
      <c r="F576" t="s">
        <v>22106</v>
      </c>
      <c r="G576" t="s">
        <v>11267</v>
      </c>
      <c r="I576" t="s">
        <v>11267</v>
      </c>
      <c r="J576" t="s">
        <v>22106</v>
      </c>
      <c r="K576" t="s">
        <v>16920</v>
      </c>
      <c r="L576" t="s">
        <v>19754</v>
      </c>
      <c r="M576" t="s">
        <v>16923</v>
      </c>
      <c r="N576" t="s">
        <v>22109</v>
      </c>
      <c r="O576" t="s">
        <v>16922</v>
      </c>
      <c r="P576" t="s">
        <v>11277</v>
      </c>
      <c r="R576">
        <f t="shared" si="16"/>
        <v>1</v>
      </c>
      <c r="S576">
        <f t="shared" si="17"/>
        <v>1</v>
      </c>
      <c r="T576" t="str">
        <f>VLOOKUP(C576,'Mnth 8 full response DE'!$A$2:$A$470,1,FALSE)</f>
        <v>0038d00000BeuRJAAZ</v>
      </c>
      <c r="U576" t="str">
        <f>VLOOKUP(D576,'Mnth 8 full response DE'!B:B,1,FALSE)</f>
        <v>0068d000007wZWpAAM</v>
      </c>
    </row>
    <row r="577" spans="1:21" hidden="1">
      <c r="A577" t="s">
        <v>22111</v>
      </c>
      <c r="B577">
        <v>246807196</v>
      </c>
      <c r="C577" t="s">
        <v>16905</v>
      </c>
      <c r="D577" t="s">
        <v>16906</v>
      </c>
      <c r="E577" t="s">
        <v>19741</v>
      </c>
      <c r="F577" t="s">
        <v>22112</v>
      </c>
      <c r="G577" t="s">
        <v>11267</v>
      </c>
      <c r="I577" t="s">
        <v>11267</v>
      </c>
      <c r="J577" t="s">
        <v>22112</v>
      </c>
      <c r="K577" t="s">
        <v>16910</v>
      </c>
      <c r="L577" t="s">
        <v>19754</v>
      </c>
      <c r="M577" t="s">
        <v>16913</v>
      </c>
      <c r="N577" t="s">
        <v>22113</v>
      </c>
      <c r="O577" t="s">
        <v>16912</v>
      </c>
      <c r="P577" t="s">
        <v>12184</v>
      </c>
      <c r="R577">
        <f t="shared" si="16"/>
        <v>1</v>
      </c>
      <c r="S577">
        <f t="shared" si="17"/>
        <v>1</v>
      </c>
      <c r="T577" t="str">
        <f>VLOOKUP(C577,'Mnth 8 full response DE'!$A$2:$A$470,1,FALSE)</f>
        <v>0034J00000gjfuyQAA</v>
      </c>
      <c r="U577" t="str">
        <f>VLOOKUP(D577,'Mnth 8 full response DE'!B:B,1,FALSE)</f>
        <v>0068d000008Tys3AAC</v>
      </c>
    </row>
    <row r="578" spans="1:21" hidden="1">
      <c r="A578" t="s">
        <v>22114</v>
      </c>
      <c r="B578">
        <v>295290908</v>
      </c>
      <c r="C578" t="s">
        <v>16889</v>
      </c>
      <c r="D578" t="s">
        <v>16890</v>
      </c>
      <c r="E578" t="s">
        <v>19741</v>
      </c>
      <c r="F578" t="s">
        <v>22115</v>
      </c>
      <c r="G578" t="s">
        <v>11267</v>
      </c>
      <c r="I578" t="s">
        <v>11267</v>
      </c>
      <c r="J578" t="s">
        <v>22115</v>
      </c>
      <c r="K578" t="s">
        <v>16895</v>
      </c>
      <c r="L578" t="s">
        <v>19754</v>
      </c>
      <c r="M578" t="s">
        <v>16898</v>
      </c>
      <c r="N578" t="s">
        <v>22116</v>
      </c>
      <c r="O578" t="s">
        <v>16897</v>
      </c>
      <c r="P578" t="s">
        <v>11365</v>
      </c>
      <c r="R578">
        <f t="shared" ref="R578:R641" si="18">COUNTIF($C$2:$C$748,C578)</f>
        <v>1</v>
      </c>
      <c r="S578">
        <f t="shared" ref="S578:S641" si="19">COUNTIF($B$2:$B$748,B578)</f>
        <v>1</v>
      </c>
      <c r="T578" t="str">
        <f>VLOOKUP(C578,'Mnth 8 full response DE'!$A$2:$A$470,1,FALSE)</f>
        <v>0038d00000AOm6EAAT</v>
      </c>
      <c r="U578" t="str">
        <f>VLOOKUP(D578,'Mnth 8 full response DE'!B:B,1,FALSE)</f>
        <v>0068d0000073hMpAAI</v>
      </c>
    </row>
    <row r="579" spans="1:21" hidden="1">
      <c r="A579" t="s">
        <v>22117</v>
      </c>
      <c r="B579">
        <v>320362985</v>
      </c>
      <c r="C579" t="s">
        <v>16880</v>
      </c>
      <c r="D579" t="s">
        <v>16881</v>
      </c>
      <c r="E579" t="s">
        <v>19741</v>
      </c>
      <c r="F579" t="s">
        <v>22115</v>
      </c>
      <c r="G579" t="s">
        <v>11267</v>
      </c>
      <c r="I579" t="s">
        <v>11267</v>
      </c>
      <c r="J579" t="s">
        <v>22115</v>
      </c>
      <c r="K579" t="s">
        <v>16884</v>
      </c>
      <c r="L579" t="s">
        <v>19754</v>
      </c>
      <c r="M579" t="s">
        <v>16886</v>
      </c>
      <c r="N579" t="s">
        <v>22118</v>
      </c>
      <c r="O579" t="s">
        <v>13969</v>
      </c>
      <c r="P579" t="s">
        <v>14445</v>
      </c>
      <c r="R579">
        <f t="shared" si="18"/>
        <v>1</v>
      </c>
      <c r="S579">
        <f t="shared" si="19"/>
        <v>1</v>
      </c>
      <c r="T579" t="str">
        <f>VLOOKUP(C579,'Mnth 8 full response DE'!$A$2:$A$470,1,FALSE)</f>
        <v>0038d00000EATNQAA5</v>
      </c>
      <c r="U579" t="str">
        <f>VLOOKUP(D579,'Mnth 8 full response DE'!B:B,1,FALSE)</f>
        <v>0068d000008eSgKAAU</v>
      </c>
    </row>
    <row r="580" spans="1:21" hidden="1">
      <c r="A580" t="s">
        <v>22119</v>
      </c>
      <c r="B580">
        <v>320362707</v>
      </c>
      <c r="C580" t="s">
        <v>16899</v>
      </c>
      <c r="D580" t="s">
        <v>16881</v>
      </c>
      <c r="E580" t="s">
        <v>19741</v>
      </c>
      <c r="F580" t="s">
        <v>22115</v>
      </c>
      <c r="G580" t="s">
        <v>11267</v>
      </c>
      <c r="I580" t="s">
        <v>11267</v>
      </c>
      <c r="J580" t="s">
        <v>22115</v>
      </c>
      <c r="K580" t="s">
        <v>16884</v>
      </c>
      <c r="L580" t="s">
        <v>19754</v>
      </c>
      <c r="M580" t="s">
        <v>16886</v>
      </c>
      <c r="N580" t="s">
        <v>22118</v>
      </c>
      <c r="O580" t="s">
        <v>13969</v>
      </c>
      <c r="P580" t="s">
        <v>14445</v>
      </c>
      <c r="R580">
        <f t="shared" si="18"/>
        <v>1</v>
      </c>
      <c r="S580">
        <f t="shared" si="19"/>
        <v>1</v>
      </c>
      <c r="T580" t="str">
        <f>VLOOKUP(C580,'Mnth 8 full response DE'!$A$2:$A$470,1,FALSE)</f>
        <v>0038d00000EATH1AAP</v>
      </c>
      <c r="U580" t="str">
        <f>VLOOKUP(D580,'Mnth 8 full response DE'!B:B,1,FALSE)</f>
        <v>0068d000008eSgKAAU</v>
      </c>
    </row>
    <row r="581" spans="1:21" hidden="1">
      <c r="A581" t="s">
        <v>22120</v>
      </c>
      <c r="B581">
        <v>210059548</v>
      </c>
      <c r="C581" t="s">
        <v>16869</v>
      </c>
      <c r="D581" t="s">
        <v>16870</v>
      </c>
      <c r="E581" t="s">
        <v>19741</v>
      </c>
      <c r="F581" t="s">
        <v>22121</v>
      </c>
      <c r="G581" t="s">
        <v>11267</v>
      </c>
      <c r="I581" t="s">
        <v>11267</v>
      </c>
      <c r="J581" t="s">
        <v>22121</v>
      </c>
      <c r="K581" t="s">
        <v>16874</v>
      </c>
      <c r="L581" t="s">
        <v>19754</v>
      </c>
      <c r="M581" t="s">
        <v>16877</v>
      </c>
      <c r="N581" t="s">
        <v>22122</v>
      </c>
      <c r="O581" t="s">
        <v>16876</v>
      </c>
      <c r="P581" t="s">
        <v>11923</v>
      </c>
      <c r="R581">
        <f t="shared" si="18"/>
        <v>1</v>
      </c>
      <c r="S581">
        <f t="shared" si="19"/>
        <v>1</v>
      </c>
      <c r="T581" t="str">
        <f>VLOOKUP(C581,'Mnth 8 full response DE'!$A$2:$A$470,1,FALSE)</f>
        <v>0034J00000a4hSfQAI</v>
      </c>
      <c r="U581" t="str">
        <f>VLOOKUP(D581,'Mnth 8 full response DE'!B:B,1,FALSE)</f>
        <v>0068d000009BsKbAAK</v>
      </c>
    </row>
    <row r="582" spans="1:21">
      <c r="A582" t="s">
        <v>22123</v>
      </c>
      <c r="B582">
        <v>210057397</v>
      </c>
      <c r="E582" t="s">
        <v>19741</v>
      </c>
      <c r="F582" t="s">
        <v>22124</v>
      </c>
      <c r="G582" t="s">
        <v>8046</v>
      </c>
      <c r="I582" t="s">
        <v>8046</v>
      </c>
      <c r="J582" t="s">
        <v>22045</v>
      </c>
      <c r="R582">
        <f t="shared" si="18"/>
        <v>0</v>
      </c>
      <c r="S582">
        <f t="shared" si="19"/>
        <v>2</v>
      </c>
      <c r="T582" t="e">
        <f>VLOOKUP(C582,'Mnth 8 full response DE'!$A$2:$A$470,1,FALSE)</f>
        <v>#N/A</v>
      </c>
      <c r="U582" t="e">
        <f>VLOOKUP(D582,'Mnth 8 full response DE'!B:B,1,FALSE)</f>
        <v>#N/A</v>
      </c>
    </row>
    <row r="583" spans="1:21" hidden="1">
      <c r="A583" t="s">
        <v>22125</v>
      </c>
      <c r="B583">
        <v>302168773</v>
      </c>
      <c r="C583" t="s">
        <v>16859</v>
      </c>
      <c r="D583" t="s">
        <v>16860</v>
      </c>
      <c r="E583" t="s">
        <v>19741</v>
      </c>
      <c r="F583" t="s">
        <v>22126</v>
      </c>
      <c r="G583" t="s">
        <v>11267</v>
      </c>
      <c r="I583" t="s">
        <v>11267</v>
      </c>
      <c r="J583" t="s">
        <v>22126</v>
      </c>
      <c r="K583" t="s">
        <v>16865</v>
      </c>
      <c r="L583" t="s">
        <v>19754</v>
      </c>
      <c r="M583" t="s">
        <v>16868</v>
      </c>
      <c r="N583" t="s">
        <v>22127</v>
      </c>
      <c r="O583" t="s">
        <v>16867</v>
      </c>
      <c r="P583" t="s">
        <v>11390</v>
      </c>
      <c r="R583">
        <f t="shared" si="18"/>
        <v>1</v>
      </c>
      <c r="S583">
        <f t="shared" si="19"/>
        <v>1</v>
      </c>
      <c r="T583" t="str">
        <f>VLOOKUP(C583,'Mnth 8 full response DE'!$A$2:$A$470,1,FALSE)</f>
        <v>0038d00000Bez2LAAR</v>
      </c>
      <c r="U583" t="str">
        <f>VLOOKUP(D583,'Mnth 8 full response DE'!B:B,1,FALSE)</f>
        <v>0068d000007xi6MAAQ</v>
      </c>
    </row>
    <row r="584" spans="1:21" hidden="1">
      <c r="A584" t="s">
        <v>22128</v>
      </c>
      <c r="B584">
        <v>316964143</v>
      </c>
      <c r="C584" t="s">
        <v>16849</v>
      </c>
      <c r="D584" t="s">
        <v>16850</v>
      </c>
      <c r="E584" t="s">
        <v>19741</v>
      </c>
      <c r="F584" t="s">
        <v>22129</v>
      </c>
      <c r="G584" t="s">
        <v>11267</v>
      </c>
      <c r="I584" t="s">
        <v>11267</v>
      </c>
      <c r="J584" t="s">
        <v>22129</v>
      </c>
      <c r="K584" t="s">
        <v>16855</v>
      </c>
      <c r="L584" t="s">
        <v>19754</v>
      </c>
      <c r="M584" t="s">
        <v>16858</v>
      </c>
      <c r="N584" t="s">
        <v>22130</v>
      </c>
      <c r="O584" t="s">
        <v>16857</v>
      </c>
      <c r="P584" t="s">
        <v>11415</v>
      </c>
      <c r="R584">
        <f t="shared" si="18"/>
        <v>1</v>
      </c>
      <c r="S584">
        <f t="shared" si="19"/>
        <v>1</v>
      </c>
      <c r="T584" t="str">
        <f>VLOOKUP(C584,'Mnth 8 full response DE'!$A$2:$A$470,1,FALSE)</f>
        <v>0038d00000DV1yYAAT</v>
      </c>
      <c r="U584" t="str">
        <f>VLOOKUP(D584,'Mnth 8 full response DE'!B:B,1,FALSE)</f>
        <v>0068d000007vJ7NAAU</v>
      </c>
    </row>
    <row r="585" spans="1:21" hidden="1">
      <c r="A585" t="s">
        <v>22131</v>
      </c>
      <c r="B585">
        <v>305722760</v>
      </c>
      <c r="C585" t="s">
        <v>16837</v>
      </c>
      <c r="D585" t="s">
        <v>16838</v>
      </c>
      <c r="E585" t="s">
        <v>19741</v>
      </c>
      <c r="F585" t="s">
        <v>22132</v>
      </c>
      <c r="G585" t="s">
        <v>11267</v>
      </c>
      <c r="H585" t="s">
        <v>16846</v>
      </c>
      <c r="I585" t="s">
        <v>11267</v>
      </c>
      <c r="J585" t="s">
        <v>22132</v>
      </c>
      <c r="K585" t="s">
        <v>22133</v>
      </c>
      <c r="L585" t="s">
        <v>19754</v>
      </c>
      <c r="M585" t="s">
        <v>16846</v>
      </c>
      <c r="N585" t="s">
        <v>22134</v>
      </c>
      <c r="O585" t="s">
        <v>22135</v>
      </c>
      <c r="P585" t="s">
        <v>11269</v>
      </c>
      <c r="R585">
        <f t="shared" si="18"/>
        <v>1</v>
      </c>
      <c r="S585">
        <f t="shared" si="19"/>
        <v>1</v>
      </c>
      <c r="T585" t="str">
        <f>VLOOKUP(C585,'Mnth 8 full response DE'!$A$2:$A$470,1,FALSE)</f>
        <v>0038d00000Cu5JxAAJ</v>
      </c>
      <c r="U585" t="str">
        <f>VLOOKUP(D585,'Mnth 8 full response DE'!B:B,1,FALSE)</f>
        <v>0068d000008SluiAAC</v>
      </c>
    </row>
    <row r="586" spans="1:21" hidden="1">
      <c r="A586" t="s">
        <v>22136</v>
      </c>
      <c r="B586">
        <v>305269254</v>
      </c>
      <c r="C586" t="s">
        <v>16822</v>
      </c>
      <c r="D586" t="s">
        <v>16823</v>
      </c>
      <c r="E586" t="s">
        <v>19741</v>
      </c>
      <c r="F586" t="s">
        <v>22137</v>
      </c>
      <c r="G586" t="s">
        <v>11267</v>
      </c>
      <c r="H586" t="s">
        <v>16832</v>
      </c>
      <c r="I586" t="s">
        <v>11267</v>
      </c>
      <c r="J586" t="s">
        <v>22137</v>
      </c>
      <c r="K586" t="s">
        <v>16828</v>
      </c>
      <c r="L586" t="s">
        <v>19754</v>
      </c>
      <c r="M586" t="s">
        <v>16832</v>
      </c>
      <c r="N586" t="s">
        <v>22138</v>
      </c>
      <c r="O586" t="s">
        <v>16831</v>
      </c>
      <c r="P586" t="s">
        <v>11460</v>
      </c>
      <c r="R586">
        <f t="shared" si="18"/>
        <v>1</v>
      </c>
      <c r="S586">
        <f t="shared" si="19"/>
        <v>2</v>
      </c>
      <c r="T586" t="str">
        <f>VLOOKUP(C586,'Mnth 8 full response DE'!$A$2:$A$470,1,FALSE)</f>
        <v>0038d00000Cteh5AAB</v>
      </c>
      <c r="U586" t="str">
        <f>VLOOKUP(D586,'Mnth 8 full response DE'!B:B,1,FALSE)</f>
        <v>0068d000008Hu4DAAS</v>
      </c>
    </row>
    <row r="587" spans="1:21" hidden="1">
      <c r="A587" t="s">
        <v>22139</v>
      </c>
      <c r="B587">
        <v>305269254</v>
      </c>
      <c r="C587" t="s">
        <v>16834</v>
      </c>
      <c r="D587" t="s">
        <v>16823</v>
      </c>
      <c r="E587" t="s">
        <v>19741</v>
      </c>
      <c r="F587" t="s">
        <v>22137</v>
      </c>
      <c r="G587" t="s">
        <v>11267</v>
      </c>
      <c r="H587" t="s">
        <v>16832</v>
      </c>
      <c r="I587" t="s">
        <v>11267</v>
      </c>
      <c r="J587" t="s">
        <v>22137</v>
      </c>
      <c r="K587" t="s">
        <v>16828</v>
      </c>
      <c r="L587" t="s">
        <v>19754</v>
      </c>
      <c r="M587" t="s">
        <v>16832</v>
      </c>
      <c r="N587" t="s">
        <v>22138</v>
      </c>
      <c r="O587" t="s">
        <v>16831</v>
      </c>
      <c r="P587" t="s">
        <v>11460</v>
      </c>
      <c r="R587">
        <f t="shared" si="18"/>
        <v>1</v>
      </c>
      <c r="S587">
        <f t="shared" si="19"/>
        <v>2</v>
      </c>
      <c r="T587" t="str">
        <f>VLOOKUP(C587,'Mnth 8 full response DE'!$A$2:$A$470,1,FALSE)</f>
        <v>0038d00000CtehFAAR</v>
      </c>
      <c r="U587" t="str">
        <f>VLOOKUP(D587,'Mnth 8 full response DE'!B:B,1,FALSE)</f>
        <v>0068d000008Hu4DAAS</v>
      </c>
    </row>
    <row r="588" spans="1:21" hidden="1">
      <c r="A588" t="s">
        <v>22140</v>
      </c>
      <c r="B588">
        <v>303503277</v>
      </c>
      <c r="C588" t="s">
        <v>16794</v>
      </c>
      <c r="D588" t="s">
        <v>16795</v>
      </c>
      <c r="E588" t="s">
        <v>19741</v>
      </c>
      <c r="F588" t="s">
        <v>22141</v>
      </c>
      <c r="G588" t="s">
        <v>11267</v>
      </c>
      <c r="H588" t="s">
        <v>22142</v>
      </c>
      <c r="I588" t="s">
        <v>11267</v>
      </c>
      <c r="J588" t="s">
        <v>22141</v>
      </c>
      <c r="K588" t="s">
        <v>16799</v>
      </c>
      <c r="L588" t="s">
        <v>19754</v>
      </c>
      <c r="M588" t="s">
        <v>16802</v>
      </c>
      <c r="N588" t="s">
        <v>22143</v>
      </c>
      <c r="O588" t="s">
        <v>16801</v>
      </c>
      <c r="P588" t="s">
        <v>12258</v>
      </c>
      <c r="R588">
        <f t="shared" si="18"/>
        <v>1</v>
      </c>
      <c r="S588">
        <f t="shared" si="19"/>
        <v>1</v>
      </c>
      <c r="T588" t="str">
        <f>VLOOKUP(C588,'Mnth 8 full response DE'!$A$2:$A$470,1,FALSE)</f>
        <v>0038d00000BfReLAAV</v>
      </c>
      <c r="U588" t="str">
        <f>VLOOKUP(D588,'Mnth 8 full response DE'!B:B,1,FALSE)</f>
        <v>0068d0000086YxQAAU</v>
      </c>
    </row>
    <row r="589" spans="1:21" hidden="1">
      <c r="A589" t="s">
        <v>22144</v>
      </c>
      <c r="B589">
        <v>306143089</v>
      </c>
      <c r="C589" t="s">
        <v>16805</v>
      </c>
      <c r="D589" t="s">
        <v>16806</v>
      </c>
      <c r="E589" t="s">
        <v>19741</v>
      </c>
      <c r="F589" t="s">
        <v>22141</v>
      </c>
      <c r="G589" t="s">
        <v>11267</v>
      </c>
      <c r="H589" t="s">
        <v>22145</v>
      </c>
      <c r="I589" t="s">
        <v>11267</v>
      </c>
      <c r="J589" t="s">
        <v>22141</v>
      </c>
      <c r="K589" t="s">
        <v>16811</v>
      </c>
      <c r="L589" t="s">
        <v>19754</v>
      </c>
      <c r="M589" t="s">
        <v>16814</v>
      </c>
      <c r="N589" t="s">
        <v>22146</v>
      </c>
      <c r="O589" t="s">
        <v>16813</v>
      </c>
      <c r="P589" t="s">
        <v>11791</v>
      </c>
      <c r="R589">
        <f t="shared" si="18"/>
        <v>1</v>
      </c>
      <c r="S589">
        <f t="shared" si="19"/>
        <v>1</v>
      </c>
      <c r="T589" t="str">
        <f>VLOOKUP(C589,'Mnth 8 full response DE'!$A$2:$A$470,1,FALSE)</f>
        <v>0038d00000Cu9A7AAJ</v>
      </c>
      <c r="U589" t="str">
        <f>VLOOKUP(D589,'Mnth 8 full response DE'!B:B,1,FALSE)</f>
        <v>0068d000008TzfbAAC</v>
      </c>
    </row>
    <row r="590" spans="1:21" hidden="1">
      <c r="A590" t="s">
        <v>22147</v>
      </c>
      <c r="B590">
        <v>306267702</v>
      </c>
      <c r="C590" t="s">
        <v>16817</v>
      </c>
      <c r="D590" t="s">
        <v>16806</v>
      </c>
      <c r="E590" t="s">
        <v>19741</v>
      </c>
      <c r="F590" t="s">
        <v>22141</v>
      </c>
      <c r="G590" t="s">
        <v>11267</v>
      </c>
      <c r="H590" t="s">
        <v>22145</v>
      </c>
      <c r="I590" t="s">
        <v>11267</v>
      </c>
      <c r="J590" t="s">
        <v>22141</v>
      </c>
      <c r="K590" t="s">
        <v>16811</v>
      </c>
      <c r="L590" t="s">
        <v>19754</v>
      </c>
      <c r="M590" t="s">
        <v>16814</v>
      </c>
      <c r="N590" t="s">
        <v>22146</v>
      </c>
      <c r="O590" t="s">
        <v>16813</v>
      </c>
      <c r="P590" t="s">
        <v>11791</v>
      </c>
      <c r="R590">
        <f t="shared" si="18"/>
        <v>1</v>
      </c>
      <c r="S590">
        <f t="shared" si="19"/>
        <v>1</v>
      </c>
      <c r="T590" t="str">
        <f>VLOOKUP(C590,'Mnth 8 full response DE'!$A$2:$A$470,1,FALSE)</f>
        <v>0038d00000Cu9E0AAJ</v>
      </c>
      <c r="U590" t="str">
        <f>VLOOKUP(D590,'Mnth 8 full response DE'!B:B,1,FALSE)</f>
        <v>0068d000008TzfbAAC</v>
      </c>
    </row>
    <row r="591" spans="1:21" hidden="1">
      <c r="A591" t="s">
        <v>22148</v>
      </c>
      <c r="B591">
        <v>239628506</v>
      </c>
      <c r="C591" t="s">
        <v>16783</v>
      </c>
      <c r="D591" t="s">
        <v>16784</v>
      </c>
      <c r="E591" t="s">
        <v>19741</v>
      </c>
      <c r="F591" t="s">
        <v>22149</v>
      </c>
      <c r="G591" t="s">
        <v>11267</v>
      </c>
      <c r="I591" t="s">
        <v>11267</v>
      </c>
      <c r="J591" t="s">
        <v>22149</v>
      </c>
      <c r="K591" t="s">
        <v>16788</v>
      </c>
      <c r="L591" t="s">
        <v>19754</v>
      </c>
      <c r="M591" t="s">
        <v>16791</v>
      </c>
      <c r="N591" t="s">
        <v>22150</v>
      </c>
      <c r="O591" t="s">
        <v>16790</v>
      </c>
      <c r="P591" t="s">
        <v>11365</v>
      </c>
      <c r="R591">
        <f t="shared" si="18"/>
        <v>1</v>
      </c>
      <c r="S591">
        <f t="shared" si="19"/>
        <v>1</v>
      </c>
      <c r="T591" t="str">
        <f>VLOOKUP(C591,'Mnth 8 full response DE'!$A$2:$A$470,1,FALSE)</f>
        <v>0034J00000fES4XQAW</v>
      </c>
      <c r="U591" t="str">
        <f>VLOOKUP(D591,'Mnth 8 full response DE'!B:B,1,FALSE)</f>
        <v>0068d000006oZFIAA2</v>
      </c>
    </row>
    <row r="592" spans="1:21" hidden="1">
      <c r="A592" t="s">
        <v>22151</v>
      </c>
      <c r="B592">
        <v>281598730</v>
      </c>
      <c r="C592" t="s">
        <v>16771</v>
      </c>
      <c r="D592" t="s">
        <v>16772</v>
      </c>
      <c r="E592" t="s">
        <v>19741</v>
      </c>
      <c r="F592" t="s">
        <v>22152</v>
      </c>
      <c r="G592" t="s">
        <v>11267</v>
      </c>
      <c r="I592" t="s">
        <v>11267</v>
      </c>
      <c r="J592" t="s">
        <v>22152</v>
      </c>
      <c r="K592" t="s">
        <v>22153</v>
      </c>
      <c r="L592" t="s">
        <v>19754</v>
      </c>
      <c r="M592" t="s">
        <v>16780</v>
      </c>
      <c r="N592" t="s">
        <v>21725</v>
      </c>
      <c r="O592" t="s">
        <v>16779</v>
      </c>
      <c r="P592" t="s">
        <v>11438</v>
      </c>
      <c r="R592">
        <f t="shared" si="18"/>
        <v>1</v>
      </c>
      <c r="S592">
        <f t="shared" si="19"/>
        <v>1</v>
      </c>
      <c r="T592" t="str">
        <f>VLOOKUP(C592,'Mnth 8 full response DE'!$A$2:$A$470,1,FALSE)</f>
        <v>0038d000008xVkzAAE</v>
      </c>
      <c r="U592" t="str">
        <f>VLOOKUP(D592,'Mnth 8 full response DE'!B:B,1,FALSE)</f>
        <v>0068d000007cBklAAE</v>
      </c>
    </row>
    <row r="593" spans="1:21" hidden="1">
      <c r="A593" t="s">
        <v>22154</v>
      </c>
      <c r="B593">
        <v>296634813</v>
      </c>
      <c r="C593" t="s">
        <v>16763</v>
      </c>
      <c r="D593" t="s">
        <v>16764</v>
      </c>
      <c r="E593" t="s">
        <v>19741</v>
      </c>
      <c r="F593" t="s">
        <v>22155</v>
      </c>
      <c r="G593" t="s">
        <v>11267</v>
      </c>
      <c r="H593" t="s">
        <v>22156</v>
      </c>
      <c r="I593" t="s">
        <v>11267</v>
      </c>
      <c r="J593" t="s">
        <v>22155</v>
      </c>
      <c r="K593" t="s">
        <v>22157</v>
      </c>
      <c r="L593" t="s">
        <v>19754</v>
      </c>
      <c r="M593" t="s">
        <v>16769</v>
      </c>
      <c r="N593" t="s">
        <v>22158</v>
      </c>
      <c r="O593" t="s">
        <v>16768</v>
      </c>
      <c r="P593" t="s">
        <v>11511</v>
      </c>
      <c r="R593">
        <f t="shared" si="18"/>
        <v>1</v>
      </c>
      <c r="S593">
        <f t="shared" si="19"/>
        <v>1</v>
      </c>
      <c r="T593" t="str">
        <f>VLOOKUP(C593,'Mnth 8 full response DE'!$A$2:$A$470,1,FALSE)</f>
        <v>0038d00000AP4mUAAT</v>
      </c>
      <c r="U593" t="str">
        <f>VLOOKUP(D593,'Mnth 8 full response DE'!B:B,1,FALSE)</f>
        <v>0068d000007Ce1DAAS</v>
      </c>
    </row>
    <row r="594" spans="1:21" hidden="1">
      <c r="A594" t="s">
        <v>22159</v>
      </c>
      <c r="B594">
        <v>305487149</v>
      </c>
      <c r="C594" t="s">
        <v>16750</v>
      </c>
      <c r="D594" t="s">
        <v>16751</v>
      </c>
      <c r="E594" t="s">
        <v>19741</v>
      </c>
      <c r="F594" t="s">
        <v>22155</v>
      </c>
      <c r="G594" t="s">
        <v>11267</v>
      </c>
      <c r="H594" t="s">
        <v>22160</v>
      </c>
      <c r="I594" t="s">
        <v>11267</v>
      </c>
      <c r="J594" t="s">
        <v>22155</v>
      </c>
      <c r="K594" t="s">
        <v>22161</v>
      </c>
      <c r="L594" t="s">
        <v>19754</v>
      </c>
      <c r="M594" t="s">
        <v>16761</v>
      </c>
      <c r="N594" t="s">
        <v>22162</v>
      </c>
      <c r="O594" t="s">
        <v>16760</v>
      </c>
      <c r="P594" t="s">
        <v>14859</v>
      </c>
      <c r="R594">
        <f t="shared" si="18"/>
        <v>1</v>
      </c>
      <c r="S594">
        <f t="shared" si="19"/>
        <v>1</v>
      </c>
      <c r="T594" t="str">
        <f>VLOOKUP(C594,'Mnth 8 full response DE'!$A$2:$A$470,1,FALSE)</f>
        <v>0038d00000CtlKXAAZ</v>
      </c>
      <c r="U594" t="str">
        <f>VLOOKUP(D594,'Mnth 8 full response DE'!B:B,1,FALSE)</f>
        <v>0068d000008RWm3AAG</v>
      </c>
    </row>
    <row r="595" spans="1:21" hidden="1">
      <c r="A595" t="s">
        <v>22163</v>
      </c>
      <c r="B595">
        <v>281389036</v>
      </c>
      <c r="C595" t="s">
        <v>16738</v>
      </c>
      <c r="D595" t="s">
        <v>16739</v>
      </c>
      <c r="E595" t="s">
        <v>19741</v>
      </c>
      <c r="F595" t="s">
        <v>22164</v>
      </c>
      <c r="G595" t="s">
        <v>11267</v>
      </c>
      <c r="I595" t="s">
        <v>11267</v>
      </c>
      <c r="J595" t="s">
        <v>22164</v>
      </c>
      <c r="K595" t="s">
        <v>16744</v>
      </c>
      <c r="L595" t="s">
        <v>19754</v>
      </c>
      <c r="M595" t="s">
        <v>16747</v>
      </c>
      <c r="N595" t="s">
        <v>22165</v>
      </c>
      <c r="O595" t="s">
        <v>16746</v>
      </c>
      <c r="P595" t="s">
        <v>14445</v>
      </c>
      <c r="R595">
        <f t="shared" si="18"/>
        <v>1</v>
      </c>
      <c r="S595">
        <f t="shared" si="19"/>
        <v>1</v>
      </c>
      <c r="T595" t="str">
        <f>VLOOKUP(C595,'Mnth 8 full response DE'!$A$2:$A$470,1,FALSE)</f>
        <v>0038d000008xSNzAAM</v>
      </c>
      <c r="U595" t="str">
        <f>VLOOKUP(D595,'Mnth 8 full response DE'!B:B,1,FALSE)</f>
        <v>0068d000006GlzVAAS</v>
      </c>
    </row>
    <row r="596" spans="1:21" hidden="1">
      <c r="A596" t="s">
        <v>22166</v>
      </c>
      <c r="B596">
        <v>280039598</v>
      </c>
      <c r="C596" t="s">
        <v>16727</v>
      </c>
      <c r="D596" t="s">
        <v>16728</v>
      </c>
      <c r="E596" t="s">
        <v>19741</v>
      </c>
      <c r="F596" t="s">
        <v>22167</v>
      </c>
      <c r="G596" t="s">
        <v>11267</v>
      </c>
      <c r="H596" t="s">
        <v>16735</v>
      </c>
      <c r="I596" t="s">
        <v>11267</v>
      </c>
      <c r="J596" t="s">
        <v>22167</v>
      </c>
      <c r="K596" t="s">
        <v>22168</v>
      </c>
      <c r="L596" t="s">
        <v>19754</v>
      </c>
      <c r="M596" t="s">
        <v>16735</v>
      </c>
      <c r="N596" t="s">
        <v>22169</v>
      </c>
      <c r="O596" t="s">
        <v>16734</v>
      </c>
      <c r="P596" t="s">
        <v>12955</v>
      </c>
      <c r="R596">
        <f t="shared" si="18"/>
        <v>1</v>
      </c>
      <c r="S596">
        <f t="shared" si="19"/>
        <v>1</v>
      </c>
      <c r="T596" t="str">
        <f>VLOOKUP(C596,'Mnth 8 full response DE'!$A$2:$A$470,1,FALSE)</f>
        <v>0038d000008xQW6AAM</v>
      </c>
      <c r="U596" t="str">
        <f>VLOOKUP(D596,'Mnth 8 full response DE'!B:B,1,FALSE)</f>
        <v>0068d000006ZExlAAG</v>
      </c>
    </row>
    <row r="597" spans="1:21" hidden="1">
      <c r="A597" t="s">
        <v>22170</v>
      </c>
      <c r="B597">
        <v>236139183</v>
      </c>
      <c r="C597" t="s">
        <v>10547</v>
      </c>
      <c r="D597" t="s">
        <v>10548</v>
      </c>
      <c r="E597" t="s">
        <v>19741</v>
      </c>
      <c r="F597" t="s">
        <v>14894</v>
      </c>
      <c r="G597" t="s">
        <v>11267</v>
      </c>
      <c r="I597" t="s">
        <v>11267</v>
      </c>
      <c r="J597" t="s">
        <v>14894</v>
      </c>
      <c r="K597" t="s">
        <v>10550</v>
      </c>
      <c r="L597" t="s">
        <v>19754</v>
      </c>
      <c r="M597" t="s">
        <v>10553</v>
      </c>
      <c r="N597" t="s">
        <v>15349</v>
      </c>
      <c r="O597" t="s">
        <v>10552</v>
      </c>
      <c r="P597" t="s">
        <v>11277</v>
      </c>
      <c r="R597">
        <f t="shared" si="18"/>
        <v>1</v>
      </c>
      <c r="S597">
        <f t="shared" si="19"/>
        <v>1</v>
      </c>
      <c r="T597" t="str">
        <f>VLOOKUP(C597,'Mnth 8 full response DE'!$A$2:$A$470,1,FALSE)</f>
        <v>0034J00000cOtAiQAK</v>
      </c>
      <c r="U597" t="str">
        <f>VLOOKUP(D597,'Mnth 8 full response DE'!B:B,1,FALSE)</f>
        <v>0068d000006aNTrAAM</v>
      </c>
    </row>
    <row r="598" spans="1:21" hidden="1">
      <c r="A598" t="s">
        <v>22171</v>
      </c>
      <c r="B598">
        <v>266435898</v>
      </c>
      <c r="C598" t="s">
        <v>16721</v>
      </c>
      <c r="D598" t="s">
        <v>15359</v>
      </c>
      <c r="E598" t="s">
        <v>19741</v>
      </c>
      <c r="F598" t="s">
        <v>22172</v>
      </c>
      <c r="G598" t="s">
        <v>11267</v>
      </c>
      <c r="I598" t="s">
        <v>11267</v>
      </c>
      <c r="J598" t="s">
        <v>22172</v>
      </c>
      <c r="K598" t="s">
        <v>15362</v>
      </c>
      <c r="L598" t="s">
        <v>19754</v>
      </c>
      <c r="M598" t="s">
        <v>15363</v>
      </c>
      <c r="N598" t="s">
        <v>15364</v>
      </c>
      <c r="O598" t="s">
        <v>10026</v>
      </c>
      <c r="P598" t="s">
        <v>11269</v>
      </c>
      <c r="R598">
        <f t="shared" si="18"/>
        <v>1</v>
      </c>
      <c r="S598">
        <f t="shared" si="19"/>
        <v>1</v>
      </c>
      <c r="T598" t="str">
        <f>VLOOKUP(C598,'Mnth 8 full response DE'!$A$2:$A$470,1,FALSE)</f>
        <v>0038d00000282N7AAI</v>
      </c>
      <c r="U598" t="str">
        <f>VLOOKUP(D598,'Mnth 8 full response DE'!B:B,1,FALSE)</f>
        <v>0068d000006oZZnAAM</v>
      </c>
    </row>
    <row r="599" spans="1:21" hidden="1">
      <c r="A599" t="s">
        <v>22173</v>
      </c>
      <c r="B599">
        <v>275425033</v>
      </c>
      <c r="C599" t="s">
        <v>16711</v>
      </c>
      <c r="D599" t="s">
        <v>16712</v>
      </c>
      <c r="E599" t="s">
        <v>19741</v>
      </c>
      <c r="F599" t="s">
        <v>22174</v>
      </c>
      <c r="G599" t="s">
        <v>11267</v>
      </c>
      <c r="I599" t="s">
        <v>11267</v>
      </c>
      <c r="J599" t="s">
        <v>22174</v>
      </c>
      <c r="K599" t="s">
        <v>16716</v>
      </c>
      <c r="L599" t="s">
        <v>19754</v>
      </c>
      <c r="M599" t="s">
        <v>16719</v>
      </c>
      <c r="N599" t="s">
        <v>22175</v>
      </c>
      <c r="O599" t="s">
        <v>16718</v>
      </c>
      <c r="P599" t="s">
        <v>11507</v>
      </c>
      <c r="R599">
        <f t="shared" si="18"/>
        <v>1</v>
      </c>
      <c r="S599">
        <f t="shared" si="19"/>
        <v>1</v>
      </c>
      <c r="T599" t="str">
        <f>VLOOKUP(C599,'Mnth 8 full response DE'!$A$2:$A$470,1,FALSE)</f>
        <v>0038d000008vw6BAAQ</v>
      </c>
      <c r="U599" t="str">
        <f>VLOOKUP(D599,'Mnth 8 full response DE'!B:B,1,FALSE)</f>
        <v>0068d000006MA43AAG</v>
      </c>
    </row>
    <row r="600" spans="1:21" hidden="1">
      <c r="A600" t="s">
        <v>22176</v>
      </c>
      <c r="B600">
        <v>293563371</v>
      </c>
      <c r="C600" t="s">
        <v>16681</v>
      </c>
      <c r="D600" t="s">
        <v>16682</v>
      </c>
      <c r="E600" t="s">
        <v>19741</v>
      </c>
      <c r="F600" t="s">
        <v>22177</v>
      </c>
      <c r="G600" t="s">
        <v>11267</v>
      </c>
      <c r="I600" t="s">
        <v>11267</v>
      </c>
      <c r="J600" t="s">
        <v>22177</v>
      </c>
      <c r="K600" t="s">
        <v>16687</v>
      </c>
      <c r="L600" t="s">
        <v>19754</v>
      </c>
      <c r="M600" t="s">
        <v>16691</v>
      </c>
      <c r="N600" t="s">
        <v>22178</v>
      </c>
      <c r="O600" t="s">
        <v>16690</v>
      </c>
      <c r="P600" t="s">
        <v>22179</v>
      </c>
      <c r="R600">
        <f t="shared" si="18"/>
        <v>1</v>
      </c>
      <c r="S600">
        <f t="shared" si="19"/>
        <v>1</v>
      </c>
      <c r="T600" t="str">
        <f>VLOOKUP(C600,'Mnth 8 full response DE'!$A$2:$A$470,1,FALSE)</f>
        <v>0038d00000AOJfCAAX</v>
      </c>
      <c r="U600" t="str">
        <f>VLOOKUP(D600,'Mnth 8 full response DE'!B:B,1,FALSE)</f>
        <v>0068d000006sDdRAAU</v>
      </c>
    </row>
    <row r="601" spans="1:21" hidden="1">
      <c r="A601" t="s">
        <v>22180</v>
      </c>
      <c r="B601">
        <v>210056280</v>
      </c>
      <c r="C601" t="s">
        <v>16669</v>
      </c>
      <c r="D601" t="s">
        <v>16670</v>
      </c>
      <c r="E601" t="s">
        <v>19741</v>
      </c>
      <c r="F601" t="s">
        <v>22177</v>
      </c>
      <c r="G601" t="s">
        <v>11267</v>
      </c>
      <c r="I601" t="s">
        <v>11267</v>
      </c>
      <c r="J601" t="s">
        <v>22177</v>
      </c>
      <c r="K601" t="s">
        <v>16675</v>
      </c>
      <c r="L601" t="s">
        <v>19754</v>
      </c>
      <c r="M601" t="s">
        <v>16678</v>
      </c>
      <c r="N601" t="s">
        <v>22181</v>
      </c>
      <c r="O601" t="s">
        <v>16677</v>
      </c>
      <c r="P601" t="s">
        <v>11507</v>
      </c>
      <c r="R601">
        <f t="shared" si="18"/>
        <v>1</v>
      </c>
      <c r="S601">
        <f t="shared" si="19"/>
        <v>1</v>
      </c>
      <c r="T601" t="str">
        <f>VLOOKUP(C601,'Mnth 8 full response DE'!$A$2:$A$470,1,FALSE)</f>
        <v>0034J00000a4gFmQAI</v>
      </c>
      <c r="U601" t="str">
        <f>VLOOKUP(D601,'Mnth 8 full response DE'!B:B,1,FALSE)</f>
        <v>0068d000005SrSnAAK</v>
      </c>
    </row>
    <row r="602" spans="1:21" hidden="1">
      <c r="A602" t="s">
        <v>22182</v>
      </c>
      <c r="B602">
        <v>210052327</v>
      </c>
      <c r="C602" t="s">
        <v>16699</v>
      </c>
      <c r="D602" t="s">
        <v>16700</v>
      </c>
      <c r="E602" t="s">
        <v>19741</v>
      </c>
      <c r="F602" t="s">
        <v>22177</v>
      </c>
      <c r="G602" t="s">
        <v>11267</v>
      </c>
      <c r="I602" t="s">
        <v>11267</v>
      </c>
      <c r="J602" t="s">
        <v>22177</v>
      </c>
      <c r="K602" t="s">
        <v>22183</v>
      </c>
      <c r="L602" t="s">
        <v>19754</v>
      </c>
      <c r="M602" t="s">
        <v>16708</v>
      </c>
      <c r="N602" t="s">
        <v>22184</v>
      </c>
      <c r="O602" t="s">
        <v>16707</v>
      </c>
      <c r="P602" t="s">
        <v>11931</v>
      </c>
      <c r="R602">
        <f t="shared" si="18"/>
        <v>1</v>
      </c>
      <c r="S602">
        <f t="shared" si="19"/>
        <v>1</v>
      </c>
      <c r="T602" t="str">
        <f>VLOOKUP(C602,'Mnth 8 full response DE'!$A$2:$A$470,1,FALSE)</f>
        <v>0034J00000a4ehTQAQ</v>
      </c>
      <c r="U602" t="str">
        <f>VLOOKUP(D602,'Mnth 8 full response DE'!B:B,1,FALSE)</f>
        <v>0068d000007zztxAAA</v>
      </c>
    </row>
    <row r="603" spans="1:21" hidden="1">
      <c r="A603" t="s">
        <v>22185</v>
      </c>
      <c r="B603">
        <v>299531094</v>
      </c>
      <c r="C603" t="s">
        <v>16697</v>
      </c>
      <c r="D603" t="s">
        <v>9387</v>
      </c>
      <c r="E603" t="s">
        <v>19741</v>
      </c>
      <c r="F603" t="s">
        <v>22177</v>
      </c>
      <c r="G603" t="s">
        <v>11267</v>
      </c>
      <c r="H603" t="s">
        <v>9394</v>
      </c>
      <c r="I603" t="s">
        <v>11267</v>
      </c>
      <c r="J603" t="s">
        <v>22177</v>
      </c>
      <c r="K603" t="s">
        <v>15401</v>
      </c>
      <c r="L603" t="s">
        <v>19754</v>
      </c>
      <c r="M603" t="s">
        <v>9394</v>
      </c>
      <c r="N603" t="s">
        <v>15402</v>
      </c>
      <c r="O603" t="s">
        <v>9393</v>
      </c>
      <c r="P603" t="s">
        <v>14874</v>
      </c>
      <c r="R603">
        <f t="shared" si="18"/>
        <v>1</v>
      </c>
      <c r="S603">
        <f t="shared" si="19"/>
        <v>1</v>
      </c>
      <c r="T603" t="str">
        <f>VLOOKUP(C603,'Mnth 8 full response DE'!$A$2:$A$470,1,FALSE)</f>
        <v>0038d00000AQ5flAAD</v>
      </c>
      <c r="U603" t="str">
        <f>VLOOKUP(D603,'Mnth 8 full response DE'!B:B,1,FALSE)</f>
        <v>0068d000007u77RAAQ</v>
      </c>
    </row>
    <row r="604" spans="1:21" hidden="1">
      <c r="A604" t="s">
        <v>22186</v>
      </c>
      <c r="B604">
        <v>297333259</v>
      </c>
      <c r="C604" t="s">
        <v>16657</v>
      </c>
      <c r="D604" t="s">
        <v>16658</v>
      </c>
      <c r="E604" t="s">
        <v>19741</v>
      </c>
      <c r="F604" t="s">
        <v>22187</v>
      </c>
      <c r="G604" t="s">
        <v>11267</v>
      </c>
      <c r="I604" t="s">
        <v>11267</v>
      </c>
      <c r="J604" t="s">
        <v>22187</v>
      </c>
      <c r="K604" t="s">
        <v>22188</v>
      </c>
      <c r="L604" t="s">
        <v>19754</v>
      </c>
      <c r="M604" t="s">
        <v>16666</v>
      </c>
      <c r="N604" t="s">
        <v>20558</v>
      </c>
      <c r="O604" t="s">
        <v>16665</v>
      </c>
      <c r="P604" t="s">
        <v>11438</v>
      </c>
      <c r="R604">
        <f t="shared" si="18"/>
        <v>1</v>
      </c>
      <c r="S604">
        <f t="shared" si="19"/>
        <v>1</v>
      </c>
      <c r="T604" t="str">
        <f>VLOOKUP(C604,'Mnth 8 full response DE'!$A$2:$A$470,1,FALSE)</f>
        <v>0038d00000APLzYAAX</v>
      </c>
      <c r="U604" t="str">
        <f>VLOOKUP(D604,'Mnth 8 full response DE'!B:B,1,FALSE)</f>
        <v>0068d000007K60UAAS</v>
      </c>
    </row>
    <row r="605" spans="1:21" hidden="1">
      <c r="A605" t="s">
        <v>22189</v>
      </c>
      <c r="B605">
        <v>219062693</v>
      </c>
      <c r="C605" t="s">
        <v>16647</v>
      </c>
      <c r="D605" t="s">
        <v>16648</v>
      </c>
      <c r="E605" t="s">
        <v>19741</v>
      </c>
      <c r="F605" t="s">
        <v>22190</v>
      </c>
      <c r="G605" t="s">
        <v>11267</v>
      </c>
      <c r="I605" t="s">
        <v>11267</v>
      </c>
      <c r="J605" t="s">
        <v>22190</v>
      </c>
      <c r="K605" t="s">
        <v>16652</v>
      </c>
      <c r="L605" t="s">
        <v>19754</v>
      </c>
      <c r="M605" t="s">
        <v>16655</v>
      </c>
      <c r="N605" t="s">
        <v>21225</v>
      </c>
      <c r="O605" t="s">
        <v>16654</v>
      </c>
      <c r="P605" t="s">
        <v>11365</v>
      </c>
      <c r="R605">
        <f t="shared" si="18"/>
        <v>1</v>
      </c>
      <c r="S605">
        <f t="shared" si="19"/>
        <v>1</v>
      </c>
      <c r="T605" t="str">
        <f>VLOOKUP(C605,'Mnth 8 full response DE'!$A$2:$A$470,1,FALSE)</f>
        <v>0034J00000eLN0OQAW</v>
      </c>
      <c r="U605" t="str">
        <f>VLOOKUP(D605,'Mnth 8 full response DE'!B:B,1,FALSE)</f>
        <v>0068d000004ezlKAAQ</v>
      </c>
    </row>
    <row r="606" spans="1:21" hidden="1">
      <c r="A606" t="s">
        <v>22191</v>
      </c>
      <c r="B606">
        <v>294867587</v>
      </c>
      <c r="C606" t="s">
        <v>16636</v>
      </c>
      <c r="D606" t="s">
        <v>16637</v>
      </c>
      <c r="E606" t="s">
        <v>19741</v>
      </c>
      <c r="F606" t="s">
        <v>22192</v>
      </c>
      <c r="G606" t="s">
        <v>11267</v>
      </c>
      <c r="I606" t="s">
        <v>11267</v>
      </c>
      <c r="J606" t="s">
        <v>22192</v>
      </c>
      <c r="K606" t="s">
        <v>16643</v>
      </c>
      <c r="L606" t="s">
        <v>19754</v>
      </c>
      <c r="M606" t="s">
        <v>16644</v>
      </c>
      <c r="N606" t="s">
        <v>13852</v>
      </c>
      <c r="O606" t="s">
        <v>8119</v>
      </c>
      <c r="P606" t="s">
        <v>11292</v>
      </c>
      <c r="R606">
        <f t="shared" si="18"/>
        <v>1</v>
      </c>
      <c r="S606">
        <f t="shared" si="19"/>
        <v>1</v>
      </c>
      <c r="T606" t="str">
        <f>VLOOKUP(C606,'Mnth 8 full response DE'!$A$2:$A$470,1,FALSE)</f>
        <v>0038d00000AOZMeAAP</v>
      </c>
      <c r="U606" t="str">
        <f>VLOOKUP(D606,'Mnth 8 full response DE'!B:B,1,FALSE)</f>
        <v>0068d000007CeFQAA0</v>
      </c>
    </row>
    <row r="607" spans="1:21" hidden="1">
      <c r="A607" t="s">
        <v>22193</v>
      </c>
      <c r="B607">
        <v>296842062</v>
      </c>
      <c r="C607" t="s">
        <v>16625</v>
      </c>
      <c r="D607" t="s">
        <v>16626</v>
      </c>
      <c r="E607" t="s">
        <v>19741</v>
      </c>
      <c r="F607" t="s">
        <v>22194</v>
      </c>
      <c r="G607" t="s">
        <v>11267</v>
      </c>
      <c r="H607" t="s">
        <v>16633</v>
      </c>
      <c r="I607" t="s">
        <v>11267</v>
      </c>
      <c r="J607" t="s">
        <v>22194</v>
      </c>
      <c r="K607" t="s">
        <v>22195</v>
      </c>
      <c r="L607" t="s">
        <v>19754</v>
      </c>
      <c r="M607" t="s">
        <v>16633</v>
      </c>
      <c r="N607" t="s">
        <v>22196</v>
      </c>
      <c r="O607" t="s">
        <v>16632</v>
      </c>
      <c r="P607" t="s">
        <v>14459</v>
      </c>
      <c r="R607">
        <f t="shared" si="18"/>
        <v>1</v>
      </c>
      <c r="S607">
        <f t="shared" si="19"/>
        <v>1</v>
      </c>
      <c r="T607" t="str">
        <f>VLOOKUP(C607,'Mnth 8 full response DE'!$A$2:$A$470,1,FALSE)</f>
        <v>0038d00000AP813AAD</v>
      </c>
      <c r="U607" t="str">
        <f>VLOOKUP(D607,'Mnth 8 full response DE'!B:B,1,FALSE)</f>
        <v>0068d000007DhmBAAS</v>
      </c>
    </row>
    <row r="608" spans="1:21" hidden="1">
      <c r="A608" t="s">
        <v>22197</v>
      </c>
      <c r="B608">
        <v>210058981</v>
      </c>
      <c r="C608" t="s">
        <v>16614</v>
      </c>
      <c r="D608" t="s">
        <v>16615</v>
      </c>
      <c r="E608" t="s">
        <v>19741</v>
      </c>
      <c r="F608" t="s">
        <v>22198</v>
      </c>
      <c r="G608" t="s">
        <v>11267</v>
      </c>
      <c r="I608" t="s">
        <v>11267</v>
      </c>
      <c r="J608" t="s">
        <v>22198</v>
      </c>
      <c r="K608" t="s">
        <v>22199</v>
      </c>
      <c r="L608" t="s">
        <v>19754</v>
      </c>
      <c r="M608" t="s">
        <v>16622</v>
      </c>
      <c r="N608" t="s">
        <v>22200</v>
      </c>
      <c r="O608" t="s">
        <v>16621</v>
      </c>
      <c r="P608" t="s">
        <v>13393</v>
      </c>
      <c r="R608">
        <f t="shared" si="18"/>
        <v>1</v>
      </c>
      <c r="S608">
        <f t="shared" si="19"/>
        <v>1</v>
      </c>
      <c r="T608" t="str">
        <f>VLOOKUP(C608,'Mnth 8 full response DE'!$A$2:$A$470,1,FALSE)</f>
        <v>0034J00000a4hGRQAY</v>
      </c>
      <c r="U608" t="str">
        <f>VLOOKUP(D608,'Mnth 8 full response DE'!B:B,1,FALSE)</f>
        <v>0068d000004h2yoAAA</v>
      </c>
    </row>
    <row r="609" spans="1:21">
      <c r="A609" t="s">
        <v>22201</v>
      </c>
      <c r="B609">
        <v>270994566</v>
      </c>
      <c r="C609" t="s">
        <v>22202</v>
      </c>
      <c r="D609" t="s">
        <v>22203</v>
      </c>
      <c r="E609" t="s">
        <v>19741</v>
      </c>
      <c r="F609" t="s">
        <v>22204</v>
      </c>
      <c r="G609" t="s">
        <v>11267</v>
      </c>
      <c r="I609" t="s">
        <v>11267</v>
      </c>
      <c r="J609" t="s">
        <v>22204</v>
      </c>
      <c r="K609" t="s">
        <v>22205</v>
      </c>
      <c r="L609" t="s">
        <v>19754</v>
      </c>
      <c r="M609" t="s">
        <v>22206</v>
      </c>
      <c r="N609" t="s">
        <v>22207</v>
      </c>
      <c r="O609" t="s">
        <v>22208</v>
      </c>
      <c r="P609" t="s">
        <v>14897</v>
      </c>
      <c r="R609">
        <f t="shared" si="18"/>
        <v>1</v>
      </c>
      <c r="S609">
        <f t="shared" si="19"/>
        <v>1</v>
      </c>
      <c r="T609" t="e">
        <f>VLOOKUP(C609,'Mnth 8 full response DE'!$A$2:$A$470,1,FALSE)</f>
        <v>#N/A</v>
      </c>
      <c r="U609" t="e">
        <f>VLOOKUP(D609,'Mnth 8 full response DE'!B:B,1,FALSE)</f>
        <v>#N/A</v>
      </c>
    </row>
    <row r="610" spans="1:21">
      <c r="A610" t="s">
        <v>22209</v>
      </c>
      <c r="B610">
        <v>210058098</v>
      </c>
      <c r="E610" t="s">
        <v>19741</v>
      </c>
      <c r="F610" t="s">
        <v>22210</v>
      </c>
      <c r="G610" t="s">
        <v>8046</v>
      </c>
      <c r="I610" t="s">
        <v>8046</v>
      </c>
      <c r="J610" t="s">
        <v>22045</v>
      </c>
      <c r="R610">
        <f t="shared" si="18"/>
        <v>0</v>
      </c>
      <c r="S610">
        <f t="shared" si="19"/>
        <v>1</v>
      </c>
      <c r="T610" t="e">
        <f>VLOOKUP(C610,'Mnth 8 full response DE'!$A$2:$A$470,1,FALSE)</f>
        <v>#N/A</v>
      </c>
      <c r="U610" t="e">
        <f>VLOOKUP(D610,'Mnth 8 full response DE'!B:B,1,FALSE)</f>
        <v>#N/A</v>
      </c>
    </row>
    <row r="611" spans="1:21">
      <c r="A611" t="s">
        <v>22211</v>
      </c>
      <c r="B611">
        <v>271090671</v>
      </c>
      <c r="E611" t="s">
        <v>19741</v>
      </c>
      <c r="F611" t="s">
        <v>22212</v>
      </c>
      <c r="G611" t="s">
        <v>8046</v>
      </c>
      <c r="I611" t="s">
        <v>8046</v>
      </c>
      <c r="J611" t="s">
        <v>22045</v>
      </c>
      <c r="R611">
        <f t="shared" si="18"/>
        <v>0</v>
      </c>
      <c r="S611">
        <f t="shared" si="19"/>
        <v>1</v>
      </c>
      <c r="T611" t="e">
        <f>VLOOKUP(C611,'Mnth 8 full response DE'!$A$2:$A$470,1,FALSE)</f>
        <v>#N/A</v>
      </c>
      <c r="U611" t="e">
        <f>VLOOKUP(D611,'Mnth 8 full response DE'!B:B,1,FALSE)</f>
        <v>#N/A</v>
      </c>
    </row>
    <row r="612" spans="1:21">
      <c r="A612" t="s">
        <v>22213</v>
      </c>
      <c r="B612">
        <v>272792013</v>
      </c>
      <c r="E612" t="s">
        <v>19741</v>
      </c>
      <c r="F612" t="s">
        <v>22214</v>
      </c>
      <c r="G612" t="s">
        <v>8046</v>
      </c>
      <c r="H612" t="s">
        <v>22215</v>
      </c>
      <c r="I612" t="s">
        <v>8046</v>
      </c>
      <c r="J612" t="s">
        <v>11567</v>
      </c>
      <c r="K612" t="s">
        <v>22216</v>
      </c>
      <c r="R612">
        <f t="shared" si="18"/>
        <v>0</v>
      </c>
      <c r="S612">
        <f t="shared" si="19"/>
        <v>1</v>
      </c>
      <c r="T612" t="e">
        <f>VLOOKUP(C612,'Mnth 8 full response DE'!$A$2:$A$470,1,FALSE)</f>
        <v>#N/A</v>
      </c>
      <c r="U612" t="e">
        <f>VLOOKUP(D612,'Mnth 8 full response DE'!B:B,1,FALSE)</f>
        <v>#N/A</v>
      </c>
    </row>
    <row r="613" spans="1:21">
      <c r="A613" t="s">
        <v>22217</v>
      </c>
      <c r="B613">
        <v>271480655</v>
      </c>
      <c r="E613" t="s">
        <v>19741</v>
      </c>
      <c r="F613" t="s">
        <v>22214</v>
      </c>
      <c r="G613" t="s">
        <v>8046</v>
      </c>
      <c r="I613" t="s">
        <v>8046</v>
      </c>
      <c r="J613" t="s">
        <v>22045</v>
      </c>
      <c r="R613">
        <f t="shared" si="18"/>
        <v>0</v>
      </c>
      <c r="S613">
        <f t="shared" si="19"/>
        <v>1</v>
      </c>
      <c r="T613" t="e">
        <f>VLOOKUP(C613,'Mnth 8 full response DE'!$A$2:$A$470,1,FALSE)</f>
        <v>#N/A</v>
      </c>
      <c r="U613" t="e">
        <f>VLOOKUP(D613,'Mnth 8 full response DE'!B:B,1,FALSE)</f>
        <v>#N/A</v>
      </c>
    </row>
    <row r="614" spans="1:21">
      <c r="A614" t="s">
        <v>22218</v>
      </c>
      <c r="B614">
        <v>210065701</v>
      </c>
      <c r="E614" t="s">
        <v>19741</v>
      </c>
      <c r="F614" t="s">
        <v>22219</v>
      </c>
      <c r="G614" t="s">
        <v>8046</v>
      </c>
      <c r="I614" t="s">
        <v>8046</v>
      </c>
      <c r="J614" t="s">
        <v>22045</v>
      </c>
      <c r="R614">
        <f t="shared" si="18"/>
        <v>0</v>
      </c>
      <c r="S614">
        <f t="shared" si="19"/>
        <v>1</v>
      </c>
      <c r="T614" t="e">
        <f>VLOOKUP(C614,'Mnth 8 full response DE'!$A$2:$A$470,1,FALSE)</f>
        <v>#N/A</v>
      </c>
      <c r="U614" t="e">
        <f>VLOOKUP(D614,'Mnth 8 full response DE'!B:B,1,FALSE)</f>
        <v>#N/A</v>
      </c>
    </row>
    <row r="615" spans="1:21" hidden="1">
      <c r="A615" t="s">
        <v>22220</v>
      </c>
      <c r="B615">
        <v>275966563</v>
      </c>
      <c r="C615" t="s">
        <v>16602</v>
      </c>
      <c r="D615" t="s">
        <v>16603</v>
      </c>
      <c r="E615" t="s">
        <v>19741</v>
      </c>
      <c r="F615" t="s">
        <v>22221</v>
      </c>
      <c r="G615" t="s">
        <v>11267</v>
      </c>
      <c r="H615" t="s">
        <v>22222</v>
      </c>
      <c r="I615" t="s">
        <v>11267</v>
      </c>
      <c r="J615" t="s">
        <v>22221</v>
      </c>
      <c r="K615" t="s">
        <v>22223</v>
      </c>
      <c r="L615" t="s">
        <v>19754</v>
      </c>
      <c r="M615" t="s">
        <v>16613</v>
      </c>
      <c r="N615" t="s">
        <v>22224</v>
      </c>
      <c r="O615" t="s">
        <v>16612</v>
      </c>
      <c r="P615" t="s">
        <v>22225</v>
      </c>
      <c r="R615">
        <f t="shared" si="18"/>
        <v>1</v>
      </c>
      <c r="S615">
        <f t="shared" si="19"/>
        <v>1</v>
      </c>
      <c r="T615" t="str">
        <f>VLOOKUP(C615,'Mnth 8 full response DE'!$A$2:$A$470,1,FALSE)</f>
        <v>0038d000008wEbtAAE</v>
      </c>
      <c r="U615" t="str">
        <f>VLOOKUP(D615,'Mnth 8 full response DE'!B:B,1,FALSE)</f>
        <v>0068d000006OL2YAAW</v>
      </c>
    </row>
    <row r="616" spans="1:21">
      <c r="A616" t="s">
        <v>22226</v>
      </c>
      <c r="B616">
        <v>271971129</v>
      </c>
      <c r="C616" t="s">
        <v>22227</v>
      </c>
      <c r="D616" t="s">
        <v>22228</v>
      </c>
      <c r="E616" t="s">
        <v>19741</v>
      </c>
      <c r="F616" t="s">
        <v>22221</v>
      </c>
      <c r="G616" t="s">
        <v>11267</v>
      </c>
      <c r="I616" t="s">
        <v>11267</v>
      </c>
      <c r="J616" t="s">
        <v>22221</v>
      </c>
      <c r="K616" t="s">
        <v>22229</v>
      </c>
      <c r="L616" t="s">
        <v>19754</v>
      </c>
      <c r="M616" t="s">
        <v>22230</v>
      </c>
      <c r="N616" t="s">
        <v>22231</v>
      </c>
      <c r="O616" t="s">
        <v>22232</v>
      </c>
      <c r="P616" t="s">
        <v>11989</v>
      </c>
      <c r="R616">
        <f t="shared" si="18"/>
        <v>1</v>
      </c>
      <c r="S616">
        <f t="shared" si="19"/>
        <v>1</v>
      </c>
      <c r="T616" t="e">
        <f>VLOOKUP(C616,'Mnth 8 full response DE'!$A$2:$A$470,1,FALSE)</f>
        <v>#N/A</v>
      </c>
      <c r="U616" t="e">
        <f>VLOOKUP(D616,'Mnth 8 full response DE'!B:B,1,FALSE)</f>
        <v>#N/A</v>
      </c>
    </row>
    <row r="617" spans="1:21" hidden="1">
      <c r="A617" t="s">
        <v>22233</v>
      </c>
      <c r="B617">
        <v>210065274</v>
      </c>
      <c r="C617" t="s">
        <v>16591</v>
      </c>
      <c r="D617" t="s">
        <v>16592</v>
      </c>
      <c r="E617" t="s">
        <v>19741</v>
      </c>
      <c r="F617" t="s">
        <v>22234</v>
      </c>
      <c r="G617" t="s">
        <v>11267</v>
      </c>
      <c r="I617" t="s">
        <v>11267</v>
      </c>
      <c r="J617" t="s">
        <v>22234</v>
      </c>
      <c r="K617" t="s">
        <v>16596</v>
      </c>
      <c r="L617" t="s">
        <v>19754</v>
      </c>
      <c r="M617" t="s">
        <v>16599</v>
      </c>
      <c r="N617" t="s">
        <v>22235</v>
      </c>
      <c r="O617" t="s">
        <v>16598</v>
      </c>
      <c r="P617" t="s">
        <v>11507</v>
      </c>
      <c r="R617">
        <f t="shared" si="18"/>
        <v>1</v>
      </c>
      <c r="S617">
        <f t="shared" si="19"/>
        <v>1</v>
      </c>
      <c r="T617" t="str">
        <f>VLOOKUP(C617,'Mnth 8 full response DE'!$A$2:$A$470,1,FALSE)</f>
        <v>0034J00000clKyrQAE</v>
      </c>
      <c r="U617" t="str">
        <f>VLOOKUP(D617,'Mnth 8 full response DE'!B:B,1,FALSE)</f>
        <v>0068d000004h984AAA</v>
      </c>
    </row>
    <row r="618" spans="1:21" hidden="1">
      <c r="A618" t="s">
        <v>22236</v>
      </c>
      <c r="B618">
        <v>210064863</v>
      </c>
      <c r="C618" t="s">
        <v>16582</v>
      </c>
      <c r="D618" t="s">
        <v>16583</v>
      </c>
      <c r="E618" t="s">
        <v>19741</v>
      </c>
      <c r="F618" t="s">
        <v>22237</v>
      </c>
      <c r="G618" t="s">
        <v>11267</v>
      </c>
      <c r="I618" t="s">
        <v>11267</v>
      </c>
      <c r="J618" t="s">
        <v>22237</v>
      </c>
      <c r="K618" t="s">
        <v>16585</v>
      </c>
      <c r="L618" t="s">
        <v>19754</v>
      </c>
      <c r="M618" t="s">
        <v>16588</v>
      </c>
      <c r="N618" t="s">
        <v>22086</v>
      </c>
      <c r="O618" t="s">
        <v>16587</v>
      </c>
      <c r="P618" t="s">
        <v>11365</v>
      </c>
      <c r="R618">
        <f t="shared" si="18"/>
        <v>1</v>
      </c>
      <c r="S618">
        <f t="shared" si="19"/>
        <v>1</v>
      </c>
      <c r="T618" t="str">
        <f>VLOOKUP(C618,'Mnth 8 full response DE'!$A$2:$A$470,1,FALSE)</f>
        <v>0034J00000cDkMQQA0</v>
      </c>
      <c r="U618" t="str">
        <f>VLOOKUP(D618,'Mnth 8 full response DE'!B:B,1,FALSE)</f>
        <v>0068d000005wvYKAAY</v>
      </c>
    </row>
    <row r="619" spans="1:21" hidden="1">
      <c r="A619" t="s">
        <v>22238</v>
      </c>
      <c r="B619">
        <v>210064314</v>
      </c>
      <c r="C619" t="s">
        <v>16572</v>
      </c>
      <c r="D619" t="s">
        <v>16573</v>
      </c>
      <c r="E619" t="s">
        <v>19741</v>
      </c>
      <c r="F619" t="s">
        <v>22239</v>
      </c>
      <c r="G619" t="s">
        <v>11267</v>
      </c>
      <c r="I619" t="s">
        <v>11267</v>
      </c>
      <c r="J619" t="s">
        <v>22239</v>
      </c>
      <c r="K619" t="s">
        <v>16578</v>
      </c>
      <c r="L619" t="s">
        <v>19754</v>
      </c>
      <c r="M619" t="s">
        <v>16581</v>
      </c>
      <c r="N619" t="s">
        <v>22240</v>
      </c>
      <c r="O619" t="s">
        <v>16580</v>
      </c>
      <c r="P619" t="s">
        <v>11277</v>
      </c>
      <c r="R619">
        <f t="shared" si="18"/>
        <v>1</v>
      </c>
      <c r="S619">
        <f t="shared" si="19"/>
        <v>1</v>
      </c>
      <c r="T619" t="str">
        <f>VLOOKUP(C619,'Mnth 8 full response DE'!$A$2:$A$470,1,FALSE)</f>
        <v>0034J00000bbHKTQA2</v>
      </c>
      <c r="U619" t="str">
        <f>VLOOKUP(D619,'Mnth 8 full response DE'!B:B,1,FALSE)</f>
        <v>0068d000004eiT2AAI</v>
      </c>
    </row>
    <row r="620" spans="1:21" hidden="1">
      <c r="A620" t="s">
        <v>22241</v>
      </c>
      <c r="B620">
        <v>275394836</v>
      </c>
      <c r="C620" t="s">
        <v>9553</v>
      </c>
      <c r="D620" t="s">
        <v>9520</v>
      </c>
      <c r="E620" t="s">
        <v>19741</v>
      </c>
      <c r="F620" t="s">
        <v>22239</v>
      </c>
      <c r="G620" t="s">
        <v>11267</v>
      </c>
      <c r="I620" t="s">
        <v>11267</v>
      </c>
      <c r="J620" t="s">
        <v>22239</v>
      </c>
      <c r="K620" t="s">
        <v>15465</v>
      </c>
      <c r="L620" t="s">
        <v>19754</v>
      </c>
      <c r="M620" t="s">
        <v>9533</v>
      </c>
      <c r="N620" t="s">
        <v>15466</v>
      </c>
      <c r="O620" t="s">
        <v>9532</v>
      </c>
      <c r="P620" t="s">
        <v>14342</v>
      </c>
      <c r="R620">
        <f t="shared" si="18"/>
        <v>1</v>
      </c>
      <c r="S620">
        <f t="shared" si="19"/>
        <v>1</v>
      </c>
      <c r="T620" t="str">
        <f>VLOOKUP(C620,'Mnth 8 full response DE'!$A$2:$A$470,1,FALSE)</f>
        <v>0038d000008vi4zAAA</v>
      </c>
      <c r="U620" t="str">
        <f>VLOOKUP(D620,'Mnth 8 full response DE'!B:B,1,FALSE)</f>
        <v>0068d000006GnPsAAK</v>
      </c>
    </row>
    <row r="621" spans="1:21" hidden="1">
      <c r="A621" t="s">
        <v>22242</v>
      </c>
      <c r="B621">
        <v>261370267</v>
      </c>
      <c r="C621" t="s">
        <v>10208</v>
      </c>
      <c r="D621" t="s">
        <v>10209</v>
      </c>
      <c r="E621" t="s">
        <v>19741</v>
      </c>
      <c r="F621" t="s">
        <v>22239</v>
      </c>
      <c r="G621" t="s">
        <v>11267</v>
      </c>
      <c r="I621" t="s">
        <v>11267</v>
      </c>
      <c r="J621" t="s">
        <v>22239</v>
      </c>
      <c r="K621" t="s">
        <v>10212</v>
      </c>
      <c r="L621" t="s">
        <v>19754</v>
      </c>
      <c r="M621" t="s">
        <v>10215</v>
      </c>
      <c r="N621" t="s">
        <v>15468</v>
      </c>
      <c r="O621" t="s">
        <v>10214</v>
      </c>
      <c r="P621" t="s">
        <v>11415</v>
      </c>
      <c r="R621">
        <f t="shared" si="18"/>
        <v>1</v>
      </c>
      <c r="S621">
        <f t="shared" si="19"/>
        <v>1</v>
      </c>
      <c r="T621" t="str">
        <f>VLOOKUP(C621,'Mnth 8 full response DE'!$A$2:$A$470,1,FALSE)</f>
        <v>0038d0000024TJ5AAM</v>
      </c>
      <c r="U621" t="str">
        <f>VLOOKUP(D621,'Mnth 8 full response DE'!B:B,1,FALSE)</f>
        <v>0068d000004grmOAAQ</v>
      </c>
    </row>
    <row r="622" spans="1:21">
      <c r="A622" t="s">
        <v>22243</v>
      </c>
      <c r="B622">
        <v>269414361</v>
      </c>
      <c r="C622" t="s">
        <v>22244</v>
      </c>
      <c r="D622" t="s">
        <v>22245</v>
      </c>
      <c r="E622" t="s">
        <v>19741</v>
      </c>
      <c r="F622" t="s">
        <v>22246</v>
      </c>
      <c r="G622" t="s">
        <v>11267</v>
      </c>
      <c r="I622" t="s">
        <v>11267</v>
      </c>
      <c r="J622" t="s">
        <v>22246</v>
      </c>
      <c r="K622" t="s">
        <v>22247</v>
      </c>
      <c r="L622" t="s">
        <v>19754</v>
      </c>
      <c r="M622" t="s">
        <v>22248</v>
      </c>
      <c r="N622" t="s">
        <v>22249</v>
      </c>
      <c r="O622" t="s">
        <v>22250</v>
      </c>
      <c r="P622" t="s">
        <v>11390</v>
      </c>
      <c r="R622">
        <f t="shared" si="18"/>
        <v>1</v>
      </c>
      <c r="S622">
        <f t="shared" si="19"/>
        <v>1</v>
      </c>
      <c r="T622" t="e">
        <f>VLOOKUP(C622,'Mnth 8 full response DE'!$A$2:$A$470,1,FALSE)</f>
        <v>#N/A</v>
      </c>
      <c r="U622" t="e">
        <f>VLOOKUP(D622,'Mnth 8 full response DE'!B:B,1,FALSE)</f>
        <v>#N/A</v>
      </c>
    </row>
    <row r="623" spans="1:21">
      <c r="A623" t="s">
        <v>22251</v>
      </c>
      <c r="B623">
        <v>274329001</v>
      </c>
      <c r="E623" t="s">
        <v>19741</v>
      </c>
      <c r="F623" t="s">
        <v>22252</v>
      </c>
      <c r="G623" t="s">
        <v>8046</v>
      </c>
      <c r="H623" t="s">
        <v>22253</v>
      </c>
      <c r="I623" t="s">
        <v>8046</v>
      </c>
      <c r="J623" t="s">
        <v>11567</v>
      </c>
      <c r="K623" t="s">
        <v>19781</v>
      </c>
      <c r="R623">
        <f t="shared" si="18"/>
        <v>0</v>
      </c>
      <c r="S623">
        <f t="shared" si="19"/>
        <v>1</v>
      </c>
      <c r="T623" t="e">
        <f>VLOOKUP(C623,'Mnth 8 full response DE'!$A$2:$A$470,1,FALSE)</f>
        <v>#N/A</v>
      </c>
      <c r="U623" t="e">
        <f>VLOOKUP(D623,'Mnth 8 full response DE'!B:B,1,FALSE)</f>
        <v>#N/A</v>
      </c>
    </row>
    <row r="624" spans="1:21">
      <c r="A624" t="s">
        <v>22254</v>
      </c>
      <c r="B624">
        <v>274277879</v>
      </c>
      <c r="E624" t="s">
        <v>19741</v>
      </c>
      <c r="F624" t="s">
        <v>22252</v>
      </c>
      <c r="G624" t="s">
        <v>8046</v>
      </c>
      <c r="I624" t="s">
        <v>8046</v>
      </c>
      <c r="J624" t="s">
        <v>22045</v>
      </c>
      <c r="R624">
        <f t="shared" si="18"/>
        <v>0</v>
      </c>
      <c r="S624">
        <f t="shared" si="19"/>
        <v>1</v>
      </c>
      <c r="T624" t="e">
        <f>VLOOKUP(C624,'Mnth 8 full response DE'!$A$2:$A$470,1,FALSE)</f>
        <v>#N/A</v>
      </c>
      <c r="U624" t="e">
        <f>VLOOKUP(D624,'Mnth 8 full response DE'!B:B,1,FALSE)</f>
        <v>#N/A</v>
      </c>
    </row>
    <row r="625" spans="1:21" hidden="1">
      <c r="A625" t="s">
        <v>22255</v>
      </c>
      <c r="B625">
        <v>210064121</v>
      </c>
      <c r="C625" t="s">
        <v>16558</v>
      </c>
      <c r="D625" t="s">
        <v>16559</v>
      </c>
      <c r="E625" t="s">
        <v>19741</v>
      </c>
      <c r="F625" t="s">
        <v>22256</v>
      </c>
      <c r="G625" t="s">
        <v>11267</v>
      </c>
      <c r="I625" t="s">
        <v>11267</v>
      </c>
      <c r="J625" t="s">
        <v>22256</v>
      </c>
      <c r="K625" t="s">
        <v>16563</v>
      </c>
      <c r="L625" t="s">
        <v>19754</v>
      </c>
      <c r="M625" t="s">
        <v>16566</v>
      </c>
      <c r="N625" t="s">
        <v>22257</v>
      </c>
      <c r="O625" t="s">
        <v>16565</v>
      </c>
      <c r="P625" t="s">
        <v>12014</v>
      </c>
      <c r="R625">
        <f t="shared" si="18"/>
        <v>1</v>
      </c>
      <c r="S625">
        <f t="shared" si="19"/>
        <v>1</v>
      </c>
      <c r="T625" t="str">
        <f>VLOOKUP(C625,'Mnth 8 full response DE'!$A$2:$A$470,1,FALSE)</f>
        <v>0034J00000b1QUIQA2</v>
      </c>
      <c r="U625" t="str">
        <f>VLOOKUP(D625,'Mnth 8 full response DE'!B:B,1,FALSE)</f>
        <v>0068d000004fBCTAA2</v>
      </c>
    </row>
    <row r="626" spans="1:21" hidden="1">
      <c r="A626" t="s">
        <v>22258</v>
      </c>
      <c r="B626">
        <v>243427810</v>
      </c>
      <c r="C626" t="s">
        <v>10464</v>
      </c>
      <c r="D626" t="s">
        <v>10465</v>
      </c>
      <c r="E626" t="s">
        <v>19741</v>
      </c>
      <c r="F626" t="s">
        <v>22256</v>
      </c>
      <c r="G626" t="s">
        <v>11267</v>
      </c>
      <c r="I626" t="s">
        <v>11267</v>
      </c>
      <c r="J626" t="s">
        <v>22256</v>
      </c>
      <c r="K626" t="s">
        <v>10468</v>
      </c>
      <c r="L626" t="s">
        <v>19754</v>
      </c>
      <c r="M626" t="s">
        <v>10471</v>
      </c>
      <c r="N626" t="s">
        <v>11644</v>
      </c>
      <c r="O626" t="s">
        <v>10470</v>
      </c>
      <c r="P626" t="s">
        <v>11645</v>
      </c>
      <c r="R626">
        <f t="shared" si="18"/>
        <v>1</v>
      </c>
      <c r="S626">
        <f t="shared" si="19"/>
        <v>1</v>
      </c>
      <c r="T626" t="str">
        <f>VLOOKUP(C626,'Mnth 8 full response DE'!$A$2:$A$470,1,FALSE)</f>
        <v>0034J00000gfdQyQAI</v>
      </c>
      <c r="U626" t="str">
        <f>VLOOKUP(D626,'Mnth 8 full response DE'!B:B,1,FALSE)</f>
        <v>0068d000004h4ANAAY</v>
      </c>
    </row>
    <row r="627" spans="1:21">
      <c r="A627" t="s">
        <v>22259</v>
      </c>
      <c r="B627">
        <v>271425789</v>
      </c>
      <c r="E627" t="s">
        <v>19741</v>
      </c>
      <c r="F627" t="s">
        <v>22260</v>
      </c>
      <c r="G627" t="s">
        <v>8046</v>
      </c>
      <c r="H627" t="s">
        <v>22261</v>
      </c>
      <c r="I627" t="s">
        <v>8046</v>
      </c>
      <c r="J627" t="s">
        <v>11567</v>
      </c>
      <c r="K627" t="s">
        <v>22262</v>
      </c>
      <c r="R627">
        <f t="shared" si="18"/>
        <v>0</v>
      </c>
      <c r="S627">
        <f t="shared" si="19"/>
        <v>1</v>
      </c>
      <c r="T627" t="e">
        <f>VLOOKUP(C627,'Mnth 8 full response DE'!$A$2:$A$470,1,FALSE)</f>
        <v>#N/A</v>
      </c>
      <c r="U627" t="e">
        <f>VLOOKUP(D627,'Mnth 8 full response DE'!B:B,1,FALSE)</f>
        <v>#N/A</v>
      </c>
    </row>
    <row r="628" spans="1:21">
      <c r="A628" t="s">
        <v>22263</v>
      </c>
      <c r="B628">
        <v>210063348</v>
      </c>
      <c r="E628" t="s">
        <v>19741</v>
      </c>
      <c r="F628" t="s">
        <v>22260</v>
      </c>
      <c r="G628" t="s">
        <v>8046</v>
      </c>
      <c r="H628" t="s">
        <v>22264</v>
      </c>
      <c r="I628" t="s">
        <v>8046</v>
      </c>
      <c r="J628" t="s">
        <v>11567</v>
      </c>
      <c r="K628" t="s">
        <v>14250</v>
      </c>
      <c r="R628">
        <f t="shared" si="18"/>
        <v>0</v>
      </c>
      <c r="S628">
        <f t="shared" si="19"/>
        <v>1</v>
      </c>
      <c r="T628" t="e">
        <f>VLOOKUP(C628,'Mnth 8 full response DE'!$A$2:$A$470,1,FALSE)</f>
        <v>#N/A</v>
      </c>
      <c r="U628" t="e">
        <f>VLOOKUP(D628,'Mnth 8 full response DE'!B:B,1,FALSE)</f>
        <v>#N/A</v>
      </c>
    </row>
    <row r="629" spans="1:21" hidden="1">
      <c r="A629" t="s">
        <v>22265</v>
      </c>
      <c r="B629">
        <v>210064677</v>
      </c>
      <c r="C629" t="s">
        <v>16544</v>
      </c>
      <c r="D629" t="s">
        <v>16545</v>
      </c>
      <c r="E629" t="s">
        <v>19741</v>
      </c>
      <c r="F629" t="s">
        <v>22266</v>
      </c>
      <c r="G629" t="s">
        <v>11267</v>
      </c>
      <c r="I629" t="s">
        <v>11267</v>
      </c>
      <c r="J629" t="s">
        <v>22266</v>
      </c>
      <c r="K629" t="s">
        <v>22267</v>
      </c>
      <c r="L629" t="s">
        <v>19754</v>
      </c>
      <c r="M629" t="s">
        <v>16553</v>
      </c>
      <c r="N629" t="s">
        <v>22268</v>
      </c>
      <c r="O629" t="s">
        <v>16552</v>
      </c>
      <c r="P629" t="s">
        <v>11438</v>
      </c>
      <c r="R629">
        <f t="shared" si="18"/>
        <v>1</v>
      </c>
      <c r="S629">
        <f t="shared" si="19"/>
        <v>1</v>
      </c>
      <c r="T629" t="str">
        <f>VLOOKUP(C629,'Mnth 8 full response DE'!$A$2:$A$470,1,FALSE)</f>
        <v>0034J00000cCdUIQA0</v>
      </c>
      <c r="U629" t="str">
        <f>VLOOKUP(D629,'Mnth 8 full response DE'!B:B,1,FALSE)</f>
        <v>0068d000004epZFAAY</v>
      </c>
    </row>
    <row r="630" spans="1:21">
      <c r="A630" t="s">
        <v>22269</v>
      </c>
      <c r="B630">
        <v>210065631</v>
      </c>
      <c r="C630" t="s">
        <v>16534</v>
      </c>
      <c r="D630" t="s">
        <v>22270</v>
      </c>
      <c r="E630" t="s">
        <v>19741</v>
      </c>
      <c r="F630" t="s">
        <v>22271</v>
      </c>
      <c r="G630" t="s">
        <v>11267</v>
      </c>
      <c r="I630" t="s">
        <v>11267</v>
      </c>
      <c r="J630" t="s">
        <v>22271</v>
      </c>
      <c r="K630" t="s">
        <v>22272</v>
      </c>
      <c r="L630" t="s">
        <v>19754</v>
      </c>
      <c r="M630" t="s">
        <v>22273</v>
      </c>
      <c r="N630" t="s">
        <v>21492</v>
      </c>
      <c r="O630" t="s">
        <v>18241</v>
      </c>
      <c r="P630" t="s">
        <v>11269</v>
      </c>
      <c r="R630">
        <f t="shared" si="18"/>
        <v>1</v>
      </c>
      <c r="S630">
        <f t="shared" si="19"/>
        <v>1</v>
      </c>
      <c r="T630" t="str">
        <f>VLOOKUP(C630,'Mnth 8 full response DE'!$A$2:$A$470,1,FALSE)</f>
        <v>0034J00000dCbjMQAS</v>
      </c>
      <c r="U630" t="e">
        <f>VLOOKUP(D630,'Mnth 8 full response DE'!B:B,1,FALSE)</f>
        <v>#N/A</v>
      </c>
    </row>
    <row r="631" spans="1:21">
      <c r="A631" t="s">
        <v>22274</v>
      </c>
      <c r="B631">
        <v>210050448</v>
      </c>
      <c r="E631" t="s">
        <v>19741</v>
      </c>
      <c r="F631" t="s">
        <v>22275</v>
      </c>
      <c r="G631" t="s">
        <v>8046</v>
      </c>
      <c r="I631" t="s">
        <v>8046</v>
      </c>
      <c r="J631" t="s">
        <v>22045</v>
      </c>
      <c r="R631">
        <f t="shared" si="18"/>
        <v>0</v>
      </c>
      <c r="S631">
        <f t="shared" si="19"/>
        <v>1</v>
      </c>
      <c r="T631" t="e">
        <f>VLOOKUP(C631,'Mnth 8 full response DE'!$A$2:$A$470,1,FALSE)</f>
        <v>#N/A</v>
      </c>
      <c r="U631" t="e">
        <f>VLOOKUP(D631,'Mnth 8 full response DE'!B:B,1,FALSE)</f>
        <v>#N/A</v>
      </c>
    </row>
    <row r="632" spans="1:21" hidden="1">
      <c r="A632" t="s">
        <v>22276</v>
      </c>
      <c r="B632">
        <v>210050805</v>
      </c>
      <c r="C632" t="s">
        <v>16530</v>
      </c>
      <c r="D632" t="s">
        <v>16519</v>
      </c>
      <c r="E632" t="s">
        <v>19741</v>
      </c>
      <c r="F632" t="s">
        <v>22277</v>
      </c>
      <c r="G632" t="s">
        <v>11267</v>
      </c>
      <c r="I632" t="s">
        <v>11267</v>
      </c>
      <c r="J632" t="s">
        <v>22277</v>
      </c>
      <c r="K632" t="s">
        <v>22278</v>
      </c>
      <c r="L632" t="s">
        <v>19754</v>
      </c>
      <c r="M632" t="s">
        <v>16528</v>
      </c>
      <c r="N632" t="s">
        <v>22279</v>
      </c>
      <c r="O632" t="s">
        <v>16527</v>
      </c>
      <c r="P632" t="s">
        <v>11931</v>
      </c>
      <c r="R632">
        <f t="shared" si="18"/>
        <v>1</v>
      </c>
      <c r="S632">
        <f t="shared" si="19"/>
        <v>1</v>
      </c>
      <c r="T632" t="str">
        <f>VLOOKUP(C632,'Mnth 8 full response DE'!$A$2:$A$470,1,FALSE)</f>
        <v>0034J00000a4e47QAA</v>
      </c>
      <c r="U632" t="str">
        <f>VLOOKUP(D632,'Mnth 8 full response DE'!B:B,1,FALSE)</f>
        <v>0068d000004eeDCAAY</v>
      </c>
    </row>
    <row r="633" spans="1:21">
      <c r="A633" t="s">
        <v>22280</v>
      </c>
      <c r="B633">
        <v>271094201</v>
      </c>
      <c r="C633" t="s">
        <v>22281</v>
      </c>
      <c r="D633" t="s">
        <v>22282</v>
      </c>
      <c r="E633" t="s">
        <v>19741</v>
      </c>
      <c r="F633" t="s">
        <v>22277</v>
      </c>
      <c r="G633" t="s">
        <v>11267</v>
      </c>
      <c r="H633" t="s">
        <v>22283</v>
      </c>
      <c r="I633" t="s">
        <v>11267</v>
      </c>
      <c r="J633" t="s">
        <v>22277</v>
      </c>
      <c r="K633" t="s">
        <v>22284</v>
      </c>
      <c r="L633" t="s">
        <v>19754</v>
      </c>
      <c r="M633" t="s">
        <v>22283</v>
      </c>
      <c r="N633" t="s">
        <v>22285</v>
      </c>
      <c r="O633" t="s">
        <v>22286</v>
      </c>
      <c r="P633" t="s">
        <v>14879</v>
      </c>
      <c r="R633">
        <f t="shared" si="18"/>
        <v>1</v>
      </c>
      <c r="S633">
        <f t="shared" si="19"/>
        <v>1</v>
      </c>
      <c r="T633" t="e">
        <f>VLOOKUP(C633,'Mnth 8 full response DE'!$A$2:$A$470,1,FALSE)</f>
        <v>#N/A</v>
      </c>
      <c r="U633" t="e">
        <f>VLOOKUP(D633,'Mnth 8 full response DE'!B:B,1,FALSE)</f>
        <v>#N/A</v>
      </c>
    </row>
    <row r="634" spans="1:21" hidden="1">
      <c r="A634" t="s">
        <v>22287</v>
      </c>
      <c r="B634">
        <v>210052770</v>
      </c>
      <c r="C634" t="s">
        <v>16518</v>
      </c>
      <c r="D634" t="s">
        <v>16519</v>
      </c>
      <c r="E634" t="s">
        <v>19741</v>
      </c>
      <c r="F634" t="s">
        <v>22277</v>
      </c>
      <c r="G634" t="s">
        <v>11267</v>
      </c>
      <c r="I634" t="s">
        <v>11267</v>
      </c>
      <c r="J634" t="s">
        <v>22277</v>
      </c>
      <c r="K634" t="s">
        <v>22278</v>
      </c>
      <c r="L634" t="s">
        <v>19754</v>
      </c>
      <c r="M634" t="s">
        <v>16528</v>
      </c>
      <c r="N634" t="s">
        <v>22279</v>
      </c>
      <c r="O634" t="s">
        <v>16527</v>
      </c>
      <c r="P634" t="s">
        <v>11931</v>
      </c>
      <c r="R634">
        <f t="shared" si="18"/>
        <v>1</v>
      </c>
      <c r="S634">
        <f t="shared" si="19"/>
        <v>1</v>
      </c>
      <c r="T634" t="str">
        <f>VLOOKUP(C634,'Mnth 8 full response DE'!$A$2:$A$470,1,FALSE)</f>
        <v>0034J00000a4euBQAQ</v>
      </c>
      <c r="U634" t="str">
        <f>VLOOKUP(D634,'Mnth 8 full response DE'!B:B,1,FALSE)</f>
        <v>0068d000004eeDCAAY</v>
      </c>
    </row>
    <row r="635" spans="1:21">
      <c r="A635" t="s">
        <v>22288</v>
      </c>
      <c r="B635">
        <v>210051067</v>
      </c>
      <c r="E635" t="s">
        <v>19741</v>
      </c>
      <c r="F635" t="s">
        <v>22289</v>
      </c>
      <c r="G635" t="s">
        <v>8046</v>
      </c>
      <c r="H635" t="s">
        <v>22290</v>
      </c>
      <c r="I635" t="s">
        <v>8046</v>
      </c>
      <c r="J635" t="s">
        <v>11567</v>
      </c>
      <c r="K635" t="s">
        <v>22291</v>
      </c>
      <c r="R635">
        <f t="shared" si="18"/>
        <v>0</v>
      </c>
      <c r="S635">
        <f t="shared" si="19"/>
        <v>1</v>
      </c>
      <c r="T635" t="e">
        <f>VLOOKUP(C635,'Mnth 8 full response DE'!$A$2:$A$470,1,FALSE)</f>
        <v>#N/A</v>
      </c>
      <c r="U635" t="e">
        <f>VLOOKUP(D635,'Mnth 8 full response DE'!B:B,1,FALSE)</f>
        <v>#N/A</v>
      </c>
    </row>
    <row r="636" spans="1:21" hidden="1">
      <c r="A636" t="s">
        <v>22292</v>
      </c>
      <c r="B636">
        <v>210064042</v>
      </c>
      <c r="C636" t="s">
        <v>10669</v>
      </c>
      <c r="D636" t="s">
        <v>10670</v>
      </c>
      <c r="E636" t="s">
        <v>19741</v>
      </c>
      <c r="F636" t="s">
        <v>22293</v>
      </c>
      <c r="G636" t="s">
        <v>11267</v>
      </c>
      <c r="I636" t="s">
        <v>11267</v>
      </c>
      <c r="J636" t="s">
        <v>22293</v>
      </c>
      <c r="K636" t="s">
        <v>15510</v>
      </c>
      <c r="L636" t="s">
        <v>19754</v>
      </c>
      <c r="M636" t="s">
        <v>10678</v>
      </c>
      <c r="N636" t="s">
        <v>15511</v>
      </c>
      <c r="O636" t="s">
        <v>10677</v>
      </c>
      <c r="P636" t="s">
        <v>15512</v>
      </c>
      <c r="R636">
        <f t="shared" si="18"/>
        <v>1</v>
      </c>
      <c r="S636">
        <f t="shared" si="19"/>
        <v>1</v>
      </c>
      <c r="T636" t="str">
        <f>VLOOKUP(C636,'Mnth 8 full response DE'!$A$2:$A$470,1,FALSE)</f>
        <v>0034J00000b19k7QAA</v>
      </c>
      <c r="U636" t="str">
        <f>VLOOKUP(D636,'Mnth 8 full response DE'!B:B,1,FALSE)</f>
        <v>0068d000004ee8QAAQ</v>
      </c>
    </row>
    <row r="637" spans="1:21" hidden="1">
      <c r="A637" t="s">
        <v>22294</v>
      </c>
      <c r="B637">
        <v>269441391</v>
      </c>
      <c r="C637" t="s">
        <v>15508</v>
      </c>
      <c r="D637" t="s">
        <v>9739</v>
      </c>
      <c r="E637" t="s">
        <v>19741</v>
      </c>
      <c r="F637" t="s">
        <v>22293</v>
      </c>
      <c r="G637" t="s">
        <v>11267</v>
      </c>
      <c r="I637" t="s">
        <v>11267</v>
      </c>
      <c r="J637" t="s">
        <v>22293</v>
      </c>
      <c r="K637" t="s">
        <v>9742</v>
      </c>
      <c r="L637" t="s">
        <v>19754</v>
      </c>
      <c r="M637" t="s">
        <v>9745</v>
      </c>
      <c r="N637" t="s">
        <v>15506</v>
      </c>
      <c r="O637" t="s">
        <v>9744</v>
      </c>
      <c r="P637" t="s">
        <v>11365</v>
      </c>
      <c r="R637">
        <f t="shared" si="18"/>
        <v>1</v>
      </c>
      <c r="S637">
        <f t="shared" si="19"/>
        <v>2</v>
      </c>
      <c r="T637" t="e">
        <f>VLOOKUP(C637,'Mnth 8 full response DE'!$A$2:$A$470,1,FALSE)</f>
        <v>#N/A</v>
      </c>
      <c r="U637" t="str">
        <f>VLOOKUP(D637,'Mnth 8 full response DE'!B:B,1,FALSE)</f>
        <v>0068d000004epsbAAA</v>
      </c>
    </row>
    <row r="638" spans="1:21" hidden="1">
      <c r="A638" t="s">
        <v>22295</v>
      </c>
      <c r="B638">
        <v>269441391</v>
      </c>
      <c r="C638" t="s">
        <v>9738</v>
      </c>
      <c r="D638" t="s">
        <v>9739</v>
      </c>
      <c r="E638" t="s">
        <v>19741</v>
      </c>
      <c r="F638" t="s">
        <v>22293</v>
      </c>
      <c r="G638" t="s">
        <v>11267</v>
      </c>
      <c r="I638" t="s">
        <v>11267</v>
      </c>
      <c r="J638" t="s">
        <v>22293</v>
      </c>
      <c r="K638" t="s">
        <v>9742</v>
      </c>
      <c r="L638" t="s">
        <v>19754</v>
      </c>
      <c r="M638" t="s">
        <v>9745</v>
      </c>
      <c r="N638" t="s">
        <v>15506</v>
      </c>
      <c r="O638" t="s">
        <v>9744</v>
      </c>
      <c r="P638" t="s">
        <v>11365</v>
      </c>
      <c r="R638">
        <f t="shared" si="18"/>
        <v>1</v>
      </c>
      <c r="S638">
        <f t="shared" si="19"/>
        <v>2</v>
      </c>
      <c r="T638" t="str">
        <f>VLOOKUP(C638,'Mnth 8 full response DE'!$A$2:$A$470,1,FALSE)</f>
        <v>0038d000006H7PPAA0</v>
      </c>
      <c r="U638" t="str">
        <f>VLOOKUP(D638,'Mnth 8 full response DE'!B:B,1,FALSE)</f>
        <v>0068d000004epsbAAA</v>
      </c>
    </row>
    <row r="639" spans="1:21">
      <c r="A639" t="s">
        <v>22296</v>
      </c>
      <c r="B639">
        <v>265071296</v>
      </c>
      <c r="C639" t="s">
        <v>16507</v>
      </c>
      <c r="D639" t="s">
        <v>22297</v>
      </c>
      <c r="E639" t="s">
        <v>19741</v>
      </c>
      <c r="F639" t="s">
        <v>22298</v>
      </c>
      <c r="G639" t="s">
        <v>11267</v>
      </c>
      <c r="I639" t="s">
        <v>11267</v>
      </c>
      <c r="J639" t="s">
        <v>22298</v>
      </c>
      <c r="K639" t="s">
        <v>16513</v>
      </c>
      <c r="L639" t="s">
        <v>19754</v>
      </c>
      <c r="M639" t="s">
        <v>22299</v>
      </c>
      <c r="N639" t="s">
        <v>22300</v>
      </c>
      <c r="O639" t="s">
        <v>16515</v>
      </c>
      <c r="P639" t="s">
        <v>11889</v>
      </c>
      <c r="R639">
        <f t="shared" si="18"/>
        <v>1</v>
      </c>
      <c r="S639">
        <f t="shared" si="19"/>
        <v>1</v>
      </c>
      <c r="T639" t="str">
        <f>VLOOKUP(C639,'Mnth 8 full response DE'!$A$2:$A$470,1,FALSE)</f>
        <v>0038d0000026OOLAA2</v>
      </c>
      <c r="U639" t="e">
        <f>VLOOKUP(D639,'Mnth 8 full response DE'!B:B,1,FALSE)</f>
        <v>#N/A</v>
      </c>
    </row>
    <row r="640" spans="1:21" hidden="1">
      <c r="A640" t="s">
        <v>22301</v>
      </c>
      <c r="B640">
        <v>210055202</v>
      </c>
      <c r="C640" t="s">
        <v>10990</v>
      </c>
      <c r="D640" t="s">
        <v>10991</v>
      </c>
      <c r="E640" t="s">
        <v>19741</v>
      </c>
      <c r="F640" t="s">
        <v>22302</v>
      </c>
      <c r="G640" t="s">
        <v>11267</v>
      </c>
      <c r="I640" t="s">
        <v>11267</v>
      </c>
      <c r="J640" t="s">
        <v>22302</v>
      </c>
      <c r="K640" t="s">
        <v>15522</v>
      </c>
      <c r="L640" t="s">
        <v>19754</v>
      </c>
      <c r="M640" t="s">
        <v>10998</v>
      </c>
      <c r="N640" t="s">
        <v>15523</v>
      </c>
      <c r="O640" t="s">
        <v>10997</v>
      </c>
      <c r="P640" t="s">
        <v>11511</v>
      </c>
      <c r="R640">
        <f t="shared" si="18"/>
        <v>1</v>
      </c>
      <c r="S640">
        <f t="shared" si="19"/>
        <v>1</v>
      </c>
      <c r="T640" t="str">
        <f>VLOOKUP(C640,'Mnth 8 full response DE'!$A$2:$A$470,1,FALSE)</f>
        <v>0034J00000a4frVQAQ</v>
      </c>
      <c r="U640" t="str">
        <f>VLOOKUP(D640,'Mnth 8 full response DE'!B:B,1,FALSE)</f>
        <v>0068d000004eljWAAQ</v>
      </c>
    </row>
    <row r="641" spans="1:21">
      <c r="A641" t="s">
        <v>22303</v>
      </c>
      <c r="B641">
        <v>274332450</v>
      </c>
      <c r="E641" t="s">
        <v>19741</v>
      </c>
      <c r="F641" t="s">
        <v>22304</v>
      </c>
      <c r="G641" t="s">
        <v>8046</v>
      </c>
      <c r="H641" t="s">
        <v>22305</v>
      </c>
      <c r="I641" t="s">
        <v>8046</v>
      </c>
      <c r="J641" t="s">
        <v>11567</v>
      </c>
      <c r="K641" t="s">
        <v>22306</v>
      </c>
      <c r="R641">
        <f t="shared" si="18"/>
        <v>0</v>
      </c>
      <c r="S641">
        <f t="shared" si="19"/>
        <v>1</v>
      </c>
      <c r="T641" t="e">
        <f>VLOOKUP(C641,'Mnth 8 full response DE'!$A$2:$A$470,1,FALSE)</f>
        <v>#N/A</v>
      </c>
      <c r="U641" t="e">
        <f>VLOOKUP(D641,'Mnth 8 full response DE'!B:B,1,FALSE)</f>
        <v>#N/A</v>
      </c>
    </row>
    <row r="642" spans="1:21">
      <c r="A642" t="s">
        <v>22307</v>
      </c>
      <c r="B642">
        <v>261370009</v>
      </c>
      <c r="E642" t="s">
        <v>19741</v>
      </c>
      <c r="F642" t="s">
        <v>22304</v>
      </c>
      <c r="G642" t="s">
        <v>8046</v>
      </c>
      <c r="H642" t="s">
        <v>22308</v>
      </c>
      <c r="I642" t="s">
        <v>8046</v>
      </c>
      <c r="J642" t="s">
        <v>11567</v>
      </c>
      <c r="K642" t="s">
        <v>22309</v>
      </c>
      <c r="R642">
        <f t="shared" ref="R642:R705" si="20">COUNTIF($C$2:$C$748,C642)</f>
        <v>0</v>
      </c>
      <c r="S642">
        <f t="shared" ref="S642:S705" si="21">COUNTIF($B$2:$B$748,B642)</f>
        <v>1</v>
      </c>
      <c r="T642" t="e">
        <f>VLOOKUP(C642,'Mnth 8 full response DE'!$A$2:$A$470,1,FALSE)</f>
        <v>#N/A</v>
      </c>
      <c r="U642" t="e">
        <f>VLOOKUP(D642,'Mnth 8 full response DE'!B:B,1,FALSE)</f>
        <v>#N/A</v>
      </c>
    </row>
    <row r="643" spans="1:21" hidden="1">
      <c r="A643" t="s">
        <v>22310</v>
      </c>
      <c r="B643">
        <v>210065304</v>
      </c>
      <c r="C643" t="s">
        <v>10563</v>
      </c>
      <c r="D643" t="s">
        <v>10564</v>
      </c>
      <c r="E643" t="s">
        <v>19741</v>
      </c>
      <c r="F643" t="s">
        <v>22311</v>
      </c>
      <c r="G643" t="s">
        <v>11267</v>
      </c>
      <c r="I643" t="s">
        <v>11267</v>
      </c>
      <c r="J643" t="s">
        <v>22311</v>
      </c>
      <c r="K643" t="s">
        <v>10565</v>
      </c>
      <c r="L643" t="s">
        <v>19754</v>
      </c>
      <c r="M643" t="s">
        <v>10568</v>
      </c>
      <c r="N643" t="s">
        <v>15527</v>
      </c>
      <c r="O643" t="s">
        <v>10567</v>
      </c>
      <c r="P643" t="s">
        <v>11277</v>
      </c>
      <c r="R643">
        <f t="shared" si="20"/>
        <v>1</v>
      </c>
      <c r="S643">
        <f t="shared" si="21"/>
        <v>1</v>
      </c>
      <c r="T643" t="str">
        <f>VLOOKUP(C643,'Mnth 8 full response DE'!$A$2:$A$470,1,FALSE)</f>
        <v>0034J00000clxrtQAA</v>
      </c>
      <c r="U643" t="str">
        <f>VLOOKUP(D643,'Mnth 8 full response DE'!B:B,1,FALSE)</f>
        <v>0068d000004ee4iAAA</v>
      </c>
    </row>
    <row r="644" spans="1:21">
      <c r="A644" t="s">
        <v>22312</v>
      </c>
      <c r="B644">
        <v>269558514</v>
      </c>
      <c r="E644" t="s">
        <v>19741</v>
      </c>
      <c r="F644" t="s">
        <v>22313</v>
      </c>
      <c r="G644" t="s">
        <v>8046</v>
      </c>
      <c r="I644" t="s">
        <v>8046</v>
      </c>
      <c r="J644" t="s">
        <v>22045</v>
      </c>
      <c r="R644">
        <f t="shared" si="20"/>
        <v>0</v>
      </c>
      <c r="S644">
        <f t="shared" si="21"/>
        <v>1</v>
      </c>
      <c r="T644" t="e">
        <f>VLOOKUP(C644,'Mnth 8 full response DE'!$A$2:$A$470,1,FALSE)</f>
        <v>#N/A</v>
      </c>
      <c r="U644" t="e">
        <f>VLOOKUP(D644,'Mnth 8 full response DE'!B:B,1,FALSE)</f>
        <v>#N/A</v>
      </c>
    </row>
    <row r="645" spans="1:21">
      <c r="A645" t="s">
        <v>22314</v>
      </c>
      <c r="B645">
        <v>270032489</v>
      </c>
      <c r="C645" t="s">
        <v>17826</v>
      </c>
      <c r="D645" t="s">
        <v>22315</v>
      </c>
      <c r="E645" t="s">
        <v>19741</v>
      </c>
      <c r="F645" t="s">
        <v>22316</v>
      </c>
      <c r="G645" t="s">
        <v>11267</v>
      </c>
      <c r="I645" t="s">
        <v>11267</v>
      </c>
      <c r="J645" t="s">
        <v>22316</v>
      </c>
      <c r="K645" t="s">
        <v>22317</v>
      </c>
      <c r="L645" t="s">
        <v>19754</v>
      </c>
      <c r="M645" t="s">
        <v>22318</v>
      </c>
      <c r="N645" t="s">
        <v>20684</v>
      </c>
      <c r="O645" t="s">
        <v>19050</v>
      </c>
      <c r="P645" t="s">
        <v>11645</v>
      </c>
      <c r="R645">
        <f t="shared" si="20"/>
        <v>2</v>
      </c>
      <c r="S645">
        <f t="shared" si="21"/>
        <v>2</v>
      </c>
      <c r="T645" t="str">
        <f>VLOOKUP(C645,'Mnth 8 full response DE'!$A$2:$A$470,1,FALSE)</f>
        <v>0038d0000075QrJAAU</v>
      </c>
      <c r="U645" t="e">
        <f>VLOOKUP(D645,'Mnth 8 full response DE'!B:B,1,FALSE)</f>
        <v>#N/A</v>
      </c>
    </row>
    <row r="646" spans="1:21" hidden="1">
      <c r="A646" t="s">
        <v>22319</v>
      </c>
      <c r="B646">
        <v>210058699</v>
      </c>
      <c r="C646" t="s">
        <v>16492</v>
      </c>
      <c r="D646" t="s">
        <v>16493</v>
      </c>
      <c r="E646" t="s">
        <v>19741</v>
      </c>
      <c r="F646" t="s">
        <v>22320</v>
      </c>
      <c r="G646" t="s">
        <v>11267</v>
      </c>
      <c r="I646" t="s">
        <v>11267</v>
      </c>
      <c r="J646" t="s">
        <v>22320</v>
      </c>
      <c r="K646" t="s">
        <v>22321</v>
      </c>
      <c r="L646" t="s">
        <v>19754</v>
      </c>
      <c r="M646" t="s">
        <v>16501</v>
      </c>
      <c r="N646" t="s">
        <v>22322</v>
      </c>
      <c r="O646" t="s">
        <v>16500</v>
      </c>
      <c r="P646" t="s">
        <v>11349</v>
      </c>
      <c r="R646">
        <f t="shared" si="20"/>
        <v>1</v>
      </c>
      <c r="S646">
        <f t="shared" si="21"/>
        <v>1</v>
      </c>
      <c r="T646" t="str">
        <f>VLOOKUP(C646,'Mnth 8 full response DE'!$A$2:$A$470,1,FALSE)</f>
        <v>0034J00000a4h9uQAA</v>
      </c>
      <c r="U646" t="str">
        <f>VLOOKUP(D646,'Mnth 8 full response DE'!B:B,1,FALSE)</f>
        <v>0068d000004ee4dAAA</v>
      </c>
    </row>
    <row r="647" spans="1:21">
      <c r="A647" t="s">
        <v>22323</v>
      </c>
      <c r="B647">
        <v>271468551</v>
      </c>
      <c r="C647" t="s">
        <v>15529</v>
      </c>
      <c r="D647" t="s">
        <v>15530</v>
      </c>
      <c r="E647" t="s">
        <v>19741</v>
      </c>
      <c r="F647" t="s">
        <v>15095</v>
      </c>
      <c r="G647" t="s">
        <v>11267</v>
      </c>
      <c r="I647" t="s">
        <v>11267</v>
      </c>
      <c r="J647" t="s">
        <v>15095</v>
      </c>
      <c r="K647" t="s">
        <v>15532</v>
      </c>
      <c r="L647" t="s">
        <v>19754</v>
      </c>
      <c r="M647" t="s">
        <v>15533</v>
      </c>
      <c r="N647" t="s">
        <v>15534</v>
      </c>
      <c r="O647" t="s">
        <v>15535</v>
      </c>
      <c r="P647" t="s">
        <v>11277</v>
      </c>
      <c r="R647">
        <f t="shared" si="20"/>
        <v>1</v>
      </c>
      <c r="S647">
        <f t="shared" si="21"/>
        <v>1</v>
      </c>
      <c r="T647" t="e">
        <f>VLOOKUP(C647,'Mnth 8 full response DE'!$A$2:$A$470,1,FALSE)</f>
        <v>#N/A</v>
      </c>
      <c r="U647" t="e">
        <f>VLOOKUP(D647,'Mnth 8 full response DE'!B:B,1,FALSE)</f>
        <v>#N/A</v>
      </c>
    </row>
    <row r="648" spans="1:21">
      <c r="A648" t="s">
        <v>22324</v>
      </c>
      <c r="B648">
        <v>273694374</v>
      </c>
      <c r="C648" t="s">
        <v>22325</v>
      </c>
      <c r="D648" t="s">
        <v>22326</v>
      </c>
      <c r="E648" t="s">
        <v>19741</v>
      </c>
      <c r="F648" t="s">
        <v>22327</v>
      </c>
      <c r="G648" t="s">
        <v>11267</v>
      </c>
      <c r="H648" t="s">
        <v>22328</v>
      </c>
      <c r="I648" t="s">
        <v>11267</v>
      </c>
      <c r="J648" t="s">
        <v>22327</v>
      </c>
      <c r="K648" t="s">
        <v>22329</v>
      </c>
      <c r="L648" t="s">
        <v>19754</v>
      </c>
      <c r="M648" t="s">
        <v>22328</v>
      </c>
      <c r="N648" t="s">
        <v>22330</v>
      </c>
      <c r="O648" t="s">
        <v>22331</v>
      </c>
      <c r="P648" t="s">
        <v>11349</v>
      </c>
      <c r="R648">
        <f t="shared" si="20"/>
        <v>1</v>
      </c>
      <c r="S648">
        <f t="shared" si="21"/>
        <v>1</v>
      </c>
      <c r="T648" t="e">
        <f>VLOOKUP(C648,'Mnth 8 full response DE'!$A$2:$A$470,1,FALSE)</f>
        <v>#N/A</v>
      </c>
      <c r="U648" t="e">
        <f>VLOOKUP(D648,'Mnth 8 full response DE'!B:B,1,FALSE)</f>
        <v>#N/A</v>
      </c>
    </row>
    <row r="649" spans="1:21">
      <c r="A649" t="s">
        <v>22332</v>
      </c>
      <c r="B649">
        <v>271469786</v>
      </c>
      <c r="E649" t="s">
        <v>19741</v>
      </c>
      <c r="F649" t="s">
        <v>22333</v>
      </c>
      <c r="G649" t="s">
        <v>8046</v>
      </c>
      <c r="H649" t="s">
        <v>22334</v>
      </c>
      <c r="I649" t="s">
        <v>8046</v>
      </c>
      <c r="J649" t="s">
        <v>11567</v>
      </c>
      <c r="K649" t="s">
        <v>6339</v>
      </c>
      <c r="R649">
        <f t="shared" si="20"/>
        <v>0</v>
      </c>
      <c r="S649">
        <f t="shared" si="21"/>
        <v>1</v>
      </c>
      <c r="T649" t="e">
        <f>VLOOKUP(C649,'Mnth 8 full response DE'!$A$2:$A$470,1,FALSE)</f>
        <v>#N/A</v>
      </c>
      <c r="U649" t="e">
        <f>VLOOKUP(D649,'Mnth 8 full response DE'!B:B,1,FALSE)</f>
        <v>#N/A</v>
      </c>
    </row>
    <row r="650" spans="1:21">
      <c r="A650" t="s">
        <v>22335</v>
      </c>
      <c r="B650">
        <v>269433318</v>
      </c>
      <c r="C650" t="s">
        <v>22336</v>
      </c>
      <c r="D650" t="s">
        <v>22337</v>
      </c>
      <c r="E650" t="s">
        <v>19741</v>
      </c>
      <c r="F650" t="s">
        <v>22338</v>
      </c>
      <c r="G650" t="s">
        <v>11267</v>
      </c>
      <c r="I650" t="s">
        <v>11267</v>
      </c>
      <c r="J650" t="s">
        <v>22338</v>
      </c>
      <c r="K650" t="s">
        <v>22339</v>
      </c>
      <c r="L650" t="s">
        <v>19754</v>
      </c>
      <c r="M650" t="s">
        <v>22340</v>
      </c>
      <c r="N650" t="s">
        <v>22341</v>
      </c>
      <c r="O650" t="s">
        <v>22342</v>
      </c>
      <c r="P650" t="s">
        <v>14897</v>
      </c>
      <c r="R650">
        <f t="shared" si="20"/>
        <v>1</v>
      </c>
      <c r="S650">
        <f t="shared" si="21"/>
        <v>1</v>
      </c>
      <c r="T650" t="e">
        <f>VLOOKUP(C650,'Mnth 8 full response DE'!$A$2:$A$470,1,FALSE)</f>
        <v>#N/A</v>
      </c>
      <c r="U650" t="e">
        <f>VLOOKUP(D650,'Mnth 8 full response DE'!B:B,1,FALSE)</f>
        <v>#N/A</v>
      </c>
    </row>
    <row r="651" spans="1:21" hidden="1">
      <c r="A651" t="s">
        <v>22343</v>
      </c>
      <c r="B651">
        <v>272170888</v>
      </c>
      <c r="C651" t="s">
        <v>9613</v>
      </c>
      <c r="D651" t="s">
        <v>15547</v>
      </c>
      <c r="E651" t="s">
        <v>19741</v>
      </c>
      <c r="F651" t="s">
        <v>22338</v>
      </c>
      <c r="G651" t="s">
        <v>11267</v>
      </c>
      <c r="I651" t="s">
        <v>11267</v>
      </c>
      <c r="J651" t="s">
        <v>22338</v>
      </c>
      <c r="K651" t="s">
        <v>9618</v>
      </c>
      <c r="L651" t="s">
        <v>19754</v>
      </c>
      <c r="M651" t="s">
        <v>15548</v>
      </c>
      <c r="N651" t="s">
        <v>15549</v>
      </c>
      <c r="O651" t="s">
        <v>9620</v>
      </c>
      <c r="P651" t="s">
        <v>11507</v>
      </c>
      <c r="R651">
        <f t="shared" si="20"/>
        <v>1</v>
      </c>
      <c r="S651">
        <f t="shared" si="21"/>
        <v>1</v>
      </c>
      <c r="T651" t="str">
        <f>VLOOKUP(C651,'Mnth 8 full response DE'!$A$2:$A$470,1,FALSE)</f>
        <v>0038d0000077NeGAAU</v>
      </c>
      <c r="U651" t="str">
        <f>VLOOKUP(D651,'Mnth 8 full response DE'!B:B,1,FALSE)</f>
        <v>0068d000004hJJ7AAM</v>
      </c>
    </row>
    <row r="652" spans="1:21">
      <c r="A652" t="s">
        <v>22344</v>
      </c>
      <c r="B652">
        <v>271461492</v>
      </c>
      <c r="E652" t="s">
        <v>19741</v>
      </c>
      <c r="F652" t="s">
        <v>22345</v>
      </c>
      <c r="G652" t="s">
        <v>8046</v>
      </c>
      <c r="H652" t="s">
        <v>22346</v>
      </c>
      <c r="I652" t="s">
        <v>8046</v>
      </c>
      <c r="J652" t="s">
        <v>11567</v>
      </c>
      <c r="K652" t="s">
        <v>22347</v>
      </c>
      <c r="R652">
        <f t="shared" si="20"/>
        <v>0</v>
      </c>
      <c r="S652">
        <f t="shared" si="21"/>
        <v>1</v>
      </c>
      <c r="T652" t="e">
        <f>VLOOKUP(C652,'Mnth 8 full response DE'!$A$2:$A$470,1,FALSE)</f>
        <v>#N/A</v>
      </c>
      <c r="U652" t="e">
        <f>VLOOKUP(D652,'Mnth 8 full response DE'!B:B,1,FALSE)</f>
        <v>#N/A</v>
      </c>
    </row>
    <row r="653" spans="1:21">
      <c r="A653" t="s">
        <v>22348</v>
      </c>
      <c r="B653">
        <v>210064460</v>
      </c>
      <c r="E653" t="s">
        <v>19741</v>
      </c>
      <c r="F653" t="s">
        <v>22345</v>
      </c>
      <c r="G653" t="s">
        <v>8046</v>
      </c>
      <c r="I653" t="s">
        <v>8046</v>
      </c>
      <c r="J653" t="s">
        <v>22045</v>
      </c>
      <c r="R653">
        <f t="shared" si="20"/>
        <v>0</v>
      </c>
      <c r="S653">
        <f t="shared" si="21"/>
        <v>1</v>
      </c>
      <c r="T653" t="e">
        <f>VLOOKUP(C653,'Mnth 8 full response DE'!$A$2:$A$470,1,FALSE)</f>
        <v>#N/A</v>
      </c>
      <c r="U653" t="e">
        <f>VLOOKUP(D653,'Mnth 8 full response DE'!B:B,1,FALSE)</f>
        <v>#N/A</v>
      </c>
    </row>
    <row r="654" spans="1:21" hidden="1">
      <c r="A654" t="s">
        <v>22349</v>
      </c>
      <c r="B654">
        <v>210064574</v>
      </c>
      <c r="C654" t="s">
        <v>16481</v>
      </c>
      <c r="D654" t="s">
        <v>16482</v>
      </c>
      <c r="E654" t="s">
        <v>19741</v>
      </c>
      <c r="F654" t="s">
        <v>22350</v>
      </c>
      <c r="G654" t="s">
        <v>11267</v>
      </c>
      <c r="I654" t="s">
        <v>11267</v>
      </c>
      <c r="J654" t="s">
        <v>22350</v>
      </c>
      <c r="K654" t="s">
        <v>22351</v>
      </c>
      <c r="L654" t="s">
        <v>19754</v>
      </c>
      <c r="M654" t="s">
        <v>16490</v>
      </c>
      <c r="N654" t="s">
        <v>22352</v>
      </c>
      <c r="O654" t="s">
        <v>16489</v>
      </c>
      <c r="P654" t="s">
        <v>12225</v>
      </c>
      <c r="R654">
        <f t="shared" si="20"/>
        <v>1</v>
      </c>
      <c r="S654">
        <f t="shared" si="21"/>
        <v>1</v>
      </c>
      <c r="T654" t="str">
        <f>VLOOKUP(C654,'Mnth 8 full response DE'!$A$2:$A$470,1,FALSE)</f>
        <v>0034J00000bdm0HQAQ</v>
      </c>
      <c r="U654" t="str">
        <f>VLOOKUP(D654,'Mnth 8 full response DE'!B:B,1,FALSE)</f>
        <v>0068d000004eaarAAA</v>
      </c>
    </row>
    <row r="655" spans="1:21" hidden="1">
      <c r="A655" t="s">
        <v>22353</v>
      </c>
      <c r="B655">
        <v>210064262</v>
      </c>
      <c r="C655" t="s">
        <v>10642</v>
      </c>
      <c r="D655" t="s">
        <v>16477</v>
      </c>
      <c r="E655" t="s">
        <v>19741</v>
      </c>
      <c r="F655" t="s">
        <v>22354</v>
      </c>
      <c r="G655" t="s">
        <v>11267</v>
      </c>
      <c r="I655" t="s">
        <v>11267</v>
      </c>
      <c r="J655" t="s">
        <v>22354</v>
      </c>
      <c r="K655" t="s">
        <v>14210</v>
      </c>
      <c r="L655" t="s">
        <v>19754</v>
      </c>
      <c r="M655" t="s">
        <v>16478</v>
      </c>
      <c r="N655" t="s">
        <v>14211</v>
      </c>
      <c r="O655" t="s">
        <v>10649</v>
      </c>
      <c r="P655" t="s">
        <v>12258</v>
      </c>
      <c r="R655">
        <f t="shared" si="20"/>
        <v>1</v>
      </c>
      <c r="S655">
        <f t="shared" si="21"/>
        <v>1</v>
      </c>
      <c r="T655" t="str">
        <f>VLOOKUP(C655,'Mnth 8 full response DE'!$A$2:$A$470,1,FALSE)</f>
        <v>0034J00000bayW6QAI</v>
      </c>
      <c r="U655" t="str">
        <f>VLOOKUP(D655,'Mnth 8 full response DE'!B:B,1,FALSE)</f>
        <v>0068d000004eR3fAAE</v>
      </c>
    </row>
    <row r="656" spans="1:21" hidden="1">
      <c r="A656" t="s">
        <v>22355</v>
      </c>
      <c r="B656">
        <v>254986749</v>
      </c>
      <c r="C656" t="s">
        <v>10384</v>
      </c>
      <c r="D656" t="s">
        <v>15588</v>
      </c>
      <c r="E656" t="s">
        <v>19741</v>
      </c>
      <c r="F656" t="s">
        <v>15119</v>
      </c>
      <c r="G656" t="s">
        <v>11267</v>
      </c>
      <c r="I656" t="s">
        <v>11267</v>
      </c>
      <c r="J656" t="s">
        <v>15119</v>
      </c>
      <c r="K656" t="s">
        <v>10387</v>
      </c>
      <c r="L656" t="s">
        <v>19754</v>
      </c>
      <c r="M656" t="s">
        <v>15590</v>
      </c>
      <c r="N656" t="s">
        <v>15591</v>
      </c>
      <c r="O656" t="s">
        <v>10389</v>
      </c>
      <c r="P656" t="s">
        <v>11365</v>
      </c>
      <c r="R656">
        <f t="shared" si="20"/>
        <v>1</v>
      </c>
      <c r="S656">
        <f t="shared" si="21"/>
        <v>1</v>
      </c>
      <c r="T656" t="str">
        <f>VLOOKUP(C656,'Mnth 8 full response DE'!$A$2:$A$470,1,FALSE)</f>
        <v>0038d00000249H4AAI</v>
      </c>
      <c r="U656" t="str">
        <f>VLOOKUP(D656,'Mnth 8 full response DE'!B:B,1,FALSE)</f>
        <v>0068d000004eNDmAAM</v>
      </c>
    </row>
    <row r="657" spans="1:21" hidden="1">
      <c r="A657" t="s">
        <v>22356</v>
      </c>
      <c r="B657">
        <v>210064458</v>
      </c>
      <c r="C657" t="s">
        <v>16461</v>
      </c>
      <c r="D657" t="s">
        <v>16462</v>
      </c>
      <c r="E657" t="s">
        <v>19741</v>
      </c>
      <c r="F657" t="s">
        <v>22357</v>
      </c>
      <c r="G657" t="s">
        <v>11267</v>
      </c>
      <c r="I657" t="s">
        <v>11267</v>
      </c>
      <c r="J657" t="s">
        <v>22357</v>
      </c>
      <c r="K657" t="s">
        <v>22358</v>
      </c>
      <c r="L657" t="s">
        <v>19754</v>
      </c>
      <c r="M657" t="s">
        <v>16472</v>
      </c>
      <c r="N657" t="s">
        <v>22359</v>
      </c>
      <c r="O657" t="s">
        <v>16471</v>
      </c>
      <c r="P657" t="s">
        <v>11931</v>
      </c>
      <c r="R657">
        <f t="shared" si="20"/>
        <v>1</v>
      </c>
      <c r="S657">
        <f t="shared" si="21"/>
        <v>1</v>
      </c>
      <c r="T657" t="str">
        <f>VLOOKUP(C657,'Mnth 8 full response DE'!$A$2:$A$470,1,FALSE)</f>
        <v>0034J00000bco2cQAA</v>
      </c>
      <c r="U657" t="str">
        <f>VLOOKUP(D657,'Mnth 8 full response DE'!B:B,1,FALSE)</f>
        <v>0068d000004eQtyAAE</v>
      </c>
    </row>
    <row r="658" spans="1:21">
      <c r="A658" t="s">
        <v>22360</v>
      </c>
      <c r="B658">
        <v>269242549</v>
      </c>
      <c r="C658" t="s">
        <v>22361</v>
      </c>
      <c r="D658" t="s">
        <v>22362</v>
      </c>
      <c r="E658" t="s">
        <v>19741</v>
      </c>
      <c r="F658" t="s">
        <v>22363</v>
      </c>
      <c r="G658" t="s">
        <v>11267</v>
      </c>
      <c r="I658" t="s">
        <v>11267</v>
      </c>
      <c r="J658" t="s">
        <v>22363</v>
      </c>
      <c r="K658" t="s">
        <v>9715</v>
      </c>
      <c r="L658" t="s">
        <v>19754</v>
      </c>
      <c r="M658" t="s">
        <v>22364</v>
      </c>
      <c r="N658" t="s">
        <v>14230</v>
      </c>
      <c r="O658" t="s">
        <v>9717</v>
      </c>
      <c r="P658" t="s">
        <v>11292</v>
      </c>
      <c r="R658">
        <f t="shared" si="20"/>
        <v>1</v>
      </c>
      <c r="S658">
        <f t="shared" si="21"/>
        <v>1</v>
      </c>
      <c r="T658" t="e">
        <f>VLOOKUP(C658,'Mnth 8 full response DE'!$A$2:$A$470,1,FALSE)</f>
        <v>#N/A</v>
      </c>
      <c r="U658" t="e">
        <f>VLOOKUP(D658,'Mnth 8 full response DE'!B:B,1,FALSE)</f>
        <v>#N/A</v>
      </c>
    </row>
    <row r="659" spans="1:21" hidden="1">
      <c r="A659" t="s">
        <v>22365</v>
      </c>
      <c r="B659">
        <v>210058554</v>
      </c>
      <c r="C659" t="s">
        <v>16449</v>
      </c>
      <c r="D659" t="s">
        <v>16450</v>
      </c>
      <c r="E659" t="s">
        <v>19741</v>
      </c>
      <c r="F659" t="s">
        <v>22363</v>
      </c>
      <c r="G659" t="s">
        <v>11267</v>
      </c>
      <c r="I659" t="s">
        <v>11267</v>
      </c>
      <c r="J659" t="s">
        <v>22363</v>
      </c>
      <c r="K659" t="s">
        <v>22366</v>
      </c>
      <c r="L659" t="s">
        <v>19754</v>
      </c>
      <c r="M659" t="s">
        <v>16458</v>
      </c>
      <c r="N659" t="s">
        <v>22367</v>
      </c>
      <c r="O659" t="s">
        <v>16457</v>
      </c>
      <c r="P659" t="s">
        <v>11349</v>
      </c>
      <c r="R659">
        <f t="shared" si="20"/>
        <v>1</v>
      </c>
      <c r="S659">
        <f t="shared" si="21"/>
        <v>1</v>
      </c>
      <c r="T659" t="str">
        <f>VLOOKUP(C659,'Mnth 8 full response DE'!$A$2:$A$470,1,FALSE)</f>
        <v>0034J00000a4h6hQAA</v>
      </c>
      <c r="U659" t="str">
        <f>VLOOKUP(D659,'Mnth 8 full response DE'!B:B,1,FALSE)</f>
        <v>0068d000004eQsgAAE</v>
      </c>
    </row>
    <row r="660" spans="1:21" hidden="1">
      <c r="A660" t="s">
        <v>22368</v>
      </c>
      <c r="B660">
        <v>244377386</v>
      </c>
      <c r="C660" t="s">
        <v>16437</v>
      </c>
      <c r="D660" t="s">
        <v>16438</v>
      </c>
      <c r="E660" t="s">
        <v>19741</v>
      </c>
      <c r="F660" t="s">
        <v>22363</v>
      </c>
      <c r="G660" t="s">
        <v>11267</v>
      </c>
      <c r="I660" t="s">
        <v>11267</v>
      </c>
      <c r="J660" t="s">
        <v>22363</v>
      </c>
      <c r="K660" t="s">
        <v>16443</v>
      </c>
      <c r="L660" t="s">
        <v>19754</v>
      </c>
      <c r="M660" t="s">
        <v>16446</v>
      </c>
      <c r="N660" t="s">
        <v>22369</v>
      </c>
      <c r="O660" t="s">
        <v>16445</v>
      </c>
      <c r="P660" t="s">
        <v>11277</v>
      </c>
      <c r="R660">
        <f t="shared" si="20"/>
        <v>1</v>
      </c>
      <c r="S660">
        <f t="shared" si="21"/>
        <v>1</v>
      </c>
      <c r="T660" t="str">
        <f>VLOOKUP(C660,'Mnth 8 full response DE'!$A$2:$A$470,1,FALSE)</f>
        <v>0034J00000gh2JOQAY</v>
      </c>
      <c r="U660" t="str">
        <f>VLOOKUP(D660,'Mnth 8 full response DE'!B:B,1,FALSE)</f>
        <v>0068d000004ggHlAAI</v>
      </c>
    </row>
    <row r="661" spans="1:21">
      <c r="A661" t="s">
        <v>22370</v>
      </c>
      <c r="B661">
        <v>269889731</v>
      </c>
      <c r="C661" t="s">
        <v>9703</v>
      </c>
      <c r="D661" t="s">
        <v>22371</v>
      </c>
      <c r="E661" t="s">
        <v>19741</v>
      </c>
      <c r="F661" t="s">
        <v>22363</v>
      </c>
      <c r="G661" t="s">
        <v>11267</v>
      </c>
      <c r="I661" t="s">
        <v>11267</v>
      </c>
      <c r="J661" t="s">
        <v>22363</v>
      </c>
      <c r="K661" t="s">
        <v>9707</v>
      </c>
      <c r="L661" t="s">
        <v>19754</v>
      </c>
      <c r="M661" t="s">
        <v>22372</v>
      </c>
      <c r="N661" t="s">
        <v>14228</v>
      </c>
      <c r="O661" t="s">
        <v>9709</v>
      </c>
      <c r="P661" t="s">
        <v>11390</v>
      </c>
      <c r="R661">
        <f t="shared" si="20"/>
        <v>1</v>
      </c>
      <c r="S661">
        <f t="shared" si="21"/>
        <v>1</v>
      </c>
      <c r="T661" t="e">
        <f>VLOOKUP(C661,'Mnth 8 full response DE'!$A$2:$A$470,1,FALSE)</f>
        <v>#N/A</v>
      </c>
      <c r="U661" t="e">
        <f>VLOOKUP(D661,'Mnth 8 full response DE'!B:B,1,FALSE)</f>
        <v>#N/A</v>
      </c>
    </row>
    <row r="662" spans="1:21" hidden="1">
      <c r="A662" t="s">
        <v>22373</v>
      </c>
      <c r="B662">
        <v>271269367</v>
      </c>
      <c r="C662" t="s">
        <v>16427</v>
      </c>
      <c r="D662" t="s">
        <v>16428</v>
      </c>
      <c r="E662" t="s">
        <v>19741</v>
      </c>
      <c r="F662" t="s">
        <v>22374</v>
      </c>
      <c r="G662" t="s">
        <v>11267</v>
      </c>
      <c r="I662" t="s">
        <v>11267</v>
      </c>
      <c r="J662" t="s">
        <v>22374</v>
      </c>
      <c r="K662" t="s">
        <v>22375</v>
      </c>
      <c r="L662" t="s">
        <v>19754</v>
      </c>
      <c r="M662" t="s">
        <v>16436</v>
      </c>
      <c r="N662" t="s">
        <v>22376</v>
      </c>
      <c r="O662" t="s">
        <v>16435</v>
      </c>
      <c r="P662" t="s">
        <v>11989</v>
      </c>
      <c r="R662">
        <f t="shared" si="20"/>
        <v>1</v>
      </c>
      <c r="S662">
        <f t="shared" si="21"/>
        <v>1</v>
      </c>
      <c r="T662" t="str">
        <f>VLOOKUP(C662,'Mnth 8 full response DE'!$A$2:$A$470,1,FALSE)</f>
        <v>0038d0000076nyVAAQ</v>
      </c>
      <c r="U662" t="str">
        <f>VLOOKUP(D662,'Mnth 8 full response DE'!B:B,1,FALSE)</f>
        <v>0068d000004gqahAAA</v>
      </c>
    </row>
    <row r="663" spans="1:21" hidden="1">
      <c r="A663" t="s">
        <v>22377</v>
      </c>
      <c r="B663">
        <v>263942977</v>
      </c>
      <c r="C663" t="s">
        <v>16415</v>
      </c>
      <c r="D663" t="s">
        <v>16416</v>
      </c>
      <c r="E663" t="s">
        <v>19741</v>
      </c>
      <c r="F663" t="s">
        <v>22378</v>
      </c>
      <c r="G663" t="s">
        <v>11267</v>
      </c>
      <c r="I663" t="s">
        <v>11267</v>
      </c>
      <c r="J663" t="s">
        <v>22378</v>
      </c>
      <c r="K663" t="s">
        <v>16421</v>
      </c>
      <c r="L663" t="s">
        <v>19754</v>
      </c>
      <c r="M663" t="s">
        <v>16424</v>
      </c>
      <c r="N663" t="s">
        <v>22379</v>
      </c>
      <c r="O663" t="s">
        <v>16423</v>
      </c>
      <c r="P663" t="s">
        <v>11365</v>
      </c>
      <c r="R663">
        <f t="shared" si="20"/>
        <v>1</v>
      </c>
      <c r="S663">
        <f t="shared" si="21"/>
        <v>1</v>
      </c>
      <c r="T663" t="str">
        <f>VLOOKUP(C663,'Mnth 8 full response DE'!$A$2:$A$470,1,FALSE)</f>
        <v>0038d0000025r6AAAQ</v>
      </c>
      <c r="U663" t="str">
        <f>VLOOKUP(D663,'Mnth 8 full response DE'!B:B,1,FALSE)</f>
        <v>0068d000003tJfvAAE</v>
      </c>
    </row>
    <row r="664" spans="1:21" hidden="1">
      <c r="A664" t="s">
        <v>22380</v>
      </c>
      <c r="B664">
        <v>271040843</v>
      </c>
      <c r="C664" t="s">
        <v>16392</v>
      </c>
      <c r="D664" t="s">
        <v>16393</v>
      </c>
      <c r="E664" t="s">
        <v>19741</v>
      </c>
      <c r="F664" t="s">
        <v>22381</v>
      </c>
      <c r="G664" t="s">
        <v>11267</v>
      </c>
      <c r="H664" t="s">
        <v>16401</v>
      </c>
      <c r="I664" t="s">
        <v>11267</v>
      </c>
      <c r="J664" t="s">
        <v>22381</v>
      </c>
      <c r="K664" t="s">
        <v>16398</v>
      </c>
      <c r="L664" t="s">
        <v>19754</v>
      </c>
      <c r="M664" t="s">
        <v>16401</v>
      </c>
      <c r="N664" t="s">
        <v>22382</v>
      </c>
      <c r="O664" t="s">
        <v>16400</v>
      </c>
      <c r="P664" t="s">
        <v>12158</v>
      </c>
      <c r="R664">
        <f t="shared" si="20"/>
        <v>1</v>
      </c>
      <c r="S664">
        <f t="shared" si="21"/>
        <v>1</v>
      </c>
      <c r="T664" t="str">
        <f>VLOOKUP(C664,'Mnth 8 full response DE'!$A$2:$A$470,1,FALSE)</f>
        <v>0038d0000075pfeAAA</v>
      </c>
      <c r="U664" t="str">
        <f>VLOOKUP(D664,'Mnth 8 full response DE'!B:B,1,FALSE)</f>
        <v>0068d000004g3FEAAY</v>
      </c>
    </row>
    <row r="665" spans="1:21" hidden="1">
      <c r="A665" t="s">
        <v>22383</v>
      </c>
      <c r="B665">
        <v>210054073</v>
      </c>
      <c r="C665" t="s">
        <v>16404</v>
      </c>
      <c r="D665" t="s">
        <v>16405</v>
      </c>
      <c r="E665" t="s">
        <v>19741</v>
      </c>
      <c r="F665" t="s">
        <v>22381</v>
      </c>
      <c r="G665" t="s">
        <v>11267</v>
      </c>
      <c r="I665" t="s">
        <v>11267</v>
      </c>
      <c r="J665" t="s">
        <v>22381</v>
      </c>
      <c r="K665" t="s">
        <v>22384</v>
      </c>
      <c r="L665" t="s">
        <v>19754</v>
      </c>
      <c r="M665" t="s">
        <v>16413</v>
      </c>
      <c r="N665" t="s">
        <v>22385</v>
      </c>
      <c r="O665" t="s">
        <v>16412</v>
      </c>
      <c r="P665" t="s">
        <v>22386</v>
      </c>
      <c r="R665">
        <f t="shared" si="20"/>
        <v>1</v>
      </c>
      <c r="S665">
        <f t="shared" si="21"/>
        <v>1</v>
      </c>
      <c r="T665" t="str">
        <f>VLOOKUP(C665,'Mnth 8 full response DE'!$A$2:$A$470,1,FALSE)</f>
        <v>0034J00000a4fTyQAI</v>
      </c>
      <c r="U665" t="str">
        <f>VLOOKUP(D665,'Mnth 8 full response DE'!B:B,1,FALSE)</f>
        <v>0068d000003tNa5AAE</v>
      </c>
    </row>
    <row r="666" spans="1:21">
      <c r="A666" t="s">
        <v>22387</v>
      </c>
      <c r="B666">
        <v>272770664</v>
      </c>
      <c r="C666" t="s">
        <v>15678</v>
      </c>
      <c r="D666" t="s">
        <v>15679</v>
      </c>
      <c r="E666" t="s">
        <v>19741</v>
      </c>
      <c r="F666" t="s">
        <v>22388</v>
      </c>
      <c r="G666" t="s">
        <v>11267</v>
      </c>
      <c r="I666" t="s">
        <v>11267</v>
      </c>
      <c r="J666" t="s">
        <v>22388</v>
      </c>
      <c r="K666" t="s">
        <v>15680</v>
      </c>
      <c r="L666" t="s">
        <v>19754</v>
      </c>
      <c r="M666" t="s">
        <v>15681</v>
      </c>
      <c r="N666" t="s">
        <v>15682</v>
      </c>
      <c r="O666" t="s">
        <v>15683</v>
      </c>
      <c r="P666" t="s">
        <v>11931</v>
      </c>
      <c r="R666">
        <f t="shared" si="20"/>
        <v>1</v>
      </c>
      <c r="S666">
        <f t="shared" si="21"/>
        <v>1</v>
      </c>
      <c r="T666" t="e">
        <f>VLOOKUP(C666,'Mnth 8 full response DE'!$A$2:$A$470,1,FALSE)</f>
        <v>#N/A</v>
      </c>
      <c r="U666" t="e">
        <f>VLOOKUP(D666,'Mnth 8 full response DE'!B:B,1,FALSE)</f>
        <v>#N/A</v>
      </c>
    </row>
    <row r="667" spans="1:21">
      <c r="A667" t="s">
        <v>22389</v>
      </c>
      <c r="B667">
        <v>271916979</v>
      </c>
      <c r="C667" t="s">
        <v>16381</v>
      </c>
      <c r="D667" t="s">
        <v>22390</v>
      </c>
      <c r="E667" t="s">
        <v>19741</v>
      </c>
      <c r="F667" t="s">
        <v>22388</v>
      </c>
      <c r="G667" t="s">
        <v>11267</v>
      </c>
      <c r="I667" t="s">
        <v>11267</v>
      </c>
      <c r="J667" t="s">
        <v>22388</v>
      </c>
      <c r="K667" t="s">
        <v>22391</v>
      </c>
      <c r="L667" t="s">
        <v>19754</v>
      </c>
      <c r="M667" t="s">
        <v>22392</v>
      </c>
      <c r="N667" t="s">
        <v>22393</v>
      </c>
      <c r="O667" t="s">
        <v>22394</v>
      </c>
      <c r="P667" t="s">
        <v>12158</v>
      </c>
      <c r="R667">
        <f t="shared" si="20"/>
        <v>1</v>
      </c>
      <c r="S667">
        <f t="shared" si="21"/>
        <v>1</v>
      </c>
      <c r="T667" t="str">
        <f>VLOOKUP(C667,'Mnth 8 full response DE'!$A$2:$A$470,1,FALSE)</f>
        <v>0038d0000077FvMAAU</v>
      </c>
      <c r="U667" t="e">
        <f>VLOOKUP(D667,'Mnth 8 full response DE'!B:B,1,FALSE)</f>
        <v>#N/A</v>
      </c>
    </row>
    <row r="668" spans="1:21">
      <c r="A668" t="s">
        <v>22395</v>
      </c>
      <c r="B668">
        <v>269136901</v>
      </c>
      <c r="C668" t="s">
        <v>9801</v>
      </c>
      <c r="D668" t="s">
        <v>15689</v>
      </c>
      <c r="E668" t="s">
        <v>19741</v>
      </c>
      <c r="F668" t="s">
        <v>22396</v>
      </c>
      <c r="G668" t="s">
        <v>11267</v>
      </c>
      <c r="I668" t="s">
        <v>11267</v>
      </c>
      <c r="J668" t="s">
        <v>22396</v>
      </c>
      <c r="K668" t="s">
        <v>9806</v>
      </c>
      <c r="L668" t="s">
        <v>19754</v>
      </c>
      <c r="M668" t="s">
        <v>15691</v>
      </c>
      <c r="N668" t="s">
        <v>14285</v>
      </c>
      <c r="O668" t="s">
        <v>9808</v>
      </c>
      <c r="P668" t="s">
        <v>11645</v>
      </c>
      <c r="R668">
        <f t="shared" si="20"/>
        <v>1</v>
      </c>
      <c r="S668">
        <f t="shared" si="21"/>
        <v>1</v>
      </c>
      <c r="T668" t="e">
        <f>VLOOKUP(C668,'Mnth 8 full response DE'!$A$2:$A$470,1,FALSE)</f>
        <v>#N/A</v>
      </c>
      <c r="U668" t="e">
        <f>VLOOKUP(D668,'Mnth 8 full response DE'!B:B,1,FALSE)</f>
        <v>#N/A</v>
      </c>
    </row>
    <row r="669" spans="1:21">
      <c r="A669" t="s">
        <v>22397</v>
      </c>
      <c r="B669">
        <v>269885674</v>
      </c>
      <c r="C669" t="s">
        <v>22398</v>
      </c>
      <c r="D669" t="s">
        <v>22399</v>
      </c>
      <c r="E669" t="s">
        <v>19741</v>
      </c>
      <c r="F669" t="s">
        <v>22400</v>
      </c>
      <c r="G669" t="s">
        <v>11267</v>
      </c>
      <c r="I669" t="s">
        <v>11267</v>
      </c>
      <c r="J669" t="s">
        <v>22400</v>
      </c>
      <c r="K669" t="s">
        <v>22401</v>
      </c>
      <c r="L669" t="s">
        <v>19754</v>
      </c>
      <c r="M669" t="s">
        <v>22402</v>
      </c>
      <c r="N669" t="s">
        <v>22403</v>
      </c>
      <c r="O669" t="s">
        <v>22404</v>
      </c>
      <c r="P669" t="s">
        <v>11507</v>
      </c>
      <c r="R669">
        <f t="shared" si="20"/>
        <v>1</v>
      </c>
      <c r="S669">
        <f t="shared" si="21"/>
        <v>1</v>
      </c>
      <c r="T669" t="e">
        <f>VLOOKUP(C669,'Mnth 8 full response DE'!$A$2:$A$470,1,FALSE)</f>
        <v>#N/A</v>
      </c>
      <c r="U669" t="e">
        <f>VLOOKUP(D669,'Mnth 8 full response DE'!B:B,1,FALSE)</f>
        <v>#N/A</v>
      </c>
    </row>
    <row r="670" spans="1:21">
      <c r="A670" t="s">
        <v>22405</v>
      </c>
      <c r="B670">
        <v>262463809</v>
      </c>
      <c r="C670" t="s">
        <v>10368</v>
      </c>
      <c r="D670" t="s">
        <v>22406</v>
      </c>
      <c r="E670" t="s">
        <v>19741</v>
      </c>
      <c r="F670" t="s">
        <v>22400</v>
      </c>
      <c r="G670" t="s">
        <v>11267</v>
      </c>
      <c r="I670" t="s">
        <v>11267</v>
      </c>
      <c r="J670" t="s">
        <v>22400</v>
      </c>
      <c r="K670" t="s">
        <v>10373</v>
      </c>
      <c r="L670" t="s">
        <v>19754</v>
      </c>
      <c r="M670" t="s">
        <v>22407</v>
      </c>
      <c r="N670" t="s">
        <v>15099</v>
      </c>
      <c r="O670" t="s">
        <v>10375</v>
      </c>
      <c r="P670" t="s">
        <v>11365</v>
      </c>
      <c r="R670">
        <f t="shared" si="20"/>
        <v>1</v>
      </c>
      <c r="S670">
        <f t="shared" si="21"/>
        <v>1</v>
      </c>
      <c r="T670" t="str">
        <f>VLOOKUP(C670,'Mnth 8 full response DE'!$A$2:$A$470,1,FALSE)</f>
        <v>0038d0000024bQBAAY</v>
      </c>
      <c r="U670" t="e">
        <f>VLOOKUP(D670,'Mnth 8 full response DE'!B:B,1,FALSE)</f>
        <v>#N/A</v>
      </c>
    </row>
    <row r="671" spans="1:21" hidden="1">
      <c r="A671" t="s">
        <v>22408</v>
      </c>
      <c r="B671">
        <v>210064212</v>
      </c>
      <c r="C671" t="s">
        <v>16370</v>
      </c>
      <c r="D671" t="s">
        <v>16371</v>
      </c>
      <c r="E671" t="s">
        <v>19741</v>
      </c>
      <c r="F671" t="s">
        <v>22409</v>
      </c>
      <c r="G671" t="s">
        <v>11267</v>
      </c>
      <c r="I671" t="s">
        <v>11267</v>
      </c>
      <c r="J671" t="s">
        <v>22409</v>
      </c>
      <c r="K671" t="s">
        <v>22410</v>
      </c>
      <c r="L671" t="s">
        <v>19754</v>
      </c>
      <c r="M671" t="s">
        <v>16379</v>
      </c>
      <c r="N671" t="s">
        <v>22411</v>
      </c>
      <c r="O671" t="s">
        <v>16378</v>
      </c>
      <c r="P671" t="s">
        <v>11438</v>
      </c>
      <c r="R671">
        <f t="shared" si="20"/>
        <v>1</v>
      </c>
      <c r="S671">
        <f t="shared" si="21"/>
        <v>1</v>
      </c>
      <c r="T671" t="str">
        <f>VLOOKUP(C671,'Mnth 8 full response DE'!$A$2:$A$470,1,FALSE)</f>
        <v>0034J00000b2J0NQAU</v>
      </c>
      <c r="U671" t="str">
        <f>VLOOKUP(D671,'Mnth 8 full response DE'!B:B,1,FALSE)</f>
        <v>0068d000003tafJAAQ</v>
      </c>
    </row>
    <row r="672" spans="1:21" hidden="1">
      <c r="A672" t="s">
        <v>22412</v>
      </c>
      <c r="B672">
        <v>269179795</v>
      </c>
      <c r="C672" t="s">
        <v>16362</v>
      </c>
      <c r="D672" t="s">
        <v>16363</v>
      </c>
      <c r="E672" t="s">
        <v>19741</v>
      </c>
      <c r="F672" t="s">
        <v>15222</v>
      </c>
      <c r="G672" t="s">
        <v>11267</v>
      </c>
      <c r="I672" t="s">
        <v>11267</v>
      </c>
      <c r="J672" t="s">
        <v>15222</v>
      </c>
      <c r="K672" t="s">
        <v>14320</v>
      </c>
      <c r="L672" t="s">
        <v>19754</v>
      </c>
      <c r="M672" t="s">
        <v>16367</v>
      </c>
      <c r="N672" t="s">
        <v>14321</v>
      </c>
      <c r="O672" t="s">
        <v>9799</v>
      </c>
      <c r="P672" t="s">
        <v>11989</v>
      </c>
      <c r="R672">
        <f t="shared" si="20"/>
        <v>1</v>
      </c>
      <c r="S672">
        <f t="shared" si="21"/>
        <v>1</v>
      </c>
      <c r="T672" t="str">
        <f>VLOOKUP(C672,'Mnth 8 full response DE'!$A$2:$A$470,1,FALSE)</f>
        <v>0038d000004YhPCAA0</v>
      </c>
      <c r="U672" t="str">
        <f>VLOOKUP(D672,'Mnth 8 full response DE'!B:B,1,FALSE)</f>
        <v>0068d000003u08gAAA</v>
      </c>
    </row>
    <row r="673" spans="1:21">
      <c r="A673" t="s">
        <v>22413</v>
      </c>
      <c r="B673">
        <v>269136027</v>
      </c>
      <c r="C673" t="s">
        <v>22414</v>
      </c>
      <c r="D673" t="s">
        <v>22415</v>
      </c>
      <c r="E673" t="s">
        <v>19741</v>
      </c>
      <c r="F673" t="s">
        <v>22416</v>
      </c>
      <c r="G673" t="s">
        <v>11267</v>
      </c>
      <c r="I673" t="s">
        <v>11267</v>
      </c>
      <c r="J673" t="s">
        <v>22416</v>
      </c>
      <c r="K673" t="s">
        <v>22417</v>
      </c>
      <c r="L673" t="s">
        <v>19754</v>
      </c>
      <c r="M673" t="s">
        <v>22418</v>
      </c>
      <c r="N673" t="s">
        <v>22419</v>
      </c>
      <c r="O673" t="s">
        <v>22420</v>
      </c>
      <c r="P673" t="s">
        <v>11390</v>
      </c>
      <c r="R673">
        <f t="shared" si="20"/>
        <v>1</v>
      </c>
      <c r="S673">
        <f t="shared" si="21"/>
        <v>1</v>
      </c>
      <c r="T673" t="e">
        <f>VLOOKUP(C673,'Mnth 8 full response DE'!$A$2:$A$470,1,FALSE)</f>
        <v>#N/A</v>
      </c>
      <c r="U673" t="e">
        <f>VLOOKUP(D673,'Mnth 8 full response DE'!B:B,1,FALSE)</f>
        <v>#N/A</v>
      </c>
    </row>
    <row r="674" spans="1:21" hidden="1">
      <c r="A674" t="s">
        <v>22421</v>
      </c>
      <c r="B674">
        <v>262648946</v>
      </c>
      <c r="C674" t="s">
        <v>16353</v>
      </c>
      <c r="D674" t="s">
        <v>16354</v>
      </c>
      <c r="E674" t="s">
        <v>19741</v>
      </c>
      <c r="F674" t="s">
        <v>22422</v>
      </c>
      <c r="G674" t="s">
        <v>11267</v>
      </c>
      <c r="I674" t="s">
        <v>11267</v>
      </c>
      <c r="J674" t="s">
        <v>22422</v>
      </c>
      <c r="K674" t="s">
        <v>16358</v>
      </c>
      <c r="L674" t="s">
        <v>19754</v>
      </c>
      <c r="M674" t="s">
        <v>16361</v>
      </c>
      <c r="N674" t="s">
        <v>22423</v>
      </c>
      <c r="O674" t="s">
        <v>16360</v>
      </c>
      <c r="P674" t="s">
        <v>11365</v>
      </c>
      <c r="R674">
        <f t="shared" si="20"/>
        <v>1</v>
      </c>
      <c r="S674">
        <f t="shared" si="21"/>
        <v>1</v>
      </c>
      <c r="T674" t="str">
        <f>VLOOKUP(C674,'Mnth 8 full response DE'!$A$2:$A$470,1,FALSE)</f>
        <v>0038d0000024jbMAAQ</v>
      </c>
      <c r="U674" t="str">
        <f>VLOOKUP(D674,'Mnth 8 full response DE'!B:B,1,FALSE)</f>
        <v>0068d000003rMccAAE</v>
      </c>
    </row>
    <row r="675" spans="1:21" hidden="1">
      <c r="A675" t="s">
        <v>22424</v>
      </c>
      <c r="B675">
        <v>210050791</v>
      </c>
      <c r="C675" t="s">
        <v>16340</v>
      </c>
      <c r="D675" t="s">
        <v>16341</v>
      </c>
      <c r="E675" t="s">
        <v>19741</v>
      </c>
      <c r="F675" t="s">
        <v>22422</v>
      </c>
      <c r="G675" t="s">
        <v>11267</v>
      </c>
      <c r="I675" t="s">
        <v>11267</v>
      </c>
      <c r="J675" t="s">
        <v>22422</v>
      </c>
      <c r="K675" t="s">
        <v>22425</v>
      </c>
      <c r="L675" t="s">
        <v>19754</v>
      </c>
      <c r="M675" t="s">
        <v>16350</v>
      </c>
      <c r="N675" t="s">
        <v>22426</v>
      </c>
      <c r="O675" t="s">
        <v>16349</v>
      </c>
      <c r="P675" t="s">
        <v>22427</v>
      </c>
      <c r="R675">
        <f t="shared" si="20"/>
        <v>1</v>
      </c>
      <c r="S675">
        <f t="shared" si="21"/>
        <v>1</v>
      </c>
      <c r="T675" t="str">
        <f>VLOOKUP(C675,'Mnth 8 full response DE'!$A$2:$A$470,1,FALSE)</f>
        <v>0034J00000a4e3uQAA</v>
      </c>
      <c r="U675" t="str">
        <f>VLOOKUP(D675,'Mnth 8 full response DE'!B:B,1,FALSE)</f>
        <v>0068d000003rz7NAAQ</v>
      </c>
    </row>
    <row r="676" spans="1:21" hidden="1">
      <c r="A676" t="s">
        <v>22428</v>
      </c>
      <c r="B676">
        <v>271015555</v>
      </c>
      <c r="C676" t="s">
        <v>16326</v>
      </c>
      <c r="D676" t="s">
        <v>16327</v>
      </c>
      <c r="E676" t="s">
        <v>19741</v>
      </c>
      <c r="F676" t="s">
        <v>22422</v>
      </c>
      <c r="G676" t="s">
        <v>11267</v>
      </c>
      <c r="I676" t="s">
        <v>11267</v>
      </c>
      <c r="J676" t="s">
        <v>22422</v>
      </c>
      <c r="K676" t="s">
        <v>22429</v>
      </c>
      <c r="L676" t="s">
        <v>19754</v>
      </c>
      <c r="M676" t="s">
        <v>16337</v>
      </c>
      <c r="N676" t="s">
        <v>22430</v>
      </c>
      <c r="O676" t="s">
        <v>16336</v>
      </c>
      <c r="P676" t="s">
        <v>11931</v>
      </c>
      <c r="R676">
        <f t="shared" si="20"/>
        <v>1</v>
      </c>
      <c r="S676">
        <f t="shared" si="21"/>
        <v>1</v>
      </c>
      <c r="T676" t="str">
        <f>VLOOKUP(C676,'Mnth 8 full response DE'!$A$2:$A$470,1,FALSE)</f>
        <v>0038d0000075mANAAY</v>
      </c>
      <c r="U676" t="str">
        <f>VLOOKUP(D676,'Mnth 8 full response DE'!B:B,1,FALSE)</f>
        <v>0068d000004g3wIAAQ</v>
      </c>
    </row>
    <row r="677" spans="1:21">
      <c r="A677" t="s">
        <v>22431</v>
      </c>
      <c r="B677">
        <v>269949806</v>
      </c>
      <c r="C677" t="s">
        <v>15127</v>
      </c>
      <c r="D677" t="s">
        <v>22432</v>
      </c>
      <c r="E677" t="s">
        <v>19741</v>
      </c>
      <c r="F677" t="s">
        <v>22433</v>
      </c>
      <c r="G677" t="s">
        <v>11267</v>
      </c>
      <c r="I677" t="s">
        <v>11267</v>
      </c>
      <c r="J677" t="s">
        <v>22433</v>
      </c>
      <c r="K677" t="s">
        <v>15129</v>
      </c>
      <c r="L677" t="s">
        <v>19754</v>
      </c>
      <c r="M677" t="s">
        <v>22434</v>
      </c>
      <c r="N677" t="s">
        <v>15131</v>
      </c>
      <c r="O677" t="s">
        <v>15132</v>
      </c>
      <c r="P677" t="s">
        <v>14879</v>
      </c>
      <c r="R677">
        <f t="shared" si="20"/>
        <v>2</v>
      </c>
      <c r="S677">
        <f t="shared" si="21"/>
        <v>2</v>
      </c>
      <c r="T677" t="str">
        <f>VLOOKUP(C677,'Mnth 8 full response DE'!$A$2:$A$470,1,FALSE)</f>
        <v>0038d000006HduhAAC</v>
      </c>
      <c r="U677" t="e">
        <f>VLOOKUP(D677,'Mnth 8 full response DE'!B:B,1,FALSE)</f>
        <v>#N/A</v>
      </c>
    </row>
    <row r="678" spans="1:21">
      <c r="A678" t="s">
        <v>22435</v>
      </c>
      <c r="B678">
        <v>269438508</v>
      </c>
      <c r="C678" t="s">
        <v>22436</v>
      </c>
      <c r="D678" t="s">
        <v>22437</v>
      </c>
      <c r="E678" t="s">
        <v>19741</v>
      </c>
      <c r="F678" t="s">
        <v>22438</v>
      </c>
      <c r="G678" t="s">
        <v>11267</v>
      </c>
      <c r="I678" t="s">
        <v>11267</v>
      </c>
      <c r="J678" t="s">
        <v>22438</v>
      </c>
      <c r="K678" t="s">
        <v>22439</v>
      </c>
      <c r="L678" t="s">
        <v>19754</v>
      </c>
      <c r="M678" t="s">
        <v>22440</v>
      </c>
      <c r="N678" t="s">
        <v>22441</v>
      </c>
      <c r="O678" t="s">
        <v>22442</v>
      </c>
      <c r="P678" t="s">
        <v>12955</v>
      </c>
      <c r="R678">
        <f t="shared" si="20"/>
        <v>1</v>
      </c>
      <c r="S678">
        <f t="shared" si="21"/>
        <v>1</v>
      </c>
      <c r="T678" t="e">
        <f>VLOOKUP(C678,'Mnth 8 full response DE'!$A$2:$A$470,1,FALSE)</f>
        <v>#N/A</v>
      </c>
      <c r="U678" t="e">
        <f>VLOOKUP(D678,'Mnth 8 full response DE'!B:B,1,FALSE)</f>
        <v>#N/A</v>
      </c>
    </row>
    <row r="679" spans="1:21">
      <c r="A679" t="s">
        <v>22443</v>
      </c>
      <c r="B679">
        <v>255257340</v>
      </c>
      <c r="C679" t="s">
        <v>16319</v>
      </c>
      <c r="D679" t="s">
        <v>22444</v>
      </c>
      <c r="E679" t="s">
        <v>19741</v>
      </c>
      <c r="F679" t="s">
        <v>22438</v>
      </c>
      <c r="G679" t="s">
        <v>11267</v>
      </c>
      <c r="I679" t="s">
        <v>11267</v>
      </c>
      <c r="J679" t="s">
        <v>22438</v>
      </c>
      <c r="K679" t="s">
        <v>14336</v>
      </c>
      <c r="L679" t="s">
        <v>19754</v>
      </c>
      <c r="M679" t="s">
        <v>22445</v>
      </c>
      <c r="N679" t="s">
        <v>14337</v>
      </c>
      <c r="O679" t="s">
        <v>8212</v>
      </c>
      <c r="P679" t="s">
        <v>11438</v>
      </c>
      <c r="R679">
        <f t="shared" si="20"/>
        <v>1</v>
      </c>
      <c r="S679">
        <f t="shared" si="21"/>
        <v>1</v>
      </c>
      <c r="T679" t="str">
        <f>VLOOKUP(C679,'Mnth 8 full response DE'!$A$2:$A$470,1,FALSE)</f>
        <v>0038d0000024Ax8AAE</v>
      </c>
      <c r="U679" t="e">
        <f>VLOOKUP(D679,'Mnth 8 full response DE'!B:B,1,FALSE)</f>
        <v>#N/A</v>
      </c>
    </row>
    <row r="680" spans="1:21">
      <c r="A680" t="s">
        <v>22446</v>
      </c>
      <c r="B680">
        <v>269978168</v>
      </c>
      <c r="C680" t="s">
        <v>22447</v>
      </c>
      <c r="D680" t="s">
        <v>22448</v>
      </c>
      <c r="E680" t="s">
        <v>19741</v>
      </c>
      <c r="F680" t="s">
        <v>22449</v>
      </c>
      <c r="G680" t="s">
        <v>11267</v>
      </c>
      <c r="I680" t="s">
        <v>11267</v>
      </c>
      <c r="J680" t="s">
        <v>22449</v>
      </c>
      <c r="K680" t="s">
        <v>22450</v>
      </c>
      <c r="L680" t="s">
        <v>19754</v>
      </c>
      <c r="M680" t="s">
        <v>22451</v>
      </c>
      <c r="N680" t="s">
        <v>22452</v>
      </c>
      <c r="O680" t="s">
        <v>22453</v>
      </c>
      <c r="P680" t="s">
        <v>11931</v>
      </c>
      <c r="R680">
        <f t="shared" si="20"/>
        <v>1</v>
      </c>
      <c r="S680">
        <f t="shared" si="21"/>
        <v>1</v>
      </c>
      <c r="T680" t="e">
        <f>VLOOKUP(C680,'Mnth 8 full response DE'!$A$2:$A$470,1,FALSE)</f>
        <v>#N/A</v>
      </c>
      <c r="U680" t="e">
        <f>VLOOKUP(D680,'Mnth 8 full response DE'!B:B,1,FALSE)</f>
        <v>#N/A</v>
      </c>
    </row>
    <row r="681" spans="1:21" hidden="1">
      <c r="A681" t="s">
        <v>22454</v>
      </c>
      <c r="B681">
        <v>269546904</v>
      </c>
      <c r="C681" t="s">
        <v>16306</v>
      </c>
      <c r="D681" t="s">
        <v>16307</v>
      </c>
      <c r="E681" t="s">
        <v>19741</v>
      </c>
      <c r="F681" t="s">
        <v>22449</v>
      </c>
      <c r="G681" t="s">
        <v>11267</v>
      </c>
      <c r="H681" t="s">
        <v>22455</v>
      </c>
      <c r="I681" t="s">
        <v>11267</v>
      </c>
      <c r="J681" t="s">
        <v>22449</v>
      </c>
      <c r="K681" t="s">
        <v>22456</v>
      </c>
      <c r="L681" t="s">
        <v>19754</v>
      </c>
      <c r="M681" t="s">
        <v>16316</v>
      </c>
      <c r="N681" t="s">
        <v>22457</v>
      </c>
      <c r="O681" t="s">
        <v>16315</v>
      </c>
      <c r="P681" t="s">
        <v>12561</v>
      </c>
      <c r="R681">
        <f t="shared" si="20"/>
        <v>1</v>
      </c>
      <c r="S681">
        <f t="shared" si="21"/>
        <v>1</v>
      </c>
      <c r="T681" t="str">
        <f>VLOOKUP(C681,'Mnth 8 full response DE'!$A$2:$A$470,1,FALSE)</f>
        <v>0038d000006HQ5bAAG</v>
      </c>
      <c r="U681" t="str">
        <f>VLOOKUP(D681,'Mnth 8 full response DE'!B:B,1,FALSE)</f>
        <v>0068d000004f3bjAAA</v>
      </c>
    </row>
    <row r="682" spans="1:21">
      <c r="A682" t="s">
        <v>22458</v>
      </c>
      <c r="B682">
        <v>260095531</v>
      </c>
      <c r="C682" t="s">
        <v>16294</v>
      </c>
      <c r="D682" t="s">
        <v>22459</v>
      </c>
      <c r="E682" t="s">
        <v>19741</v>
      </c>
      <c r="F682" t="s">
        <v>22460</v>
      </c>
      <c r="G682" t="s">
        <v>11267</v>
      </c>
      <c r="I682" t="s">
        <v>11267</v>
      </c>
      <c r="J682" t="s">
        <v>22460</v>
      </c>
      <c r="K682" t="s">
        <v>16300</v>
      </c>
      <c r="L682" t="s">
        <v>19754</v>
      </c>
      <c r="M682" t="s">
        <v>22461</v>
      </c>
      <c r="N682" t="s">
        <v>22462</v>
      </c>
      <c r="O682" t="s">
        <v>16302</v>
      </c>
      <c r="P682" t="s">
        <v>11645</v>
      </c>
      <c r="R682">
        <f t="shared" si="20"/>
        <v>1</v>
      </c>
      <c r="S682">
        <f t="shared" si="21"/>
        <v>1</v>
      </c>
      <c r="T682" t="str">
        <f>VLOOKUP(C682,'Mnth 8 full response DE'!$A$2:$A$470,1,FALSE)</f>
        <v>0038d0000024RIjAAM</v>
      </c>
      <c r="U682" t="e">
        <f>VLOOKUP(D682,'Mnth 8 full response DE'!B:B,1,FALSE)</f>
        <v>#N/A</v>
      </c>
    </row>
    <row r="683" spans="1:21" hidden="1">
      <c r="A683" t="s">
        <v>22463</v>
      </c>
      <c r="B683">
        <v>210062783</v>
      </c>
      <c r="C683" t="s">
        <v>16283</v>
      </c>
      <c r="D683" t="s">
        <v>16284</v>
      </c>
      <c r="E683" t="s">
        <v>19741</v>
      </c>
      <c r="F683" t="s">
        <v>15285</v>
      </c>
      <c r="G683" t="s">
        <v>11267</v>
      </c>
      <c r="I683" t="s">
        <v>11267</v>
      </c>
      <c r="J683" t="s">
        <v>15285</v>
      </c>
      <c r="K683" t="s">
        <v>22464</v>
      </c>
      <c r="L683" t="s">
        <v>19754</v>
      </c>
      <c r="M683" t="s">
        <v>16291</v>
      </c>
      <c r="N683" t="s">
        <v>22465</v>
      </c>
      <c r="O683" t="s">
        <v>16290</v>
      </c>
      <c r="P683" t="s">
        <v>13685</v>
      </c>
      <c r="R683">
        <f t="shared" si="20"/>
        <v>1</v>
      </c>
      <c r="S683">
        <f t="shared" si="21"/>
        <v>1</v>
      </c>
      <c r="T683" t="str">
        <f>VLOOKUP(C683,'Mnth 8 full response DE'!$A$2:$A$470,1,FALSE)</f>
        <v>0034J00000aJUY1QAO</v>
      </c>
      <c r="U683" t="str">
        <f>VLOOKUP(D683,'Mnth 8 full response DE'!B:B,1,FALSE)</f>
        <v>0068d000003rhnqAAA</v>
      </c>
    </row>
    <row r="684" spans="1:21" hidden="1">
      <c r="A684" t="s">
        <v>22466</v>
      </c>
      <c r="B684">
        <v>268047709</v>
      </c>
      <c r="C684" t="s">
        <v>16271</v>
      </c>
      <c r="D684" t="s">
        <v>16272</v>
      </c>
      <c r="E684" t="s">
        <v>19741</v>
      </c>
      <c r="F684" t="s">
        <v>22467</v>
      </c>
      <c r="G684" t="s">
        <v>11267</v>
      </c>
      <c r="I684" t="s">
        <v>11267</v>
      </c>
      <c r="J684" t="s">
        <v>22467</v>
      </c>
      <c r="K684" t="s">
        <v>16277</v>
      </c>
      <c r="L684" t="s">
        <v>19754</v>
      </c>
      <c r="M684" t="s">
        <v>16280</v>
      </c>
      <c r="N684" t="s">
        <v>22468</v>
      </c>
      <c r="O684" t="s">
        <v>16279</v>
      </c>
      <c r="P684" t="s">
        <v>11390</v>
      </c>
      <c r="R684">
        <f t="shared" si="20"/>
        <v>1</v>
      </c>
      <c r="S684">
        <f t="shared" si="21"/>
        <v>1</v>
      </c>
      <c r="T684" t="str">
        <f>VLOOKUP(C684,'Mnth 8 full response DE'!$A$2:$A$470,1,FALSE)</f>
        <v>0038d000004X1HZAA0</v>
      </c>
      <c r="U684" t="str">
        <f>VLOOKUP(D684,'Mnth 8 full response DE'!B:B,1,FALSE)</f>
        <v>0068d000003sRagAAE</v>
      </c>
    </row>
    <row r="685" spans="1:21" hidden="1">
      <c r="A685" t="s">
        <v>22469</v>
      </c>
      <c r="B685">
        <v>210058683</v>
      </c>
      <c r="C685" t="s">
        <v>16258</v>
      </c>
      <c r="D685" t="s">
        <v>16259</v>
      </c>
      <c r="E685" t="s">
        <v>19741</v>
      </c>
      <c r="F685" t="s">
        <v>22470</v>
      </c>
      <c r="G685" t="s">
        <v>11267</v>
      </c>
      <c r="I685" t="s">
        <v>11267</v>
      </c>
      <c r="J685" t="s">
        <v>22470</v>
      </c>
      <c r="K685" t="s">
        <v>22471</v>
      </c>
      <c r="L685" t="s">
        <v>19754</v>
      </c>
      <c r="M685" t="s">
        <v>16268</v>
      </c>
      <c r="N685" t="s">
        <v>22472</v>
      </c>
      <c r="O685" t="s">
        <v>16267</v>
      </c>
      <c r="P685" t="s">
        <v>11349</v>
      </c>
      <c r="R685">
        <f t="shared" si="20"/>
        <v>1</v>
      </c>
      <c r="S685">
        <f t="shared" si="21"/>
        <v>1</v>
      </c>
      <c r="T685" t="str">
        <f>VLOOKUP(C685,'Mnth 8 full response DE'!$A$2:$A$470,1,FALSE)</f>
        <v>0034J00000a4h9iQAA</v>
      </c>
      <c r="U685" t="str">
        <f>VLOOKUP(D685,'Mnth 8 full response DE'!B:B,1,FALSE)</f>
        <v>0068d000003rf0JAAQ</v>
      </c>
    </row>
    <row r="686" spans="1:21" hidden="1">
      <c r="A686" t="s">
        <v>22473</v>
      </c>
      <c r="B686">
        <v>269398977</v>
      </c>
      <c r="C686" t="s">
        <v>16248</v>
      </c>
      <c r="D686" t="s">
        <v>16249</v>
      </c>
      <c r="E686" t="s">
        <v>19741</v>
      </c>
      <c r="F686" t="s">
        <v>15300</v>
      </c>
      <c r="G686" t="s">
        <v>11267</v>
      </c>
      <c r="I686" t="s">
        <v>11267</v>
      </c>
      <c r="J686" t="s">
        <v>15300</v>
      </c>
      <c r="K686" t="s">
        <v>16254</v>
      </c>
      <c r="L686" t="s">
        <v>19754</v>
      </c>
      <c r="M686" t="s">
        <v>16257</v>
      </c>
      <c r="N686" t="s">
        <v>22474</v>
      </c>
      <c r="O686" t="s">
        <v>16256</v>
      </c>
      <c r="P686" t="s">
        <v>11390</v>
      </c>
      <c r="R686">
        <f t="shared" si="20"/>
        <v>1</v>
      </c>
      <c r="S686">
        <f t="shared" si="21"/>
        <v>1</v>
      </c>
      <c r="T686" t="str">
        <f>VLOOKUP(C686,'Mnth 8 full response DE'!$A$2:$A$470,1,FALSE)</f>
        <v>0038d000006GjEeAAK</v>
      </c>
      <c r="U686" t="str">
        <f>VLOOKUP(D686,'Mnth 8 full response DE'!B:B,1,FALSE)</f>
        <v>0068d000004eIXZAA2</v>
      </c>
    </row>
    <row r="687" spans="1:21">
      <c r="A687" t="s">
        <v>22475</v>
      </c>
      <c r="B687">
        <v>210056352</v>
      </c>
      <c r="C687" t="s">
        <v>16238</v>
      </c>
      <c r="D687" t="s">
        <v>22476</v>
      </c>
      <c r="E687" t="s">
        <v>19741</v>
      </c>
      <c r="F687" t="s">
        <v>22477</v>
      </c>
      <c r="G687" t="s">
        <v>11267</v>
      </c>
      <c r="I687" t="s">
        <v>11267</v>
      </c>
      <c r="J687" t="s">
        <v>22477</v>
      </c>
      <c r="K687" t="s">
        <v>22478</v>
      </c>
      <c r="L687" t="s">
        <v>19754</v>
      </c>
      <c r="M687" t="s">
        <v>22479</v>
      </c>
      <c r="N687" t="s">
        <v>22480</v>
      </c>
      <c r="O687" t="s">
        <v>22481</v>
      </c>
      <c r="P687" t="s">
        <v>11390</v>
      </c>
      <c r="R687">
        <f t="shared" si="20"/>
        <v>1</v>
      </c>
      <c r="S687">
        <f t="shared" si="21"/>
        <v>1</v>
      </c>
      <c r="T687" t="str">
        <f>VLOOKUP(C687,'Mnth 8 full response DE'!$A$2:$A$470,1,FALSE)</f>
        <v>0034J00000a4gH0QAI</v>
      </c>
      <c r="U687" t="e">
        <f>VLOOKUP(D687,'Mnth 8 full response DE'!B:B,1,FALSE)</f>
        <v>#N/A</v>
      </c>
    </row>
    <row r="688" spans="1:21">
      <c r="A688" t="s">
        <v>22482</v>
      </c>
      <c r="B688">
        <v>210052613</v>
      </c>
      <c r="C688" t="s">
        <v>16229</v>
      </c>
      <c r="D688" t="s">
        <v>22483</v>
      </c>
      <c r="E688" t="s">
        <v>19741</v>
      </c>
      <c r="F688" t="s">
        <v>22484</v>
      </c>
      <c r="G688" t="s">
        <v>11267</v>
      </c>
      <c r="I688" t="s">
        <v>11267</v>
      </c>
      <c r="J688" t="s">
        <v>22484</v>
      </c>
      <c r="K688" t="s">
        <v>15129</v>
      </c>
      <c r="L688" t="s">
        <v>19754</v>
      </c>
      <c r="M688" t="s">
        <v>22485</v>
      </c>
      <c r="N688" t="s">
        <v>15131</v>
      </c>
      <c r="O688" t="s">
        <v>15132</v>
      </c>
      <c r="P688" t="s">
        <v>14879</v>
      </c>
      <c r="R688">
        <f t="shared" si="20"/>
        <v>1</v>
      </c>
      <c r="S688">
        <f t="shared" si="21"/>
        <v>1</v>
      </c>
      <c r="T688" t="str">
        <f>VLOOKUP(C688,'Mnth 8 full response DE'!$A$2:$A$470,1,FALSE)</f>
        <v>0034J00000a4eq6QAA</v>
      </c>
      <c r="U688" t="e">
        <f>VLOOKUP(D688,'Mnth 8 full response DE'!B:B,1,FALSE)</f>
        <v>#N/A</v>
      </c>
    </row>
    <row r="689" spans="1:21">
      <c r="A689" t="s">
        <v>22486</v>
      </c>
      <c r="B689">
        <v>251921489</v>
      </c>
      <c r="C689" t="s">
        <v>16220</v>
      </c>
      <c r="D689" t="s">
        <v>22487</v>
      </c>
      <c r="E689" t="s">
        <v>19741</v>
      </c>
      <c r="F689" t="s">
        <v>22488</v>
      </c>
      <c r="G689" t="s">
        <v>11267</v>
      </c>
      <c r="I689" t="s">
        <v>11267</v>
      </c>
      <c r="J689" t="s">
        <v>22488</v>
      </c>
      <c r="K689" t="s">
        <v>16223</v>
      </c>
      <c r="L689" t="s">
        <v>19754</v>
      </c>
      <c r="M689" t="s">
        <v>22489</v>
      </c>
      <c r="N689" t="s">
        <v>21403</v>
      </c>
      <c r="O689" t="s">
        <v>16225</v>
      </c>
      <c r="P689" t="s">
        <v>11365</v>
      </c>
      <c r="R689">
        <f t="shared" si="20"/>
        <v>1</v>
      </c>
      <c r="S689">
        <f t="shared" si="21"/>
        <v>2</v>
      </c>
      <c r="T689" t="str">
        <f>VLOOKUP(C689,'Mnth 8 full response DE'!$A$2:$A$470,1,FALSE)</f>
        <v>0038d000002441bAAA</v>
      </c>
      <c r="U689" t="e">
        <f>VLOOKUP(D689,'Mnth 8 full response DE'!B:B,1,FALSE)</f>
        <v>#N/A</v>
      </c>
    </row>
    <row r="690" spans="1:21" hidden="1">
      <c r="A690" t="s">
        <v>22490</v>
      </c>
      <c r="B690">
        <v>210054155</v>
      </c>
      <c r="C690" t="s">
        <v>16208</v>
      </c>
      <c r="D690" t="s">
        <v>16209</v>
      </c>
      <c r="E690" t="s">
        <v>19741</v>
      </c>
      <c r="F690" t="s">
        <v>22491</v>
      </c>
      <c r="G690" t="s">
        <v>11267</v>
      </c>
      <c r="I690" t="s">
        <v>11267</v>
      </c>
      <c r="J690" t="s">
        <v>22491</v>
      </c>
      <c r="K690" t="s">
        <v>22492</v>
      </c>
      <c r="L690" t="s">
        <v>19754</v>
      </c>
      <c r="M690" t="s">
        <v>16217</v>
      </c>
      <c r="N690" t="s">
        <v>22493</v>
      </c>
      <c r="O690" t="s">
        <v>16216</v>
      </c>
      <c r="P690" t="s">
        <v>11438</v>
      </c>
      <c r="R690">
        <f t="shared" si="20"/>
        <v>1</v>
      </c>
      <c r="S690">
        <f t="shared" si="21"/>
        <v>1</v>
      </c>
      <c r="T690" t="str">
        <f>VLOOKUP(C690,'Mnth 8 full response DE'!$A$2:$A$470,1,FALSE)</f>
        <v>0034J00000a4fVLQAY</v>
      </c>
      <c r="U690" t="str">
        <f>VLOOKUP(D690,'Mnth 8 full response DE'!B:B,1,FALSE)</f>
        <v>0068d000003qZiLAAU</v>
      </c>
    </row>
    <row r="691" spans="1:21" hidden="1">
      <c r="A691" t="s">
        <v>22494</v>
      </c>
      <c r="B691">
        <v>210054963</v>
      </c>
      <c r="C691" t="s">
        <v>16197</v>
      </c>
      <c r="D691" t="s">
        <v>16198</v>
      </c>
      <c r="E691" t="s">
        <v>19741</v>
      </c>
      <c r="F691" t="s">
        <v>22495</v>
      </c>
      <c r="G691" t="s">
        <v>11267</v>
      </c>
      <c r="I691" t="s">
        <v>11267</v>
      </c>
      <c r="J691" t="s">
        <v>22495</v>
      </c>
      <c r="K691" t="s">
        <v>16202</v>
      </c>
      <c r="L691" t="s">
        <v>19754</v>
      </c>
      <c r="M691" t="s">
        <v>16205</v>
      </c>
      <c r="N691" t="s">
        <v>22496</v>
      </c>
      <c r="O691" t="s">
        <v>16204</v>
      </c>
      <c r="P691" t="s">
        <v>11602</v>
      </c>
      <c r="R691">
        <f t="shared" si="20"/>
        <v>1</v>
      </c>
      <c r="S691">
        <f t="shared" si="21"/>
        <v>1</v>
      </c>
      <c r="T691" t="str">
        <f>VLOOKUP(C691,'Mnth 8 full response DE'!$A$2:$A$470,1,FALSE)</f>
        <v>0034J00000a4fnCQAQ</v>
      </c>
      <c r="U691" t="str">
        <f>VLOOKUP(D691,'Mnth 8 full response DE'!B:B,1,FALSE)</f>
        <v>0068d000003py9iAAA</v>
      </c>
    </row>
    <row r="692" spans="1:21" hidden="1">
      <c r="A692" t="s">
        <v>22497</v>
      </c>
      <c r="B692">
        <v>268866993</v>
      </c>
      <c r="C692" t="s">
        <v>16186</v>
      </c>
      <c r="D692" t="s">
        <v>16187</v>
      </c>
      <c r="E692" t="s">
        <v>19741</v>
      </c>
      <c r="F692" t="s">
        <v>15311</v>
      </c>
      <c r="G692" t="s">
        <v>11267</v>
      </c>
      <c r="H692" t="s">
        <v>16195</v>
      </c>
      <c r="I692" t="s">
        <v>11267</v>
      </c>
      <c r="J692" t="s">
        <v>15311</v>
      </c>
      <c r="K692" t="s">
        <v>16192</v>
      </c>
      <c r="L692" t="s">
        <v>19754</v>
      </c>
      <c r="M692" t="s">
        <v>16195</v>
      </c>
      <c r="N692" t="s">
        <v>22498</v>
      </c>
      <c r="O692" t="s">
        <v>22499</v>
      </c>
      <c r="P692" t="s">
        <v>11602</v>
      </c>
      <c r="R692">
        <f t="shared" si="20"/>
        <v>1</v>
      </c>
      <c r="S692">
        <f t="shared" si="21"/>
        <v>1</v>
      </c>
      <c r="T692" t="str">
        <f>VLOOKUP(C692,'Mnth 8 full response DE'!$A$2:$A$470,1,FALSE)</f>
        <v>0038d000004Y9wYAAS</v>
      </c>
      <c r="U692" t="str">
        <f>VLOOKUP(D692,'Mnth 8 full response DE'!B:B,1,FALSE)</f>
        <v>0068d000003tBzpAAE</v>
      </c>
    </row>
    <row r="693" spans="1:21" hidden="1">
      <c r="A693" t="s">
        <v>22500</v>
      </c>
      <c r="B693">
        <v>267742954</v>
      </c>
      <c r="C693" t="s">
        <v>16175</v>
      </c>
      <c r="D693" t="s">
        <v>16176</v>
      </c>
      <c r="E693" t="s">
        <v>19741</v>
      </c>
      <c r="F693" t="s">
        <v>15311</v>
      </c>
      <c r="G693" t="s">
        <v>11267</v>
      </c>
      <c r="I693" t="s">
        <v>11267</v>
      </c>
      <c r="J693" t="s">
        <v>15311</v>
      </c>
      <c r="K693" t="s">
        <v>16181</v>
      </c>
      <c r="L693" t="s">
        <v>19754</v>
      </c>
      <c r="M693" t="s">
        <v>16184</v>
      </c>
      <c r="N693" t="s">
        <v>22501</v>
      </c>
      <c r="O693" t="s">
        <v>16183</v>
      </c>
      <c r="P693" t="s">
        <v>11365</v>
      </c>
      <c r="R693">
        <f t="shared" si="20"/>
        <v>1</v>
      </c>
      <c r="S693">
        <f t="shared" si="21"/>
        <v>1</v>
      </c>
      <c r="T693" t="str">
        <f>VLOOKUP(C693,'Mnth 8 full response DE'!$A$2:$A$470,1,FALSE)</f>
        <v>0038d000004WnalAAC</v>
      </c>
      <c r="U693" t="str">
        <f>VLOOKUP(D693,'Mnth 8 full response DE'!B:B,1,FALSE)</f>
        <v>0068d000003sA5uAAE</v>
      </c>
    </row>
    <row r="694" spans="1:21">
      <c r="A694" t="s">
        <v>22502</v>
      </c>
      <c r="B694">
        <v>268529951</v>
      </c>
      <c r="C694" t="s">
        <v>16161</v>
      </c>
      <c r="D694" t="s">
        <v>22503</v>
      </c>
      <c r="E694" t="s">
        <v>19741</v>
      </c>
      <c r="F694" t="s">
        <v>22504</v>
      </c>
      <c r="G694" t="s">
        <v>11267</v>
      </c>
      <c r="I694" t="s">
        <v>11267</v>
      </c>
      <c r="J694" t="s">
        <v>22504</v>
      </c>
      <c r="K694" t="s">
        <v>22505</v>
      </c>
      <c r="L694" t="s">
        <v>19754</v>
      </c>
      <c r="M694" t="s">
        <v>22506</v>
      </c>
      <c r="N694" t="s">
        <v>22507</v>
      </c>
      <c r="O694" t="s">
        <v>16171</v>
      </c>
      <c r="P694" t="s">
        <v>22508</v>
      </c>
      <c r="R694">
        <f t="shared" si="20"/>
        <v>1</v>
      </c>
      <c r="S694">
        <f t="shared" si="21"/>
        <v>1</v>
      </c>
      <c r="T694" t="str">
        <f>VLOOKUP(C694,'Mnth 8 full response DE'!$A$2:$A$470,1,FALSE)</f>
        <v>0038d000004XqMcAAK</v>
      </c>
      <c r="U694" t="e">
        <f>VLOOKUP(D694,'Mnth 8 full response DE'!B:B,1,FALSE)</f>
        <v>#N/A</v>
      </c>
    </row>
    <row r="695" spans="1:21" hidden="1">
      <c r="A695" t="s">
        <v>22509</v>
      </c>
      <c r="B695">
        <v>210054669</v>
      </c>
      <c r="C695" t="s">
        <v>16147</v>
      </c>
      <c r="D695" t="s">
        <v>16148</v>
      </c>
      <c r="E695" t="s">
        <v>19741</v>
      </c>
      <c r="F695" t="s">
        <v>22504</v>
      </c>
      <c r="G695" t="s">
        <v>11267</v>
      </c>
      <c r="I695" t="s">
        <v>11267</v>
      </c>
      <c r="J695" t="s">
        <v>22504</v>
      </c>
      <c r="K695" t="s">
        <v>22510</v>
      </c>
      <c r="L695" t="s">
        <v>19754</v>
      </c>
      <c r="M695" t="s">
        <v>16158</v>
      </c>
      <c r="N695" t="s">
        <v>22511</v>
      </c>
      <c r="O695" t="s">
        <v>16157</v>
      </c>
      <c r="P695" t="s">
        <v>11931</v>
      </c>
      <c r="R695">
        <f t="shared" si="20"/>
        <v>1</v>
      </c>
      <c r="S695">
        <f t="shared" si="21"/>
        <v>1</v>
      </c>
      <c r="T695" t="str">
        <f>VLOOKUP(C695,'Mnth 8 full response DE'!$A$2:$A$470,1,FALSE)</f>
        <v>0034J00000a4fXkQAI</v>
      </c>
      <c r="U695" t="str">
        <f>VLOOKUP(D695,'Mnth 8 full response DE'!B:B,1,FALSE)</f>
        <v>0068d000003qa9xAAA</v>
      </c>
    </row>
    <row r="696" spans="1:21">
      <c r="A696" t="s">
        <v>22512</v>
      </c>
      <c r="B696">
        <v>210053412</v>
      </c>
      <c r="C696" t="s">
        <v>16136</v>
      </c>
      <c r="D696" t="s">
        <v>22513</v>
      </c>
      <c r="E696" t="s">
        <v>19741</v>
      </c>
      <c r="F696" t="s">
        <v>22514</v>
      </c>
      <c r="G696" t="s">
        <v>11267</v>
      </c>
      <c r="I696" t="s">
        <v>11267</v>
      </c>
      <c r="J696" t="s">
        <v>22514</v>
      </c>
      <c r="K696" t="s">
        <v>22515</v>
      </c>
      <c r="L696" t="s">
        <v>19754</v>
      </c>
      <c r="M696" t="s">
        <v>22516</v>
      </c>
      <c r="N696" t="s">
        <v>22517</v>
      </c>
      <c r="O696" t="s">
        <v>22518</v>
      </c>
      <c r="P696" t="s">
        <v>11511</v>
      </c>
      <c r="R696">
        <f t="shared" si="20"/>
        <v>1</v>
      </c>
      <c r="S696">
        <f t="shared" si="21"/>
        <v>1</v>
      </c>
      <c r="T696" t="str">
        <f>VLOOKUP(C696,'Mnth 8 full response DE'!$A$2:$A$470,1,FALSE)</f>
        <v>0034J00000a4fDKQAY</v>
      </c>
      <c r="U696" t="e">
        <f>VLOOKUP(D696,'Mnth 8 full response DE'!B:B,1,FALSE)</f>
        <v>#N/A</v>
      </c>
    </row>
    <row r="697" spans="1:21" hidden="1">
      <c r="A697" t="s">
        <v>22519</v>
      </c>
      <c r="B697">
        <v>267519511</v>
      </c>
      <c r="C697" t="s">
        <v>16131</v>
      </c>
      <c r="D697" t="s">
        <v>16132</v>
      </c>
      <c r="E697" t="s">
        <v>19741</v>
      </c>
      <c r="F697" t="s">
        <v>22520</v>
      </c>
      <c r="G697" t="s">
        <v>11267</v>
      </c>
      <c r="I697" t="s">
        <v>8046</v>
      </c>
      <c r="J697" t="s">
        <v>22521</v>
      </c>
      <c r="K697" t="s">
        <v>14777</v>
      </c>
      <c r="L697" t="s">
        <v>19754</v>
      </c>
      <c r="M697" t="s">
        <v>16135</v>
      </c>
      <c r="N697" t="s">
        <v>14778</v>
      </c>
      <c r="O697" t="s">
        <v>9920</v>
      </c>
      <c r="P697" t="s">
        <v>11511</v>
      </c>
      <c r="R697">
        <f t="shared" si="20"/>
        <v>1</v>
      </c>
      <c r="S697">
        <f t="shared" si="21"/>
        <v>1</v>
      </c>
      <c r="T697" t="str">
        <f>VLOOKUP(C697,'Mnth 8 full response DE'!$A$2:$A$470,1,FALSE)</f>
        <v>0038d000004WQDRAA4</v>
      </c>
      <c r="U697" t="str">
        <f>VLOOKUP(D697,'Mnth 8 full response DE'!B:B,1,FALSE)</f>
        <v>0068d000003reh8AAA</v>
      </c>
    </row>
    <row r="698" spans="1:21" hidden="1">
      <c r="A698" t="s">
        <v>22522</v>
      </c>
      <c r="B698">
        <v>267727505</v>
      </c>
      <c r="C698" t="s">
        <v>16123</v>
      </c>
      <c r="D698" t="s">
        <v>16124</v>
      </c>
      <c r="E698" t="s">
        <v>19741</v>
      </c>
      <c r="F698" t="s">
        <v>22523</v>
      </c>
      <c r="G698" t="s">
        <v>11267</v>
      </c>
      <c r="I698" t="s">
        <v>8046</v>
      </c>
      <c r="J698" t="s">
        <v>22524</v>
      </c>
      <c r="K698" t="s">
        <v>9936</v>
      </c>
      <c r="L698" t="s">
        <v>19754</v>
      </c>
      <c r="M698" t="s">
        <v>16128</v>
      </c>
      <c r="N698" t="s">
        <v>14786</v>
      </c>
      <c r="O698" t="s">
        <v>9938</v>
      </c>
      <c r="P698" t="s">
        <v>12184</v>
      </c>
      <c r="R698">
        <f t="shared" si="20"/>
        <v>1</v>
      </c>
      <c r="S698">
        <f t="shared" si="21"/>
        <v>1</v>
      </c>
      <c r="T698" t="str">
        <f>VLOOKUP(C698,'Mnth 8 full response DE'!$A$2:$A$470,1,FALSE)</f>
        <v>0038d000004WmTfAAK</v>
      </c>
      <c r="U698" t="str">
        <f>VLOOKUP(D698,'Mnth 8 full response DE'!B:B,1,FALSE)</f>
        <v>0068d000003s74yAAA</v>
      </c>
    </row>
    <row r="699" spans="1:21">
      <c r="A699" t="s">
        <v>22525</v>
      </c>
      <c r="B699">
        <v>268440804</v>
      </c>
      <c r="C699" t="s">
        <v>22526</v>
      </c>
      <c r="D699" t="s">
        <v>22527</v>
      </c>
      <c r="E699" t="s">
        <v>19741</v>
      </c>
      <c r="F699" t="s">
        <v>22523</v>
      </c>
      <c r="G699" t="s">
        <v>11267</v>
      </c>
      <c r="H699" t="s">
        <v>22528</v>
      </c>
      <c r="I699" t="s">
        <v>8046</v>
      </c>
      <c r="J699" t="s">
        <v>22529</v>
      </c>
      <c r="K699" t="s">
        <v>22530</v>
      </c>
      <c r="L699" t="s">
        <v>19754</v>
      </c>
      <c r="M699" t="s">
        <v>22528</v>
      </c>
      <c r="N699" t="s">
        <v>22531</v>
      </c>
      <c r="O699" t="s">
        <v>22532</v>
      </c>
      <c r="P699" t="s">
        <v>11877</v>
      </c>
      <c r="R699">
        <f t="shared" si="20"/>
        <v>1</v>
      </c>
      <c r="S699">
        <f t="shared" si="21"/>
        <v>1</v>
      </c>
      <c r="T699" t="e">
        <f>VLOOKUP(C699,'Mnth 8 full response DE'!$A$2:$A$470,1,FALSE)</f>
        <v>#N/A</v>
      </c>
      <c r="U699" t="e">
        <f>VLOOKUP(D699,'Mnth 8 full response DE'!B:B,1,FALSE)</f>
        <v>#N/A</v>
      </c>
    </row>
    <row r="700" spans="1:21">
      <c r="A700" t="s">
        <v>22533</v>
      </c>
      <c r="B700">
        <v>267998461</v>
      </c>
      <c r="C700" t="s">
        <v>22534</v>
      </c>
      <c r="D700" t="s">
        <v>22535</v>
      </c>
      <c r="E700" t="s">
        <v>19741</v>
      </c>
      <c r="F700" t="s">
        <v>22536</v>
      </c>
      <c r="G700" t="s">
        <v>11267</v>
      </c>
      <c r="I700" t="s">
        <v>8046</v>
      </c>
      <c r="J700" t="s">
        <v>22529</v>
      </c>
      <c r="K700" t="s">
        <v>22537</v>
      </c>
      <c r="L700" t="s">
        <v>19754</v>
      </c>
      <c r="M700" t="s">
        <v>22538</v>
      </c>
      <c r="N700" t="s">
        <v>22539</v>
      </c>
      <c r="O700" t="s">
        <v>22540</v>
      </c>
      <c r="P700" t="s">
        <v>11877</v>
      </c>
      <c r="R700">
        <f t="shared" si="20"/>
        <v>1</v>
      </c>
      <c r="S700">
        <f t="shared" si="21"/>
        <v>1</v>
      </c>
      <c r="T700" t="e">
        <f>VLOOKUP(C700,'Mnth 8 full response DE'!$A$2:$A$470,1,FALSE)</f>
        <v>#N/A</v>
      </c>
      <c r="U700" t="e">
        <f>VLOOKUP(D700,'Mnth 8 full response DE'!B:B,1,FALSE)</f>
        <v>#N/A</v>
      </c>
    </row>
    <row r="701" spans="1:21">
      <c r="A701" t="s">
        <v>22541</v>
      </c>
      <c r="B701">
        <v>267582243</v>
      </c>
      <c r="C701" t="s">
        <v>22542</v>
      </c>
      <c r="D701" t="s">
        <v>22543</v>
      </c>
      <c r="E701" t="s">
        <v>19741</v>
      </c>
      <c r="F701" t="s">
        <v>22544</v>
      </c>
      <c r="G701" t="s">
        <v>11267</v>
      </c>
      <c r="H701" t="s">
        <v>22545</v>
      </c>
      <c r="I701" t="s">
        <v>8046</v>
      </c>
      <c r="J701" t="s">
        <v>22546</v>
      </c>
      <c r="K701" t="s">
        <v>22547</v>
      </c>
      <c r="L701" t="s">
        <v>19754</v>
      </c>
      <c r="M701" t="s">
        <v>22548</v>
      </c>
      <c r="N701" t="s">
        <v>22549</v>
      </c>
      <c r="O701" t="s">
        <v>22550</v>
      </c>
      <c r="P701" t="s">
        <v>12955</v>
      </c>
      <c r="R701">
        <f t="shared" si="20"/>
        <v>1</v>
      </c>
      <c r="S701">
        <f t="shared" si="21"/>
        <v>1</v>
      </c>
      <c r="T701" t="e">
        <f>VLOOKUP(C701,'Mnth 8 full response DE'!$A$2:$A$470,1,FALSE)</f>
        <v>#N/A</v>
      </c>
      <c r="U701" t="e">
        <f>VLOOKUP(D701,'Mnth 8 full response DE'!B:B,1,FALSE)</f>
        <v>#N/A</v>
      </c>
    </row>
    <row r="702" spans="1:21" hidden="1">
      <c r="A702" t="s">
        <v>22551</v>
      </c>
      <c r="B702">
        <v>210056230</v>
      </c>
      <c r="C702" t="s">
        <v>16111</v>
      </c>
      <c r="D702" t="s">
        <v>16112</v>
      </c>
      <c r="E702" t="s">
        <v>19741</v>
      </c>
      <c r="F702" t="s">
        <v>15387</v>
      </c>
      <c r="G702" t="s">
        <v>11267</v>
      </c>
      <c r="I702" t="s">
        <v>11267</v>
      </c>
      <c r="J702" t="s">
        <v>15387</v>
      </c>
      <c r="K702" t="s">
        <v>22552</v>
      </c>
      <c r="L702" t="s">
        <v>19754</v>
      </c>
      <c r="M702" t="s">
        <v>16120</v>
      </c>
      <c r="N702" t="s">
        <v>22553</v>
      </c>
      <c r="O702" t="s">
        <v>16119</v>
      </c>
      <c r="P702" t="s">
        <v>13393</v>
      </c>
      <c r="R702">
        <f t="shared" si="20"/>
        <v>1</v>
      </c>
      <c r="S702">
        <f t="shared" si="21"/>
        <v>1</v>
      </c>
      <c r="T702" t="str">
        <f>VLOOKUP(C702,'Mnth 8 full response DE'!$A$2:$A$470,1,FALSE)</f>
        <v>0034J00000a4gESQAY</v>
      </c>
      <c r="U702" t="str">
        <f>VLOOKUP(D702,'Mnth 8 full response DE'!B:B,1,FALSE)</f>
        <v>0068d00000397fjAAA</v>
      </c>
    </row>
    <row r="703" spans="1:21">
      <c r="A703" t="s">
        <v>22554</v>
      </c>
      <c r="B703">
        <v>243756121</v>
      </c>
      <c r="C703" t="s">
        <v>22555</v>
      </c>
      <c r="D703" t="s">
        <v>22556</v>
      </c>
      <c r="E703" t="s">
        <v>19741</v>
      </c>
      <c r="F703" t="s">
        <v>15387</v>
      </c>
      <c r="G703" t="s">
        <v>11267</v>
      </c>
      <c r="I703" t="s">
        <v>11267</v>
      </c>
      <c r="J703" t="s">
        <v>15387</v>
      </c>
      <c r="K703" t="s">
        <v>22557</v>
      </c>
      <c r="L703" t="s">
        <v>19754</v>
      </c>
      <c r="M703" t="s">
        <v>22558</v>
      </c>
      <c r="N703" t="s">
        <v>22559</v>
      </c>
      <c r="O703" t="s">
        <v>22560</v>
      </c>
      <c r="P703" t="s">
        <v>11292</v>
      </c>
      <c r="R703">
        <f t="shared" si="20"/>
        <v>1</v>
      </c>
      <c r="S703">
        <f t="shared" si="21"/>
        <v>1</v>
      </c>
      <c r="T703" t="e">
        <f>VLOOKUP(C703,'Mnth 8 full response DE'!$A$2:$A$470,1,FALSE)</f>
        <v>#N/A</v>
      </c>
      <c r="U703" t="e">
        <f>VLOOKUP(D703,'Mnth 8 full response DE'!B:B,1,FALSE)</f>
        <v>#N/A</v>
      </c>
    </row>
    <row r="704" spans="1:21">
      <c r="A704" t="s">
        <v>22561</v>
      </c>
      <c r="B704">
        <v>267555136</v>
      </c>
      <c r="C704" t="s">
        <v>22562</v>
      </c>
      <c r="D704" t="s">
        <v>22563</v>
      </c>
      <c r="E704" t="s">
        <v>19741</v>
      </c>
      <c r="F704" t="s">
        <v>22564</v>
      </c>
      <c r="G704" t="s">
        <v>11267</v>
      </c>
      <c r="I704" t="s">
        <v>11267</v>
      </c>
      <c r="J704" t="s">
        <v>22564</v>
      </c>
      <c r="K704" t="s">
        <v>22565</v>
      </c>
      <c r="L704" t="s">
        <v>19754</v>
      </c>
      <c r="M704" t="s">
        <v>22566</v>
      </c>
      <c r="N704" t="s">
        <v>22567</v>
      </c>
      <c r="O704" t="s">
        <v>22568</v>
      </c>
      <c r="P704" t="s">
        <v>15650</v>
      </c>
      <c r="R704">
        <f t="shared" si="20"/>
        <v>1</v>
      </c>
      <c r="S704">
        <f t="shared" si="21"/>
        <v>1</v>
      </c>
      <c r="T704" t="e">
        <f>VLOOKUP(C704,'Mnth 8 full response DE'!$A$2:$A$470,1,FALSE)</f>
        <v>#N/A</v>
      </c>
      <c r="U704" t="e">
        <f>VLOOKUP(D704,'Mnth 8 full response DE'!B:B,1,FALSE)</f>
        <v>#N/A</v>
      </c>
    </row>
    <row r="705" spans="1:21" hidden="1">
      <c r="A705" t="s">
        <v>22569</v>
      </c>
      <c r="B705">
        <v>265968009</v>
      </c>
      <c r="C705" t="s">
        <v>16101</v>
      </c>
      <c r="D705" t="s">
        <v>16102</v>
      </c>
      <c r="E705" t="s">
        <v>19741</v>
      </c>
      <c r="F705" t="s">
        <v>22570</v>
      </c>
      <c r="G705" t="s">
        <v>11267</v>
      </c>
      <c r="H705" t="s">
        <v>16110</v>
      </c>
      <c r="I705" t="s">
        <v>11267</v>
      </c>
      <c r="J705" t="s">
        <v>22570</v>
      </c>
      <c r="K705" t="s">
        <v>22571</v>
      </c>
      <c r="L705" t="s">
        <v>19754</v>
      </c>
      <c r="M705" t="s">
        <v>16110</v>
      </c>
      <c r="N705" t="s">
        <v>22572</v>
      </c>
      <c r="O705" t="s">
        <v>16109</v>
      </c>
      <c r="P705" t="s">
        <v>11349</v>
      </c>
      <c r="R705">
        <f t="shared" si="20"/>
        <v>1</v>
      </c>
      <c r="S705">
        <f t="shared" si="21"/>
        <v>1</v>
      </c>
      <c r="T705" t="str">
        <f>VLOOKUP(C705,'Mnth 8 full response DE'!$A$2:$A$470,1,FALSE)</f>
        <v>0038d0000027eAIAAY</v>
      </c>
      <c r="U705" t="str">
        <f>VLOOKUP(D705,'Mnth 8 full response DE'!B:B,1,FALSE)</f>
        <v>0068d0000039cj7AAA</v>
      </c>
    </row>
    <row r="706" spans="1:21">
      <c r="A706" t="s">
        <v>22573</v>
      </c>
      <c r="B706">
        <v>267360688</v>
      </c>
      <c r="C706" t="s">
        <v>22574</v>
      </c>
      <c r="D706" t="s">
        <v>22575</v>
      </c>
      <c r="E706" t="s">
        <v>19741</v>
      </c>
      <c r="F706" t="s">
        <v>22576</v>
      </c>
      <c r="G706" t="s">
        <v>11267</v>
      </c>
      <c r="I706" t="s">
        <v>11267</v>
      </c>
      <c r="J706" t="s">
        <v>22576</v>
      </c>
      <c r="K706" t="s">
        <v>22577</v>
      </c>
      <c r="L706" t="s">
        <v>19754</v>
      </c>
      <c r="M706" t="s">
        <v>22578</v>
      </c>
      <c r="N706" t="s">
        <v>22579</v>
      </c>
      <c r="O706" t="s">
        <v>22580</v>
      </c>
      <c r="P706" t="s">
        <v>22581</v>
      </c>
      <c r="R706">
        <f t="shared" ref="R706:R748" si="22">COUNTIF($C$2:$C$748,C706)</f>
        <v>1</v>
      </c>
      <c r="S706">
        <f t="shared" ref="S706:S748" si="23">COUNTIF($B$2:$B$748,B706)</f>
        <v>1</v>
      </c>
      <c r="T706" t="e">
        <f>VLOOKUP(C706,'Mnth 8 full response DE'!$A$2:$A$470,1,FALSE)</f>
        <v>#N/A</v>
      </c>
      <c r="U706" t="e">
        <f>VLOOKUP(D706,'Mnth 8 full response DE'!B:B,1,FALSE)</f>
        <v>#N/A</v>
      </c>
    </row>
    <row r="707" spans="1:21">
      <c r="A707" t="s">
        <v>22582</v>
      </c>
      <c r="B707">
        <v>267573418</v>
      </c>
      <c r="C707" t="s">
        <v>22583</v>
      </c>
      <c r="D707" t="s">
        <v>22584</v>
      </c>
      <c r="E707" t="s">
        <v>19741</v>
      </c>
      <c r="F707" t="s">
        <v>22585</v>
      </c>
      <c r="G707" t="s">
        <v>11267</v>
      </c>
      <c r="I707" t="s">
        <v>11267</v>
      </c>
      <c r="J707" t="s">
        <v>22585</v>
      </c>
      <c r="K707" t="s">
        <v>22195</v>
      </c>
      <c r="L707" t="s">
        <v>19754</v>
      </c>
      <c r="M707" t="s">
        <v>22586</v>
      </c>
      <c r="N707" t="s">
        <v>22587</v>
      </c>
      <c r="O707" t="s">
        <v>22588</v>
      </c>
      <c r="P707" t="s">
        <v>14459</v>
      </c>
      <c r="R707">
        <f t="shared" si="22"/>
        <v>1</v>
      </c>
      <c r="S707">
        <f t="shared" si="23"/>
        <v>1</v>
      </c>
      <c r="T707" t="e">
        <f>VLOOKUP(C707,'Mnth 8 full response DE'!$A$2:$A$470,1,FALSE)</f>
        <v>#N/A</v>
      </c>
      <c r="U707" t="e">
        <f>VLOOKUP(D707,'Mnth 8 full response DE'!B:B,1,FALSE)</f>
        <v>#N/A</v>
      </c>
    </row>
    <row r="708" spans="1:21" hidden="1">
      <c r="A708" t="s">
        <v>22589</v>
      </c>
      <c r="B708">
        <v>265982929</v>
      </c>
      <c r="C708" t="s">
        <v>16090</v>
      </c>
      <c r="D708" t="s">
        <v>16091</v>
      </c>
      <c r="E708" t="s">
        <v>19741</v>
      </c>
      <c r="F708" t="s">
        <v>22585</v>
      </c>
      <c r="G708" t="s">
        <v>11267</v>
      </c>
      <c r="I708" t="s">
        <v>11267</v>
      </c>
      <c r="J708" t="s">
        <v>22585</v>
      </c>
      <c r="K708" t="s">
        <v>16097</v>
      </c>
      <c r="L708" t="s">
        <v>19754</v>
      </c>
      <c r="M708" t="s">
        <v>16100</v>
      </c>
      <c r="N708" t="s">
        <v>22590</v>
      </c>
      <c r="O708" t="s">
        <v>16099</v>
      </c>
      <c r="P708" t="s">
        <v>11507</v>
      </c>
      <c r="R708">
        <f t="shared" si="22"/>
        <v>1</v>
      </c>
      <c r="S708">
        <f t="shared" si="23"/>
        <v>1</v>
      </c>
      <c r="T708" t="str">
        <f>VLOOKUP(C708,'Mnth 8 full response DE'!$A$2:$A$470,1,FALSE)</f>
        <v>0038d0000027fGMAAY</v>
      </c>
      <c r="U708" t="str">
        <f>VLOOKUP(D708,'Mnth 8 full response DE'!B:B,1,FALSE)</f>
        <v>0068d0000039fIaAAI</v>
      </c>
    </row>
    <row r="709" spans="1:21" hidden="1">
      <c r="A709" t="s">
        <v>22591</v>
      </c>
      <c r="B709">
        <v>210056980</v>
      </c>
      <c r="C709" t="s">
        <v>16080</v>
      </c>
      <c r="D709" t="s">
        <v>16081</v>
      </c>
      <c r="E709" t="s">
        <v>19741</v>
      </c>
      <c r="F709" t="s">
        <v>22592</v>
      </c>
      <c r="G709" t="s">
        <v>11267</v>
      </c>
      <c r="I709" t="s">
        <v>11267</v>
      </c>
      <c r="J709" t="s">
        <v>22592</v>
      </c>
      <c r="K709" t="s">
        <v>22593</v>
      </c>
      <c r="L709" t="s">
        <v>19754</v>
      </c>
      <c r="M709" t="s">
        <v>16089</v>
      </c>
      <c r="N709" t="s">
        <v>22594</v>
      </c>
      <c r="O709" t="s">
        <v>16088</v>
      </c>
      <c r="P709" t="s">
        <v>11989</v>
      </c>
      <c r="R709">
        <f t="shared" si="22"/>
        <v>1</v>
      </c>
      <c r="S709">
        <f t="shared" si="23"/>
        <v>1</v>
      </c>
      <c r="T709" t="str">
        <f>VLOOKUP(C709,'Mnth 8 full response DE'!$A$2:$A$470,1,FALSE)</f>
        <v>0034J00000a4gV4QAI</v>
      </c>
      <c r="U709" t="str">
        <f>VLOOKUP(D709,'Mnth 8 full response DE'!B:B,1,FALSE)</f>
        <v>0068d0000038pKrAAI</v>
      </c>
    </row>
    <row r="710" spans="1:21" hidden="1">
      <c r="A710" t="s">
        <v>22595</v>
      </c>
      <c r="B710">
        <v>266318103</v>
      </c>
      <c r="C710" t="s">
        <v>16068</v>
      </c>
      <c r="D710" t="s">
        <v>16069</v>
      </c>
      <c r="E710" t="s">
        <v>19741</v>
      </c>
      <c r="F710" t="s">
        <v>22592</v>
      </c>
      <c r="G710" t="s">
        <v>11267</v>
      </c>
      <c r="H710" t="s">
        <v>16078</v>
      </c>
      <c r="I710" t="s">
        <v>11267</v>
      </c>
      <c r="J710" t="s">
        <v>22592</v>
      </c>
      <c r="K710" t="s">
        <v>22596</v>
      </c>
      <c r="L710" t="s">
        <v>19754</v>
      </c>
      <c r="M710" t="s">
        <v>16078</v>
      </c>
      <c r="N710" t="s">
        <v>22597</v>
      </c>
      <c r="O710" t="s">
        <v>22598</v>
      </c>
      <c r="P710" t="s">
        <v>22599</v>
      </c>
      <c r="R710">
        <f t="shared" si="22"/>
        <v>1</v>
      </c>
      <c r="S710">
        <f t="shared" si="23"/>
        <v>1</v>
      </c>
      <c r="T710" t="str">
        <f>VLOOKUP(C710,'Mnth 8 full response DE'!$A$2:$A$470,1,FALSE)</f>
        <v>0038d0000027pp3AAA</v>
      </c>
      <c r="U710" t="str">
        <f>VLOOKUP(D710,'Mnth 8 full response DE'!B:B,1,FALSE)</f>
        <v>0068d0000039sIrAAI</v>
      </c>
    </row>
    <row r="711" spans="1:21" hidden="1">
      <c r="A711" t="s">
        <v>22600</v>
      </c>
      <c r="B711">
        <v>210049453</v>
      </c>
      <c r="C711" t="s">
        <v>16056</v>
      </c>
      <c r="D711" t="s">
        <v>16057</v>
      </c>
      <c r="E711" t="s">
        <v>19741</v>
      </c>
      <c r="F711" t="s">
        <v>22601</v>
      </c>
      <c r="G711" t="s">
        <v>11267</v>
      </c>
      <c r="I711" t="s">
        <v>11267</v>
      </c>
      <c r="J711" t="s">
        <v>22601</v>
      </c>
      <c r="K711" t="s">
        <v>22602</v>
      </c>
      <c r="L711" t="s">
        <v>19754</v>
      </c>
      <c r="M711" t="s">
        <v>16065</v>
      </c>
      <c r="N711" t="s">
        <v>22603</v>
      </c>
      <c r="O711" t="s">
        <v>16064</v>
      </c>
      <c r="P711" t="s">
        <v>22604</v>
      </c>
      <c r="R711">
        <f t="shared" si="22"/>
        <v>1</v>
      </c>
      <c r="S711">
        <f t="shared" si="23"/>
        <v>1</v>
      </c>
      <c r="T711" t="str">
        <f>VLOOKUP(C711,'Mnth 8 full response DE'!$A$2:$A$470,1,FALSE)</f>
        <v>0034J00000a4dQZQAY</v>
      </c>
      <c r="U711" t="str">
        <f>VLOOKUP(D711,'Mnth 8 full response DE'!B:B,1,FALSE)</f>
        <v>0068d0000038pG6AAI</v>
      </c>
    </row>
    <row r="712" spans="1:21" hidden="1">
      <c r="A712" t="s">
        <v>22605</v>
      </c>
      <c r="B712">
        <v>266834660</v>
      </c>
      <c r="C712" t="s">
        <v>16044</v>
      </c>
      <c r="D712" t="s">
        <v>16045</v>
      </c>
      <c r="E712" t="s">
        <v>19741</v>
      </c>
      <c r="F712" t="s">
        <v>22601</v>
      </c>
      <c r="G712" t="s">
        <v>11267</v>
      </c>
      <c r="I712" t="s">
        <v>11267</v>
      </c>
      <c r="J712" t="s">
        <v>22601</v>
      </c>
      <c r="K712" t="s">
        <v>22606</v>
      </c>
      <c r="L712" t="s">
        <v>19754</v>
      </c>
      <c r="M712" t="s">
        <v>16053</v>
      </c>
      <c r="N712" t="s">
        <v>22607</v>
      </c>
      <c r="O712" t="s">
        <v>16052</v>
      </c>
      <c r="P712" t="s">
        <v>15370</v>
      </c>
      <c r="R712">
        <f t="shared" si="22"/>
        <v>1</v>
      </c>
      <c r="S712">
        <f t="shared" si="23"/>
        <v>1</v>
      </c>
      <c r="T712" t="str">
        <f>VLOOKUP(C712,'Mnth 8 full response DE'!$A$2:$A$470,1,FALSE)</f>
        <v>0038d000004EURbAAO</v>
      </c>
      <c r="U712" t="str">
        <f>VLOOKUP(D712,'Mnth 8 full response DE'!B:B,1,FALSE)</f>
        <v>0068d000003qXPSAA2</v>
      </c>
    </row>
    <row r="713" spans="1:21">
      <c r="A713" t="s">
        <v>22608</v>
      </c>
      <c r="B713">
        <v>267358314</v>
      </c>
      <c r="C713" t="s">
        <v>22609</v>
      </c>
      <c r="D713" t="s">
        <v>22610</v>
      </c>
      <c r="E713" t="s">
        <v>19741</v>
      </c>
      <c r="F713" t="s">
        <v>22601</v>
      </c>
      <c r="G713" t="s">
        <v>11267</v>
      </c>
      <c r="I713" t="s">
        <v>11267</v>
      </c>
      <c r="J713" t="s">
        <v>22601</v>
      </c>
      <c r="K713" t="s">
        <v>22611</v>
      </c>
      <c r="L713" t="s">
        <v>19754</v>
      </c>
      <c r="M713" t="s">
        <v>22612</v>
      </c>
      <c r="N713" t="s">
        <v>22613</v>
      </c>
      <c r="O713" t="s">
        <v>22614</v>
      </c>
      <c r="P713" t="s">
        <v>11795</v>
      </c>
      <c r="R713">
        <f t="shared" si="22"/>
        <v>1</v>
      </c>
      <c r="S713">
        <f t="shared" si="23"/>
        <v>1</v>
      </c>
      <c r="T713" t="e">
        <f>VLOOKUP(C713,'Mnth 8 full response DE'!$A$2:$A$470,1,FALSE)</f>
        <v>#N/A</v>
      </c>
      <c r="U713" t="e">
        <f>VLOOKUP(D713,'Mnth 8 full response DE'!B:B,1,FALSE)</f>
        <v>#N/A</v>
      </c>
    </row>
    <row r="714" spans="1:21">
      <c r="A714" t="s">
        <v>22615</v>
      </c>
      <c r="B714">
        <v>259120677</v>
      </c>
      <c r="C714" t="s">
        <v>10328</v>
      </c>
      <c r="D714" t="s">
        <v>22616</v>
      </c>
      <c r="E714" t="s">
        <v>19741</v>
      </c>
      <c r="F714" t="s">
        <v>22617</v>
      </c>
      <c r="G714" t="s">
        <v>11267</v>
      </c>
      <c r="I714" t="s">
        <v>11267</v>
      </c>
      <c r="J714" t="s">
        <v>22617</v>
      </c>
      <c r="K714" t="s">
        <v>8895</v>
      </c>
      <c r="L714" t="s">
        <v>19754</v>
      </c>
      <c r="M714" t="s">
        <v>22618</v>
      </c>
      <c r="N714" t="s">
        <v>15121</v>
      </c>
      <c r="O714" t="s">
        <v>8897</v>
      </c>
      <c r="P714" t="s">
        <v>11365</v>
      </c>
      <c r="R714">
        <f t="shared" si="22"/>
        <v>1</v>
      </c>
      <c r="S714">
        <f t="shared" si="23"/>
        <v>1</v>
      </c>
      <c r="T714" t="str">
        <f>VLOOKUP(C714,'Mnth 8 full response DE'!$A$2:$A$470,1,FALSE)</f>
        <v>0038d0000024NEsAAM</v>
      </c>
      <c r="U714" t="e">
        <f>VLOOKUP(D714,'Mnth 8 full response DE'!B:B,1,FALSE)</f>
        <v>#N/A</v>
      </c>
    </row>
    <row r="715" spans="1:21" hidden="1">
      <c r="A715" t="s">
        <v>22619</v>
      </c>
      <c r="B715">
        <v>210045368</v>
      </c>
      <c r="C715" t="s">
        <v>16027</v>
      </c>
      <c r="D715" t="s">
        <v>16028</v>
      </c>
      <c r="E715" t="s">
        <v>19741</v>
      </c>
      <c r="F715" t="s">
        <v>22620</v>
      </c>
      <c r="G715" t="s">
        <v>11267</v>
      </c>
      <c r="I715" t="s">
        <v>11267</v>
      </c>
      <c r="J715" t="s">
        <v>22620</v>
      </c>
      <c r="K715" t="s">
        <v>22621</v>
      </c>
      <c r="L715" t="s">
        <v>19754</v>
      </c>
      <c r="M715" t="s">
        <v>16039</v>
      </c>
      <c r="N715" t="s">
        <v>22622</v>
      </c>
      <c r="O715" t="s">
        <v>16038</v>
      </c>
      <c r="P715" t="s">
        <v>22623</v>
      </c>
      <c r="R715">
        <f t="shared" si="22"/>
        <v>1</v>
      </c>
      <c r="S715">
        <f t="shared" si="23"/>
        <v>1</v>
      </c>
      <c r="T715" t="str">
        <f>VLOOKUP(C715,'Mnth 8 full response DE'!$A$2:$A$470,1,FALSE)</f>
        <v>0034J00000a4bIrQAI</v>
      </c>
      <c r="U715" t="str">
        <f>VLOOKUP(D715,'Mnth 8 full response DE'!B:B,1,FALSE)</f>
        <v>0068d000003958IAAQ</v>
      </c>
    </row>
    <row r="716" spans="1:21" hidden="1">
      <c r="A716" t="s">
        <v>22624</v>
      </c>
      <c r="B716">
        <v>210053756</v>
      </c>
      <c r="C716" t="s">
        <v>16015</v>
      </c>
      <c r="D716" t="s">
        <v>16016</v>
      </c>
      <c r="E716" t="s">
        <v>19741</v>
      </c>
      <c r="F716" t="s">
        <v>22625</v>
      </c>
      <c r="G716" t="s">
        <v>11267</v>
      </c>
      <c r="I716" t="s">
        <v>11267</v>
      </c>
      <c r="J716" t="s">
        <v>22625</v>
      </c>
      <c r="K716" t="s">
        <v>22626</v>
      </c>
      <c r="L716" t="s">
        <v>19754</v>
      </c>
      <c r="M716" t="s">
        <v>16024</v>
      </c>
      <c r="N716" t="s">
        <v>22627</v>
      </c>
      <c r="O716" t="s">
        <v>16023</v>
      </c>
      <c r="P716" t="s">
        <v>14346</v>
      </c>
      <c r="R716">
        <f t="shared" si="22"/>
        <v>1</v>
      </c>
      <c r="S716">
        <f t="shared" si="23"/>
        <v>1</v>
      </c>
      <c r="T716" t="str">
        <f>VLOOKUP(C716,'Mnth 8 full response DE'!$A$2:$A$470,1,FALSE)</f>
        <v>0034J00000a4fNCQAY</v>
      </c>
      <c r="U716" t="str">
        <f>VLOOKUP(D716,'Mnth 8 full response DE'!B:B,1,FALSE)</f>
        <v>0068d0000037DX4AAM</v>
      </c>
    </row>
    <row r="717" spans="1:21" hidden="1">
      <c r="A717" t="s">
        <v>22628</v>
      </c>
      <c r="B717">
        <v>210057312</v>
      </c>
      <c r="C717" t="s">
        <v>16004</v>
      </c>
      <c r="D717" t="s">
        <v>16005</v>
      </c>
      <c r="E717" t="s">
        <v>19741</v>
      </c>
      <c r="F717" t="s">
        <v>22625</v>
      </c>
      <c r="G717" t="s">
        <v>11267</v>
      </c>
      <c r="I717" t="s">
        <v>11267</v>
      </c>
      <c r="J717" t="s">
        <v>22625</v>
      </c>
      <c r="K717" t="s">
        <v>16009</v>
      </c>
      <c r="L717" t="s">
        <v>19754</v>
      </c>
      <c r="M717" t="s">
        <v>16012</v>
      </c>
      <c r="N717" t="s">
        <v>22629</v>
      </c>
      <c r="O717" t="s">
        <v>16011</v>
      </c>
      <c r="P717" t="s">
        <v>12014</v>
      </c>
      <c r="R717">
        <f t="shared" si="22"/>
        <v>1</v>
      </c>
      <c r="S717">
        <f t="shared" si="23"/>
        <v>1</v>
      </c>
      <c r="T717" t="str">
        <f>VLOOKUP(C717,'Mnth 8 full response DE'!$A$2:$A$470,1,FALSE)</f>
        <v>0034J00000a4gbTQAQ</v>
      </c>
      <c r="U717" t="str">
        <f>VLOOKUP(D717,'Mnth 8 full response DE'!B:B,1,FALSE)</f>
        <v>0068d0000037ZfmAAE</v>
      </c>
    </row>
    <row r="718" spans="1:21" hidden="1">
      <c r="A718" t="s">
        <v>22630</v>
      </c>
      <c r="B718">
        <v>210049851</v>
      </c>
      <c r="C718" t="s">
        <v>15991</v>
      </c>
      <c r="D718" t="s">
        <v>15992</v>
      </c>
      <c r="E718" t="s">
        <v>19741</v>
      </c>
      <c r="F718" t="s">
        <v>22631</v>
      </c>
      <c r="G718" t="s">
        <v>11267</v>
      </c>
      <c r="I718" t="s">
        <v>11267</v>
      </c>
      <c r="J718" t="s">
        <v>22631</v>
      </c>
      <c r="K718" t="s">
        <v>22632</v>
      </c>
      <c r="L718" t="s">
        <v>19754</v>
      </c>
      <c r="M718" t="s">
        <v>16001</v>
      </c>
      <c r="N718" t="s">
        <v>22633</v>
      </c>
      <c r="O718" t="s">
        <v>16000</v>
      </c>
      <c r="P718" t="s">
        <v>22634</v>
      </c>
      <c r="R718">
        <f t="shared" si="22"/>
        <v>1</v>
      </c>
      <c r="S718">
        <f t="shared" si="23"/>
        <v>1</v>
      </c>
      <c r="T718" t="str">
        <f>VLOOKUP(C718,'Mnth 8 full response DE'!$A$2:$A$470,1,FALSE)</f>
        <v>0034J00000a4degQAA</v>
      </c>
      <c r="U718" t="str">
        <f>VLOOKUP(D718,'Mnth 8 full response DE'!B:B,1,FALSE)</f>
        <v>0068d0000037X6TAAU</v>
      </c>
    </row>
    <row r="719" spans="1:21" hidden="1">
      <c r="A719" t="s">
        <v>22635</v>
      </c>
      <c r="B719">
        <v>267443159</v>
      </c>
      <c r="C719" t="s">
        <v>15967</v>
      </c>
      <c r="D719" t="s">
        <v>15968</v>
      </c>
      <c r="E719" t="s">
        <v>19741</v>
      </c>
      <c r="F719" t="s">
        <v>22636</v>
      </c>
      <c r="G719" t="s">
        <v>11267</v>
      </c>
      <c r="I719" t="s">
        <v>11267</v>
      </c>
      <c r="J719" t="s">
        <v>22636</v>
      </c>
      <c r="K719" t="s">
        <v>22637</v>
      </c>
      <c r="L719" t="s">
        <v>19754</v>
      </c>
      <c r="M719" t="s">
        <v>15977</v>
      </c>
      <c r="N719" t="s">
        <v>22638</v>
      </c>
      <c r="O719" t="s">
        <v>15976</v>
      </c>
      <c r="P719" t="s">
        <v>12955</v>
      </c>
      <c r="R719">
        <f t="shared" si="22"/>
        <v>1</v>
      </c>
      <c r="S719">
        <f t="shared" si="23"/>
        <v>1</v>
      </c>
      <c r="T719" t="str">
        <f>VLOOKUP(C719,'Mnth 8 full response DE'!$A$2:$A$470,1,FALSE)</f>
        <v>0038d000004WIwsAAG</v>
      </c>
      <c r="U719" t="str">
        <f>VLOOKUP(D719,'Mnth 8 full response DE'!B:B,1,FALSE)</f>
        <v>0068d000003rUS4AAM</v>
      </c>
    </row>
    <row r="720" spans="1:21" hidden="1">
      <c r="A720" t="s">
        <v>22639</v>
      </c>
      <c r="B720">
        <v>267444326</v>
      </c>
      <c r="C720" t="s">
        <v>15979</v>
      </c>
      <c r="D720" t="s">
        <v>15980</v>
      </c>
      <c r="E720" t="s">
        <v>19741</v>
      </c>
      <c r="F720" t="s">
        <v>22636</v>
      </c>
      <c r="G720" t="s">
        <v>11267</v>
      </c>
      <c r="I720" t="s">
        <v>11267</v>
      </c>
      <c r="J720" t="s">
        <v>22636</v>
      </c>
      <c r="K720" t="s">
        <v>22195</v>
      </c>
      <c r="L720" t="s">
        <v>19754</v>
      </c>
      <c r="M720" t="s">
        <v>15988</v>
      </c>
      <c r="N720" t="s">
        <v>22640</v>
      </c>
      <c r="O720" t="s">
        <v>15987</v>
      </c>
      <c r="P720" t="s">
        <v>14459</v>
      </c>
      <c r="R720">
        <f t="shared" si="22"/>
        <v>1</v>
      </c>
      <c r="S720">
        <f t="shared" si="23"/>
        <v>1</v>
      </c>
      <c r="T720" t="str">
        <f>VLOOKUP(C720,'Mnth 8 full response DE'!$A$2:$A$470,1,FALSE)</f>
        <v>0038d000004WJ1NAAW</v>
      </c>
      <c r="U720" t="str">
        <f>VLOOKUP(D720,'Mnth 8 full response DE'!B:B,1,FALSE)</f>
        <v>0068d000003rUVXAA2</v>
      </c>
    </row>
    <row r="721" spans="1:21" hidden="1">
      <c r="A721" t="s">
        <v>22641</v>
      </c>
      <c r="B721">
        <v>210055881</v>
      </c>
      <c r="C721" t="s">
        <v>15956</v>
      </c>
      <c r="D721" t="s">
        <v>15957</v>
      </c>
      <c r="E721" t="s">
        <v>19741</v>
      </c>
      <c r="F721" t="s">
        <v>22642</v>
      </c>
      <c r="G721" t="s">
        <v>11267</v>
      </c>
      <c r="I721" t="s">
        <v>11267</v>
      </c>
      <c r="J721" t="s">
        <v>22642</v>
      </c>
      <c r="K721" t="s">
        <v>15961</v>
      </c>
      <c r="L721" t="s">
        <v>19754</v>
      </c>
      <c r="M721" t="s">
        <v>15964</v>
      </c>
      <c r="N721" t="s">
        <v>22643</v>
      </c>
      <c r="O721" t="s">
        <v>15963</v>
      </c>
      <c r="P721" t="s">
        <v>11889</v>
      </c>
      <c r="R721">
        <f t="shared" si="22"/>
        <v>1</v>
      </c>
      <c r="S721">
        <f t="shared" si="23"/>
        <v>1</v>
      </c>
      <c r="T721" t="str">
        <f>VLOOKUP(C721,'Mnth 8 full response DE'!$A$2:$A$470,1,FALSE)</f>
        <v>0034J00000a4g70QAA</v>
      </c>
      <c r="U721" t="str">
        <f>VLOOKUP(D721,'Mnth 8 full response DE'!B:B,1,FALSE)</f>
        <v>0068d0000037QI0AAM</v>
      </c>
    </row>
    <row r="722" spans="1:21" hidden="1">
      <c r="A722" t="s">
        <v>22644</v>
      </c>
      <c r="B722">
        <v>266392498</v>
      </c>
      <c r="C722" t="s">
        <v>15943</v>
      </c>
      <c r="D722" t="s">
        <v>15944</v>
      </c>
      <c r="E722" t="s">
        <v>19741</v>
      </c>
      <c r="F722" t="s">
        <v>22645</v>
      </c>
      <c r="G722" t="s">
        <v>11267</v>
      </c>
      <c r="I722" t="s">
        <v>11267</v>
      </c>
      <c r="J722" t="s">
        <v>22645</v>
      </c>
      <c r="K722" t="s">
        <v>22646</v>
      </c>
      <c r="L722" t="s">
        <v>19754</v>
      </c>
      <c r="M722" t="s">
        <v>15953</v>
      </c>
      <c r="N722" t="s">
        <v>22647</v>
      </c>
      <c r="O722" t="s">
        <v>15952</v>
      </c>
      <c r="P722" t="s">
        <v>11931</v>
      </c>
      <c r="R722">
        <f t="shared" si="22"/>
        <v>1</v>
      </c>
      <c r="S722">
        <f t="shared" si="23"/>
        <v>1</v>
      </c>
      <c r="T722" t="str">
        <f>VLOOKUP(C722,'Mnth 8 full response DE'!$A$2:$A$470,1,FALSE)</f>
        <v>0038d0000027z6NAAQ</v>
      </c>
      <c r="U722" t="str">
        <f>VLOOKUP(D722,'Mnth 8 full response DE'!B:B,1,FALSE)</f>
        <v>0068d000003pyCqAAI</v>
      </c>
    </row>
    <row r="723" spans="1:21">
      <c r="A723" t="s">
        <v>22648</v>
      </c>
      <c r="B723">
        <v>210053823</v>
      </c>
      <c r="C723" t="s">
        <v>15933</v>
      </c>
      <c r="D723" t="s">
        <v>22649</v>
      </c>
      <c r="E723" t="s">
        <v>19741</v>
      </c>
      <c r="F723" t="s">
        <v>22650</v>
      </c>
      <c r="G723" t="s">
        <v>11267</v>
      </c>
      <c r="I723" t="s">
        <v>11267</v>
      </c>
      <c r="J723" t="s">
        <v>22650</v>
      </c>
      <c r="K723" t="s">
        <v>15939</v>
      </c>
      <c r="L723" t="s">
        <v>19754</v>
      </c>
      <c r="M723" t="s">
        <v>22651</v>
      </c>
      <c r="N723" t="s">
        <v>22652</v>
      </c>
      <c r="O723" t="s">
        <v>15941</v>
      </c>
      <c r="P723" t="s">
        <v>11507</v>
      </c>
      <c r="R723">
        <f t="shared" si="22"/>
        <v>1</v>
      </c>
      <c r="S723">
        <f t="shared" si="23"/>
        <v>1</v>
      </c>
      <c r="T723" t="str">
        <f>VLOOKUP(C723,'Mnth 8 full response DE'!$A$2:$A$470,1,FALSE)</f>
        <v>0034J00000a4fOSQAY</v>
      </c>
      <c r="U723" t="e">
        <f>VLOOKUP(D723,'Mnth 8 full response DE'!B:B,1,FALSE)</f>
        <v>#N/A</v>
      </c>
    </row>
    <row r="724" spans="1:21">
      <c r="A724" t="s">
        <v>22653</v>
      </c>
      <c r="B724">
        <v>265236280</v>
      </c>
      <c r="C724" t="s">
        <v>15920</v>
      </c>
      <c r="D724" t="s">
        <v>22654</v>
      </c>
      <c r="E724" t="s">
        <v>19741</v>
      </c>
      <c r="F724" t="s">
        <v>22655</v>
      </c>
      <c r="G724" t="s">
        <v>11267</v>
      </c>
      <c r="H724" t="s">
        <v>22656</v>
      </c>
      <c r="I724" t="s">
        <v>11267</v>
      </c>
      <c r="J724" t="s">
        <v>22655</v>
      </c>
      <c r="K724" t="s">
        <v>15927</v>
      </c>
      <c r="L724" t="s">
        <v>19754</v>
      </c>
      <c r="M724" t="s">
        <v>22656</v>
      </c>
      <c r="N724" t="s">
        <v>22657</v>
      </c>
      <c r="O724" t="s">
        <v>15929</v>
      </c>
      <c r="P724" t="s">
        <v>11365</v>
      </c>
      <c r="R724">
        <f t="shared" si="22"/>
        <v>1</v>
      </c>
      <c r="S724">
        <f t="shared" si="23"/>
        <v>1</v>
      </c>
      <c r="T724" t="str">
        <f>VLOOKUP(C724,'Mnth 8 full response DE'!$A$2:$A$470,1,FALSE)</f>
        <v>0038d0000026YqXAAU</v>
      </c>
      <c r="U724" t="e">
        <f>VLOOKUP(D724,'Mnth 8 full response DE'!B:B,1,FALSE)</f>
        <v>#N/A</v>
      </c>
    </row>
    <row r="725" spans="1:21">
      <c r="A725" t="s">
        <v>22658</v>
      </c>
      <c r="B725">
        <v>210045014</v>
      </c>
      <c r="C725" t="s">
        <v>15907</v>
      </c>
      <c r="D725" t="s">
        <v>22659</v>
      </c>
      <c r="E725" t="s">
        <v>19741</v>
      </c>
      <c r="F725" t="s">
        <v>22660</v>
      </c>
      <c r="G725" t="s">
        <v>11267</v>
      </c>
      <c r="I725" t="s">
        <v>11267</v>
      </c>
      <c r="J725" t="s">
        <v>22660</v>
      </c>
      <c r="K725" t="s">
        <v>22661</v>
      </c>
      <c r="L725" t="s">
        <v>19754</v>
      </c>
      <c r="M725" t="s">
        <v>22662</v>
      </c>
      <c r="N725" t="s">
        <v>22663</v>
      </c>
      <c r="O725" t="s">
        <v>15916</v>
      </c>
      <c r="P725" t="s">
        <v>22664</v>
      </c>
      <c r="R725">
        <f t="shared" si="22"/>
        <v>1</v>
      </c>
      <c r="S725">
        <f t="shared" si="23"/>
        <v>2</v>
      </c>
      <c r="T725" t="str">
        <f>VLOOKUP(C725,'Mnth 8 full response DE'!$A$2:$A$470,1,FALSE)</f>
        <v>0034J00000a4b8jQAA</v>
      </c>
      <c r="U725" t="e">
        <f>VLOOKUP(D725,'Mnth 8 full response DE'!B:B,1,FALSE)</f>
        <v>#N/A</v>
      </c>
    </row>
    <row r="726" spans="1:21">
      <c r="A726" t="s">
        <v>22665</v>
      </c>
      <c r="B726">
        <v>210757320</v>
      </c>
      <c r="C726" t="s">
        <v>15882</v>
      </c>
      <c r="D726" t="s">
        <v>22666</v>
      </c>
      <c r="E726" t="s">
        <v>19741</v>
      </c>
      <c r="F726" t="s">
        <v>22660</v>
      </c>
      <c r="G726" t="s">
        <v>11267</v>
      </c>
      <c r="I726" t="s">
        <v>11267</v>
      </c>
      <c r="J726" t="s">
        <v>22660</v>
      </c>
      <c r="K726" t="s">
        <v>22667</v>
      </c>
      <c r="L726" t="s">
        <v>19754</v>
      </c>
      <c r="M726" t="s">
        <v>22668</v>
      </c>
      <c r="N726" t="s">
        <v>22669</v>
      </c>
      <c r="O726" t="s">
        <v>22670</v>
      </c>
      <c r="P726" t="s">
        <v>11292</v>
      </c>
      <c r="R726">
        <f t="shared" si="22"/>
        <v>1</v>
      </c>
      <c r="S726">
        <f t="shared" si="23"/>
        <v>1</v>
      </c>
      <c r="T726" t="str">
        <f>VLOOKUP(C726,'Mnth 8 full response DE'!$A$2:$A$470,1,FALSE)</f>
        <v>0034J00000dhx6PQAQ</v>
      </c>
      <c r="U726" t="e">
        <f>VLOOKUP(D726,'Mnth 8 full response DE'!B:B,1,FALSE)</f>
        <v>#N/A</v>
      </c>
    </row>
    <row r="727" spans="1:21">
      <c r="A727" t="s">
        <v>22671</v>
      </c>
      <c r="B727">
        <v>262218435</v>
      </c>
      <c r="C727" t="s">
        <v>15895</v>
      </c>
      <c r="D727" t="s">
        <v>22672</v>
      </c>
      <c r="E727" t="s">
        <v>19741</v>
      </c>
      <c r="F727" t="s">
        <v>22660</v>
      </c>
      <c r="G727" t="s">
        <v>11267</v>
      </c>
      <c r="I727" t="s">
        <v>11267</v>
      </c>
      <c r="J727" t="s">
        <v>22660</v>
      </c>
      <c r="K727" t="s">
        <v>15901</v>
      </c>
      <c r="L727" t="s">
        <v>19754</v>
      </c>
      <c r="M727" t="s">
        <v>22673</v>
      </c>
      <c r="N727" t="s">
        <v>22674</v>
      </c>
      <c r="O727" t="s">
        <v>15903</v>
      </c>
      <c r="P727" t="s">
        <v>11645</v>
      </c>
      <c r="R727">
        <f t="shared" si="22"/>
        <v>1</v>
      </c>
      <c r="S727">
        <f t="shared" si="23"/>
        <v>1</v>
      </c>
      <c r="T727" t="str">
        <f>VLOOKUP(C727,'Mnth 8 full response DE'!$A$2:$A$470,1,FALSE)</f>
        <v>0038d0000024W4zAAE</v>
      </c>
      <c r="U727" t="e">
        <f>VLOOKUP(D727,'Mnth 8 full response DE'!B:B,1,FALSE)</f>
        <v>#N/A</v>
      </c>
    </row>
    <row r="728" spans="1:21" hidden="1">
      <c r="A728" t="s">
        <v>22675</v>
      </c>
      <c r="B728">
        <v>265988476</v>
      </c>
      <c r="C728" t="s">
        <v>15870</v>
      </c>
      <c r="D728" t="s">
        <v>15871</v>
      </c>
      <c r="E728" t="s">
        <v>19741</v>
      </c>
      <c r="F728" t="s">
        <v>22676</v>
      </c>
      <c r="G728" t="s">
        <v>11267</v>
      </c>
      <c r="I728" t="s">
        <v>11267</v>
      </c>
      <c r="J728" t="s">
        <v>22676</v>
      </c>
      <c r="K728" t="s">
        <v>15876</v>
      </c>
      <c r="L728" t="s">
        <v>19754</v>
      </c>
      <c r="M728" t="s">
        <v>15879</v>
      </c>
      <c r="N728" t="s">
        <v>22677</v>
      </c>
      <c r="O728" t="s">
        <v>15878</v>
      </c>
      <c r="P728" t="s">
        <v>11877</v>
      </c>
      <c r="R728">
        <f t="shared" si="22"/>
        <v>1</v>
      </c>
      <c r="S728">
        <f t="shared" si="23"/>
        <v>1</v>
      </c>
      <c r="T728" t="str">
        <f>VLOOKUP(C728,'Mnth 8 full response DE'!$A$2:$A$470,1,FALSE)</f>
        <v>0038d0000027fdnAAA</v>
      </c>
      <c r="U728" t="str">
        <f>VLOOKUP(D728,'Mnth 8 full response DE'!B:B,1,FALSE)</f>
        <v>0068d0000039fTbAAI</v>
      </c>
    </row>
    <row r="729" spans="1:21" hidden="1">
      <c r="A729" t="s">
        <v>22678</v>
      </c>
      <c r="B729">
        <v>265288337</v>
      </c>
      <c r="C729" t="s">
        <v>15859</v>
      </c>
      <c r="D729" t="s">
        <v>15860</v>
      </c>
      <c r="E729" t="s">
        <v>19741</v>
      </c>
      <c r="F729" t="s">
        <v>22676</v>
      </c>
      <c r="G729" t="s">
        <v>11267</v>
      </c>
      <c r="H729" t="s">
        <v>15867</v>
      </c>
      <c r="I729" t="s">
        <v>11267</v>
      </c>
      <c r="J729" t="s">
        <v>22676</v>
      </c>
      <c r="K729" t="s">
        <v>22679</v>
      </c>
      <c r="L729" t="s">
        <v>19754</v>
      </c>
      <c r="M729" t="s">
        <v>15867</v>
      </c>
      <c r="N729" t="s">
        <v>22680</v>
      </c>
      <c r="O729" t="s">
        <v>15866</v>
      </c>
      <c r="P729" t="s">
        <v>12258</v>
      </c>
      <c r="R729">
        <f t="shared" si="22"/>
        <v>1</v>
      </c>
      <c r="S729">
        <f t="shared" si="23"/>
        <v>1</v>
      </c>
      <c r="T729" t="str">
        <f>VLOOKUP(C729,'Mnth 8 full response DE'!$A$2:$A$470,1,FALSE)</f>
        <v>0038d0000026hM8AAI</v>
      </c>
      <c r="U729" t="str">
        <f>VLOOKUP(D729,'Mnth 8 full response DE'!B:B,1,FALSE)</f>
        <v>0068d0000038ZTwAAM</v>
      </c>
    </row>
    <row r="730" spans="1:21">
      <c r="A730" t="s">
        <v>22681</v>
      </c>
      <c r="B730">
        <v>265118742</v>
      </c>
      <c r="C730" t="s">
        <v>15848</v>
      </c>
      <c r="D730" t="s">
        <v>22682</v>
      </c>
      <c r="E730" t="s">
        <v>19741</v>
      </c>
      <c r="F730" t="s">
        <v>22683</v>
      </c>
      <c r="G730" t="s">
        <v>11267</v>
      </c>
      <c r="H730" t="s">
        <v>22684</v>
      </c>
      <c r="I730" t="s">
        <v>11267</v>
      </c>
      <c r="J730" t="s">
        <v>22683</v>
      </c>
      <c r="K730" t="s">
        <v>22685</v>
      </c>
      <c r="L730" t="s">
        <v>19754</v>
      </c>
      <c r="M730" t="s">
        <v>22684</v>
      </c>
      <c r="N730" t="s">
        <v>22686</v>
      </c>
      <c r="O730" t="s">
        <v>15855</v>
      </c>
      <c r="P730" t="s">
        <v>11349</v>
      </c>
      <c r="R730">
        <f t="shared" si="22"/>
        <v>1</v>
      </c>
      <c r="S730">
        <f t="shared" si="23"/>
        <v>1</v>
      </c>
      <c r="T730" t="str">
        <f>VLOOKUP(C730,'Mnth 8 full response DE'!$A$2:$A$470,1,FALSE)</f>
        <v>0038d0000026SMsAAM</v>
      </c>
      <c r="U730" t="e">
        <f>VLOOKUP(D730,'Mnth 8 full response DE'!B:B,1,FALSE)</f>
        <v>#N/A</v>
      </c>
    </row>
    <row r="731" spans="1:21" hidden="1">
      <c r="A731" t="s">
        <v>22687</v>
      </c>
      <c r="B731">
        <v>210050369</v>
      </c>
      <c r="C731" t="s">
        <v>15835</v>
      </c>
      <c r="D731" t="s">
        <v>15836</v>
      </c>
      <c r="E731" t="s">
        <v>19741</v>
      </c>
      <c r="F731" t="s">
        <v>22688</v>
      </c>
      <c r="G731" t="s">
        <v>11267</v>
      </c>
      <c r="I731" t="s">
        <v>11267</v>
      </c>
      <c r="J731" t="s">
        <v>22688</v>
      </c>
      <c r="K731" t="s">
        <v>22689</v>
      </c>
      <c r="L731" t="s">
        <v>19754</v>
      </c>
      <c r="M731" t="s">
        <v>15845</v>
      </c>
      <c r="N731" t="s">
        <v>22690</v>
      </c>
      <c r="O731" t="s">
        <v>15844</v>
      </c>
      <c r="P731" t="s">
        <v>22604</v>
      </c>
      <c r="R731">
        <f t="shared" si="22"/>
        <v>1</v>
      </c>
      <c r="S731">
        <f t="shared" si="23"/>
        <v>1</v>
      </c>
      <c r="T731" t="str">
        <f>VLOOKUP(C731,'Mnth 8 full response DE'!$A$2:$A$470,1,FALSE)</f>
        <v>0034J00000a4dusQAA</v>
      </c>
      <c r="U731" t="str">
        <f>VLOOKUP(D731,'Mnth 8 full response DE'!B:B,1,FALSE)</f>
        <v>0068d000003865ZAAQ</v>
      </c>
    </row>
    <row r="732" spans="1:21" hidden="1">
      <c r="A732" t="s">
        <v>22691</v>
      </c>
      <c r="B732">
        <v>265606858</v>
      </c>
      <c r="C732" t="s">
        <v>15807</v>
      </c>
      <c r="D732" t="s">
        <v>15808</v>
      </c>
      <c r="E732" t="s">
        <v>19741</v>
      </c>
      <c r="F732" t="s">
        <v>22692</v>
      </c>
      <c r="G732" t="s">
        <v>11267</v>
      </c>
      <c r="I732" t="s">
        <v>11267</v>
      </c>
      <c r="J732" t="s">
        <v>22692</v>
      </c>
      <c r="K732" t="s">
        <v>22693</v>
      </c>
      <c r="L732" t="s">
        <v>19754</v>
      </c>
      <c r="M732" t="s">
        <v>15821</v>
      </c>
      <c r="N732" t="s">
        <v>22694</v>
      </c>
      <c r="O732" t="s">
        <v>15820</v>
      </c>
      <c r="P732" t="s">
        <v>11451</v>
      </c>
      <c r="R732">
        <f t="shared" si="22"/>
        <v>1</v>
      </c>
      <c r="S732">
        <f t="shared" si="23"/>
        <v>1</v>
      </c>
      <c r="T732" t="str">
        <f>VLOOKUP(C732,'Mnth 8 full response DE'!$A$2:$A$470,1,FALSE)</f>
        <v>0038d0000027Dr5AAE</v>
      </c>
      <c r="U732" t="str">
        <f>VLOOKUP(D732,'Mnth 8 full response DE'!B:B,1,FALSE)</f>
        <v>0068d0000039AAwAAM</v>
      </c>
    </row>
    <row r="733" spans="1:21">
      <c r="A733" t="s">
        <v>22695</v>
      </c>
      <c r="B733">
        <v>265261319</v>
      </c>
      <c r="C733" t="s">
        <v>15824</v>
      </c>
      <c r="D733" t="s">
        <v>22696</v>
      </c>
      <c r="E733" t="s">
        <v>19741</v>
      </c>
      <c r="F733" t="s">
        <v>22692</v>
      </c>
      <c r="G733" t="s">
        <v>11267</v>
      </c>
      <c r="H733" t="s">
        <v>22697</v>
      </c>
      <c r="I733" t="s">
        <v>11267</v>
      </c>
      <c r="J733" t="s">
        <v>22692</v>
      </c>
      <c r="K733" t="s">
        <v>15829</v>
      </c>
      <c r="L733" t="s">
        <v>19754</v>
      </c>
      <c r="M733" t="s">
        <v>22697</v>
      </c>
      <c r="N733" t="s">
        <v>22698</v>
      </c>
      <c r="O733" t="s">
        <v>15831</v>
      </c>
      <c r="P733" t="s">
        <v>11365</v>
      </c>
      <c r="R733">
        <f t="shared" si="22"/>
        <v>1</v>
      </c>
      <c r="S733">
        <f t="shared" si="23"/>
        <v>1</v>
      </c>
      <c r="T733" t="str">
        <f>VLOOKUP(C733,'Mnth 8 full response DE'!$A$2:$A$470,1,FALSE)</f>
        <v>0038d0000026bWgAAI</v>
      </c>
      <c r="U733" t="e">
        <f>VLOOKUP(D733,'Mnth 8 full response DE'!B:B,1,FALSE)</f>
        <v>#N/A</v>
      </c>
    </row>
    <row r="734" spans="1:21">
      <c r="A734" t="s">
        <v>22699</v>
      </c>
      <c r="B734">
        <v>210057397</v>
      </c>
      <c r="C734" t="s">
        <v>10915</v>
      </c>
      <c r="D734" t="s">
        <v>22700</v>
      </c>
      <c r="E734" t="s">
        <v>19741</v>
      </c>
      <c r="F734" t="s">
        <v>22701</v>
      </c>
      <c r="G734" t="s">
        <v>11267</v>
      </c>
      <c r="I734" t="s">
        <v>11267</v>
      </c>
      <c r="J734" t="s">
        <v>22701</v>
      </c>
      <c r="K734" t="s">
        <v>22702</v>
      </c>
      <c r="L734" t="s">
        <v>19754</v>
      </c>
      <c r="M734" t="s">
        <v>22703</v>
      </c>
      <c r="N734" t="s">
        <v>22704</v>
      </c>
      <c r="O734" t="s">
        <v>22705</v>
      </c>
      <c r="P734" t="s">
        <v>11365</v>
      </c>
      <c r="R734">
        <f t="shared" si="22"/>
        <v>1</v>
      </c>
      <c r="S734">
        <f t="shared" si="23"/>
        <v>2</v>
      </c>
      <c r="T734" t="str">
        <f>VLOOKUP(C734,'Mnth 8 full response DE'!$A$2:$A$470,1,FALSE)</f>
        <v>0034J00000a4gdPQAQ</v>
      </c>
      <c r="U734" t="e">
        <f>VLOOKUP(D734,'Mnth 8 full response DE'!B:B,1,FALSE)</f>
        <v>#N/A</v>
      </c>
    </row>
    <row r="735" spans="1:21" hidden="1">
      <c r="A735" t="s">
        <v>22706</v>
      </c>
      <c r="B735">
        <v>210052807</v>
      </c>
      <c r="C735" t="s">
        <v>15794</v>
      </c>
      <c r="D735" t="s">
        <v>15795</v>
      </c>
      <c r="E735" t="s">
        <v>19741</v>
      </c>
      <c r="F735" t="s">
        <v>22707</v>
      </c>
      <c r="G735" t="s">
        <v>11267</v>
      </c>
      <c r="I735" t="s">
        <v>11267</v>
      </c>
      <c r="J735" t="s">
        <v>22707</v>
      </c>
      <c r="K735" t="s">
        <v>22708</v>
      </c>
      <c r="L735" t="s">
        <v>19754</v>
      </c>
      <c r="M735" t="s">
        <v>15802</v>
      </c>
      <c r="N735" t="s">
        <v>22709</v>
      </c>
      <c r="O735" t="s">
        <v>15801</v>
      </c>
      <c r="P735" t="s">
        <v>12258</v>
      </c>
      <c r="R735">
        <f t="shared" si="22"/>
        <v>1</v>
      </c>
      <c r="S735">
        <f t="shared" si="23"/>
        <v>1</v>
      </c>
      <c r="T735" t="str">
        <f>VLOOKUP(C735,'Mnth 8 full response DE'!$A$2:$A$470,1,FALSE)</f>
        <v>0034J00000a4evfQAA</v>
      </c>
      <c r="U735" t="str">
        <f>VLOOKUP(D735,'Mnth 8 full response DE'!B:B,1,FALSE)</f>
        <v>0068d000002xfKuAAI</v>
      </c>
    </row>
    <row r="736" spans="1:21">
      <c r="A736" t="s">
        <v>22710</v>
      </c>
      <c r="B736">
        <v>265238139</v>
      </c>
      <c r="C736" t="s">
        <v>15786</v>
      </c>
      <c r="D736" t="s">
        <v>22711</v>
      </c>
      <c r="E736" t="s">
        <v>19741</v>
      </c>
      <c r="F736" t="s">
        <v>15707</v>
      </c>
      <c r="G736" t="s">
        <v>11267</v>
      </c>
      <c r="I736" t="s">
        <v>11267</v>
      </c>
      <c r="J736" t="s">
        <v>15707</v>
      </c>
      <c r="K736" t="s">
        <v>22712</v>
      </c>
      <c r="L736" t="s">
        <v>19754</v>
      </c>
      <c r="M736" t="s">
        <v>22713</v>
      </c>
      <c r="N736" t="s">
        <v>22714</v>
      </c>
      <c r="O736" t="s">
        <v>22715</v>
      </c>
      <c r="P736" t="s">
        <v>11511</v>
      </c>
      <c r="R736">
        <f t="shared" si="22"/>
        <v>1</v>
      </c>
      <c r="S736">
        <f t="shared" si="23"/>
        <v>1</v>
      </c>
      <c r="T736" t="str">
        <f>VLOOKUP(C736,'Mnth 8 full response DE'!$A$2:$A$470,1,FALSE)</f>
        <v>0038d0000026Zb9AAE</v>
      </c>
      <c r="U736" t="e">
        <f>VLOOKUP(D736,'Mnth 8 full response DE'!B:B,1,FALSE)</f>
        <v>#N/A</v>
      </c>
    </row>
    <row r="737" spans="1:21" hidden="1">
      <c r="A737" t="s">
        <v>22716</v>
      </c>
      <c r="B737">
        <v>264927538</v>
      </c>
      <c r="C737" t="s">
        <v>15757</v>
      </c>
      <c r="D737" t="s">
        <v>15758</v>
      </c>
      <c r="E737" t="s">
        <v>19741</v>
      </c>
      <c r="F737" t="s">
        <v>22717</v>
      </c>
      <c r="G737" t="s">
        <v>11267</v>
      </c>
      <c r="H737" t="s">
        <v>15770</v>
      </c>
      <c r="I737" t="s">
        <v>11267</v>
      </c>
      <c r="J737" t="s">
        <v>22717</v>
      </c>
      <c r="K737" t="s">
        <v>22718</v>
      </c>
      <c r="L737" t="s">
        <v>19754</v>
      </c>
      <c r="M737" t="s">
        <v>15770</v>
      </c>
      <c r="N737" t="s">
        <v>22719</v>
      </c>
      <c r="O737" t="s">
        <v>15769</v>
      </c>
      <c r="P737" t="s">
        <v>13221</v>
      </c>
      <c r="R737">
        <f t="shared" si="22"/>
        <v>1</v>
      </c>
      <c r="S737">
        <f t="shared" si="23"/>
        <v>1</v>
      </c>
      <c r="T737" t="str">
        <f>VLOOKUP(C737,'Mnth 8 full response DE'!$A$2:$A$470,1,FALSE)</f>
        <v>0038d0000026HYAAA2</v>
      </c>
      <c r="U737" t="str">
        <f>VLOOKUP(D737,'Mnth 8 full response DE'!B:B,1,FALSE)</f>
        <v>0068d0000037X9hAAE</v>
      </c>
    </row>
    <row r="738" spans="1:21">
      <c r="A738" t="s">
        <v>22720</v>
      </c>
      <c r="B738">
        <v>263922610</v>
      </c>
      <c r="C738" t="s">
        <v>15773</v>
      </c>
      <c r="D738" t="s">
        <v>22721</v>
      </c>
      <c r="E738" t="s">
        <v>19741</v>
      </c>
      <c r="F738" t="s">
        <v>22717</v>
      </c>
      <c r="G738" t="s">
        <v>11267</v>
      </c>
      <c r="I738" t="s">
        <v>11267</v>
      </c>
      <c r="J738" t="s">
        <v>22717</v>
      </c>
      <c r="K738" t="s">
        <v>22722</v>
      </c>
      <c r="L738" t="s">
        <v>19754</v>
      </c>
      <c r="M738" t="s">
        <v>22723</v>
      </c>
      <c r="N738" t="s">
        <v>22724</v>
      </c>
      <c r="O738" t="s">
        <v>15783</v>
      </c>
      <c r="P738" t="s">
        <v>22604</v>
      </c>
      <c r="R738">
        <f t="shared" si="22"/>
        <v>1</v>
      </c>
      <c r="S738">
        <f t="shared" si="23"/>
        <v>1</v>
      </c>
      <c r="T738" t="str">
        <f>VLOOKUP(C738,'Mnth 8 full response DE'!$A$2:$A$470,1,FALSE)</f>
        <v>0038d0000025pxfAAA</v>
      </c>
      <c r="U738" t="e">
        <f>VLOOKUP(D738,'Mnth 8 full response DE'!B:B,1,FALSE)</f>
        <v>#N/A</v>
      </c>
    </row>
    <row r="739" spans="1:21" hidden="1">
      <c r="A739" t="s">
        <v>22725</v>
      </c>
      <c r="B739">
        <v>281674183</v>
      </c>
      <c r="C739" t="s">
        <v>9482</v>
      </c>
      <c r="D739" t="s">
        <v>9483</v>
      </c>
      <c r="E739" t="s">
        <v>19741</v>
      </c>
      <c r="F739" t="s">
        <v>22726</v>
      </c>
      <c r="G739" t="s">
        <v>11267</v>
      </c>
      <c r="I739" t="s">
        <v>11267</v>
      </c>
      <c r="J739" t="s">
        <v>22726</v>
      </c>
      <c r="K739" t="s">
        <v>15721</v>
      </c>
      <c r="L739" t="s">
        <v>19754</v>
      </c>
      <c r="M739" t="s">
        <v>15722</v>
      </c>
      <c r="N739" t="s">
        <v>15723</v>
      </c>
      <c r="O739" t="s">
        <v>15724</v>
      </c>
      <c r="P739" t="s">
        <v>15725</v>
      </c>
      <c r="R739">
        <f t="shared" si="22"/>
        <v>2</v>
      </c>
      <c r="S739">
        <f t="shared" si="23"/>
        <v>2</v>
      </c>
      <c r="T739" t="str">
        <f>VLOOKUP(C739,'Mnth 8 full response DE'!$A$2:$A$470,1,FALSE)</f>
        <v>0038d000008xWEDAA2</v>
      </c>
      <c r="U739" t="str">
        <f>VLOOKUP(D739,'Mnth 8 full response DE'!B:B,1,FALSE)</f>
        <v>0068d000006aOgOAAU</v>
      </c>
    </row>
    <row r="740" spans="1:21" hidden="1">
      <c r="A740" t="s">
        <v>22727</v>
      </c>
      <c r="B740">
        <v>281674183</v>
      </c>
      <c r="C740" t="s">
        <v>9482</v>
      </c>
      <c r="D740" t="s">
        <v>9483</v>
      </c>
      <c r="E740" t="s">
        <v>19741</v>
      </c>
      <c r="F740" t="s">
        <v>22728</v>
      </c>
      <c r="G740" t="s">
        <v>11267</v>
      </c>
      <c r="I740" t="s">
        <v>11267</v>
      </c>
      <c r="J740" t="s">
        <v>22728</v>
      </c>
      <c r="K740" t="s">
        <v>15721</v>
      </c>
      <c r="L740" t="s">
        <v>19754</v>
      </c>
      <c r="M740" t="s">
        <v>15722</v>
      </c>
      <c r="N740" t="s">
        <v>15723</v>
      </c>
      <c r="O740" t="s">
        <v>15724</v>
      </c>
      <c r="P740" t="s">
        <v>15725</v>
      </c>
      <c r="R740">
        <f t="shared" si="22"/>
        <v>2</v>
      </c>
      <c r="S740">
        <f t="shared" si="23"/>
        <v>2</v>
      </c>
      <c r="T740" t="str">
        <f>VLOOKUP(C740,'Mnth 8 full response DE'!$A$2:$A$470,1,FALSE)</f>
        <v>0038d000008xWEDAA2</v>
      </c>
      <c r="U740" t="str">
        <f>VLOOKUP(D740,'Mnth 8 full response DE'!B:B,1,FALSE)</f>
        <v>0068d000006aOgOAAU</v>
      </c>
    </row>
    <row r="741" spans="1:21">
      <c r="A741" t="s">
        <v>22729</v>
      </c>
      <c r="B741">
        <v>281596141</v>
      </c>
      <c r="E741" t="s">
        <v>19741</v>
      </c>
      <c r="F741" t="s">
        <v>15732</v>
      </c>
      <c r="G741" t="s">
        <v>11267</v>
      </c>
      <c r="H741" t="s">
        <v>15735</v>
      </c>
      <c r="I741" t="s">
        <v>11267</v>
      </c>
      <c r="J741" t="s">
        <v>15732</v>
      </c>
      <c r="K741" t="s">
        <v>22730</v>
      </c>
      <c r="R741">
        <f t="shared" si="22"/>
        <v>0</v>
      </c>
      <c r="S741">
        <f t="shared" si="23"/>
        <v>1</v>
      </c>
      <c r="T741" t="e">
        <f>VLOOKUP(C741,'Mnth 8 full response DE'!$A$2:$A$470,1,FALSE)</f>
        <v>#N/A</v>
      </c>
      <c r="U741" t="e">
        <f>VLOOKUP(D741,'Mnth 8 full response DE'!B:B,1,FALSE)</f>
        <v>#N/A</v>
      </c>
    </row>
    <row r="742" spans="1:21">
      <c r="A742" t="s">
        <v>22731</v>
      </c>
      <c r="B742" t="s">
        <v>22732</v>
      </c>
      <c r="E742" t="s">
        <v>19741</v>
      </c>
      <c r="F742" t="s">
        <v>15732</v>
      </c>
      <c r="G742" t="s">
        <v>11267</v>
      </c>
      <c r="H742" t="s">
        <v>22733</v>
      </c>
      <c r="I742" t="s">
        <v>11267</v>
      </c>
      <c r="J742" t="s">
        <v>15732</v>
      </c>
      <c r="K742" t="s">
        <v>22733</v>
      </c>
      <c r="R742">
        <f t="shared" si="22"/>
        <v>0</v>
      </c>
      <c r="S742">
        <f t="shared" si="23"/>
        <v>4</v>
      </c>
      <c r="T742" t="e">
        <f>VLOOKUP(C742,'Mnth 8 full response DE'!$A$2:$A$470,1,FALSE)</f>
        <v>#N/A</v>
      </c>
      <c r="U742" t="e">
        <f>VLOOKUP(D742,'Mnth 8 full response DE'!B:B,1,FALSE)</f>
        <v>#N/A</v>
      </c>
    </row>
    <row r="743" spans="1:21">
      <c r="A743" t="s">
        <v>22734</v>
      </c>
      <c r="B743">
        <v>281596140</v>
      </c>
      <c r="E743" t="s">
        <v>19741</v>
      </c>
      <c r="F743" t="s">
        <v>15732</v>
      </c>
      <c r="G743" t="s">
        <v>11267</v>
      </c>
      <c r="H743" t="s">
        <v>22735</v>
      </c>
      <c r="I743" t="s">
        <v>11267</v>
      </c>
      <c r="J743" t="s">
        <v>15732</v>
      </c>
      <c r="K743" t="s">
        <v>22730</v>
      </c>
      <c r="R743">
        <f t="shared" si="22"/>
        <v>0</v>
      </c>
      <c r="S743">
        <f t="shared" si="23"/>
        <v>1</v>
      </c>
      <c r="T743" t="e">
        <f>VLOOKUP(C743,'Mnth 8 full response DE'!$A$2:$A$470,1,FALSE)</f>
        <v>#N/A</v>
      </c>
      <c r="U743" t="e">
        <f>VLOOKUP(D743,'Mnth 8 full response DE'!B:B,1,FALSE)</f>
        <v>#N/A</v>
      </c>
    </row>
    <row r="744" spans="1:21">
      <c r="A744" t="s">
        <v>22736</v>
      </c>
      <c r="B744">
        <v>281596139</v>
      </c>
      <c r="E744" t="s">
        <v>19741</v>
      </c>
      <c r="F744" t="s">
        <v>15732</v>
      </c>
      <c r="G744" t="s">
        <v>11267</v>
      </c>
      <c r="H744" t="s">
        <v>15741</v>
      </c>
      <c r="I744" t="s">
        <v>11267</v>
      </c>
      <c r="J744" t="s">
        <v>15732</v>
      </c>
      <c r="K744" t="s">
        <v>22737</v>
      </c>
      <c r="R744">
        <f t="shared" si="22"/>
        <v>0</v>
      </c>
      <c r="S744">
        <f t="shared" si="23"/>
        <v>1</v>
      </c>
      <c r="T744" t="e">
        <f>VLOOKUP(C744,'Mnth 8 full response DE'!$A$2:$A$470,1,FALSE)</f>
        <v>#N/A</v>
      </c>
      <c r="U744" t="e">
        <f>VLOOKUP(D744,'Mnth 8 full response DE'!B:B,1,FALSE)</f>
        <v>#N/A</v>
      </c>
    </row>
    <row r="745" spans="1:21">
      <c r="A745" t="s">
        <v>22738</v>
      </c>
      <c r="B745">
        <v>281596142</v>
      </c>
      <c r="E745" t="s">
        <v>19741</v>
      </c>
      <c r="F745" t="s">
        <v>15732</v>
      </c>
      <c r="G745" t="s">
        <v>11267</v>
      </c>
      <c r="H745" t="s">
        <v>15738</v>
      </c>
      <c r="I745" t="s">
        <v>11267</v>
      </c>
      <c r="J745" t="s">
        <v>15732</v>
      </c>
      <c r="K745" t="s">
        <v>22739</v>
      </c>
      <c r="R745">
        <f t="shared" si="22"/>
        <v>0</v>
      </c>
      <c r="S745">
        <f t="shared" si="23"/>
        <v>1</v>
      </c>
      <c r="T745" t="e">
        <f>VLOOKUP(C745,'Mnth 8 full response DE'!$A$2:$A$470,1,FALSE)</f>
        <v>#N/A</v>
      </c>
      <c r="U745" t="e">
        <f>VLOOKUP(D745,'Mnth 8 full response DE'!B:B,1,FALSE)</f>
        <v>#N/A</v>
      </c>
    </row>
    <row r="746" spans="1:21">
      <c r="A746" t="s">
        <v>22740</v>
      </c>
      <c r="B746" t="s">
        <v>22732</v>
      </c>
      <c r="E746" t="s">
        <v>19741</v>
      </c>
      <c r="F746" t="s">
        <v>15743</v>
      </c>
      <c r="G746" t="s">
        <v>11267</v>
      </c>
      <c r="H746" t="s">
        <v>22733</v>
      </c>
      <c r="I746" t="s">
        <v>11267</v>
      </c>
      <c r="J746" t="s">
        <v>15743</v>
      </c>
      <c r="K746" t="s">
        <v>22733</v>
      </c>
      <c r="R746">
        <f t="shared" si="22"/>
        <v>0</v>
      </c>
      <c r="S746">
        <f t="shared" si="23"/>
        <v>4</v>
      </c>
      <c r="T746" t="e">
        <f>VLOOKUP(C746,'Mnth 8 full response DE'!$A$2:$A$470,1,FALSE)</f>
        <v>#N/A</v>
      </c>
      <c r="U746" t="e">
        <f>VLOOKUP(D746,'Mnth 8 full response DE'!B:B,1,FALSE)</f>
        <v>#N/A</v>
      </c>
    </row>
    <row r="747" spans="1:21">
      <c r="A747" t="s">
        <v>22741</v>
      </c>
      <c r="B747" t="s">
        <v>22732</v>
      </c>
      <c r="C747" t="s">
        <v>15745</v>
      </c>
      <c r="D747" t="s">
        <v>15746</v>
      </c>
      <c r="E747" t="s">
        <v>19741</v>
      </c>
      <c r="F747" t="s">
        <v>15747</v>
      </c>
      <c r="G747" t="s">
        <v>11267</v>
      </c>
      <c r="H747" t="s">
        <v>22733</v>
      </c>
      <c r="I747" t="s">
        <v>11267</v>
      </c>
      <c r="J747" t="s">
        <v>15747</v>
      </c>
      <c r="K747" t="s">
        <v>22733</v>
      </c>
      <c r="L747" t="s">
        <v>19754</v>
      </c>
      <c r="M747" t="s">
        <v>15748</v>
      </c>
      <c r="R747">
        <f t="shared" si="22"/>
        <v>2</v>
      </c>
      <c r="S747">
        <f t="shared" si="23"/>
        <v>4</v>
      </c>
      <c r="T747" t="e">
        <f>VLOOKUP(C747,'Mnth 8 full response DE'!$A$2:$A$470,1,FALSE)</f>
        <v>#N/A</v>
      </c>
      <c r="U747" t="e">
        <f>VLOOKUP(D747,'Mnth 8 full response DE'!B:B,1,FALSE)</f>
        <v>#N/A</v>
      </c>
    </row>
    <row r="748" spans="1:21">
      <c r="A748" t="s">
        <v>22742</v>
      </c>
      <c r="B748" t="s">
        <v>22732</v>
      </c>
      <c r="C748" t="s">
        <v>15745</v>
      </c>
      <c r="D748" t="s">
        <v>15746</v>
      </c>
      <c r="E748" t="s">
        <v>19741</v>
      </c>
      <c r="F748" t="s">
        <v>15750</v>
      </c>
      <c r="G748" t="s">
        <v>11267</v>
      </c>
      <c r="H748" t="s">
        <v>22733</v>
      </c>
      <c r="I748" t="s">
        <v>11267</v>
      </c>
      <c r="J748" t="s">
        <v>15750</v>
      </c>
      <c r="K748" t="s">
        <v>22733</v>
      </c>
      <c r="L748" t="s">
        <v>19754</v>
      </c>
      <c r="M748" t="s">
        <v>15748</v>
      </c>
      <c r="R748">
        <f t="shared" si="22"/>
        <v>2</v>
      </c>
      <c r="S748">
        <f t="shared" si="23"/>
        <v>4</v>
      </c>
      <c r="T748" t="e">
        <f>VLOOKUP(C748,'Mnth 8 full response DE'!$A$2:$A$470,1,FALSE)</f>
        <v>#N/A</v>
      </c>
      <c r="U748" t="e">
        <f>VLOOKUP(D748,'Mnth 8 full response DE'!B:B,1,FALSE)</f>
        <v>#N/A</v>
      </c>
    </row>
  </sheetData>
  <autoFilter ref="A1:U748" xr:uid="{EEFE7382-36DD-284C-AD68-C05DB8D18576}">
    <filterColumn colId="20">
      <filters>
        <filter val="#N/A"/>
      </filters>
    </filterColumn>
    <sortState xmlns:xlrd2="http://schemas.microsoft.com/office/spreadsheetml/2017/richdata2" ref="A2:U748">
      <sortCondition descending="1" ref="F1:F748"/>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9BADB-AD7B-C44F-BBAE-2A41E8127AFE}">
  <dimension ref="A1:Q5183"/>
  <sheetViews>
    <sheetView topLeftCell="E1" workbookViewId="0">
      <pane ySplit="1" topLeftCell="A2" activePane="bottomLeft" state="frozen"/>
      <selection pane="bottomLeft" activeCell="O1" sqref="O1:O1048576"/>
    </sheetView>
  </sheetViews>
  <sheetFormatPr defaultColWidth="11" defaultRowHeight="15.95"/>
  <cols>
    <col min="1" max="1" width="55.5" customWidth="1"/>
    <col min="2" max="2" width="15.5" bestFit="1" customWidth="1"/>
    <col min="3" max="3" width="18" bestFit="1" customWidth="1"/>
    <col min="4" max="4" width="240" bestFit="1" customWidth="1"/>
    <col min="5" max="5" width="8.375" bestFit="1" customWidth="1"/>
    <col min="6" max="6" width="23.5" bestFit="1" customWidth="1"/>
    <col min="7" max="7" width="20.875" bestFit="1" customWidth="1"/>
    <col min="8" max="8" width="26.125" bestFit="1" customWidth="1"/>
    <col min="9" max="9" width="26.5" bestFit="1" customWidth="1"/>
    <col min="10" max="10" width="23.5" bestFit="1" customWidth="1"/>
    <col min="11" max="11" width="21.5" bestFit="1" customWidth="1"/>
    <col min="12" max="12" width="16.375" bestFit="1" customWidth="1"/>
    <col min="13" max="13" width="20" bestFit="1" customWidth="1"/>
    <col min="14" max="14" width="54.375" bestFit="1" customWidth="1"/>
    <col min="15" max="15" width="19.875" style="24" bestFit="1" customWidth="1"/>
  </cols>
  <sheetData>
    <row r="1" spans="1:17" s="4" customFormat="1">
      <c r="A1" s="4" t="s">
        <v>22743</v>
      </c>
      <c r="B1" s="4" t="s">
        <v>22744</v>
      </c>
      <c r="C1" s="4" t="s">
        <v>22745</v>
      </c>
      <c r="D1" s="4" t="s">
        <v>22746</v>
      </c>
      <c r="E1" s="4" t="s">
        <v>4</v>
      </c>
      <c r="F1" s="4" t="s">
        <v>22747</v>
      </c>
      <c r="G1" s="4" t="s">
        <v>5</v>
      </c>
      <c r="H1" s="4" t="s">
        <v>22748</v>
      </c>
      <c r="I1" s="4" t="s">
        <v>22749</v>
      </c>
      <c r="J1" s="4" t="s">
        <v>22750</v>
      </c>
      <c r="K1" s="4" t="s">
        <v>0</v>
      </c>
      <c r="L1" s="4" t="s">
        <v>22751</v>
      </c>
      <c r="M1" s="4" t="s">
        <v>22752</v>
      </c>
      <c r="N1" s="4" t="s">
        <v>22753</v>
      </c>
      <c r="O1" s="23"/>
    </row>
    <row r="2" spans="1:17">
      <c r="B2" t="s">
        <v>26</v>
      </c>
      <c r="F2" t="s">
        <v>26</v>
      </c>
      <c r="G2" t="s">
        <v>22754</v>
      </c>
      <c r="I2">
        <v>1</v>
      </c>
      <c r="J2">
        <v>2</v>
      </c>
      <c r="K2" t="s">
        <v>22755</v>
      </c>
      <c r="N2" t="s">
        <v>16</v>
      </c>
    </row>
    <row r="3" spans="1:17">
      <c r="B3" t="s">
        <v>16</v>
      </c>
      <c r="D3" t="s">
        <v>22756</v>
      </c>
      <c r="F3" t="s">
        <v>16</v>
      </c>
      <c r="G3" t="s">
        <v>22757</v>
      </c>
      <c r="I3">
        <v>9</v>
      </c>
      <c r="J3">
        <v>9</v>
      </c>
      <c r="K3" t="s">
        <v>22758</v>
      </c>
      <c r="N3" t="s">
        <v>16</v>
      </c>
    </row>
    <row r="4" spans="1:17">
      <c r="B4" t="s">
        <v>16</v>
      </c>
      <c r="F4" t="s">
        <v>16</v>
      </c>
      <c r="G4" t="s">
        <v>22759</v>
      </c>
      <c r="I4">
        <v>10</v>
      </c>
      <c r="J4">
        <v>10</v>
      </c>
      <c r="K4" t="s">
        <v>22760</v>
      </c>
      <c r="N4" t="s">
        <v>16</v>
      </c>
      <c r="Q4" t="str">
        <f>LEFT(G4,FIND("/",G4)-1)</f>
        <v>12</v>
      </c>
    </row>
    <row r="5" spans="1:17">
      <c r="B5" t="s">
        <v>16</v>
      </c>
      <c r="F5" t="s">
        <v>16</v>
      </c>
      <c r="G5" t="s">
        <v>22761</v>
      </c>
      <c r="I5">
        <v>3</v>
      </c>
      <c r="J5">
        <v>3</v>
      </c>
      <c r="K5" t="s">
        <v>22762</v>
      </c>
      <c r="N5" t="s">
        <v>16</v>
      </c>
    </row>
    <row r="6" spans="1:17">
      <c r="B6" t="s">
        <v>16</v>
      </c>
      <c r="F6" t="s">
        <v>16</v>
      </c>
      <c r="G6" t="s">
        <v>22763</v>
      </c>
      <c r="I6">
        <v>10</v>
      </c>
      <c r="J6">
        <v>10</v>
      </c>
      <c r="K6" t="s">
        <v>8440</v>
      </c>
      <c r="N6" t="s">
        <v>16</v>
      </c>
    </row>
    <row r="7" spans="1:17">
      <c r="B7" t="s">
        <v>16</v>
      </c>
      <c r="F7" t="s">
        <v>16</v>
      </c>
      <c r="G7" t="s">
        <v>22764</v>
      </c>
      <c r="I7">
        <v>10</v>
      </c>
      <c r="J7">
        <v>10</v>
      </c>
      <c r="K7" t="s">
        <v>8440</v>
      </c>
      <c r="N7" t="s">
        <v>26</v>
      </c>
    </row>
    <row r="8" spans="1:17">
      <c r="B8" t="s">
        <v>16</v>
      </c>
      <c r="D8" t="s">
        <v>22765</v>
      </c>
      <c r="F8" t="s">
        <v>16</v>
      </c>
      <c r="G8" t="s">
        <v>22766</v>
      </c>
      <c r="I8">
        <v>10</v>
      </c>
      <c r="J8">
        <v>10</v>
      </c>
      <c r="K8" t="s">
        <v>22767</v>
      </c>
      <c r="N8" t="s">
        <v>16</v>
      </c>
    </row>
    <row r="9" spans="1:17">
      <c r="B9" t="s">
        <v>16</v>
      </c>
      <c r="F9" t="s">
        <v>16</v>
      </c>
      <c r="G9" t="s">
        <v>22768</v>
      </c>
      <c r="I9">
        <v>10</v>
      </c>
      <c r="J9">
        <v>10</v>
      </c>
      <c r="K9" t="s">
        <v>22769</v>
      </c>
      <c r="N9" t="s">
        <v>16</v>
      </c>
    </row>
    <row r="10" spans="1:17">
      <c r="B10" t="s">
        <v>16</v>
      </c>
      <c r="F10" t="s">
        <v>26</v>
      </c>
      <c r="G10" t="s">
        <v>22770</v>
      </c>
      <c r="I10">
        <v>8</v>
      </c>
      <c r="J10">
        <v>7</v>
      </c>
      <c r="K10" t="s">
        <v>22771</v>
      </c>
      <c r="N10" t="s">
        <v>16</v>
      </c>
    </row>
    <row r="11" spans="1:17">
      <c r="B11" t="s">
        <v>26</v>
      </c>
      <c r="F11" t="s">
        <v>26</v>
      </c>
      <c r="G11" t="s">
        <v>22772</v>
      </c>
      <c r="I11">
        <v>2</v>
      </c>
      <c r="J11">
        <v>1</v>
      </c>
      <c r="K11" t="s">
        <v>22773</v>
      </c>
      <c r="N11" t="s">
        <v>16</v>
      </c>
    </row>
    <row r="12" spans="1:17">
      <c r="B12" t="s">
        <v>16</v>
      </c>
      <c r="F12" t="s">
        <v>16</v>
      </c>
      <c r="G12" t="s">
        <v>22774</v>
      </c>
      <c r="I12">
        <v>8</v>
      </c>
      <c r="J12">
        <v>8</v>
      </c>
      <c r="K12" t="s">
        <v>22775</v>
      </c>
      <c r="N12" t="s">
        <v>16</v>
      </c>
    </row>
    <row r="13" spans="1:17">
      <c r="B13" t="s">
        <v>16</v>
      </c>
      <c r="F13" t="s">
        <v>16</v>
      </c>
      <c r="G13" t="s">
        <v>22776</v>
      </c>
      <c r="I13">
        <v>10</v>
      </c>
      <c r="J13">
        <v>10</v>
      </c>
      <c r="K13" t="s">
        <v>22777</v>
      </c>
      <c r="N13" t="s">
        <v>16</v>
      </c>
    </row>
    <row r="14" spans="1:17">
      <c r="B14" t="s">
        <v>16</v>
      </c>
      <c r="F14" t="s">
        <v>26</v>
      </c>
      <c r="G14" t="s">
        <v>22778</v>
      </c>
      <c r="I14">
        <v>9</v>
      </c>
      <c r="J14">
        <v>9</v>
      </c>
      <c r="K14" t="s">
        <v>22779</v>
      </c>
      <c r="N14" t="s">
        <v>26</v>
      </c>
    </row>
    <row r="15" spans="1:17">
      <c r="B15" t="s">
        <v>16</v>
      </c>
      <c r="F15" t="s">
        <v>16</v>
      </c>
      <c r="G15" t="s">
        <v>22780</v>
      </c>
      <c r="I15">
        <v>9</v>
      </c>
      <c r="K15" t="s">
        <v>22781</v>
      </c>
      <c r="N15" t="s">
        <v>16</v>
      </c>
    </row>
    <row r="16" spans="1:17">
      <c r="B16" t="s">
        <v>16</v>
      </c>
      <c r="D16" t="s">
        <v>22782</v>
      </c>
      <c r="F16" t="s">
        <v>16</v>
      </c>
      <c r="G16" t="s">
        <v>22783</v>
      </c>
      <c r="I16">
        <v>10</v>
      </c>
      <c r="J16">
        <v>10</v>
      </c>
      <c r="K16" t="s">
        <v>22784</v>
      </c>
      <c r="N16" t="s">
        <v>16</v>
      </c>
    </row>
    <row r="17" spans="2:14">
      <c r="B17" t="s">
        <v>26</v>
      </c>
      <c r="D17" t="s">
        <v>22785</v>
      </c>
      <c r="F17" t="s">
        <v>26</v>
      </c>
      <c r="G17" t="s">
        <v>22786</v>
      </c>
      <c r="I17">
        <v>4</v>
      </c>
      <c r="J17">
        <v>4</v>
      </c>
      <c r="K17" t="s">
        <v>10181</v>
      </c>
      <c r="N17" t="s">
        <v>16</v>
      </c>
    </row>
    <row r="18" spans="2:14">
      <c r="B18" t="s">
        <v>16</v>
      </c>
      <c r="D18" t="s">
        <v>22787</v>
      </c>
      <c r="F18" t="s">
        <v>16</v>
      </c>
      <c r="G18" t="s">
        <v>22788</v>
      </c>
      <c r="I18">
        <v>10</v>
      </c>
      <c r="J18">
        <v>10</v>
      </c>
      <c r="K18" t="s">
        <v>21299</v>
      </c>
      <c r="N18" t="s">
        <v>16</v>
      </c>
    </row>
    <row r="19" spans="2:14">
      <c r="B19" t="s">
        <v>26</v>
      </c>
      <c r="D19" t="s">
        <v>22789</v>
      </c>
      <c r="F19" t="s">
        <v>26</v>
      </c>
      <c r="G19" t="s">
        <v>22790</v>
      </c>
      <c r="I19">
        <v>1</v>
      </c>
      <c r="K19" t="s">
        <v>22791</v>
      </c>
      <c r="N19" t="s">
        <v>26</v>
      </c>
    </row>
    <row r="20" spans="2:14">
      <c r="B20" t="s">
        <v>16</v>
      </c>
      <c r="F20" t="s">
        <v>26</v>
      </c>
      <c r="G20" t="s">
        <v>22792</v>
      </c>
      <c r="I20">
        <v>9</v>
      </c>
      <c r="K20" t="s">
        <v>22793</v>
      </c>
      <c r="N20" t="s">
        <v>16</v>
      </c>
    </row>
    <row r="21" spans="2:14">
      <c r="B21" t="s">
        <v>26</v>
      </c>
      <c r="F21" t="s">
        <v>16</v>
      </c>
      <c r="G21" t="s">
        <v>22794</v>
      </c>
      <c r="I21">
        <v>7</v>
      </c>
      <c r="J21">
        <v>7</v>
      </c>
      <c r="K21" t="s">
        <v>9088</v>
      </c>
    </row>
    <row r="22" spans="2:14">
      <c r="B22" t="s">
        <v>16</v>
      </c>
      <c r="F22" t="s">
        <v>16</v>
      </c>
      <c r="G22" t="s">
        <v>22795</v>
      </c>
      <c r="I22">
        <v>10</v>
      </c>
      <c r="J22">
        <v>10</v>
      </c>
      <c r="K22" t="s">
        <v>22796</v>
      </c>
      <c r="N22" t="s">
        <v>16</v>
      </c>
    </row>
    <row r="23" spans="2:14">
      <c r="B23" t="s">
        <v>16</v>
      </c>
      <c r="F23" t="s">
        <v>16</v>
      </c>
      <c r="G23" t="s">
        <v>22797</v>
      </c>
      <c r="I23">
        <v>10</v>
      </c>
      <c r="J23">
        <v>10</v>
      </c>
      <c r="K23" t="s">
        <v>21094</v>
      </c>
      <c r="N23" t="s">
        <v>16</v>
      </c>
    </row>
    <row r="24" spans="2:14">
      <c r="B24" t="s">
        <v>16</v>
      </c>
      <c r="D24" t="s">
        <v>22798</v>
      </c>
      <c r="F24" t="s">
        <v>16</v>
      </c>
      <c r="G24" t="s">
        <v>22799</v>
      </c>
      <c r="I24">
        <v>10</v>
      </c>
      <c r="J24">
        <v>10</v>
      </c>
      <c r="K24" t="s">
        <v>22800</v>
      </c>
      <c r="N24" t="s">
        <v>16</v>
      </c>
    </row>
    <row r="25" spans="2:14">
      <c r="B25" t="s">
        <v>16</v>
      </c>
      <c r="D25" t="s">
        <v>22801</v>
      </c>
      <c r="F25" t="s">
        <v>26</v>
      </c>
      <c r="G25" t="s">
        <v>22802</v>
      </c>
      <c r="I25">
        <v>10</v>
      </c>
      <c r="J25">
        <v>10</v>
      </c>
      <c r="K25" t="s">
        <v>22803</v>
      </c>
      <c r="N25" t="s">
        <v>16</v>
      </c>
    </row>
    <row r="26" spans="2:14">
      <c r="B26" t="s">
        <v>26</v>
      </c>
      <c r="D26" t="s">
        <v>22804</v>
      </c>
      <c r="F26" t="s">
        <v>26</v>
      </c>
      <c r="G26" t="s">
        <v>22805</v>
      </c>
      <c r="I26">
        <v>1</v>
      </c>
      <c r="J26">
        <v>1</v>
      </c>
      <c r="K26" t="s">
        <v>22806</v>
      </c>
      <c r="N26" t="s">
        <v>16</v>
      </c>
    </row>
    <row r="27" spans="2:14">
      <c r="B27" t="s">
        <v>16</v>
      </c>
      <c r="F27" t="s">
        <v>16</v>
      </c>
      <c r="G27" t="s">
        <v>22807</v>
      </c>
      <c r="I27">
        <v>9</v>
      </c>
      <c r="J27">
        <v>9</v>
      </c>
      <c r="K27" t="s">
        <v>22808</v>
      </c>
      <c r="N27" t="s">
        <v>26</v>
      </c>
    </row>
    <row r="28" spans="2:14">
      <c r="B28" t="s">
        <v>26</v>
      </c>
      <c r="D28" t="s">
        <v>22809</v>
      </c>
      <c r="F28" t="s">
        <v>26</v>
      </c>
      <c r="G28" t="s">
        <v>22810</v>
      </c>
      <c r="I28">
        <v>1</v>
      </c>
      <c r="J28">
        <v>1</v>
      </c>
      <c r="K28" t="s">
        <v>22811</v>
      </c>
      <c r="N28" t="s">
        <v>16</v>
      </c>
    </row>
    <row r="29" spans="2:14">
      <c r="B29" t="s">
        <v>16</v>
      </c>
      <c r="D29" t="s">
        <v>22812</v>
      </c>
      <c r="F29" t="s">
        <v>16</v>
      </c>
      <c r="G29" t="s">
        <v>22813</v>
      </c>
      <c r="I29">
        <v>10</v>
      </c>
      <c r="J29">
        <v>10</v>
      </c>
      <c r="K29" t="s">
        <v>22814</v>
      </c>
      <c r="N29" t="s">
        <v>16</v>
      </c>
    </row>
    <row r="30" spans="2:14">
      <c r="B30" t="s">
        <v>16</v>
      </c>
      <c r="D30" t="s">
        <v>22815</v>
      </c>
      <c r="F30" t="s">
        <v>16</v>
      </c>
      <c r="G30" t="s">
        <v>22816</v>
      </c>
      <c r="I30">
        <v>10</v>
      </c>
      <c r="J30">
        <v>10</v>
      </c>
      <c r="K30" t="s">
        <v>22817</v>
      </c>
      <c r="N30" t="s">
        <v>16</v>
      </c>
    </row>
    <row r="31" spans="2:14">
      <c r="B31" t="s">
        <v>16</v>
      </c>
      <c r="F31" t="s">
        <v>16</v>
      </c>
      <c r="G31" t="s">
        <v>22818</v>
      </c>
      <c r="I31">
        <v>10</v>
      </c>
      <c r="J31">
        <v>10</v>
      </c>
      <c r="K31" t="s">
        <v>22819</v>
      </c>
      <c r="N31" t="s">
        <v>26</v>
      </c>
    </row>
    <row r="32" spans="2:14">
      <c r="B32" t="s">
        <v>16</v>
      </c>
      <c r="D32" t="s">
        <v>22820</v>
      </c>
      <c r="F32" t="s">
        <v>16</v>
      </c>
      <c r="G32" t="s">
        <v>22821</v>
      </c>
      <c r="I32">
        <v>10</v>
      </c>
      <c r="J32">
        <v>10</v>
      </c>
      <c r="K32" t="s">
        <v>22822</v>
      </c>
      <c r="N32" t="s">
        <v>16</v>
      </c>
    </row>
    <row r="33" spans="2:14">
      <c r="B33" t="s">
        <v>16</v>
      </c>
      <c r="F33" t="s">
        <v>16</v>
      </c>
      <c r="G33" t="s">
        <v>22823</v>
      </c>
      <c r="I33">
        <v>10</v>
      </c>
      <c r="J33">
        <v>10</v>
      </c>
      <c r="K33" t="s">
        <v>17505</v>
      </c>
      <c r="N33" t="s">
        <v>16</v>
      </c>
    </row>
    <row r="34" spans="2:14">
      <c r="B34" t="s">
        <v>16</v>
      </c>
      <c r="F34" t="s">
        <v>26</v>
      </c>
      <c r="G34" t="s">
        <v>22824</v>
      </c>
      <c r="I34">
        <v>9</v>
      </c>
      <c r="J34">
        <v>10</v>
      </c>
      <c r="K34" t="s">
        <v>22825</v>
      </c>
      <c r="N34" t="s">
        <v>16</v>
      </c>
    </row>
    <row r="35" spans="2:14">
      <c r="B35" t="s">
        <v>16</v>
      </c>
      <c r="D35" t="s">
        <v>22826</v>
      </c>
      <c r="F35" t="s">
        <v>16</v>
      </c>
      <c r="G35" t="s">
        <v>22827</v>
      </c>
      <c r="I35">
        <v>10</v>
      </c>
      <c r="J35">
        <v>9</v>
      </c>
      <c r="K35" t="s">
        <v>17401</v>
      </c>
      <c r="N35" t="s">
        <v>26</v>
      </c>
    </row>
    <row r="36" spans="2:14">
      <c r="B36" t="s">
        <v>16</v>
      </c>
      <c r="F36" t="s">
        <v>16</v>
      </c>
      <c r="G36" t="s">
        <v>22828</v>
      </c>
      <c r="I36">
        <v>10</v>
      </c>
      <c r="J36">
        <v>10</v>
      </c>
      <c r="K36" t="s">
        <v>22829</v>
      </c>
      <c r="N36" t="s">
        <v>26</v>
      </c>
    </row>
    <row r="37" spans="2:14">
      <c r="B37" t="s">
        <v>16</v>
      </c>
      <c r="F37" t="s">
        <v>16</v>
      </c>
      <c r="G37" t="s">
        <v>22830</v>
      </c>
      <c r="I37">
        <v>10</v>
      </c>
      <c r="J37">
        <v>10</v>
      </c>
      <c r="K37" t="s">
        <v>22831</v>
      </c>
      <c r="N37" t="s">
        <v>26</v>
      </c>
    </row>
    <row r="38" spans="2:14">
      <c r="B38" t="s">
        <v>16</v>
      </c>
      <c r="D38" t="s">
        <v>22832</v>
      </c>
      <c r="F38" t="s">
        <v>16</v>
      </c>
      <c r="G38" t="s">
        <v>22833</v>
      </c>
      <c r="I38">
        <v>10</v>
      </c>
      <c r="J38">
        <v>10</v>
      </c>
      <c r="K38" t="s">
        <v>18002</v>
      </c>
      <c r="N38" t="s">
        <v>16</v>
      </c>
    </row>
    <row r="39" spans="2:14">
      <c r="B39" t="s">
        <v>26</v>
      </c>
      <c r="F39" t="s">
        <v>26</v>
      </c>
      <c r="G39" t="s">
        <v>22834</v>
      </c>
      <c r="I39">
        <v>2</v>
      </c>
      <c r="J39">
        <v>2</v>
      </c>
      <c r="K39" t="s">
        <v>22835</v>
      </c>
      <c r="N39" t="s">
        <v>16</v>
      </c>
    </row>
    <row r="40" spans="2:14">
      <c r="B40" t="s">
        <v>16</v>
      </c>
      <c r="D40" t="s">
        <v>22836</v>
      </c>
      <c r="F40" t="s">
        <v>16</v>
      </c>
      <c r="G40" t="s">
        <v>22837</v>
      </c>
      <c r="I40">
        <v>10</v>
      </c>
      <c r="J40">
        <v>10</v>
      </c>
      <c r="K40" t="s">
        <v>22838</v>
      </c>
      <c r="N40" t="s">
        <v>16</v>
      </c>
    </row>
    <row r="41" spans="2:14">
      <c r="B41" t="s">
        <v>26</v>
      </c>
      <c r="D41" t="s">
        <v>22839</v>
      </c>
      <c r="F41" t="s">
        <v>16</v>
      </c>
      <c r="G41" t="s">
        <v>22840</v>
      </c>
      <c r="I41">
        <v>8</v>
      </c>
      <c r="J41">
        <v>5</v>
      </c>
      <c r="K41" t="s">
        <v>9439</v>
      </c>
      <c r="N41" t="s">
        <v>16</v>
      </c>
    </row>
    <row r="42" spans="2:14">
      <c r="B42" t="s">
        <v>26</v>
      </c>
      <c r="D42" t="s">
        <v>22841</v>
      </c>
      <c r="F42" t="s">
        <v>16</v>
      </c>
      <c r="G42" t="s">
        <v>22842</v>
      </c>
      <c r="I42">
        <v>1</v>
      </c>
      <c r="J42">
        <v>1</v>
      </c>
      <c r="K42" t="s">
        <v>22843</v>
      </c>
      <c r="N42" t="s">
        <v>16</v>
      </c>
    </row>
    <row r="43" spans="2:14">
      <c r="B43" t="s">
        <v>16</v>
      </c>
      <c r="G43" t="s">
        <v>22844</v>
      </c>
      <c r="I43">
        <v>10</v>
      </c>
      <c r="K43" t="s">
        <v>22845</v>
      </c>
      <c r="N43" t="s">
        <v>16</v>
      </c>
    </row>
    <row r="44" spans="2:14">
      <c r="B44" t="s">
        <v>26</v>
      </c>
      <c r="D44" t="s">
        <v>22846</v>
      </c>
      <c r="F44" t="s">
        <v>16</v>
      </c>
      <c r="G44" t="s">
        <v>22847</v>
      </c>
      <c r="I44">
        <v>10</v>
      </c>
      <c r="J44">
        <v>6</v>
      </c>
      <c r="K44" t="s">
        <v>22848</v>
      </c>
      <c r="N44" t="s">
        <v>16</v>
      </c>
    </row>
    <row r="45" spans="2:14">
      <c r="B45" t="s">
        <v>26</v>
      </c>
      <c r="D45" t="s">
        <v>22849</v>
      </c>
      <c r="F45" t="s">
        <v>16</v>
      </c>
      <c r="G45" t="s">
        <v>22850</v>
      </c>
      <c r="I45">
        <v>10</v>
      </c>
      <c r="K45" t="s">
        <v>22851</v>
      </c>
      <c r="N45" t="s">
        <v>16</v>
      </c>
    </row>
    <row r="46" spans="2:14">
      <c r="B46" t="s">
        <v>16</v>
      </c>
      <c r="F46" t="s">
        <v>16</v>
      </c>
      <c r="G46" t="s">
        <v>22852</v>
      </c>
      <c r="I46">
        <v>10</v>
      </c>
      <c r="K46" t="s">
        <v>22853</v>
      </c>
      <c r="N46" t="s">
        <v>16</v>
      </c>
    </row>
    <row r="47" spans="2:14">
      <c r="B47" t="s">
        <v>16</v>
      </c>
      <c r="D47" t="s">
        <v>22854</v>
      </c>
      <c r="F47" t="s">
        <v>16</v>
      </c>
      <c r="G47" t="s">
        <v>22855</v>
      </c>
      <c r="I47">
        <v>10</v>
      </c>
      <c r="J47">
        <v>10</v>
      </c>
      <c r="K47" t="s">
        <v>22856</v>
      </c>
      <c r="N47" t="s">
        <v>26</v>
      </c>
    </row>
    <row r="48" spans="2:14">
      <c r="B48" t="s">
        <v>26</v>
      </c>
      <c r="F48" t="s">
        <v>26</v>
      </c>
      <c r="G48" t="s">
        <v>22857</v>
      </c>
      <c r="K48" t="s">
        <v>22858</v>
      </c>
      <c r="N48" t="s">
        <v>16</v>
      </c>
    </row>
    <row r="49" spans="2:14">
      <c r="B49" t="s">
        <v>26</v>
      </c>
      <c r="D49" t="s">
        <v>22859</v>
      </c>
      <c r="F49" t="s">
        <v>26</v>
      </c>
      <c r="G49" t="s">
        <v>22860</v>
      </c>
      <c r="I49">
        <v>1</v>
      </c>
      <c r="K49" t="s">
        <v>22861</v>
      </c>
      <c r="N49" t="s">
        <v>16</v>
      </c>
    </row>
    <row r="50" spans="2:14">
      <c r="B50" t="s">
        <v>16</v>
      </c>
      <c r="F50" t="s">
        <v>26</v>
      </c>
      <c r="G50" t="s">
        <v>22862</v>
      </c>
      <c r="I50">
        <v>9</v>
      </c>
      <c r="J50">
        <v>9</v>
      </c>
      <c r="K50" t="s">
        <v>22863</v>
      </c>
      <c r="N50" t="s">
        <v>16</v>
      </c>
    </row>
    <row r="51" spans="2:14">
      <c r="B51" t="s">
        <v>26</v>
      </c>
      <c r="D51" t="s">
        <v>22864</v>
      </c>
      <c r="F51" t="s">
        <v>26</v>
      </c>
      <c r="G51" t="s">
        <v>22865</v>
      </c>
      <c r="I51">
        <v>3</v>
      </c>
      <c r="J51">
        <v>3</v>
      </c>
      <c r="K51" t="s">
        <v>22866</v>
      </c>
      <c r="N51" t="s">
        <v>16</v>
      </c>
    </row>
    <row r="52" spans="2:14">
      <c r="B52" t="s">
        <v>16</v>
      </c>
      <c r="D52" t="s">
        <v>22867</v>
      </c>
      <c r="F52" t="s">
        <v>26</v>
      </c>
      <c r="G52" t="s">
        <v>22868</v>
      </c>
      <c r="I52">
        <v>8</v>
      </c>
      <c r="J52">
        <v>7</v>
      </c>
      <c r="K52" t="s">
        <v>22869</v>
      </c>
      <c r="N52" t="s">
        <v>26</v>
      </c>
    </row>
    <row r="53" spans="2:14">
      <c r="B53" t="s">
        <v>16</v>
      </c>
      <c r="F53" t="s">
        <v>16</v>
      </c>
      <c r="G53" t="s">
        <v>22870</v>
      </c>
      <c r="I53">
        <v>10</v>
      </c>
      <c r="J53">
        <v>10</v>
      </c>
      <c r="K53" t="s">
        <v>16544</v>
      </c>
      <c r="N53" t="s">
        <v>16</v>
      </c>
    </row>
    <row r="54" spans="2:14">
      <c r="B54" t="s">
        <v>26</v>
      </c>
      <c r="D54" t="s">
        <v>22871</v>
      </c>
      <c r="F54" t="s">
        <v>26</v>
      </c>
      <c r="G54" t="s">
        <v>22872</v>
      </c>
      <c r="I54">
        <v>4</v>
      </c>
      <c r="J54">
        <v>4</v>
      </c>
      <c r="K54" t="s">
        <v>22873</v>
      </c>
      <c r="N54" t="s">
        <v>16</v>
      </c>
    </row>
    <row r="55" spans="2:14">
      <c r="B55" t="s">
        <v>16</v>
      </c>
      <c r="F55" t="s">
        <v>16</v>
      </c>
      <c r="G55" t="s">
        <v>22874</v>
      </c>
      <c r="I55">
        <v>10</v>
      </c>
      <c r="J55">
        <v>10</v>
      </c>
      <c r="K55" t="s">
        <v>22875</v>
      </c>
      <c r="N55" t="s">
        <v>16</v>
      </c>
    </row>
    <row r="56" spans="2:14">
      <c r="B56" t="s">
        <v>26</v>
      </c>
      <c r="F56" t="s">
        <v>26</v>
      </c>
      <c r="G56" t="s">
        <v>22876</v>
      </c>
      <c r="K56" t="s">
        <v>22877</v>
      </c>
      <c r="N56" t="s">
        <v>26</v>
      </c>
    </row>
    <row r="57" spans="2:14">
      <c r="B57" t="s">
        <v>16</v>
      </c>
      <c r="D57" t="s">
        <v>22878</v>
      </c>
      <c r="F57" t="s">
        <v>16</v>
      </c>
      <c r="G57" t="s">
        <v>22879</v>
      </c>
      <c r="I57">
        <v>10</v>
      </c>
      <c r="J57">
        <v>6</v>
      </c>
      <c r="K57" t="s">
        <v>22880</v>
      </c>
      <c r="N57" t="s">
        <v>16</v>
      </c>
    </row>
    <row r="58" spans="2:14">
      <c r="B58" t="s">
        <v>16</v>
      </c>
      <c r="F58" t="s">
        <v>26</v>
      </c>
      <c r="G58" t="s">
        <v>22881</v>
      </c>
      <c r="I58">
        <v>1</v>
      </c>
      <c r="J58">
        <v>1</v>
      </c>
      <c r="K58" t="s">
        <v>22882</v>
      </c>
      <c r="N58" t="s">
        <v>16</v>
      </c>
    </row>
    <row r="59" spans="2:14">
      <c r="B59" t="s">
        <v>16</v>
      </c>
      <c r="D59" t="s">
        <v>22883</v>
      </c>
      <c r="F59" t="s">
        <v>16</v>
      </c>
      <c r="G59" t="s">
        <v>22884</v>
      </c>
      <c r="I59">
        <v>10</v>
      </c>
      <c r="J59">
        <v>10</v>
      </c>
      <c r="K59" t="s">
        <v>22885</v>
      </c>
      <c r="N59" t="s">
        <v>26</v>
      </c>
    </row>
    <row r="60" spans="2:14">
      <c r="B60" t="s">
        <v>26</v>
      </c>
      <c r="F60" t="s">
        <v>26</v>
      </c>
      <c r="G60" t="s">
        <v>22886</v>
      </c>
      <c r="I60">
        <v>5</v>
      </c>
      <c r="J60">
        <v>7</v>
      </c>
      <c r="K60" t="s">
        <v>22887</v>
      </c>
      <c r="N60" t="s">
        <v>26</v>
      </c>
    </row>
    <row r="61" spans="2:14">
      <c r="B61" t="s">
        <v>26</v>
      </c>
      <c r="F61" t="s">
        <v>26</v>
      </c>
      <c r="G61" t="s">
        <v>22888</v>
      </c>
      <c r="I61">
        <v>10</v>
      </c>
      <c r="J61">
        <v>10</v>
      </c>
      <c r="K61" t="s">
        <v>22887</v>
      </c>
      <c r="N61" t="s">
        <v>26</v>
      </c>
    </row>
    <row r="62" spans="2:14">
      <c r="B62" t="s">
        <v>16</v>
      </c>
      <c r="F62" t="s">
        <v>16</v>
      </c>
      <c r="G62" t="s">
        <v>22889</v>
      </c>
      <c r="I62">
        <v>10</v>
      </c>
      <c r="J62">
        <v>10</v>
      </c>
      <c r="K62" t="s">
        <v>22887</v>
      </c>
      <c r="N62" t="s">
        <v>26</v>
      </c>
    </row>
    <row r="63" spans="2:14">
      <c r="B63" t="s">
        <v>16</v>
      </c>
      <c r="F63" t="s">
        <v>16</v>
      </c>
      <c r="G63" t="s">
        <v>22890</v>
      </c>
      <c r="I63">
        <v>10</v>
      </c>
      <c r="J63">
        <v>9</v>
      </c>
      <c r="K63" t="s">
        <v>22887</v>
      </c>
      <c r="N63" t="s">
        <v>26</v>
      </c>
    </row>
    <row r="64" spans="2:14">
      <c r="B64" t="s">
        <v>16</v>
      </c>
      <c r="F64" t="s">
        <v>16</v>
      </c>
      <c r="G64" t="s">
        <v>22891</v>
      </c>
      <c r="I64">
        <v>10</v>
      </c>
      <c r="J64">
        <v>10</v>
      </c>
      <c r="K64" t="s">
        <v>22887</v>
      </c>
      <c r="N64" t="s">
        <v>26</v>
      </c>
    </row>
    <row r="65" spans="2:14">
      <c r="B65" t="s">
        <v>16</v>
      </c>
      <c r="F65" t="s">
        <v>16</v>
      </c>
      <c r="G65" t="s">
        <v>22892</v>
      </c>
      <c r="I65">
        <v>10</v>
      </c>
      <c r="J65">
        <v>10</v>
      </c>
      <c r="K65" t="s">
        <v>22887</v>
      </c>
      <c r="N65" t="s">
        <v>26</v>
      </c>
    </row>
    <row r="66" spans="2:14">
      <c r="B66" t="s">
        <v>16</v>
      </c>
      <c r="F66" t="s">
        <v>16</v>
      </c>
      <c r="G66" t="s">
        <v>22893</v>
      </c>
      <c r="I66">
        <v>10</v>
      </c>
      <c r="J66">
        <v>10</v>
      </c>
      <c r="K66" t="s">
        <v>22887</v>
      </c>
      <c r="N66" t="s">
        <v>26</v>
      </c>
    </row>
    <row r="67" spans="2:14">
      <c r="B67" t="s">
        <v>16</v>
      </c>
      <c r="F67" t="s">
        <v>16</v>
      </c>
      <c r="G67" t="s">
        <v>22894</v>
      </c>
      <c r="I67">
        <v>7</v>
      </c>
      <c r="J67">
        <v>7</v>
      </c>
      <c r="K67" t="s">
        <v>22887</v>
      </c>
      <c r="N67" t="s">
        <v>26</v>
      </c>
    </row>
    <row r="68" spans="2:14">
      <c r="B68" t="s">
        <v>26</v>
      </c>
      <c r="F68" t="s">
        <v>16</v>
      </c>
      <c r="G68" t="s">
        <v>22895</v>
      </c>
      <c r="I68">
        <v>7</v>
      </c>
      <c r="J68">
        <v>7</v>
      </c>
      <c r="K68" t="s">
        <v>22887</v>
      </c>
      <c r="N68" t="s">
        <v>26</v>
      </c>
    </row>
    <row r="69" spans="2:14">
      <c r="B69" t="s">
        <v>26</v>
      </c>
      <c r="F69" t="s">
        <v>26</v>
      </c>
      <c r="G69" t="s">
        <v>22896</v>
      </c>
      <c r="I69">
        <v>5</v>
      </c>
      <c r="J69">
        <v>7</v>
      </c>
      <c r="K69" t="s">
        <v>22887</v>
      </c>
      <c r="N69" t="s">
        <v>26</v>
      </c>
    </row>
    <row r="70" spans="2:14">
      <c r="B70" t="s">
        <v>16</v>
      </c>
      <c r="F70" t="s">
        <v>16</v>
      </c>
      <c r="G70" t="s">
        <v>22897</v>
      </c>
      <c r="I70">
        <v>8</v>
      </c>
      <c r="J70">
        <v>8</v>
      </c>
      <c r="K70" t="s">
        <v>22887</v>
      </c>
      <c r="N70" t="s">
        <v>26</v>
      </c>
    </row>
    <row r="71" spans="2:14">
      <c r="B71" t="s">
        <v>26</v>
      </c>
      <c r="F71" t="s">
        <v>26</v>
      </c>
      <c r="G71" t="s">
        <v>22898</v>
      </c>
      <c r="I71">
        <v>5</v>
      </c>
      <c r="J71">
        <v>5</v>
      </c>
      <c r="K71" t="s">
        <v>22887</v>
      </c>
      <c r="N71" t="s">
        <v>26</v>
      </c>
    </row>
    <row r="72" spans="2:14">
      <c r="B72" t="s">
        <v>16</v>
      </c>
      <c r="D72" t="s">
        <v>22899</v>
      </c>
      <c r="F72" t="s">
        <v>16</v>
      </c>
      <c r="G72" t="s">
        <v>22900</v>
      </c>
      <c r="I72">
        <v>10</v>
      </c>
      <c r="J72">
        <v>10</v>
      </c>
      <c r="K72" t="s">
        <v>22901</v>
      </c>
      <c r="N72" t="s">
        <v>16</v>
      </c>
    </row>
    <row r="73" spans="2:14">
      <c r="B73" t="s">
        <v>16</v>
      </c>
      <c r="F73" t="s">
        <v>16</v>
      </c>
      <c r="G73" t="s">
        <v>22902</v>
      </c>
      <c r="I73">
        <v>10</v>
      </c>
      <c r="J73">
        <v>10</v>
      </c>
      <c r="K73" t="s">
        <v>22901</v>
      </c>
      <c r="N73" t="s">
        <v>16</v>
      </c>
    </row>
    <row r="74" spans="2:14">
      <c r="B74" t="s">
        <v>26</v>
      </c>
      <c r="D74" t="s">
        <v>22903</v>
      </c>
      <c r="F74" t="s">
        <v>26</v>
      </c>
      <c r="G74" t="s">
        <v>22904</v>
      </c>
      <c r="I74">
        <v>1</v>
      </c>
      <c r="J74">
        <v>1</v>
      </c>
      <c r="K74" t="s">
        <v>22905</v>
      </c>
      <c r="N74" t="s">
        <v>16</v>
      </c>
    </row>
    <row r="75" spans="2:14">
      <c r="B75" t="s">
        <v>16</v>
      </c>
      <c r="D75" t="s">
        <v>22906</v>
      </c>
      <c r="F75" t="s">
        <v>16</v>
      </c>
      <c r="G75" t="s">
        <v>22907</v>
      </c>
      <c r="I75">
        <v>10</v>
      </c>
      <c r="J75">
        <v>10</v>
      </c>
      <c r="K75" t="s">
        <v>22908</v>
      </c>
      <c r="N75" t="s">
        <v>16</v>
      </c>
    </row>
    <row r="76" spans="2:14">
      <c r="B76" t="s">
        <v>26</v>
      </c>
      <c r="D76" t="s">
        <v>22909</v>
      </c>
      <c r="F76" t="s">
        <v>26</v>
      </c>
      <c r="G76" t="s">
        <v>22910</v>
      </c>
      <c r="I76">
        <v>1</v>
      </c>
      <c r="K76" t="s">
        <v>22911</v>
      </c>
      <c r="N76" t="s">
        <v>16</v>
      </c>
    </row>
    <row r="77" spans="2:14">
      <c r="B77" t="s">
        <v>16</v>
      </c>
      <c r="F77" t="s">
        <v>16</v>
      </c>
      <c r="G77" t="s">
        <v>22912</v>
      </c>
      <c r="I77">
        <v>10</v>
      </c>
      <c r="J77">
        <v>10</v>
      </c>
      <c r="K77" t="s">
        <v>22913</v>
      </c>
      <c r="N77" t="s">
        <v>16</v>
      </c>
    </row>
    <row r="78" spans="2:14">
      <c r="B78" t="s">
        <v>26</v>
      </c>
      <c r="D78" t="s">
        <v>22914</v>
      </c>
      <c r="F78" t="s">
        <v>26</v>
      </c>
      <c r="G78" t="s">
        <v>22915</v>
      </c>
      <c r="I78">
        <v>1</v>
      </c>
      <c r="J78">
        <v>1</v>
      </c>
      <c r="K78" t="s">
        <v>22916</v>
      </c>
      <c r="N78" t="s">
        <v>16</v>
      </c>
    </row>
    <row r="79" spans="2:14">
      <c r="B79" t="s">
        <v>16</v>
      </c>
      <c r="D79" t="s">
        <v>22917</v>
      </c>
      <c r="F79" t="s">
        <v>26</v>
      </c>
      <c r="G79" t="s">
        <v>22918</v>
      </c>
      <c r="I79">
        <v>9</v>
      </c>
      <c r="K79" t="s">
        <v>22793</v>
      </c>
      <c r="N79" t="s">
        <v>16</v>
      </c>
    </row>
    <row r="80" spans="2:14">
      <c r="B80" t="s">
        <v>16</v>
      </c>
      <c r="D80" t="s">
        <v>22919</v>
      </c>
      <c r="F80" t="s">
        <v>16</v>
      </c>
      <c r="G80" t="s">
        <v>22920</v>
      </c>
      <c r="I80">
        <v>10</v>
      </c>
      <c r="J80">
        <v>10</v>
      </c>
      <c r="K80" t="s">
        <v>22921</v>
      </c>
      <c r="N80" t="s">
        <v>16</v>
      </c>
    </row>
    <row r="81" spans="2:14">
      <c r="B81" t="s">
        <v>16</v>
      </c>
      <c r="D81" t="s">
        <v>22922</v>
      </c>
      <c r="F81" t="s">
        <v>16</v>
      </c>
      <c r="G81" t="s">
        <v>22923</v>
      </c>
      <c r="I81">
        <v>8</v>
      </c>
      <c r="J81">
        <v>9</v>
      </c>
      <c r="K81" t="s">
        <v>8490</v>
      </c>
      <c r="N81" t="s">
        <v>16</v>
      </c>
    </row>
    <row r="82" spans="2:14">
      <c r="D82" t="s">
        <v>22924</v>
      </c>
      <c r="G82" t="s">
        <v>22925</v>
      </c>
      <c r="K82" t="s">
        <v>22926</v>
      </c>
    </row>
    <row r="83" spans="2:14">
      <c r="B83" t="s">
        <v>16</v>
      </c>
      <c r="F83" t="s">
        <v>16</v>
      </c>
      <c r="G83" t="s">
        <v>22927</v>
      </c>
      <c r="I83">
        <v>10</v>
      </c>
      <c r="J83">
        <v>10</v>
      </c>
      <c r="K83" t="s">
        <v>22928</v>
      </c>
      <c r="N83" t="s">
        <v>16</v>
      </c>
    </row>
    <row r="84" spans="2:14">
      <c r="B84" t="s">
        <v>26</v>
      </c>
      <c r="F84" t="s">
        <v>26</v>
      </c>
      <c r="G84" t="s">
        <v>22929</v>
      </c>
      <c r="I84">
        <v>7</v>
      </c>
      <c r="J84">
        <v>7</v>
      </c>
      <c r="K84" t="s">
        <v>22930</v>
      </c>
      <c r="N84" t="s">
        <v>26</v>
      </c>
    </row>
    <row r="85" spans="2:14">
      <c r="B85" t="s">
        <v>16</v>
      </c>
      <c r="F85" t="s">
        <v>16</v>
      </c>
      <c r="G85" t="s">
        <v>22931</v>
      </c>
      <c r="I85">
        <v>10</v>
      </c>
      <c r="J85">
        <v>10</v>
      </c>
      <c r="K85" t="s">
        <v>7718</v>
      </c>
      <c r="N85" t="s">
        <v>16</v>
      </c>
    </row>
    <row r="86" spans="2:14">
      <c r="B86" t="s">
        <v>26</v>
      </c>
      <c r="F86" t="s">
        <v>26</v>
      </c>
      <c r="G86" t="s">
        <v>22932</v>
      </c>
      <c r="I86">
        <v>7</v>
      </c>
      <c r="J86">
        <v>7</v>
      </c>
      <c r="K86" t="s">
        <v>22930</v>
      </c>
      <c r="N86" t="s">
        <v>26</v>
      </c>
    </row>
    <row r="87" spans="2:14">
      <c r="B87" t="s">
        <v>16</v>
      </c>
      <c r="D87" t="s">
        <v>22933</v>
      </c>
      <c r="F87" t="s">
        <v>16</v>
      </c>
      <c r="G87" t="s">
        <v>22934</v>
      </c>
      <c r="I87">
        <v>10</v>
      </c>
      <c r="J87">
        <v>10</v>
      </c>
      <c r="K87" t="s">
        <v>22935</v>
      </c>
      <c r="N87" t="s">
        <v>16</v>
      </c>
    </row>
    <row r="88" spans="2:14">
      <c r="B88" t="s">
        <v>16</v>
      </c>
      <c r="F88" t="s">
        <v>26</v>
      </c>
      <c r="G88" t="s">
        <v>22936</v>
      </c>
      <c r="I88">
        <v>9</v>
      </c>
      <c r="J88">
        <v>8</v>
      </c>
      <c r="K88" t="s">
        <v>22937</v>
      </c>
      <c r="N88" t="s">
        <v>16</v>
      </c>
    </row>
    <row r="89" spans="2:14">
      <c r="B89" t="s">
        <v>26</v>
      </c>
      <c r="D89" t="s">
        <v>22938</v>
      </c>
      <c r="F89" t="s">
        <v>26</v>
      </c>
      <c r="G89" t="s">
        <v>22939</v>
      </c>
      <c r="I89">
        <v>1</v>
      </c>
      <c r="J89">
        <v>1</v>
      </c>
      <c r="K89" t="s">
        <v>22940</v>
      </c>
      <c r="N89" t="s">
        <v>26</v>
      </c>
    </row>
    <row r="90" spans="2:14">
      <c r="B90" t="s">
        <v>16</v>
      </c>
      <c r="F90" t="s">
        <v>26</v>
      </c>
      <c r="G90" t="s">
        <v>22941</v>
      </c>
      <c r="I90">
        <v>6</v>
      </c>
      <c r="J90">
        <v>5</v>
      </c>
      <c r="K90" t="s">
        <v>22755</v>
      </c>
      <c r="N90" t="s">
        <v>26</v>
      </c>
    </row>
    <row r="91" spans="2:14">
      <c r="B91" t="s">
        <v>16</v>
      </c>
      <c r="F91" t="s">
        <v>16</v>
      </c>
      <c r="G91" t="s">
        <v>22942</v>
      </c>
      <c r="I91">
        <v>10</v>
      </c>
      <c r="J91">
        <v>10</v>
      </c>
      <c r="K91" t="s">
        <v>22943</v>
      </c>
      <c r="N91" t="s">
        <v>26</v>
      </c>
    </row>
    <row r="92" spans="2:14">
      <c r="B92" t="s">
        <v>16</v>
      </c>
      <c r="F92" t="s">
        <v>16</v>
      </c>
      <c r="G92" t="s">
        <v>22944</v>
      </c>
      <c r="K92" t="s">
        <v>10624</v>
      </c>
      <c r="N92" t="s">
        <v>16</v>
      </c>
    </row>
    <row r="93" spans="2:14">
      <c r="B93" t="s">
        <v>26</v>
      </c>
      <c r="F93" t="s">
        <v>26</v>
      </c>
      <c r="G93" t="s">
        <v>22945</v>
      </c>
      <c r="K93" t="s">
        <v>22946</v>
      </c>
      <c r="N93" t="s">
        <v>16</v>
      </c>
    </row>
    <row r="94" spans="2:14">
      <c r="B94" t="s">
        <v>26</v>
      </c>
      <c r="F94" t="s">
        <v>26</v>
      </c>
      <c r="G94" t="s">
        <v>22947</v>
      </c>
      <c r="I94">
        <v>1</v>
      </c>
      <c r="K94" t="s">
        <v>22948</v>
      </c>
      <c r="N94" t="s">
        <v>26</v>
      </c>
    </row>
    <row r="95" spans="2:14">
      <c r="B95" t="s">
        <v>26</v>
      </c>
      <c r="D95" t="s">
        <v>22949</v>
      </c>
      <c r="F95" t="s">
        <v>26</v>
      </c>
      <c r="G95" t="s">
        <v>22950</v>
      </c>
      <c r="K95" t="s">
        <v>22951</v>
      </c>
      <c r="N95" t="s">
        <v>16</v>
      </c>
    </row>
    <row r="96" spans="2:14">
      <c r="B96" t="s">
        <v>16</v>
      </c>
      <c r="D96" t="s">
        <v>22952</v>
      </c>
      <c r="F96" t="s">
        <v>16</v>
      </c>
      <c r="G96" t="s">
        <v>22953</v>
      </c>
      <c r="I96">
        <v>10</v>
      </c>
      <c r="J96">
        <v>10</v>
      </c>
      <c r="K96" t="s">
        <v>22954</v>
      </c>
      <c r="N96" t="s">
        <v>16</v>
      </c>
    </row>
    <row r="97" spans="2:14">
      <c r="D97" t="s">
        <v>22955</v>
      </c>
      <c r="G97" t="s">
        <v>22956</v>
      </c>
      <c r="K97" t="s">
        <v>22957</v>
      </c>
    </row>
    <row r="98" spans="2:14">
      <c r="B98" t="s">
        <v>16</v>
      </c>
      <c r="D98" t="s">
        <v>22958</v>
      </c>
      <c r="F98" t="s">
        <v>16</v>
      </c>
      <c r="G98" t="s">
        <v>22959</v>
      </c>
      <c r="I98">
        <v>10</v>
      </c>
      <c r="J98">
        <v>10</v>
      </c>
      <c r="K98" t="s">
        <v>22960</v>
      </c>
      <c r="N98" t="s">
        <v>16</v>
      </c>
    </row>
    <row r="99" spans="2:14">
      <c r="B99" t="s">
        <v>26</v>
      </c>
      <c r="D99" t="s">
        <v>22961</v>
      </c>
      <c r="F99" t="s">
        <v>26</v>
      </c>
      <c r="G99" t="s">
        <v>22962</v>
      </c>
      <c r="J99">
        <v>1</v>
      </c>
      <c r="K99" t="s">
        <v>22963</v>
      </c>
      <c r="N99" t="s">
        <v>16</v>
      </c>
    </row>
    <row r="100" spans="2:14">
      <c r="B100" t="s">
        <v>16</v>
      </c>
      <c r="F100" t="s">
        <v>26</v>
      </c>
      <c r="G100" t="s">
        <v>22964</v>
      </c>
      <c r="I100">
        <v>10</v>
      </c>
      <c r="J100">
        <v>5</v>
      </c>
      <c r="K100" t="s">
        <v>22965</v>
      </c>
      <c r="N100" t="s">
        <v>16</v>
      </c>
    </row>
    <row r="101" spans="2:14">
      <c r="B101" t="s">
        <v>16</v>
      </c>
      <c r="F101" t="s">
        <v>26</v>
      </c>
      <c r="G101" t="s">
        <v>22966</v>
      </c>
      <c r="I101">
        <v>8</v>
      </c>
      <c r="J101">
        <v>7</v>
      </c>
      <c r="K101" t="s">
        <v>22967</v>
      </c>
      <c r="N101" t="s">
        <v>22968</v>
      </c>
    </row>
    <row r="102" spans="2:14">
      <c r="B102" t="s">
        <v>16</v>
      </c>
      <c r="F102" t="s">
        <v>16</v>
      </c>
      <c r="G102" t="s">
        <v>22969</v>
      </c>
      <c r="I102">
        <v>10</v>
      </c>
      <c r="J102">
        <v>10</v>
      </c>
      <c r="K102" t="s">
        <v>22970</v>
      </c>
      <c r="N102" t="s">
        <v>26</v>
      </c>
    </row>
    <row r="103" spans="2:14">
      <c r="B103" t="s">
        <v>16</v>
      </c>
      <c r="D103" t="s">
        <v>22971</v>
      </c>
      <c r="F103" t="s">
        <v>16</v>
      </c>
      <c r="G103" t="s">
        <v>22972</v>
      </c>
      <c r="I103">
        <v>10</v>
      </c>
      <c r="J103">
        <v>10</v>
      </c>
      <c r="K103" t="s">
        <v>22973</v>
      </c>
      <c r="N103" t="s">
        <v>16</v>
      </c>
    </row>
    <row r="104" spans="2:14">
      <c r="B104" t="s">
        <v>16</v>
      </c>
      <c r="F104" t="s">
        <v>16</v>
      </c>
      <c r="G104" t="s">
        <v>22974</v>
      </c>
      <c r="I104">
        <v>10</v>
      </c>
      <c r="J104">
        <v>10</v>
      </c>
      <c r="K104" t="s">
        <v>22970</v>
      </c>
      <c r="N104" t="s">
        <v>22968</v>
      </c>
    </row>
    <row r="105" spans="2:14">
      <c r="B105" t="s">
        <v>16</v>
      </c>
      <c r="F105" t="s">
        <v>16</v>
      </c>
      <c r="G105" t="s">
        <v>22975</v>
      </c>
      <c r="I105">
        <v>8</v>
      </c>
      <c r="J105">
        <v>9</v>
      </c>
      <c r="K105" t="s">
        <v>22976</v>
      </c>
      <c r="N105" t="s">
        <v>26</v>
      </c>
    </row>
    <row r="106" spans="2:14">
      <c r="B106" t="s">
        <v>16</v>
      </c>
      <c r="D106" t="s">
        <v>22977</v>
      </c>
      <c r="F106" t="s">
        <v>26</v>
      </c>
      <c r="G106" t="s">
        <v>22978</v>
      </c>
      <c r="I106">
        <v>8</v>
      </c>
      <c r="K106" t="s">
        <v>22979</v>
      </c>
      <c r="N106" t="s">
        <v>16</v>
      </c>
    </row>
    <row r="107" spans="2:14">
      <c r="B107" t="s">
        <v>26</v>
      </c>
      <c r="F107" t="s">
        <v>26</v>
      </c>
      <c r="G107" t="s">
        <v>22980</v>
      </c>
      <c r="I107">
        <v>4</v>
      </c>
      <c r="J107">
        <v>4</v>
      </c>
      <c r="K107" t="s">
        <v>22981</v>
      </c>
      <c r="N107" t="s">
        <v>16</v>
      </c>
    </row>
    <row r="108" spans="2:14">
      <c r="B108" t="s">
        <v>26</v>
      </c>
      <c r="D108" t="s">
        <v>22982</v>
      </c>
      <c r="F108" t="s">
        <v>16</v>
      </c>
      <c r="G108" t="s">
        <v>22983</v>
      </c>
      <c r="I108">
        <v>9</v>
      </c>
      <c r="K108" t="s">
        <v>22843</v>
      </c>
      <c r="N108" t="s">
        <v>16</v>
      </c>
    </row>
    <row r="109" spans="2:14">
      <c r="B109" t="s">
        <v>16</v>
      </c>
      <c r="D109" t="s">
        <v>22984</v>
      </c>
      <c r="F109" t="s">
        <v>16</v>
      </c>
      <c r="G109" t="s">
        <v>22985</v>
      </c>
      <c r="I109">
        <v>10</v>
      </c>
      <c r="J109">
        <v>10</v>
      </c>
      <c r="K109" t="s">
        <v>17401</v>
      </c>
      <c r="N109" t="s">
        <v>16</v>
      </c>
    </row>
    <row r="110" spans="2:14">
      <c r="B110" t="s">
        <v>16</v>
      </c>
      <c r="F110" t="s">
        <v>16</v>
      </c>
      <c r="G110" t="s">
        <v>22986</v>
      </c>
      <c r="I110">
        <v>8</v>
      </c>
      <c r="K110" t="s">
        <v>22987</v>
      </c>
      <c r="N110" t="s">
        <v>16</v>
      </c>
    </row>
    <row r="111" spans="2:14">
      <c r="B111" t="s">
        <v>16</v>
      </c>
      <c r="F111" t="s">
        <v>16</v>
      </c>
      <c r="G111" t="s">
        <v>22988</v>
      </c>
      <c r="I111">
        <v>9</v>
      </c>
      <c r="J111">
        <v>9</v>
      </c>
      <c r="K111" t="s">
        <v>22989</v>
      </c>
      <c r="N111" t="s">
        <v>26</v>
      </c>
    </row>
    <row r="112" spans="2:14">
      <c r="B112" t="s">
        <v>16</v>
      </c>
      <c r="F112" t="s">
        <v>26</v>
      </c>
      <c r="G112" t="s">
        <v>22990</v>
      </c>
      <c r="I112">
        <v>5</v>
      </c>
      <c r="J112">
        <v>5</v>
      </c>
      <c r="K112" t="s">
        <v>22991</v>
      </c>
      <c r="N112" t="s">
        <v>16</v>
      </c>
    </row>
    <row r="113" spans="2:14">
      <c r="B113" t="s">
        <v>16</v>
      </c>
      <c r="D113" t="s">
        <v>22992</v>
      </c>
      <c r="F113" t="s">
        <v>26</v>
      </c>
      <c r="G113" t="s">
        <v>22993</v>
      </c>
      <c r="I113">
        <v>8</v>
      </c>
      <c r="J113">
        <v>8</v>
      </c>
      <c r="K113" t="s">
        <v>22994</v>
      </c>
      <c r="N113" t="s">
        <v>16</v>
      </c>
    </row>
    <row r="114" spans="2:14">
      <c r="B114" t="s">
        <v>16</v>
      </c>
      <c r="F114" t="s">
        <v>16</v>
      </c>
      <c r="G114" t="s">
        <v>22995</v>
      </c>
      <c r="I114">
        <v>9</v>
      </c>
      <c r="J114">
        <v>8</v>
      </c>
      <c r="K114" t="s">
        <v>22996</v>
      </c>
      <c r="N114" t="s">
        <v>16</v>
      </c>
    </row>
    <row r="115" spans="2:14">
      <c r="B115" t="s">
        <v>16</v>
      </c>
      <c r="D115" t="s">
        <v>22997</v>
      </c>
      <c r="F115" t="s">
        <v>16</v>
      </c>
      <c r="G115" t="s">
        <v>22998</v>
      </c>
      <c r="I115">
        <v>10</v>
      </c>
      <c r="J115">
        <v>10</v>
      </c>
      <c r="K115" t="s">
        <v>22851</v>
      </c>
      <c r="N115" t="s">
        <v>16</v>
      </c>
    </row>
    <row r="116" spans="2:14">
      <c r="B116" t="s">
        <v>26</v>
      </c>
      <c r="F116" t="s">
        <v>26</v>
      </c>
      <c r="G116" t="s">
        <v>22999</v>
      </c>
      <c r="I116">
        <v>2</v>
      </c>
      <c r="J116">
        <v>2</v>
      </c>
      <c r="K116" t="s">
        <v>22806</v>
      </c>
      <c r="N116" t="s">
        <v>26</v>
      </c>
    </row>
    <row r="117" spans="2:14">
      <c r="B117" t="s">
        <v>16</v>
      </c>
      <c r="D117" t="s">
        <v>23000</v>
      </c>
      <c r="F117" t="s">
        <v>16</v>
      </c>
      <c r="G117" t="s">
        <v>23001</v>
      </c>
      <c r="I117">
        <v>9</v>
      </c>
      <c r="J117">
        <v>8</v>
      </c>
      <c r="K117" t="s">
        <v>23002</v>
      </c>
      <c r="N117" t="s">
        <v>16</v>
      </c>
    </row>
    <row r="118" spans="2:14">
      <c r="B118" t="s">
        <v>16</v>
      </c>
      <c r="D118" t="s">
        <v>23003</v>
      </c>
      <c r="F118" t="s">
        <v>16</v>
      </c>
      <c r="G118" t="s">
        <v>23004</v>
      </c>
      <c r="I118">
        <v>10</v>
      </c>
      <c r="J118">
        <v>10</v>
      </c>
      <c r="K118" t="s">
        <v>23005</v>
      </c>
      <c r="N118" t="s">
        <v>16</v>
      </c>
    </row>
    <row r="119" spans="2:14">
      <c r="B119" t="s">
        <v>16</v>
      </c>
      <c r="F119" t="s">
        <v>26</v>
      </c>
      <c r="G119" t="s">
        <v>23006</v>
      </c>
      <c r="I119">
        <v>5</v>
      </c>
      <c r="J119">
        <v>5</v>
      </c>
      <c r="K119" t="s">
        <v>23007</v>
      </c>
      <c r="N119" t="s">
        <v>26</v>
      </c>
    </row>
    <row r="120" spans="2:14">
      <c r="B120" t="s">
        <v>16</v>
      </c>
      <c r="D120" t="s">
        <v>23008</v>
      </c>
      <c r="F120" t="s">
        <v>16</v>
      </c>
      <c r="G120" t="s">
        <v>23009</v>
      </c>
      <c r="I120">
        <v>9</v>
      </c>
      <c r="J120">
        <v>9</v>
      </c>
      <c r="K120" t="s">
        <v>23010</v>
      </c>
      <c r="N120" t="s">
        <v>16</v>
      </c>
    </row>
    <row r="121" spans="2:14">
      <c r="B121" t="s">
        <v>16</v>
      </c>
      <c r="D121" t="s">
        <v>23011</v>
      </c>
      <c r="F121" t="s">
        <v>16</v>
      </c>
      <c r="G121" t="s">
        <v>23012</v>
      </c>
      <c r="I121">
        <v>7</v>
      </c>
      <c r="J121">
        <v>8</v>
      </c>
      <c r="K121" t="s">
        <v>23013</v>
      </c>
      <c r="N121" t="s">
        <v>16</v>
      </c>
    </row>
    <row r="122" spans="2:14">
      <c r="B122" t="s">
        <v>16</v>
      </c>
      <c r="F122" t="s">
        <v>16</v>
      </c>
      <c r="G122" t="s">
        <v>23014</v>
      </c>
      <c r="I122">
        <v>10</v>
      </c>
      <c r="J122">
        <v>10</v>
      </c>
      <c r="K122" t="s">
        <v>23015</v>
      </c>
      <c r="N122" t="s">
        <v>16</v>
      </c>
    </row>
    <row r="123" spans="2:14">
      <c r="B123" t="s">
        <v>16</v>
      </c>
      <c r="D123" t="s">
        <v>23016</v>
      </c>
      <c r="F123" t="s">
        <v>16</v>
      </c>
      <c r="G123" t="s">
        <v>23017</v>
      </c>
      <c r="I123">
        <v>10</v>
      </c>
      <c r="J123">
        <v>10</v>
      </c>
      <c r="K123" t="s">
        <v>23018</v>
      </c>
      <c r="N123" t="s">
        <v>26</v>
      </c>
    </row>
    <row r="124" spans="2:14">
      <c r="B124" t="s">
        <v>16</v>
      </c>
      <c r="D124" t="s">
        <v>23019</v>
      </c>
      <c r="F124" t="s">
        <v>16</v>
      </c>
      <c r="G124" t="s">
        <v>23020</v>
      </c>
      <c r="I124">
        <v>10</v>
      </c>
      <c r="J124">
        <v>10</v>
      </c>
      <c r="K124" t="s">
        <v>23021</v>
      </c>
      <c r="N124" t="s">
        <v>26</v>
      </c>
    </row>
    <row r="125" spans="2:14">
      <c r="B125" t="s">
        <v>26</v>
      </c>
      <c r="F125" t="s">
        <v>26</v>
      </c>
      <c r="G125" t="s">
        <v>23022</v>
      </c>
      <c r="I125">
        <v>1</v>
      </c>
      <c r="K125" t="s">
        <v>23023</v>
      </c>
      <c r="N125" t="s">
        <v>16</v>
      </c>
    </row>
    <row r="126" spans="2:14">
      <c r="B126" t="s">
        <v>16</v>
      </c>
      <c r="D126" t="s">
        <v>23024</v>
      </c>
      <c r="F126" t="s">
        <v>16</v>
      </c>
      <c r="G126" t="s">
        <v>23025</v>
      </c>
      <c r="I126">
        <v>10</v>
      </c>
      <c r="J126">
        <v>10</v>
      </c>
      <c r="K126" t="s">
        <v>23026</v>
      </c>
      <c r="N126" t="s">
        <v>16</v>
      </c>
    </row>
    <row r="127" spans="2:14">
      <c r="B127" t="s">
        <v>26</v>
      </c>
      <c r="D127" t="s">
        <v>23027</v>
      </c>
      <c r="F127" t="s">
        <v>26</v>
      </c>
      <c r="G127" t="s">
        <v>23028</v>
      </c>
      <c r="I127">
        <v>1</v>
      </c>
      <c r="J127">
        <v>1</v>
      </c>
      <c r="K127" t="s">
        <v>23029</v>
      </c>
      <c r="N127" t="s">
        <v>16</v>
      </c>
    </row>
    <row r="128" spans="2:14">
      <c r="B128" t="s">
        <v>16</v>
      </c>
      <c r="D128" t="s">
        <v>23030</v>
      </c>
      <c r="F128" t="s">
        <v>16</v>
      </c>
      <c r="G128" t="s">
        <v>23031</v>
      </c>
      <c r="I128">
        <v>10</v>
      </c>
      <c r="J128">
        <v>10</v>
      </c>
      <c r="K128" t="s">
        <v>23032</v>
      </c>
      <c r="N128" t="s">
        <v>16</v>
      </c>
    </row>
    <row r="129" spans="2:14">
      <c r="B129" t="s">
        <v>26</v>
      </c>
      <c r="D129" t="s">
        <v>23033</v>
      </c>
      <c r="F129" t="s">
        <v>26</v>
      </c>
      <c r="G129" t="s">
        <v>23034</v>
      </c>
      <c r="I129">
        <v>1</v>
      </c>
      <c r="J129">
        <v>1</v>
      </c>
      <c r="K129" t="s">
        <v>22905</v>
      </c>
      <c r="N129" t="s">
        <v>16</v>
      </c>
    </row>
    <row r="130" spans="2:14">
      <c r="B130" t="s">
        <v>16</v>
      </c>
      <c r="F130" t="s">
        <v>16</v>
      </c>
      <c r="G130" t="s">
        <v>23035</v>
      </c>
      <c r="I130">
        <v>10</v>
      </c>
      <c r="J130">
        <v>10</v>
      </c>
      <c r="K130" t="s">
        <v>11236</v>
      </c>
      <c r="N130" t="s">
        <v>16</v>
      </c>
    </row>
    <row r="131" spans="2:14">
      <c r="B131" t="s">
        <v>16</v>
      </c>
      <c r="D131" t="s">
        <v>23036</v>
      </c>
      <c r="F131" t="s">
        <v>16</v>
      </c>
      <c r="G131" t="s">
        <v>23037</v>
      </c>
      <c r="I131">
        <v>10</v>
      </c>
      <c r="K131" t="s">
        <v>23038</v>
      </c>
      <c r="N131" t="s">
        <v>16</v>
      </c>
    </row>
    <row r="132" spans="2:14">
      <c r="B132" t="s">
        <v>16</v>
      </c>
      <c r="D132" t="s">
        <v>23039</v>
      </c>
      <c r="F132" t="s">
        <v>16</v>
      </c>
      <c r="G132" t="s">
        <v>23040</v>
      </c>
      <c r="I132">
        <v>10</v>
      </c>
      <c r="J132">
        <v>10</v>
      </c>
      <c r="K132" t="s">
        <v>22885</v>
      </c>
      <c r="N132" t="s">
        <v>26</v>
      </c>
    </row>
    <row r="133" spans="2:14">
      <c r="B133" t="s">
        <v>16</v>
      </c>
      <c r="F133" t="s">
        <v>26</v>
      </c>
      <c r="G133" t="s">
        <v>23041</v>
      </c>
      <c r="I133">
        <v>5</v>
      </c>
      <c r="J133">
        <v>7</v>
      </c>
      <c r="K133" t="s">
        <v>22882</v>
      </c>
      <c r="N133" t="s">
        <v>16</v>
      </c>
    </row>
    <row r="134" spans="2:14">
      <c r="B134" t="s">
        <v>16</v>
      </c>
      <c r="D134" t="s">
        <v>23042</v>
      </c>
      <c r="F134" t="s">
        <v>16</v>
      </c>
      <c r="G134" t="s">
        <v>23043</v>
      </c>
      <c r="I134">
        <v>10</v>
      </c>
      <c r="J134">
        <v>10</v>
      </c>
      <c r="K134" t="s">
        <v>23044</v>
      </c>
      <c r="N134" t="s">
        <v>16</v>
      </c>
    </row>
    <row r="135" spans="2:14">
      <c r="B135" t="s">
        <v>16</v>
      </c>
      <c r="D135" t="s">
        <v>23045</v>
      </c>
      <c r="F135" t="s">
        <v>26</v>
      </c>
      <c r="G135" t="s">
        <v>23046</v>
      </c>
      <c r="I135">
        <v>6</v>
      </c>
      <c r="J135">
        <v>6</v>
      </c>
      <c r="K135" t="s">
        <v>23047</v>
      </c>
      <c r="N135" t="s">
        <v>16</v>
      </c>
    </row>
    <row r="136" spans="2:14">
      <c r="B136" t="s">
        <v>16</v>
      </c>
      <c r="F136" t="s">
        <v>16</v>
      </c>
      <c r="G136" t="s">
        <v>23048</v>
      </c>
      <c r="I136">
        <v>9</v>
      </c>
      <c r="J136">
        <v>9</v>
      </c>
      <c r="K136" t="s">
        <v>22996</v>
      </c>
      <c r="N136" t="s">
        <v>16</v>
      </c>
    </row>
    <row r="137" spans="2:14">
      <c r="B137" t="s">
        <v>26</v>
      </c>
      <c r="D137" t="s">
        <v>23049</v>
      </c>
      <c r="F137" t="s">
        <v>16</v>
      </c>
      <c r="G137" t="s">
        <v>23050</v>
      </c>
      <c r="I137">
        <v>8</v>
      </c>
      <c r="J137">
        <v>8</v>
      </c>
      <c r="K137" t="s">
        <v>17038</v>
      </c>
      <c r="N137" t="s">
        <v>16</v>
      </c>
    </row>
    <row r="138" spans="2:14">
      <c r="B138" t="s">
        <v>16</v>
      </c>
      <c r="D138" t="s">
        <v>23051</v>
      </c>
      <c r="F138" t="s">
        <v>26</v>
      </c>
      <c r="G138" t="s">
        <v>23052</v>
      </c>
      <c r="I138">
        <v>10</v>
      </c>
      <c r="K138" t="s">
        <v>23053</v>
      </c>
      <c r="N138" t="s">
        <v>16</v>
      </c>
    </row>
    <row r="139" spans="2:14">
      <c r="B139" t="s">
        <v>26</v>
      </c>
      <c r="D139" t="s">
        <v>23054</v>
      </c>
      <c r="F139" t="s">
        <v>16</v>
      </c>
      <c r="G139" t="s">
        <v>23055</v>
      </c>
      <c r="I139">
        <v>8</v>
      </c>
      <c r="J139">
        <v>8</v>
      </c>
      <c r="K139" t="s">
        <v>23056</v>
      </c>
      <c r="N139" t="s">
        <v>16</v>
      </c>
    </row>
    <row r="140" spans="2:14">
      <c r="B140" t="s">
        <v>26</v>
      </c>
      <c r="D140" t="s">
        <v>23057</v>
      </c>
      <c r="F140" t="s">
        <v>16</v>
      </c>
      <c r="G140" t="s">
        <v>23058</v>
      </c>
      <c r="I140">
        <v>8</v>
      </c>
      <c r="J140">
        <v>8</v>
      </c>
      <c r="K140" t="s">
        <v>23056</v>
      </c>
      <c r="N140" t="s">
        <v>16</v>
      </c>
    </row>
    <row r="141" spans="2:14">
      <c r="B141" t="s">
        <v>26</v>
      </c>
      <c r="D141" t="s">
        <v>23059</v>
      </c>
      <c r="F141" t="s">
        <v>16</v>
      </c>
      <c r="G141" t="s">
        <v>23060</v>
      </c>
      <c r="I141">
        <v>8</v>
      </c>
      <c r="J141">
        <v>8</v>
      </c>
      <c r="K141" t="s">
        <v>23056</v>
      </c>
      <c r="N141" t="s">
        <v>16</v>
      </c>
    </row>
    <row r="142" spans="2:14">
      <c r="B142" t="s">
        <v>16</v>
      </c>
      <c r="D142" t="s">
        <v>23061</v>
      </c>
      <c r="F142" t="s">
        <v>16</v>
      </c>
      <c r="G142" t="s">
        <v>23062</v>
      </c>
      <c r="I142">
        <v>10</v>
      </c>
      <c r="J142">
        <v>10</v>
      </c>
      <c r="K142" t="s">
        <v>23063</v>
      </c>
    </row>
    <row r="143" spans="2:14">
      <c r="B143" t="s">
        <v>26</v>
      </c>
      <c r="D143" t="s">
        <v>23064</v>
      </c>
      <c r="F143" t="s">
        <v>16</v>
      </c>
      <c r="G143" t="s">
        <v>23065</v>
      </c>
      <c r="I143">
        <v>7</v>
      </c>
      <c r="J143">
        <v>6</v>
      </c>
      <c r="K143" t="s">
        <v>23066</v>
      </c>
      <c r="N143" t="s">
        <v>16</v>
      </c>
    </row>
    <row r="144" spans="2:14">
      <c r="B144" t="s">
        <v>26</v>
      </c>
      <c r="D144" t="s">
        <v>23067</v>
      </c>
      <c r="F144" t="s">
        <v>26</v>
      </c>
      <c r="G144" t="s">
        <v>23068</v>
      </c>
      <c r="K144" t="s">
        <v>22858</v>
      </c>
      <c r="N144" t="s">
        <v>16</v>
      </c>
    </row>
    <row r="145" spans="2:14">
      <c r="B145" t="s">
        <v>16</v>
      </c>
      <c r="F145" t="s">
        <v>16</v>
      </c>
      <c r="G145" t="s">
        <v>23069</v>
      </c>
      <c r="I145">
        <v>8</v>
      </c>
      <c r="J145">
        <v>7</v>
      </c>
      <c r="K145" t="s">
        <v>23070</v>
      </c>
      <c r="N145" t="s">
        <v>16</v>
      </c>
    </row>
    <row r="146" spans="2:14">
      <c r="B146" t="s">
        <v>26</v>
      </c>
      <c r="F146" t="s">
        <v>26</v>
      </c>
      <c r="G146" t="s">
        <v>23071</v>
      </c>
      <c r="I146">
        <v>1</v>
      </c>
      <c r="J146">
        <v>1</v>
      </c>
      <c r="K146" t="s">
        <v>22905</v>
      </c>
      <c r="N146" t="s">
        <v>16</v>
      </c>
    </row>
    <row r="147" spans="2:14">
      <c r="G147" t="s">
        <v>23072</v>
      </c>
      <c r="K147" t="s">
        <v>23073</v>
      </c>
    </row>
    <row r="148" spans="2:14">
      <c r="B148" t="s">
        <v>16</v>
      </c>
      <c r="F148" t="s">
        <v>16</v>
      </c>
      <c r="G148" t="s">
        <v>23074</v>
      </c>
      <c r="I148">
        <v>10</v>
      </c>
      <c r="J148">
        <v>10</v>
      </c>
      <c r="K148" t="s">
        <v>23075</v>
      </c>
      <c r="N148" t="s">
        <v>16</v>
      </c>
    </row>
    <row r="149" spans="2:14">
      <c r="B149" t="s">
        <v>16</v>
      </c>
      <c r="D149" t="s">
        <v>23076</v>
      </c>
      <c r="F149" t="s">
        <v>16</v>
      </c>
      <c r="G149" t="s">
        <v>23077</v>
      </c>
      <c r="I149">
        <v>10</v>
      </c>
      <c r="K149" t="s">
        <v>22960</v>
      </c>
      <c r="N149" t="s">
        <v>16</v>
      </c>
    </row>
    <row r="150" spans="2:14">
      <c r="B150" t="s">
        <v>16</v>
      </c>
      <c r="D150" t="s">
        <v>23078</v>
      </c>
      <c r="F150" t="s">
        <v>16</v>
      </c>
      <c r="G150" t="s">
        <v>23079</v>
      </c>
      <c r="I150">
        <v>10</v>
      </c>
      <c r="K150" t="s">
        <v>23080</v>
      </c>
      <c r="N150" t="s">
        <v>16</v>
      </c>
    </row>
    <row r="151" spans="2:14">
      <c r="B151" t="s">
        <v>26</v>
      </c>
      <c r="D151" t="s">
        <v>23081</v>
      </c>
      <c r="F151" t="s">
        <v>26</v>
      </c>
      <c r="G151" t="s">
        <v>23082</v>
      </c>
      <c r="I151">
        <v>3</v>
      </c>
      <c r="J151">
        <v>1</v>
      </c>
      <c r="K151" t="s">
        <v>23083</v>
      </c>
      <c r="N151" t="s">
        <v>16</v>
      </c>
    </row>
    <row r="152" spans="2:14">
      <c r="B152" t="s">
        <v>16</v>
      </c>
      <c r="D152" t="s">
        <v>23084</v>
      </c>
      <c r="F152" t="s">
        <v>16</v>
      </c>
      <c r="G152" t="s">
        <v>23085</v>
      </c>
      <c r="I152">
        <v>10</v>
      </c>
      <c r="J152">
        <v>10</v>
      </c>
      <c r="K152" t="s">
        <v>23086</v>
      </c>
      <c r="N152" t="s">
        <v>16</v>
      </c>
    </row>
    <row r="153" spans="2:14">
      <c r="B153" t="s">
        <v>16</v>
      </c>
      <c r="D153" t="s">
        <v>23087</v>
      </c>
      <c r="F153" t="s">
        <v>16</v>
      </c>
      <c r="G153" t="s">
        <v>23088</v>
      </c>
      <c r="I153">
        <v>9</v>
      </c>
      <c r="J153">
        <v>9</v>
      </c>
      <c r="K153" t="s">
        <v>23089</v>
      </c>
      <c r="N153" t="s">
        <v>16</v>
      </c>
    </row>
    <row r="154" spans="2:14" ht="33.950000000000003">
      <c r="B154" t="s">
        <v>26</v>
      </c>
      <c r="D154" s="3" t="s">
        <v>23090</v>
      </c>
      <c r="F154" t="s">
        <v>26</v>
      </c>
      <c r="G154" t="s">
        <v>23091</v>
      </c>
      <c r="I154">
        <v>10</v>
      </c>
      <c r="J154">
        <v>10</v>
      </c>
      <c r="K154" t="s">
        <v>23092</v>
      </c>
      <c r="N154" t="s">
        <v>16</v>
      </c>
    </row>
    <row r="155" spans="2:14">
      <c r="B155" t="s">
        <v>16</v>
      </c>
      <c r="F155" t="s">
        <v>16</v>
      </c>
      <c r="G155" t="s">
        <v>23093</v>
      </c>
      <c r="J155">
        <v>8</v>
      </c>
      <c r="K155" t="s">
        <v>23094</v>
      </c>
      <c r="N155" t="s">
        <v>16</v>
      </c>
    </row>
    <row r="156" spans="2:14">
      <c r="B156" t="s">
        <v>16</v>
      </c>
      <c r="D156" t="s">
        <v>23095</v>
      </c>
      <c r="F156" t="s">
        <v>16</v>
      </c>
      <c r="G156" t="s">
        <v>23096</v>
      </c>
      <c r="I156">
        <v>10</v>
      </c>
      <c r="J156">
        <v>10</v>
      </c>
      <c r="K156" t="s">
        <v>23044</v>
      </c>
      <c r="N156" t="s">
        <v>16</v>
      </c>
    </row>
    <row r="157" spans="2:14">
      <c r="B157" t="s">
        <v>16</v>
      </c>
      <c r="F157" t="s">
        <v>16</v>
      </c>
      <c r="G157" t="s">
        <v>23097</v>
      </c>
      <c r="K157" t="s">
        <v>23098</v>
      </c>
      <c r="N157" t="s">
        <v>16</v>
      </c>
    </row>
    <row r="158" spans="2:14">
      <c r="B158" t="s">
        <v>16</v>
      </c>
      <c r="F158" t="s">
        <v>16</v>
      </c>
      <c r="G158" t="s">
        <v>23099</v>
      </c>
      <c r="I158">
        <v>10</v>
      </c>
      <c r="J158">
        <v>10</v>
      </c>
      <c r="K158" t="s">
        <v>23100</v>
      </c>
      <c r="N158" t="s">
        <v>16</v>
      </c>
    </row>
    <row r="159" spans="2:14">
      <c r="B159" t="s">
        <v>16</v>
      </c>
      <c r="F159" t="s">
        <v>16</v>
      </c>
      <c r="G159" t="s">
        <v>23101</v>
      </c>
      <c r="I159">
        <v>10</v>
      </c>
      <c r="J159">
        <v>10</v>
      </c>
      <c r="K159" t="s">
        <v>13290</v>
      </c>
      <c r="N159" t="s">
        <v>16</v>
      </c>
    </row>
    <row r="160" spans="2:14" ht="33.950000000000003">
      <c r="B160" t="s">
        <v>26</v>
      </c>
      <c r="D160" s="3" t="s">
        <v>23102</v>
      </c>
      <c r="F160" t="s">
        <v>26</v>
      </c>
      <c r="G160" t="s">
        <v>23103</v>
      </c>
      <c r="I160">
        <v>1</v>
      </c>
      <c r="K160" t="s">
        <v>22861</v>
      </c>
      <c r="N160" t="s">
        <v>16</v>
      </c>
    </row>
    <row r="161" spans="2:14">
      <c r="B161" t="s">
        <v>16</v>
      </c>
      <c r="D161" t="s">
        <v>23104</v>
      </c>
      <c r="F161" t="s">
        <v>16</v>
      </c>
      <c r="G161" t="s">
        <v>23105</v>
      </c>
      <c r="I161">
        <v>10</v>
      </c>
      <c r="J161">
        <v>10</v>
      </c>
      <c r="K161" t="s">
        <v>23106</v>
      </c>
      <c r="N161" t="s">
        <v>16</v>
      </c>
    </row>
    <row r="162" spans="2:14">
      <c r="B162" t="s">
        <v>16</v>
      </c>
      <c r="D162" t="s">
        <v>23107</v>
      </c>
      <c r="F162" t="s">
        <v>16</v>
      </c>
      <c r="G162" t="s">
        <v>23108</v>
      </c>
      <c r="I162">
        <v>8</v>
      </c>
      <c r="J162">
        <v>7</v>
      </c>
      <c r="K162" t="s">
        <v>23109</v>
      </c>
      <c r="N162" t="s">
        <v>16</v>
      </c>
    </row>
    <row r="163" spans="2:14">
      <c r="B163" t="s">
        <v>16</v>
      </c>
      <c r="D163" t="s">
        <v>23110</v>
      </c>
      <c r="F163" t="s">
        <v>16</v>
      </c>
      <c r="G163" t="s">
        <v>23111</v>
      </c>
      <c r="I163">
        <v>10</v>
      </c>
      <c r="J163">
        <v>10</v>
      </c>
      <c r="K163" t="s">
        <v>11236</v>
      </c>
      <c r="N163" t="s">
        <v>16</v>
      </c>
    </row>
    <row r="164" spans="2:14">
      <c r="B164" t="s">
        <v>26</v>
      </c>
      <c r="D164" t="s">
        <v>23112</v>
      </c>
      <c r="F164" t="s">
        <v>26</v>
      </c>
      <c r="G164" t="s">
        <v>23113</v>
      </c>
      <c r="I164">
        <v>1</v>
      </c>
      <c r="J164">
        <v>1</v>
      </c>
      <c r="K164" t="s">
        <v>22911</v>
      </c>
      <c r="N164" t="s">
        <v>16</v>
      </c>
    </row>
    <row r="165" spans="2:14">
      <c r="B165" t="s">
        <v>16</v>
      </c>
      <c r="D165" t="s">
        <v>23114</v>
      </c>
      <c r="F165" t="s">
        <v>16</v>
      </c>
      <c r="G165" t="s">
        <v>23115</v>
      </c>
      <c r="I165">
        <v>10</v>
      </c>
      <c r="J165">
        <v>10</v>
      </c>
      <c r="K165" t="s">
        <v>23116</v>
      </c>
      <c r="N165" t="s">
        <v>16</v>
      </c>
    </row>
    <row r="166" spans="2:14">
      <c r="B166" t="s">
        <v>16</v>
      </c>
      <c r="F166" t="s">
        <v>26</v>
      </c>
      <c r="G166" t="s">
        <v>23117</v>
      </c>
      <c r="I166">
        <v>9</v>
      </c>
      <c r="J166">
        <v>7</v>
      </c>
      <c r="K166" t="s">
        <v>23118</v>
      </c>
      <c r="N166" t="s">
        <v>26</v>
      </c>
    </row>
    <row r="167" spans="2:14">
      <c r="B167" t="s">
        <v>16</v>
      </c>
      <c r="F167" t="s">
        <v>26</v>
      </c>
      <c r="G167" t="s">
        <v>23119</v>
      </c>
      <c r="I167">
        <v>9</v>
      </c>
      <c r="J167">
        <v>7</v>
      </c>
      <c r="K167" t="s">
        <v>23118</v>
      </c>
      <c r="N167" t="s">
        <v>26</v>
      </c>
    </row>
    <row r="168" spans="2:14">
      <c r="B168" t="s">
        <v>16</v>
      </c>
      <c r="F168" t="s">
        <v>16</v>
      </c>
      <c r="G168" t="s">
        <v>23120</v>
      </c>
      <c r="I168">
        <v>9</v>
      </c>
      <c r="J168">
        <v>8</v>
      </c>
      <c r="K168" t="s">
        <v>23121</v>
      </c>
      <c r="N168" t="s">
        <v>26</v>
      </c>
    </row>
    <row r="169" spans="2:14">
      <c r="B169" t="s">
        <v>16</v>
      </c>
      <c r="D169" t="s">
        <v>23122</v>
      </c>
      <c r="F169" t="s">
        <v>16</v>
      </c>
      <c r="G169" t="s">
        <v>23123</v>
      </c>
      <c r="I169">
        <v>10</v>
      </c>
      <c r="J169">
        <v>10</v>
      </c>
      <c r="K169" t="s">
        <v>23124</v>
      </c>
      <c r="N169" t="s">
        <v>16</v>
      </c>
    </row>
    <row r="170" spans="2:14">
      <c r="B170" t="s">
        <v>16</v>
      </c>
      <c r="F170" t="s">
        <v>16</v>
      </c>
      <c r="G170" t="s">
        <v>23125</v>
      </c>
      <c r="I170">
        <v>10</v>
      </c>
      <c r="J170">
        <v>10</v>
      </c>
      <c r="K170" t="s">
        <v>23126</v>
      </c>
      <c r="N170" t="s">
        <v>16</v>
      </c>
    </row>
    <row r="171" spans="2:14">
      <c r="B171" t="s">
        <v>26</v>
      </c>
      <c r="D171" t="s">
        <v>23127</v>
      </c>
      <c r="F171" t="s">
        <v>26</v>
      </c>
      <c r="G171" t="s">
        <v>23128</v>
      </c>
      <c r="I171">
        <v>10</v>
      </c>
      <c r="J171">
        <v>10</v>
      </c>
      <c r="K171" t="s">
        <v>23129</v>
      </c>
      <c r="N171" t="s">
        <v>16</v>
      </c>
    </row>
    <row r="172" spans="2:14">
      <c r="B172" t="s">
        <v>16</v>
      </c>
      <c r="F172" t="s">
        <v>16</v>
      </c>
      <c r="G172" t="s">
        <v>23130</v>
      </c>
      <c r="I172">
        <v>6</v>
      </c>
      <c r="J172">
        <v>10</v>
      </c>
      <c r="K172" t="s">
        <v>23094</v>
      </c>
      <c r="N172" t="s">
        <v>16</v>
      </c>
    </row>
    <row r="173" spans="2:14">
      <c r="B173" t="s">
        <v>26</v>
      </c>
      <c r="D173" t="s">
        <v>23131</v>
      </c>
      <c r="F173" t="s">
        <v>26</v>
      </c>
      <c r="G173" t="s">
        <v>23132</v>
      </c>
      <c r="I173">
        <v>1</v>
      </c>
      <c r="J173">
        <v>1</v>
      </c>
      <c r="K173" t="s">
        <v>23133</v>
      </c>
      <c r="N173" t="s">
        <v>26</v>
      </c>
    </row>
    <row r="174" spans="2:14">
      <c r="B174" t="s">
        <v>16</v>
      </c>
      <c r="D174" t="s">
        <v>23134</v>
      </c>
      <c r="F174" t="s">
        <v>16</v>
      </c>
      <c r="G174" t="s">
        <v>23135</v>
      </c>
      <c r="I174">
        <v>9</v>
      </c>
      <c r="J174">
        <v>9</v>
      </c>
      <c r="K174" t="s">
        <v>23136</v>
      </c>
      <c r="N174" t="s">
        <v>26</v>
      </c>
    </row>
    <row r="175" spans="2:14">
      <c r="B175" t="s">
        <v>16</v>
      </c>
      <c r="F175" t="s">
        <v>16</v>
      </c>
      <c r="G175" t="s">
        <v>23137</v>
      </c>
      <c r="I175">
        <v>10</v>
      </c>
      <c r="J175">
        <v>10</v>
      </c>
      <c r="K175" t="s">
        <v>23138</v>
      </c>
      <c r="N175" t="s">
        <v>16</v>
      </c>
    </row>
    <row r="176" spans="2:14">
      <c r="B176" t="s">
        <v>26</v>
      </c>
      <c r="F176" t="s">
        <v>26</v>
      </c>
      <c r="G176" t="s">
        <v>23139</v>
      </c>
      <c r="K176" t="s">
        <v>22946</v>
      </c>
      <c r="N176" t="s">
        <v>16</v>
      </c>
    </row>
    <row r="177" spans="2:14">
      <c r="B177" t="s">
        <v>26</v>
      </c>
      <c r="D177" t="s">
        <v>23140</v>
      </c>
      <c r="F177" t="s">
        <v>26</v>
      </c>
      <c r="G177" t="s">
        <v>23141</v>
      </c>
      <c r="I177">
        <v>5</v>
      </c>
      <c r="J177">
        <v>5</v>
      </c>
      <c r="K177" t="s">
        <v>23142</v>
      </c>
      <c r="N177" t="s">
        <v>16</v>
      </c>
    </row>
    <row r="178" spans="2:14">
      <c r="B178" t="s">
        <v>16</v>
      </c>
      <c r="F178" t="s">
        <v>16</v>
      </c>
      <c r="G178" t="s">
        <v>23143</v>
      </c>
      <c r="I178">
        <v>10</v>
      </c>
      <c r="J178">
        <v>10</v>
      </c>
      <c r="K178" t="s">
        <v>11122</v>
      </c>
      <c r="N178" t="s">
        <v>16</v>
      </c>
    </row>
    <row r="179" spans="2:14">
      <c r="B179" t="s">
        <v>16</v>
      </c>
      <c r="D179" t="s">
        <v>23144</v>
      </c>
      <c r="F179" t="s">
        <v>16</v>
      </c>
      <c r="G179" t="s">
        <v>23145</v>
      </c>
      <c r="I179">
        <v>10</v>
      </c>
      <c r="J179">
        <v>10</v>
      </c>
      <c r="K179" t="s">
        <v>22913</v>
      </c>
      <c r="N179" t="s">
        <v>16</v>
      </c>
    </row>
    <row r="180" spans="2:14">
      <c r="B180" t="s">
        <v>16</v>
      </c>
      <c r="D180" t="s">
        <v>23146</v>
      </c>
      <c r="F180" t="s">
        <v>16</v>
      </c>
      <c r="G180" t="s">
        <v>23147</v>
      </c>
      <c r="I180">
        <v>10</v>
      </c>
      <c r="K180" t="s">
        <v>23148</v>
      </c>
      <c r="N180" t="s">
        <v>16</v>
      </c>
    </row>
    <row r="181" spans="2:14">
      <c r="B181" t="s">
        <v>26</v>
      </c>
      <c r="F181" t="s">
        <v>26</v>
      </c>
      <c r="G181" t="s">
        <v>23149</v>
      </c>
      <c r="I181">
        <v>1</v>
      </c>
      <c r="J181">
        <v>1</v>
      </c>
      <c r="K181" t="s">
        <v>22940</v>
      </c>
      <c r="N181" t="s">
        <v>26</v>
      </c>
    </row>
    <row r="182" spans="2:14">
      <c r="B182" t="s">
        <v>16</v>
      </c>
      <c r="D182" t="s">
        <v>23150</v>
      </c>
      <c r="F182" t="s">
        <v>16</v>
      </c>
      <c r="G182" t="s">
        <v>23151</v>
      </c>
      <c r="I182">
        <v>9</v>
      </c>
      <c r="J182">
        <v>9</v>
      </c>
      <c r="K182" t="s">
        <v>23152</v>
      </c>
      <c r="N182" t="s">
        <v>16</v>
      </c>
    </row>
    <row r="183" spans="2:14">
      <c r="B183" t="s">
        <v>16</v>
      </c>
      <c r="F183" t="s">
        <v>16</v>
      </c>
      <c r="G183" t="s">
        <v>23153</v>
      </c>
      <c r="I183">
        <v>10</v>
      </c>
      <c r="J183">
        <v>10</v>
      </c>
      <c r="K183" t="s">
        <v>23154</v>
      </c>
      <c r="N183" t="s">
        <v>26</v>
      </c>
    </row>
    <row r="184" spans="2:14">
      <c r="B184" t="s">
        <v>16</v>
      </c>
      <c r="D184" t="s">
        <v>23155</v>
      </c>
      <c r="F184" t="s">
        <v>26</v>
      </c>
      <c r="G184" t="s">
        <v>23156</v>
      </c>
      <c r="I184">
        <v>10</v>
      </c>
      <c r="J184">
        <v>10</v>
      </c>
      <c r="K184" t="s">
        <v>23157</v>
      </c>
      <c r="N184" t="s">
        <v>16</v>
      </c>
    </row>
    <row r="185" spans="2:14">
      <c r="B185" t="s">
        <v>26</v>
      </c>
      <c r="D185" t="s">
        <v>23158</v>
      </c>
      <c r="F185" t="s">
        <v>26</v>
      </c>
      <c r="G185" t="s">
        <v>23159</v>
      </c>
      <c r="I185">
        <v>1</v>
      </c>
      <c r="J185">
        <v>1</v>
      </c>
      <c r="K185" t="s">
        <v>23160</v>
      </c>
      <c r="N185" t="s">
        <v>16</v>
      </c>
    </row>
    <row r="186" spans="2:14">
      <c r="G186" t="s">
        <v>23161</v>
      </c>
      <c r="K186" t="s">
        <v>23162</v>
      </c>
    </row>
    <row r="187" spans="2:14">
      <c r="B187" t="s">
        <v>26</v>
      </c>
      <c r="D187" t="s">
        <v>23163</v>
      </c>
      <c r="F187" t="s">
        <v>26</v>
      </c>
      <c r="G187" t="s">
        <v>23164</v>
      </c>
      <c r="I187">
        <v>1</v>
      </c>
      <c r="J187">
        <v>5</v>
      </c>
      <c r="K187" t="s">
        <v>22916</v>
      </c>
      <c r="N187" t="s">
        <v>16</v>
      </c>
    </row>
    <row r="188" spans="2:14">
      <c r="B188" t="s">
        <v>16</v>
      </c>
      <c r="D188" t="s">
        <v>23165</v>
      </c>
      <c r="F188" t="s">
        <v>16</v>
      </c>
      <c r="G188" t="s">
        <v>23166</v>
      </c>
      <c r="I188">
        <v>10</v>
      </c>
      <c r="J188">
        <v>10</v>
      </c>
      <c r="K188" t="s">
        <v>22935</v>
      </c>
      <c r="N188" t="s">
        <v>16</v>
      </c>
    </row>
    <row r="189" spans="2:14">
      <c r="B189" t="s">
        <v>16</v>
      </c>
      <c r="D189" t="s">
        <v>23167</v>
      </c>
      <c r="F189" t="s">
        <v>16</v>
      </c>
      <c r="G189" t="s">
        <v>23168</v>
      </c>
      <c r="I189">
        <v>10</v>
      </c>
      <c r="J189">
        <v>10</v>
      </c>
      <c r="K189" t="s">
        <v>23169</v>
      </c>
      <c r="N189" t="s">
        <v>26</v>
      </c>
    </row>
    <row r="190" spans="2:14">
      <c r="B190" t="s">
        <v>16</v>
      </c>
      <c r="D190" t="s">
        <v>23170</v>
      </c>
      <c r="F190" t="s">
        <v>16</v>
      </c>
      <c r="G190" t="s">
        <v>23171</v>
      </c>
      <c r="J190">
        <v>10</v>
      </c>
      <c r="K190" t="s">
        <v>23172</v>
      </c>
      <c r="N190" t="s">
        <v>16</v>
      </c>
    </row>
    <row r="191" spans="2:14">
      <c r="B191" t="s">
        <v>26</v>
      </c>
      <c r="D191" t="s">
        <v>23173</v>
      </c>
      <c r="F191" t="s">
        <v>26</v>
      </c>
      <c r="G191" t="s">
        <v>23174</v>
      </c>
      <c r="I191">
        <v>1</v>
      </c>
      <c r="J191">
        <v>1</v>
      </c>
      <c r="K191" t="s">
        <v>23133</v>
      </c>
      <c r="N191" t="s">
        <v>26</v>
      </c>
    </row>
    <row r="192" spans="2:14">
      <c r="B192" t="s">
        <v>16</v>
      </c>
      <c r="F192" t="s">
        <v>16</v>
      </c>
      <c r="G192" t="s">
        <v>23175</v>
      </c>
      <c r="I192">
        <v>9</v>
      </c>
      <c r="J192">
        <v>10</v>
      </c>
      <c r="K192" t="s">
        <v>7933</v>
      </c>
      <c r="N192" t="s">
        <v>16</v>
      </c>
    </row>
    <row r="193" spans="1:14">
      <c r="B193" t="s">
        <v>16</v>
      </c>
      <c r="F193" t="s">
        <v>16</v>
      </c>
      <c r="G193" t="s">
        <v>23176</v>
      </c>
      <c r="I193">
        <v>10</v>
      </c>
      <c r="J193">
        <v>10</v>
      </c>
      <c r="K193" t="s">
        <v>23177</v>
      </c>
      <c r="N193" t="s">
        <v>26</v>
      </c>
    </row>
    <row r="194" spans="1:14">
      <c r="B194" t="s">
        <v>26</v>
      </c>
      <c r="F194" t="s">
        <v>26</v>
      </c>
      <c r="G194" t="s">
        <v>23178</v>
      </c>
      <c r="I194">
        <v>5</v>
      </c>
      <c r="J194">
        <v>5</v>
      </c>
      <c r="K194" t="s">
        <v>23179</v>
      </c>
      <c r="N194" t="s">
        <v>26</v>
      </c>
    </row>
    <row r="195" spans="1:14">
      <c r="B195" t="s">
        <v>16</v>
      </c>
      <c r="D195" t="s">
        <v>23180</v>
      </c>
      <c r="F195" t="s">
        <v>16</v>
      </c>
      <c r="G195" t="s">
        <v>23181</v>
      </c>
      <c r="I195">
        <v>10</v>
      </c>
      <c r="J195">
        <v>8</v>
      </c>
      <c r="K195" t="s">
        <v>23182</v>
      </c>
      <c r="N195" t="s">
        <v>16</v>
      </c>
    </row>
    <row r="196" spans="1:14">
      <c r="B196" t="s">
        <v>16</v>
      </c>
      <c r="F196" t="s">
        <v>26</v>
      </c>
      <c r="G196" t="s">
        <v>23183</v>
      </c>
      <c r="I196">
        <v>10</v>
      </c>
      <c r="J196">
        <v>10</v>
      </c>
      <c r="K196" t="s">
        <v>23184</v>
      </c>
      <c r="N196" t="s">
        <v>26</v>
      </c>
    </row>
    <row r="197" spans="1:14">
      <c r="B197" t="s">
        <v>16</v>
      </c>
      <c r="D197" t="s">
        <v>23185</v>
      </c>
      <c r="F197" t="s">
        <v>16</v>
      </c>
      <c r="G197" t="s">
        <v>23186</v>
      </c>
      <c r="I197">
        <v>10</v>
      </c>
      <c r="J197">
        <v>10</v>
      </c>
      <c r="K197" t="s">
        <v>22921</v>
      </c>
      <c r="N197" t="s">
        <v>16</v>
      </c>
    </row>
    <row r="198" spans="1:14">
      <c r="B198" t="s">
        <v>16</v>
      </c>
      <c r="F198" t="s">
        <v>16</v>
      </c>
      <c r="G198" t="s">
        <v>23187</v>
      </c>
      <c r="I198">
        <v>10</v>
      </c>
      <c r="J198">
        <v>10</v>
      </c>
      <c r="K198" t="s">
        <v>7718</v>
      </c>
      <c r="N198" t="s">
        <v>16</v>
      </c>
    </row>
    <row r="199" spans="1:14">
      <c r="B199" t="s">
        <v>26</v>
      </c>
      <c r="D199" t="s">
        <v>23188</v>
      </c>
      <c r="F199" t="s">
        <v>26</v>
      </c>
      <c r="G199" t="s">
        <v>23189</v>
      </c>
      <c r="I199">
        <v>1</v>
      </c>
      <c r="J199">
        <v>1</v>
      </c>
      <c r="K199" t="s">
        <v>23029</v>
      </c>
      <c r="N199" t="s">
        <v>16</v>
      </c>
    </row>
    <row r="200" spans="1:14">
      <c r="A200" t="s">
        <v>23190</v>
      </c>
      <c r="C200" t="s">
        <v>16</v>
      </c>
      <c r="D200" t="s">
        <v>23191</v>
      </c>
      <c r="F200">
        <v>10</v>
      </c>
      <c r="G200">
        <v>10</v>
      </c>
      <c r="H200" t="s">
        <v>13738</v>
      </c>
      <c r="K200" t="s">
        <v>16</v>
      </c>
    </row>
    <row r="201" spans="1:14">
      <c r="C201" t="s">
        <v>16</v>
      </c>
      <c r="D201" t="s">
        <v>23192</v>
      </c>
      <c r="F201">
        <v>10</v>
      </c>
      <c r="G201">
        <v>10</v>
      </c>
      <c r="H201" t="s">
        <v>23193</v>
      </c>
      <c r="K201" t="s">
        <v>16</v>
      </c>
    </row>
    <row r="202" spans="1:14">
      <c r="A202" t="s">
        <v>23194</v>
      </c>
      <c r="C202" t="s">
        <v>16</v>
      </c>
      <c r="D202" t="s">
        <v>23195</v>
      </c>
      <c r="F202">
        <v>1</v>
      </c>
      <c r="G202">
        <v>1</v>
      </c>
      <c r="H202" t="s">
        <v>23196</v>
      </c>
      <c r="K202" t="s">
        <v>16</v>
      </c>
    </row>
    <row r="203" spans="1:14">
      <c r="B203" t="s">
        <v>16</v>
      </c>
      <c r="D203" t="s">
        <v>23197</v>
      </c>
    </row>
    <row r="204" spans="1:14">
      <c r="B204" t="s">
        <v>26</v>
      </c>
      <c r="D204" t="s">
        <v>23198</v>
      </c>
    </row>
    <row r="205" spans="1:14">
      <c r="A205" t="s">
        <v>23199</v>
      </c>
    </row>
    <row r="206" spans="1:14">
      <c r="A206" t="s">
        <v>23200</v>
      </c>
    </row>
    <row r="207" spans="1:14">
      <c r="C207" t="s">
        <v>26</v>
      </c>
      <c r="D207" t="s">
        <v>23201</v>
      </c>
      <c r="F207">
        <v>1</v>
      </c>
      <c r="H207" t="s">
        <v>22911</v>
      </c>
      <c r="K207" t="s">
        <v>16</v>
      </c>
    </row>
    <row r="208" spans="1:14">
      <c r="B208" t="s">
        <v>26</v>
      </c>
      <c r="D208" t="s">
        <v>23202</v>
      </c>
    </row>
    <row r="209" spans="1:14">
      <c r="A209" t="s">
        <v>23203</v>
      </c>
    </row>
    <row r="210" spans="1:14">
      <c r="B210" t="s">
        <v>16</v>
      </c>
      <c r="D210" t="s">
        <v>23204</v>
      </c>
    </row>
    <row r="211" spans="1:14">
      <c r="B211" t="s">
        <v>26</v>
      </c>
      <c r="D211" t="s">
        <v>23205</v>
      </c>
    </row>
    <row r="213" spans="1:14">
      <c r="A213" t="s">
        <v>23206</v>
      </c>
      <c r="C213" t="s">
        <v>26</v>
      </c>
      <c r="D213" t="s">
        <v>23207</v>
      </c>
      <c r="F213">
        <v>1</v>
      </c>
      <c r="G213">
        <v>1</v>
      </c>
      <c r="H213" t="s">
        <v>17149</v>
      </c>
      <c r="K213" t="s">
        <v>16</v>
      </c>
    </row>
    <row r="214" spans="1:14">
      <c r="B214" t="s">
        <v>16</v>
      </c>
      <c r="D214" t="s">
        <v>23208</v>
      </c>
      <c r="F214" t="s">
        <v>16</v>
      </c>
      <c r="G214" t="s">
        <v>23209</v>
      </c>
      <c r="I214">
        <v>10</v>
      </c>
      <c r="J214">
        <v>10</v>
      </c>
      <c r="K214" t="s">
        <v>23210</v>
      </c>
      <c r="N214" t="s">
        <v>16</v>
      </c>
    </row>
    <row r="215" spans="1:14">
      <c r="B215" t="s">
        <v>16</v>
      </c>
      <c r="F215" t="s">
        <v>16</v>
      </c>
      <c r="G215" t="s">
        <v>23211</v>
      </c>
      <c r="I215">
        <v>10</v>
      </c>
      <c r="J215">
        <v>10</v>
      </c>
      <c r="K215" t="s">
        <v>23212</v>
      </c>
      <c r="N215" t="s">
        <v>26</v>
      </c>
    </row>
    <row r="216" spans="1:14">
      <c r="B216" t="s">
        <v>16</v>
      </c>
      <c r="F216" t="s">
        <v>26</v>
      </c>
      <c r="G216" t="s">
        <v>23213</v>
      </c>
      <c r="I216">
        <v>8</v>
      </c>
      <c r="J216">
        <v>8</v>
      </c>
      <c r="K216" t="s">
        <v>23214</v>
      </c>
      <c r="N216" t="s">
        <v>26</v>
      </c>
    </row>
    <row r="217" spans="1:14">
      <c r="B217" t="s">
        <v>16</v>
      </c>
      <c r="D217" t="s">
        <v>23215</v>
      </c>
      <c r="F217" t="s">
        <v>16</v>
      </c>
      <c r="G217" t="s">
        <v>23216</v>
      </c>
      <c r="I217">
        <v>10</v>
      </c>
      <c r="K217" t="s">
        <v>23217</v>
      </c>
      <c r="N217" t="s">
        <v>16</v>
      </c>
    </row>
    <row r="218" spans="1:14">
      <c r="B218" t="s">
        <v>26</v>
      </c>
      <c r="F218" t="s">
        <v>16</v>
      </c>
      <c r="G218" t="s">
        <v>23218</v>
      </c>
      <c r="I218">
        <v>8</v>
      </c>
      <c r="J218">
        <v>7</v>
      </c>
      <c r="K218" t="s">
        <v>23219</v>
      </c>
      <c r="N218" t="s">
        <v>16</v>
      </c>
    </row>
    <row r="219" spans="1:14">
      <c r="B219" t="s">
        <v>16</v>
      </c>
      <c r="D219" t="s">
        <v>23220</v>
      </c>
      <c r="F219" t="s">
        <v>16</v>
      </c>
      <c r="G219" t="s">
        <v>23221</v>
      </c>
      <c r="I219">
        <v>10</v>
      </c>
      <c r="K219" t="s">
        <v>23222</v>
      </c>
      <c r="N219" t="s">
        <v>16</v>
      </c>
    </row>
    <row r="220" spans="1:14">
      <c r="B220" t="s">
        <v>16</v>
      </c>
      <c r="F220" t="s">
        <v>26</v>
      </c>
      <c r="G220" t="s">
        <v>23223</v>
      </c>
      <c r="I220">
        <v>10</v>
      </c>
      <c r="J220">
        <v>10</v>
      </c>
      <c r="K220" t="s">
        <v>23224</v>
      </c>
      <c r="N220" t="s">
        <v>16</v>
      </c>
    </row>
    <row r="221" spans="1:14">
      <c r="B221" t="s">
        <v>16</v>
      </c>
      <c r="D221" t="s">
        <v>23225</v>
      </c>
      <c r="F221" t="s">
        <v>16</v>
      </c>
      <c r="G221" t="s">
        <v>23226</v>
      </c>
      <c r="I221">
        <v>10</v>
      </c>
      <c r="J221">
        <v>10</v>
      </c>
      <c r="K221" t="s">
        <v>23227</v>
      </c>
      <c r="N221" t="s">
        <v>16</v>
      </c>
    </row>
    <row r="222" spans="1:14">
      <c r="B222" t="s">
        <v>16</v>
      </c>
      <c r="D222" t="s">
        <v>23228</v>
      </c>
      <c r="F222" t="s">
        <v>16</v>
      </c>
      <c r="G222" t="s">
        <v>23229</v>
      </c>
      <c r="I222">
        <v>10</v>
      </c>
      <c r="J222">
        <v>10</v>
      </c>
      <c r="K222" t="s">
        <v>22987</v>
      </c>
      <c r="N222" t="s">
        <v>16</v>
      </c>
    </row>
    <row r="223" spans="1:14">
      <c r="B223" t="s">
        <v>26</v>
      </c>
      <c r="D223" t="s">
        <v>23230</v>
      </c>
      <c r="F223" t="s">
        <v>26</v>
      </c>
      <c r="G223" t="s">
        <v>23231</v>
      </c>
      <c r="I223">
        <v>1</v>
      </c>
      <c r="J223">
        <v>1</v>
      </c>
      <c r="K223" t="s">
        <v>22811</v>
      </c>
      <c r="N223" t="s">
        <v>16</v>
      </c>
    </row>
    <row r="224" spans="1:14">
      <c r="B224" t="s">
        <v>26</v>
      </c>
      <c r="D224" t="s">
        <v>23232</v>
      </c>
      <c r="F224" t="s">
        <v>26</v>
      </c>
      <c r="G224" t="s">
        <v>23233</v>
      </c>
      <c r="I224">
        <v>1</v>
      </c>
      <c r="J224">
        <v>1</v>
      </c>
      <c r="K224" t="s">
        <v>23234</v>
      </c>
      <c r="N224" t="s">
        <v>16</v>
      </c>
    </row>
    <row r="225" spans="2:14">
      <c r="B225" t="s">
        <v>16</v>
      </c>
      <c r="D225" t="s">
        <v>23235</v>
      </c>
      <c r="F225" t="s">
        <v>16</v>
      </c>
      <c r="G225" t="s">
        <v>23236</v>
      </c>
      <c r="I225">
        <v>9</v>
      </c>
      <c r="J225">
        <v>9</v>
      </c>
      <c r="K225" t="s">
        <v>23237</v>
      </c>
      <c r="N225" t="s">
        <v>16</v>
      </c>
    </row>
    <row r="226" spans="2:14">
      <c r="B226" t="s">
        <v>16</v>
      </c>
      <c r="F226" t="s">
        <v>16</v>
      </c>
      <c r="G226" t="s">
        <v>23238</v>
      </c>
      <c r="I226">
        <v>10</v>
      </c>
      <c r="J226">
        <v>10</v>
      </c>
      <c r="K226" t="s">
        <v>21660</v>
      </c>
      <c r="N226" t="s">
        <v>16</v>
      </c>
    </row>
    <row r="227" spans="2:14">
      <c r="B227" t="s">
        <v>16</v>
      </c>
      <c r="D227" t="s">
        <v>23239</v>
      </c>
      <c r="F227" t="s">
        <v>16</v>
      </c>
      <c r="G227" t="s">
        <v>23240</v>
      </c>
      <c r="I227">
        <v>10</v>
      </c>
      <c r="J227">
        <v>10</v>
      </c>
      <c r="K227" t="s">
        <v>23241</v>
      </c>
      <c r="N227" t="s">
        <v>16</v>
      </c>
    </row>
    <row r="228" spans="2:14">
      <c r="B228" t="s">
        <v>16</v>
      </c>
      <c r="F228" t="s">
        <v>16</v>
      </c>
      <c r="G228" t="s">
        <v>23242</v>
      </c>
      <c r="I228">
        <v>7</v>
      </c>
      <c r="J228">
        <v>8</v>
      </c>
      <c r="K228" t="s">
        <v>23243</v>
      </c>
      <c r="N228" t="s">
        <v>26</v>
      </c>
    </row>
    <row r="229" spans="2:14">
      <c r="B229" t="s">
        <v>16</v>
      </c>
      <c r="F229" t="s">
        <v>16</v>
      </c>
      <c r="G229" t="s">
        <v>23244</v>
      </c>
      <c r="J229">
        <v>10</v>
      </c>
      <c r="K229" t="s">
        <v>23245</v>
      </c>
      <c r="N229" t="s">
        <v>16</v>
      </c>
    </row>
    <row r="230" spans="2:14">
      <c r="B230" t="s">
        <v>16</v>
      </c>
      <c r="F230" t="s">
        <v>16</v>
      </c>
      <c r="G230" t="s">
        <v>23246</v>
      </c>
      <c r="I230">
        <v>10</v>
      </c>
      <c r="J230">
        <v>7</v>
      </c>
      <c r="K230" t="s">
        <v>23247</v>
      </c>
      <c r="N230" t="s">
        <v>16</v>
      </c>
    </row>
    <row r="231" spans="2:14">
      <c r="B231" t="s">
        <v>16</v>
      </c>
      <c r="F231" t="s">
        <v>16</v>
      </c>
      <c r="G231" t="s">
        <v>23248</v>
      </c>
      <c r="I231">
        <v>10</v>
      </c>
      <c r="J231">
        <v>10</v>
      </c>
      <c r="K231" t="s">
        <v>8532</v>
      </c>
      <c r="N231" t="s">
        <v>26</v>
      </c>
    </row>
    <row r="232" spans="2:14">
      <c r="B232" t="s">
        <v>16</v>
      </c>
      <c r="F232" t="s">
        <v>16</v>
      </c>
      <c r="G232" t="s">
        <v>23249</v>
      </c>
      <c r="I232">
        <v>10</v>
      </c>
      <c r="J232">
        <v>10</v>
      </c>
      <c r="K232" t="s">
        <v>23250</v>
      </c>
      <c r="N232" t="s">
        <v>16</v>
      </c>
    </row>
    <row r="233" spans="2:14">
      <c r="B233" t="s">
        <v>16</v>
      </c>
      <c r="D233" t="s">
        <v>23251</v>
      </c>
      <c r="F233" t="s">
        <v>26</v>
      </c>
      <c r="G233" t="s">
        <v>23252</v>
      </c>
      <c r="I233">
        <v>10</v>
      </c>
      <c r="K233" t="s">
        <v>23056</v>
      </c>
      <c r="N233" t="s">
        <v>16</v>
      </c>
    </row>
    <row r="234" spans="2:14">
      <c r="B234" t="s">
        <v>16</v>
      </c>
      <c r="D234" t="s">
        <v>23253</v>
      </c>
      <c r="F234" t="s">
        <v>16</v>
      </c>
      <c r="G234" t="s">
        <v>23254</v>
      </c>
      <c r="I234">
        <v>10</v>
      </c>
      <c r="J234">
        <v>9</v>
      </c>
      <c r="K234" t="s">
        <v>17985</v>
      </c>
      <c r="N234" t="s">
        <v>16</v>
      </c>
    </row>
    <row r="235" spans="2:14">
      <c r="B235" t="s">
        <v>16</v>
      </c>
      <c r="D235" t="s">
        <v>23255</v>
      </c>
      <c r="F235" t="s">
        <v>16</v>
      </c>
      <c r="G235" t="s">
        <v>23256</v>
      </c>
      <c r="I235">
        <v>10</v>
      </c>
      <c r="K235" t="s">
        <v>22957</v>
      </c>
      <c r="N235" t="s">
        <v>16</v>
      </c>
    </row>
    <row r="236" spans="2:14">
      <c r="B236" t="s">
        <v>26</v>
      </c>
      <c r="D236" t="s">
        <v>23257</v>
      </c>
      <c r="F236" t="s">
        <v>16</v>
      </c>
      <c r="G236" t="s">
        <v>23258</v>
      </c>
      <c r="I236">
        <v>5</v>
      </c>
      <c r="J236">
        <v>7</v>
      </c>
      <c r="K236" t="s">
        <v>22825</v>
      </c>
      <c r="N236" t="s">
        <v>16</v>
      </c>
    </row>
    <row r="237" spans="2:14">
      <c r="B237" t="s">
        <v>26</v>
      </c>
      <c r="F237" t="s">
        <v>26</v>
      </c>
      <c r="G237" t="s">
        <v>23259</v>
      </c>
      <c r="I237">
        <v>1</v>
      </c>
      <c r="J237">
        <v>1</v>
      </c>
      <c r="K237" t="s">
        <v>23260</v>
      </c>
      <c r="N237" t="s">
        <v>26</v>
      </c>
    </row>
    <row r="238" spans="2:14">
      <c r="B238" t="s">
        <v>16</v>
      </c>
      <c r="D238" t="s">
        <v>23261</v>
      </c>
      <c r="F238" t="s">
        <v>16</v>
      </c>
      <c r="G238" t="s">
        <v>23262</v>
      </c>
      <c r="I238">
        <v>7</v>
      </c>
      <c r="J238">
        <v>7</v>
      </c>
      <c r="K238" t="s">
        <v>23263</v>
      </c>
      <c r="N238" t="s">
        <v>26</v>
      </c>
    </row>
    <row r="239" spans="2:14">
      <c r="B239" t="s">
        <v>26</v>
      </c>
      <c r="F239" t="s">
        <v>26</v>
      </c>
      <c r="G239" t="s">
        <v>23264</v>
      </c>
      <c r="J239">
        <v>1</v>
      </c>
      <c r="K239" t="s">
        <v>23265</v>
      </c>
      <c r="N239" t="s">
        <v>26</v>
      </c>
    </row>
    <row r="240" spans="2:14">
      <c r="B240" t="s">
        <v>16</v>
      </c>
      <c r="F240" t="s">
        <v>16</v>
      </c>
      <c r="G240" t="s">
        <v>23266</v>
      </c>
      <c r="I240">
        <v>7</v>
      </c>
      <c r="J240">
        <v>7</v>
      </c>
      <c r="K240" t="s">
        <v>11084</v>
      </c>
      <c r="N240" t="s">
        <v>16</v>
      </c>
    </row>
    <row r="241" spans="1:14">
      <c r="B241" t="s">
        <v>16</v>
      </c>
      <c r="D241" t="s">
        <v>23267</v>
      </c>
      <c r="F241" t="s">
        <v>16</v>
      </c>
      <c r="G241" t="s">
        <v>23268</v>
      </c>
      <c r="I241">
        <v>10</v>
      </c>
      <c r="J241">
        <v>10</v>
      </c>
      <c r="K241" t="s">
        <v>22767</v>
      </c>
      <c r="N241" t="s">
        <v>16</v>
      </c>
    </row>
    <row r="242" spans="1:14">
      <c r="B242" t="s">
        <v>16</v>
      </c>
      <c r="D242" t="s">
        <v>23269</v>
      </c>
      <c r="F242" t="s">
        <v>16</v>
      </c>
      <c r="G242" t="s">
        <v>23270</v>
      </c>
      <c r="I242">
        <v>10</v>
      </c>
      <c r="J242">
        <v>10</v>
      </c>
      <c r="K242" t="s">
        <v>23271</v>
      </c>
      <c r="N242" t="s">
        <v>16</v>
      </c>
    </row>
    <row r="243" spans="1:14">
      <c r="B243" t="s">
        <v>16</v>
      </c>
      <c r="F243" t="s">
        <v>16</v>
      </c>
      <c r="G243" t="s">
        <v>23272</v>
      </c>
      <c r="I243">
        <v>10</v>
      </c>
      <c r="J243">
        <v>10</v>
      </c>
      <c r="K243" t="s">
        <v>8266</v>
      </c>
      <c r="N243" t="s">
        <v>26</v>
      </c>
    </row>
    <row r="244" spans="1:14">
      <c r="B244" t="s">
        <v>16</v>
      </c>
      <c r="F244" t="s">
        <v>26</v>
      </c>
      <c r="G244" t="s">
        <v>23273</v>
      </c>
      <c r="I244">
        <v>9</v>
      </c>
      <c r="J244">
        <v>9</v>
      </c>
      <c r="K244" t="s">
        <v>22793</v>
      </c>
      <c r="N244" t="s">
        <v>16</v>
      </c>
    </row>
    <row r="245" spans="1:14">
      <c r="B245" t="s">
        <v>16</v>
      </c>
      <c r="F245" t="s">
        <v>16</v>
      </c>
      <c r="G245" t="s">
        <v>23274</v>
      </c>
      <c r="I245">
        <v>10</v>
      </c>
      <c r="J245">
        <v>10</v>
      </c>
      <c r="K245" t="s">
        <v>23275</v>
      </c>
      <c r="N245" t="s">
        <v>16</v>
      </c>
    </row>
    <row r="246" spans="1:14">
      <c r="B246" t="s">
        <v>16</v>
      </c>
      <c r="D246" t="s">
        <v>23276</v>
      </c>
      <c r="F246" t="s">
        <v>26</v>
      </c>
      <c r="G246" t="s">
        <v>23277</v>
      </c>
      <c r="I246">
        <v>8</v>
      </c>
      <c r="J246">
        <v>8</v>
      </c>
      <c r="K246" t="s">
        <v>23278</v>
      </c>
    </row>
    <row r="247" spans="1:14">
      <c r="B247" t="s">
        <v>16</v>
      </c>
      <c r="F247" t="s">
        <v>16</v>
      </c>
      <c r="G247" t="s">
        <v>23279</v>
      </c>
      <c r="I247">
        <v>9</v>
      </c>
      <c r="J247">
        <v>9</v>
      </c>
      <c r="K247" t="s">
        <v>23280</v>
      </c>
      <c r="N247" t="s">
        <v>16</v>
      </c>
    </row>
    <row r="248" spans="1:14">
      <c r="B248" t="s">
        <v>16</v>
      </c>
      <c r="F248" t="s">
        <v>16</v>
      </c>
      <c r="G248" t="s">
        <v>23281</v>
      </c>
      <c r="J248">
        <v>10</v>
      </c>
      <c r="K248" t="s">
        <v>23282</v>
      </c>
      <c r="N248" t="s">
        <v>16</v>
      </c>
    </row>
    <row r="249" spans="1:14">
      <c r="B249" t="s">
        <v>26</v>
      </c>
      <c r="D249" t="s">
        <v>23283</v>
      </c>
    </row>
    <row r="250" spans="1:14">
      <c r="A250" t="s">
        <v>23284</v>
      </c>
      <c r="C250" t="s">
        <v>26</v>
      </c>
      <c r="D250" t="s">
        <v>23285</v>
      </c>
      <c r="F250">
        <v>1</v>
      </c>
      <c r="G250">
        <v>1</v>
      </c>
      <c r="H250" t="s">
        <v>22940</v>
      </c>
      <c r="K250" t="s">
        <v>16</v>
      </c>
    </row>
    <row r="251" spans="1:14">
      <c r="B251" t="s">
        <v>16</v>
      </c>
      <c r="F251" t="s">
        <v>16</v>
      </c>
      <c r="G251" t="s">
        <v>23286</v>
      </c>
      <c r="I251">
        <v>10</v>
      </c>
      <c r="J251">
        <v>10</v>
      </c>
      <c r="K251" t="s">
        <v>23250</v>
      </c>
      <c r="N251" t="s">
        <v>16</v>
      </c>
    </row>
    <row r="252" spans="1:14">
      <c r="B252" t="s">
        <v>16</v>
      </c>
      <c r="F252" t="s">
        <v>16</v>
      </c>
      <c r="G252" t="s">
        <v>23287</v>
      </c>
      <c r="I252">
        <v>10</v>
      </c>
      <c r="J252">
        <v>10</v>
      </c>
      <c r="K252" t="s">
        <v>10624</v>
      </c>
      <c r="N252" t="s">
        <v>16</v>
      </c>
    </row>
    <row r="253" spans="1:14">
      <c r="B253" t="s">
        <v>16</v>
      </c>
      <c r="F253" t="s">
        <v>16</v>
      </c>
      <c r="G253" t="s">
        <v>23288</v>
      </c>
      <c r="I253">
        <v>10</v>
      </c>
      <c r="J253">
        <v>10</v>
      </c>
      <c r="K253" t="s">
        <v>23289</v>
      </c>
      <c r="N253" t="s">
        <v>26</v>
      </c>
    </row>
    <row r="254" spans="1:14">
      <c r="B254" t="s">
        <v>16</v>
      </c>
      <c r="F254" t="s">
        <v>16</v>
      </c>
      <c r="G254" t="s">
        <v>23290</v>
      </c>
      <c r="I254">
        <v>10</v>
      </c>
      <c r="J254">
        <v>10</v>
      </c>
      <c r="K254" t="s">
        <v>22831</v>
      </c>
      <c r="N254" t="s">
        <v>26</v>
      </c>
    </row>
    <row r="255" spans="1:14">
      <c r="B255" t="s">
        <v>16</v>
      </c>
      <c r="F255" t="s">
        <v>26</v>
      </c>
      <c r="G255" t="s">
        <v>23291</v>
      </c>
      <c r="I255">
        <v>9</v>
      </c>
      <c r="J255">
        <v>9</v>
      </c>
      <c r="K255" t="s">
        <v>10714</v>
      </c>
      <c r="N255" t="s">
        <v>16</v>
      </c>
    </row>
    <row r="256" spans="1:14">
      <c r="B256" t="s">
        <v>16</v>
      </c>
      <c r="F256" t="s">
        <v>26</v>
      </c>
      <c r="G256" t="s">
        <v>23292</v>
      </c>
      <c r="I256">
        <v>6</v>
      </c>
      <c r="J256">
        <v>6</v>
      </c>
      <c r="K256" t="s">
        <v>23293</v>
      </c>
      <c r="N256" t="s">
        <v>26</v>
      </c>
    </row>
    <row r="257" spans="2:14">
      <c r="B257" t="s">
        <v>26</v>
      </c>
      <c r="D257" t="s">
        <v>23294</v>
      </c>
      <c r="F257" t="s">
        <v>26</v>
      </c>
      <c r="G257" t="s">
        <v>23295</v>
      </c>
      <c r="I257">
        <v>3</v>
      </c>
      <c r="J257">
        <v>3</v>
      </c>
      <c r="K257" t="s">
        <v>23296</v>
      </c>
      <c r="N257" t="s">
        <v>26</v>
      </c>
    </row>
    <row r="258" spans="2:14">
      <c r="B258" t="s">
        <v>16</v>
      </c>
      <c r="D258" t="s">
        <v>23297</v>
      </c>
      <c r="F258" t="s">
        <v>16</v>
      </c>
      <c r="G258" t="s">
        <v>23298</v>
      </c>
      <c r="I258">
        <v>10</v>
      </c>
      <c r="J258">
        <v>10</v>
      </c>
      <c r="K258" t="s">
        <v>23299</v>
      </c>
      <c r="N258" t="s">
        <v>16</v>
      </c>
    </row>
    <row r="259" spans="2:14">
      <c r="B259" t="s">
        <v>16</v>
      </c>
      <c r="F259" t="s">
        <v>16</v>
      </c>
      <c r="G259" t="s">
        <v>23300</v>
      </c>
      <c r="I259">
        <v>10</v>
      </c>
      <c r="J259">
        <v>9</v>
      </c>
      <c r="K259" t="s">
        <v>23301</v>
      </c>
      <c r="N259" t="s">
        <v>16</v>
      </c>
    </row>
    <row r="260" spans="2:14">
      <c r="B260" t="s">
        <v>16</v>
      </c>
      <c r="F260" t="s">
        <v>16</v>
      </c>
      <c r="G260" t="s">
        <v>23302</v>
      </c>
      <c r="I260">
        <v>8</v>
      </c>
      <c r="J260">
        <v>9</v>
      </c>
      <c r="K260" t="s">
        <v>23303</v>
      </c>
      <c r="N260" t="s">
        <v>16</v>
      </c>
    </row>
    <row r="261" spans="2:14">
      <c r="B261" t="s">
        <v>16</v>
      </c>
      <c r="D261" t="s">
        <v>23304</v>
      </c>
      <c r="F261" t="s">
        <v>26</v>
      </c>
      <c r="G261" t="s">
        <v>23305</v>
      </c>
      <c r="I261">
        <v>9</v>
      </c>
      <c r="J261">
        <v>9</v>
      </c>
      <c r="K261" t="s">
        <v>22916</v>
      </c>
      <c r="N261" t="s">
        <v>16</v>
      </c>
    </row>
    <row r="262" spans="2:14">
      <c r="B262" t="s">
        <v>16</v>
      </c>
      <c r="D262" t="s">
        <v>23306</v>
      </c>
      <c r="F262" t="s">
        <v>16</v>
      </c>
      <c r="G262" t="s">
        <v>23307</v>
      </c>
      <c r="I262">
        <v>10</v>
      </c>
      <c r="J262">
        <v>10</v>
      </c>
      <c r="K262" t="s">
        <v>22935</v>
      </c>
      <c r="N262" t="s">
        <v>16</v>
      </c>
    </row>
    <row r="263" spans="2:14">
      <c r="B263" t="s">
        <v>26</v>
      </c>
      <c r="D263" t="s">
        <v>23308</v>
      </c>
      <c r="F263" t="s">
        <v>26</v>
      </c>
      <c r="G263" t="s">
        <v>23309</v>
      </c>
      <c r="K263" t="s">
        <v>22951</v>
      </c>
      <c r="N263" t="s">
        <v>16</v>
      </c>
    </row>
    <row r="264" spans="2:14">
      <c r="B264" t="s">
        <v>16</v>
      </c>
      <c r="D264" t="s">
        <v>23310</v>
      </c>
      <c r="F264" t="s">
        <v>16</v>
      </c>
      <c r="G264" t="s">
        <v>23311</v>
      </c>
      <c r="I264">
        <v>9</v>
      </c>
      <c r="J264">
        <v>9</v>
      </c>
      <c r="K264" t="s">
        <v>22758</v>
      </c>
      <c r="N264" t="s">
        <v>26</v>
      </c>
    </row>
    <row r="265" spans="2:14">
      <c r="B265" t="s">
        <v>16</v>
      </c>
      <c r="F265" t="s">
        <v>16</v>
      </c>
      <c r="G265" t="s">
        <v>23312</v>
      </c>
      <c r="I265">
        <v>10</v>
      </c>
      <c r="J265">
        <v>10</v>
      </c>
      <c r="K265" t="s">
        <v>23313</v>
      </c>
      <c r="N265" t="s">
        <v>16</v>
      </c>
    </row>
    <row r="266" spans="2:14">
      <c r="B266" t="s">
        <v>16</v>
      </c>
      <c r="G266" t="s">
        <v>23314</v>
      </c>
      <c r="I266">
        <v>10</v>
      </c>
      <c r="J266">
        <v>10</v>
      </c>
      <c r="K266" t="s">
        <v>23315</v>
      </c>
      <c r="N266" t="s">
        <v>16</v>
      </c>
    </row>
    <row r="267" spans="2:14">
      <c r="B267" t="s">
        <v>16</v>
      </c>
      <c r="F267" t="s">
        <v>16</v>
      </c>
      <c r="G267" t="s">
        <v>23316</v>
      </c>
      <c r="I267">
        <v>10</v>
      </c>
      <c r="J267">
        <v>10</v>
      </c>
      <c r="K267" t="s">
        <v>7718</v>
      </c>
      <c r="N267" t="s">
        <v>16</v>
      </c>
    </row>
    <row r="268" spans="2:14">
      <c r="B268" t="s">
        <v>16</v>
      </c>
      <c r="D268" t="s">
        <v>23317</v>
      </c>
      <c r="F268" t="s">
        <v>16</v>
      </c>
      <c r="G268" t="s">
        <v>23318</v>
      </c>
      <c r="I268">
        <v>9</v>
      </c>
      <c r="J268">
        <v>10</v>
      </c>
      <c r="K268" t="s">
        <v>18744</v>
      </c>
      <c r="N268" t="s">
        <v>16</v>
      </c>
    </row>
    <row r="269" spans="2:14">
      <c r="B269" t="s">
        <v>16</v>
      </c>
      <c r="D269" t="s">
        <v>23319</v>
      </c>
      <c r="F269" t="s">
        <v>16</v>
      </c>
      <c r="G269" t="s">
        <v>23320</v>
      </c>
      <c r="I269">
        <v>10</v>
      </c>
      <c r="J269">
        <v>10</v>
      </c>
      <c r="K269" t="s">
        <v>23321</v>
      </c>
      <c r="N269" t="s">
        <v>16</v>
      </c>
    </row>
    <row r="270" spans="2:14">
      <c r="B270" t="s">
        <v>16</v>
      </c>
      <c r="F270" t="s">
        <v>16</v>
      </c>
      <c r="G270" t="s">
        <v>23322</v>
      </c>
      <c r="I270">
        <v>10</v>
      </c>
      <c r="J270">
        <v>10</v>
      </c>
      <c r="K270" t="s">
        <v>23323</v>
      </c>
      <c r="N270" t="s">
        <v>16</v>
      </c>
    </row>
    <row r="271" spans="2:14">
      <c r="B271" t="s">
        <v>16</v>
      </c>
      <c r="F271" t="s">
        <v>16</v>
      </c>
      <c r="G271" t="s">
        <v>23324</v>
      </c>
      <c r="I271">
        <v>10</v>
      </c>
      <c r="J271">
        <v>10</v>
      </c>
      <c r="K271" t="s">
        <v>23325</v>
      </c>
      <c r="N271" t="s">
        <v>16</v>
      </c>
    </row>
    <row r="272" spans="2:14">
      <c r="B272" t="s">
        <v>16</v>
      </c>
      <c r="F272" t="s">
        <v>16</v>
      </c>
      <c r="G272" t="s">
        <v>23326</v>
      </c>
      <c r="I272">
        <v>8</v>
      </c>
      <c r="J272">
        <v>8</v>
      </c>
      <c r="K272" t="s">
        <v>23327</v>
      </c>
      <c r="N272" t="s">
        <v>26</v>
      </c>
    </row>
    <row r="273" spans="2:14">
      <c r="B273" t="s">
        <v>16</v>
      </c>
      <c r="F273" t="s">
        <v>16</v>
      </c>
      <c r="G273" t="s">
        <v>23328</v>
      </c>
      <c r="I273">
        <v>6</v>
      </c>
      <c r="J273">
        <v>6</v>
      </c>
      <c r="K273" t="s">
        <v>23329</v>
      </c>
      <c r="N273" t="s">
        <v>16</v>
      </c>
    </row>
    <row r="274" spans="2:14">
      <c r="B274" t="s">
        <v>16</v>
      </c>
      <c r="D274" t="s">
        <v>23330</v>
      </c>
      <c r="F274" t="s">
        <v>16</v>
      </c>
      <c r="G274" t="s">
        <v>23331</v>
      </c>
      <c r="I274">
        <v>10</v>
      </c>
      <c r="J274">
        <v>10</v>
      </c>
      <c r="K274" t="s">
        <v>23332</v>
      </c>
    </row>
    <row r="275" spans="2:14">
      <c r="B275" t="s">
        <v>26</v>
      </c>
      <c r="F275" t="s">
        <v>26</v>
      </c>
      <c r="G275" t="s">
        <v>23333</v>
      </c>
      <c r="I275">
        <v>1</v>
      </c>
      <c r="J275">
        <v>1</v>
      </c>
      <c r="K275" t="s">
        <v>23334</v>
      </c>
      <c r="N275" t="s">
        <v>26</v>
      </c>
    </row>
    <row r="276" spans="2:14">
      <c r="B276" t="s">
        <v>16</v>
      </c>
      <c r="D276" t="s">
        <v>23335</v>
      </c>
      <c r="F276" t="s">
        <v>16</v>
      </c>
      <c r="G276" t="s">
        <v>23336</v>
      </c>
      <c r="I276">
        <v>10</v>
      </c>
      <c r="J276">
        <v>10</v>
      </c>
      <c r="K276" t="s">
        <v>23337</v>
      </c>
      <c r="N276" t="s">
        <v>16</v>
      </c>
    </row>
    <row r="277" spans="2:14">
      <c r="B277" t="s">
        <v>16</v>
      </c>
      <c r="D277" t="s">
        <v>23338</v>
      </c>
      <c r="F277" t="s">
        <v>16</v>
      </c>
      <c r="G277" t="s">
        <v>23339</v>
      </c>
      <c r="I277">
        <v>10</v>
      </c>
      <c r="J277">
        <v>10</v>
      </c>
      <c r="K277" t="s">
        <v>8688</v>
      </c>
      <c r="N277" t="s">
        <v>16</v>
      </c>
    </row>
    <row r="278" spans="2:14">
      <c r="B278" t="s">
        <v>16</v>
      </c>
      <c r="D278" t="s">
        <v>23340</v>
      </c>
      <c r="F278" t="s">
        <v>16</v>
      </c>
      <c r="G278" t="s">
        <v>23341</v>
      </c>
      <c r="I278">
        <v>9</v>
      </c>
      <c r="J278">
        <v>9</v>
      </c>
      <c r="K278" t="s">
        <v>8490</v>
      </c>
      <c r="N278" t="s">
        <v>16</v>
      </c>
    </row>
    <row r="279" spans="2:14">
      <c r="B279" t="s">
        <v>16</v>
      </c>
      <c r="D279" t="s">
        <v>23342</v>
      </c>
      <c r="F279" t="s">
        <v>16</v>
      </c>
      <c r="G279" t="s">
        <v>23343</v>
      </c>
      <c r="I279">
        <v>9</v>
      </c>
      <c r="J279">
        <v>9</v>
      </c>
      <c r="K279" t="s">
        <v>23344</v>
      </c>
      <c r="N279" t="s">
        <v>16</v>
      </c>
    </row>
    <row r="280" spans="2:14">
      <c r="B280" t="s">
        <v>16</v>
      </c>
      <c r="D280" t="s">
        <v>23345</v>
      </c>
      <c r="F280" t="s">
        <v>16</v>
      </c>
      <c r="G280" t="s">
        <v>23346</v>
      </c>
      <c r="I280">
        <v>10</v>
      </c>
      <c r="J280">
        <v>10</v>
      </c>
      <c r="K280" t="s">
        <v>23347</v>
      </c>
      <c r="N280" t="s">
        <v>16</v>
      </c>
    </row>
    <row r="281" spans="2:14">
      <c r="B281" t="s">
        <v>26</v>
      </c>
      <c r="D281" t="s">
        <v>23348</v>
      </c>
      <c r="F281" t="s">
        <v>26</v>
      </c>
      <c r="G281" t="s">
        <v>23349</v>
      </c>
      <c r="I281">
        <v>1</v>
      </c>
      <c r="K281" t="s">
        <v>22911</v>
      </c>
      <c r="N281" t="s">
        <v>16</v>
      </c>
    </row>
    <row r="282" spans="2:14">
      <c r="B282" t="s">
        <v>16</v>
      </c>
      <c r="D282" t="s">
        <v>23350</v>
      </c>
      <c r="F282" t="s">
        <v>16</v>
      </c>
      <c r="G282" t="s">
        <v>23351</v>
      </c>
      <c r="I282">
        <v>10</v>
      </c>
      <c r="J282">
        <v>10</v>
      </c>
      <c r="K282" t="s">
        <v>22913</v>
      </c>
      <c r="N282" t="s">
        <v>16</v>
      </c>
    </row>
    <row r="283" spans="2:14">
      <c r="B283" t="s">
        <v>16</v>
      </c>
      <c r="F283" t="s">
        <v>16</v>
      </c>
      <c r="G283" t="s">
        <v>23352</v>
      </c>
      <c r="I283">
        <v>10</v>
      </c>
      <c r="J283">
        <v>5</v>
      </c>
      <c r="K283" t="s">
        <v>23353</v>
      </c>
      <c r="N283" t="s">
        <v>16</v>
      </c>
    </row>
    <row r="284" spans="2:14">
      <c r="B284" t="s">
        <v>26</v>
      </c>
      <c r="D284" t="s">
        <v>23354</v>
      </c>
      <c r="F284" t="s">
        <v>16</v>
      </c>
      <c r="G284" t="s">
        <v>23355</v>
      </c>
      <c r="I284">
        <v>8</v>
      </c>
      <c r="J284">
        <v>6</v>
      </c>
      <c r="K284" t="s">
        <v>9088</v>
      </c>
      <c r="N284" t="s">
        <v>26</v>
      </c>
    </row>
    <row r="285" spans="2:14">
      <c r="B285" t="s">
        <v>26</v>
      </c>
      <c r="D285" t="s">
        <v>23356</v>
      </c>
      <c r="F285" t="s">
        <v>26</v>
      </c>
      <c r="G285" t="s">
        <v>23357</v>
      </c>
      <c r="I285">
        <v>6</v>
      </c>
      <c r="J285">
        <v>2</v>
      </c>
      <c r="K285" t="s">
        <v>9107</v>
      </c>
      <c r="N285" t="s">
        <v>16</v>
      </c>
    </row>
    <row r="286" spans="2:14">
      <c r="B286" t="s">
        <v>16</v>
      </c>
      <c r="F286" t="s">
        <v>16</v>
      </c>
      <c r="G286" t="s">
        <v>23358</v>
      </c>
      <c r="I286">
        <v>1</v>
      </c>
      <c r="J286">
        <v>1</v>
      </c>
      <c r="K286" t="s">
        <v>23359</v>
      </c>
      <c r="N286" t="s">
        <v>26</v>
      </c>
    </row>
    <row r="287" spans="2:14">
      <c r="B287" t="s">
        <v>16</v>
      </c>
      <c r="D287" t="s">
        <v>23360</v>
      </c>
      <c r="F287" t="s">
        <v>26</v>
      </c>
      <c r="G287" t="s">
        <v>23361</v>
      </c>
      <c r="I287">
        <v>7</v>
      </c>
      <c r="J287">
        <v>7</v>
      </c>
      <c r="K287" t="s">
        <v>22869</v>
      </c>
      <c r="N287" t="s">
        <v>26</v>
      </c>
    </row>
    <row r="288" spans="2:14">
      <c r="B288" t="s">
        <v>26</v>
      </c>
      <c r="D288" t="s">
        <v>23362</v>
      </c>
      <c r="F288" t="s">
        <v>26</v>
      </c>
      <c r="G288" t="s">
        <v>23363</v>
      </c>
      <c r="I288">
        <v>1</v>
      </c>
      <c r="J288">
        <v>1</v>
      </c>
      <c r="K288" t="s">
        <v>23364</v>
      </c>
      <c r="N288" t="s">
        <v>16</v>
      </c>
    </row>
    <row r="289" spans="1:14">
      <c r="B289" t="s">
        <v>26</v>
      </c>
      <c r="D289" t="s">
        <v>23365</v>
      </c>
      <c r="F289" t="s">
        <v>26</v>
      </c>
      <c r="G289" t="s">
        <v>23366</v>
      </c>
      <c r="I289">
        <v>9</v>
      </c>
      <c r="J289">
        <v>8</v>
      </c>
      <c r="K289" t="s">
        <v>23367</v>
      </c>
      <c r="N289" t="s">
        <v>16</v>
      </c>
    </row>
    <row r="290" spans="1:14">
      <c r="B290" t="s">
        <v>16</v>
      </c>
      <c r="F290" t="s">
        <v>26</v>
      </c>
      <c r="G290" t="s">
        <v>23368</v>
      </c>
      <c r="I290">
        <v>6</v>
      </c>
      <c r="K290" t="s">
        <v>23369</v>
      </c>
      <c r="N290" t="s">
        <v>16</v>
      </c>
    </row>
    <row r="291" spans="1:14">
      <c r="B291" t="s">
        <v>16</v>
      </c>
      <c r="F291" t="s">
        <v>26</v>
      </c>
      <c r="G291" t="s">
        <v>23370</v>
      </c>
      <c r="I291">
        <v>9</v>
      </c>
      <c r="J291">
        <v>2</v>
      </c>
      <c r="K291" t="s">
        <v>23371</v>
      </c>
      <c r="N291" t="s">
        <v>16</v>
      </c>
    </row>
    <row r="292" spans="1:14">
      <c r="B292" t="s">
        <v>16</v>
      </c>
      <c r="D292" t="s">
        <v>23122</v>
      </c>
      <c r="F292" t="s">
        <v>16</v>
      </c>
      <c r="G292" t="s">
        <v>23372</v>
      </c>
      <c r="I292">
        <v>10</v>
      </c>
      <c r="J292">
        <v>10</v>
      </c>
      <c r="K292" t="s">
        <v>23124</v>
      </c>
      <c r="N292" t="s">
        <v>16</v>
      </c>
    </row>
    <row r="293" spans="1:14">
      <c r="B293" t="s">
        <v>26</v>
      </c>
      <c r="D293" t="s">
        <v>23373</v>
      </c>
    </row>
    <row r="294" spans="1:14">
      <c r="A294" t="s">
        <v>23374</v>
      </c>
      <c r="C294" t="s">
        <v>26</v>
      </c>
      <c r="D294" t="s">
        <v>23375</v>
      </c>
      <c r="F294">
        <v>2</v>
      </c>
      <c r="H294" t="s">
        <v>22963</v>
      </c>
      <c r="K294" t="s">
        <v>16</v>
      </c>
    </row>
    <row r="295" spans="1:14">
      <c r="B295" t="s">
        <v>26</v>
      </c>
      <c r="F295" t="s">
        <v>26</v>
      </c>
      <c r="G295" t="s">
        <v>23376</v>
      </c>
      <c r="I295">
        <v>1</v>
      </c>
      <c r="J295">
        <v>1</v>
      </c>
      <c r="K295" t="s">
        <v>22905</v>
      </c>
      <c r="N295" t="s">
        <v>16</v>
      </c>
    </row>
    <row r="296" spans="1:14">
      <c r="B296" t="s">
        <v>16</v>
      </c>
      <c r="F296" t="s">
        <v>16</v>
      </c>
      <c r="G296" t="s">
        <v>23377</v>
      </c>
      <c r="I296">
        <v>10</v>
      </c>
      <c r="K296" t="s">
        <v>23044</v>
      </c>
      <c r="N296" t="s">
        <v>16</v>
      </c>
    </row>
    <row r="297" spans="1:14">
      <c r="B297" t="s">
        <v>16</v>
      </c>
      <c r="F297" t="s">
        <v>16</v>
      </c>
      <c r="G297" t="s">
        <v>23378</v>
      </c>
      <c r="I297">
        <v>10</v>
      </c>
      <c r="J297">
        <v>10</v>
      </c>
      <c r="K297" t="s">
        <v>23379</v>
      </c>
    </row>
    <row r="298" spans="1:14">
      <c r="B298" t="s">
        <v>16</v>
      </c>
      <c r="F298" t="s">
        <v>16</v>
      </c>
      <c r="G298" t="s">
        <v>23380</v>
      </c>
      <c r="I298">
        <v>10</v>
      </c>
      <c r="J298">
        <v>10</v>
      </c>
      <c r="K298" t="s">
        <v>23381</v>
      </c>
      <c r="N298" t="s">
        <v>16</v>
      </c>
    </row>
    <row r="299" spans="1:14">
      <c r="B299" t="s">
        <v>16</v>
      </c>
      <c r="F299" t="s">
        <v>16</v>
      </c>
      <c r="G299" t="s">
        <v>23382</v>
      </c>
      <c r="I299">
        <v>10</v>
      </c>
      <c r="J299">
        <v>10</v>
      </c>
      <c r="K299" t="s">
        <v>7650</v>
      </c>
      <c r="N299" t="s">
        <v>16</v>
      </c>
    </row>
    <row r="300" spans="1:14">
      <c r="B300" t="s">
        <v>16</v>
      </c>
      <c r="D300" t="s">
        <v>23383</v>
      </c>
      <c r="F300" t="s">
        <v>16</v>
      </c>
      <c r="G300" t="s">
        <v>23384</v>
      </c>
      <c r="I300">
        <v>10</v>
      </c>
      <c r="K300" t="s">
        <v>23385</v>
      </c>
      <c r="N300" t="s">
        <v>16</v>
      </c>
    </row>
    <row r="301" spans="1:14">
      <c r="B301" t="s">
        <v>16</v>
      </c>
      <c r="D301" t="s">
        <v>23386</v>
      </c>
      <c r="F301" t="s">
        <v>16</v>
      </c>
      <c r="G301" t="s">
        <v>23387</v>
      </c>
      <c r="I301">
        <v>10</v>
      </c>
      <c r="J301">
        <v>10</v>
      </c>
      <c r="K301" t="s">
        <v>23063</v>
      </c>
      <c r="N301" t="s">
        <v>26</v>
      </c>
    </row>
    <row r="302" spans="1:14">
      <c r="B302" t="s">
        <v>16</v>
      </c>
      <c r="D302" t="s">
        <v>23388</v>
      </c>
      <c r="F302" t="s">
        <v>16</v>
      </c>
      <c r="G302" t="s">
        <v>23389</v>
      </c>
      <c r="I302">
        <v>10</v>
      </c>
      <c r="J302">
        <v>10</v>
      </c>
      <c r="K302" t="s">
        <v>23390</v>
      </c>
      <c r="N302" t="s">
        <v>16</v>
      </c>
    </row>
    <row r="303" spans="1:14">
      <c r="B303" t="s">
        <v>16</v>
      </c>
      <c r="D303" t="s">
        <v>23391</v>
      </c>
      <c r="F303" t="s">
        <v>16</v>
      </c>
      <c r="G303" t="s">
        <v>23392</v>
      </c>
      <c r="I303">
        <v>10</v>
      </c>
      <c r="J303">
        <v>10</v>
      </c>
      <c r="K303" t="s">
        <v>23393</v>
      </c>
      <c r="N303" t="s">
        <v>16</v>
      </c>
    </row>
    <row r="304" spans="1:14">
      <c r="B304" t="s">
        <v>16</v>
      </c>
      <c r="F304" t="s">
        <v>16</v>
      </c>
      <c r="G304" t="s">
        <v>23394</v>
      </c>
      <c r="I304">
        <v>10</v>
      </c>
      <c r="J304">
        <v>10</v>
      </c>
      <c r="K304" t="s">
        <v>23395</v>
      </c>
      <c r="N304" t="s">
        <v>16</v>
      </c>
    </row>
    <row r="305" spans="2:14">
      <c r="B305" t="s">
        <v>16</v>
      </c>
      <c r="D305" t="s">
        <v>23396</v>
      </c>
      <c r="F305" t="s">
        <v>16</v>
      </c>
      <c r="G305" t="s">
        <v>23397</v>
      </c>
      <c r="I305">
        <v>10</v>
      </c>
      <c r="J305">
        <v>10</v>
      </c>
      <c r="K305" t="s">
        <v>23398</v>
      </c>
      <c r="N305" t="s">
        <v>16</v>
      </c>
    </row>
    <row r="306" spans="2:14">
      <c r="B306" t="s">
        <v>16</v>
      </c>
      <c r="F306" t="s">
        <v>16</v>
      </c>
      <c r="G306" t="s">
        <v>23399</v>
      </c>
      <c r="I306">
        <v>10</v>
      </c>
      <c r="J306">
        <v>10</v>
      </c>
      <c r="K306" t="s">
        <v>23400</v>
      </c>
      <c r="N306" t="s">
        <v>16</v>
      </c>
    </row>
    <row r="307" spans="2:14">
      <c r="B307" t="s">
        <v>16</v>
      </c>
      <c r="D307" t="s">
        <v>23401</v>
      </c>
      <c r="F307" t="s">
        <v>16</v>
      </c>
      <c r="G307" t="s">
        <v>23402</v>
      </c>
      <c r="I307">
        <v>10</v>
      </c>
      <c r="J307">
        <v>10</v>
      </c>
      <c r="K307" t="s">
        <v>16763</v>
      </c>
      <c r="N307" t="s">
        <v>26</v>
      </c>
    </row>
    <row r="308" spans="2:14">
      <c r="B308" t="s">
        <v>16</v>
      </c>
      <c r="D308" t="s">
        <v>23122</v>
      </c>
      <c r="F308" t="s">
        <v>16</v>
      </c>
      <c r="G308" t="s">
        <v>23403</v>
      </c>
      <c r="I308">
        <v>10</v>
      </c>
      <c r="K308" t="s">
        <v>23404</v>
      </c>
      <c r="N308" t="s">
        <v>16</v>
      </c>
    </row>
    <row r="309" spans="2:14">
      <c r="B309" t="s">
        <v>26</v>
      </c>
      <c r="D309" t="s">
        <v>23405</v>
      </c>
      <c r="F309" t="s">
        <v>26</v>
      </c>
      <c r="G309" t="s">
        <v>23406</v>
      </c>
      <c r="I309">
        <v>1</v>
      </c>
      <c r="J309">
        <v>1</v>
      </c>
      <c r="K309" t="s">
        <v>23407</v>
      </c>
      <c r="N309" t="s">
        <v>16</v>
      </c>
    </row>
    <row r="310" spans="2:14">
      <c r="B310" t="s">
        <v>16</v>
      </c>
      <c r="D310" t="s">
        <v>23408</v>
      </c>
      <c r="F310" t="s">
        <v>16</v>
      </c>
      <c r="G310" t="s">
        <v>23409</v>
      </c>
      <c r="I310">
        <v>10</v>
      </c>
      <c r="J310">
        <v>10</v>
      </c>
      <c r="K310" t="s">
        <v>23410</v>
      </c>
      <c r="N310" t="s">
        <v>26</v>
      </c>
    </row>
    <row r="311" spans="2:14">
      <c r="B311" t="s">
        <v>16</v>
      </c>
      <c r="F311" t="s">
        <v>16</v>
      </c>
      <c r="G311" t="s">
        <v>23411</v>
      </c>
      <c r="I311">
        <v>10</v>
      </c>
      <c r="J311">
        <v>10</v>
      </c>
      <c r="K311" t="s">
        <v>23100</v>
      </c>
      <c r="N311" t="s">
        <v>16</v>
      </c>
    </row>
    <row r="312" spans="2:14">
      <c r="B312" t="s">
        <v>26</v>
      </c>
      <c r="D312" t="s">
        <v>23412</v>
      </c>
      <c r="F312" t="s">
        <v>16</v>
      </c>
      <c r="G312" t="s">
        <v>23413</v>
      </c>
      <c r="I312">
        <v>10</v>
      </c>
      <c r="J312">
        <v>10</v>
      </c>
      <c r="K312" t="s">
        <v>23414</v>
      </c>
      <c r="N312" t="s">
        <v>16</v>
      </c>
    </row>
    <row r="313" spans="2:14">
      <c r="B313" t="s">
        <v>16</v>
      </c>
      <c r="F313" t="s">
        <v>16</v>
      </c>
      <c r="G313" t="s">
        <v>23415</v>
      </c>
      <c r="I313">
        <v>8</v>
      </c>
      <c r="J313">
        <v>10</v>
      </c>
      <c r="K313" t="s">
        <v>23416</v>
      </c>
      <c r="N313" t="s">
        <v>26</v>
      </c>
    </row>
    <row r="314" spans="2:14">
      <c r="B314" t="s">
        <v>16</v>
      </c>
      <c r="D314" t="s">
        <v>23417</v>
      </c>
      <c r="F314" t="s">
        <v>16</v>
      </c>
      <c r="G314" t="s">
        <v>23418</v>
      </c>
      <c r="I314">
        <v>7</v>
      </c>
      <c r="J314">
        <v>7</v>
      </c>
      <c r="K314" t="s">
        <v>23419</v>
      </c>
      <c r="N314" t="s">
        <v>26</v>
      </c>
    </row>
    <row r="315" spans="2:14">
      <c r="B315" t="s">
        <v>26</v>
      </c>
      <c r="F315" t="s">
        <v>26</v>
      </c>
      <c r="G315" t="s">
        <v>23420</v>
      </c>
      <c r="I315">
        <v>1</v>
      </c>
      <c r="J315">
        <v>1</v>
      </c>
      <c r="K315" t="s">
        <v>23421</v>
      </c>
      <c r="N315" t="s">
        <v>16</v>
      </c>
    </row>
    <row r="316" spans="2:14">
      <c r="B316" t="s">
        <v>16</v>
      </c>
      <c r="F316" t="s">
        <v>16</v>
      </c>
      <c r="G316" t="s">
        <v>23422</v>
      </c>
      <c r="I316">
        <v>9</v>
      </c>
      <c r="K316" t="s">
        <v>11140</v>
      </c>
      <c r="N316" t="s">
        <v>16</v>
      </c>
    </row>
    <row r="317" spans="2:14">
      <c r="B317" t="s">
        <v>16</v>
      </c>
      <c r="D317" t="s">
        <v>23423</v>
      </c>
      <c r="F317" t="s">
        <v>16</v>
      </c>
      <c r="G317" t="s">
        <v>23424</v>
      </c>
      <c r="I317">
        <v>10</v>
      </c>
      <c r="J317">
        <v>10</v>
      </c>
      <c r="K317" t="s">
        <v>23425</v>
      </c>
      <c r="N317" t="s">
        <v>16</v>
      </c>
    </row>
    <row r="318" spans="2:14">
      <c r="B318" t="s">
        <v>16</v>
      </c>
      <c r="F318" t="s">
        <v>26</v>
      </c>
      <c r="G318" t="s">
        <v>23426</v>
      </c>
      <c r="I318">
        <v>7</v>
      </c>
      <c r="J318">
        <v>7</v>
      </c>
      <c r="K318" t="s">
        <v>11067</v>
      </c>
      <c r="N318" t="s">
        <v>26</v>
      </c>
    </row>
    <row r="319" spans="2:14">
      <c r="B319" t="s">
        <v>16</v>
      </c>
      <c r="F319" t="s">
        <v>16</v>
      </c>
      <c r="G319" t="s">
        <v>23427</v>
      </c>
      <c r="I319">
        <v>9</v>
      </c>
      <c r="J319">
        <v>9</v>
      </c>
      <c r="K319" t="s">
        <v>22996</v>
      </c>
      <c r="N319" t="s">
        <v>16</v>
      </c>
    </row>
    <row r="320" spans="2:14">
      <c r="B320" t="s">
        <v>26</v>
      </c>
      <c r="F320" t="s">
        <v>26</v>
      </c>
      <c r="G320" t="s">
        <v>23428</v>
      </c>
      <c r="I320">
        <v>2</v>
      </c>
      <c r="J320">
        <v>1</v>
      </c>
      <c r="K320" t="s">
        <v>23083</v>
      </c>
      <c r="N320" t="s">
        <v>16</v>
      </c>
    </row>
    <row r="321" spans="2:14">
      <c r="B321" t="s">
        <v>26</v>
      </c>
      <c r="D321" t="s">
        <v>23429</v>
      </c>
      <c r="F321" t="s">
        <v>26</v>
      </c>
      <c r="G321" t="s">
        <v>23430</v>
      </c>
      <c r="I321">
        <v>1</v>
      </c>
      <c r="J321">
        <v>1</v>
      </c>
      <c r="K321" t="s">
        <v>23431</v>
      </c>
      <c r="N321" t="s">
        <v>26</v>
      </c>
    </row>
    <row r="322" spans="2:14">
      <c r="B322" t="s">
        <v>16</v>
      </c>
      <c r="D322" t="s">
        <v>23432</v>
      </c>
      <c r="F322" t="s">
        <v>16</v>
      </c>
      <c r="G322" t="s">
        <v>23433</v>
      </c>
      <c r="I322">
        <v>10</v>
      </c>
      <c r="J322">
        <v>10</v>
      </c>
      <c r="K322" t="s">
        <v>23434</v>
      </c>
      <c r="N322" t="s">
        <v>26</v>
      </c>
    </row>
    <row r="323" spans="2:14">
      <c r="B323" t="s">
        <v>16</v>
      </c>
      <c r="D323" t="s">
        <v>23435</v>
      </c>
      <c r="F323" t="s">
        <v>16</v>
      </c>
      <c r="G323" t="s">
        <v>23436</v>
      </c>
      <c r="I323">
        <v>10</v>
      </c>
      <c r="J323">
        <v>10</v>
      </c>
      <c r="K323" t="s">
        <v>17815</v>
      </c>
      <c r="N323" t="s">
        <v>26</v>
      </c>
    </row>
    <row r="324" spans="2:14">
      <c r="B324" t="s">
        <v>26</v>
      </c>
      <c r="D324" t="s">
        <v>23437</v>
      </c>
      <c r="F324" t="s">
        <v>26</v>
      </c>
      <c r="G324" t="s">
        <v>23438</v>
      </c>
      <c r="I324">
        <v>1</v>
      </c>
      <c r="K324" t="s">
        <v>23109</v>
      </c>
      <c r="N324" t="s">
        <v>16</v>
      </c>
    </row>
    <row r="325" spans="2:14">
      <c r="B325" t="s">
        <v>16</v>
      </c>
      <c r="F325" t="s">
        <v>16</v>
      </c>
      <c r="G325" t="s">
        <v>23439</v>
      </c>
      <c r="I325">
        <v>9</v>
      </c>
      <c r="J325">
        <v>9</v>
      </c>
      <c r="K325" t="s">
        <v>8532</v>
      </c>
      <c r="N325" t="s">
        <v>26</v>
      </c>
    </row>
    <row r="326" spans="2:14">
      <c r="B326" t="s">
        <v>16</v>
      </c>
      <c r="D326" t="s">
        <v>23440</v>
      </c>
      <c r="F326" t="s">
        <v>16</v>
      </c>
      <c r="G326" t="s">
        <v>23441</v>
      </c>
      <c r="I326">
        <v>10</v>
      </c>
      <c r="J326">
        <v>10</v>
      </c>
      <c r="K326" t="s">
        <v>23217</v>
      </c>
      <c r="N326" t="s">
        <v>16</v>
      </c>
    </row>
    <row r="327" spans="2:14">
      <c r="B327" t="s">
        <v>26</v>
      </c>
      <c r="D327" t="s">
        <v>23442</v>
      </c>
      <c r="F327" t="s">
        <v>26</v>
      </c>
      <c r="G327" t="s">
        <v>23443</v>
      </c>
      <c r="I327">
        <v>1</v>
      </c>
      <c r="J327">
        <v>1</v>
      </c>
      <c r="K327" t="s">
        <v>23444</v>
      </c>
      <c r="N327" t="s">
        <v>16</v>
      </c>
    </row>
    <row r="328" spans="2:14">
      <c r="B328" t="s">
        <v>16</v>
      </c>
      <c r="F328" t="s">
        <v>16</v>
      </c>
      <c r="G328" t="s">
        <v>23445</v>
      </c>
      <c r="I328">
        <v>9</v>
      </c>
      <c r="J328">
        <v>9</v>
      </c>
      <c r="K328" t="s">
        <v>11140</v>
      </c>
      <c r="N328" t="s">
        <v>16</v>
      </c>
    </row>
    <row r="329" spans="2:14">
      <c r="B329" t="s">
        <v>26</v>
      </c>
      <c r="F329" t="s">
        <v>26</v>
      </c>
      <c r="G329" t="s">
        <v>23446</v>
      </c>
      <c r="I329">
        <v>1</v>
      </c>
      <c r="J329">
        <v>1</v>
      </c>
      <c r="K329" t="s">
        <v>23265</v>
      </c>
      <c r="N329" t="s">
        <v>26</v>
      </c>
    </row>
    <row r="330" spans="2:14">
      <c r="B330" t="s">
        <v>16</v>
      </c>
      <c r="D330" t="s">
        <v>23447</v>
      </c>
      <c r="F330" t="s">
        <v>16</v>
      </c>
      <c r="G330" t="s">
        <v>23448</v>
      </c>
      <c r="I330">
        <v>10</v>
      </c>
      <c r="J330">
        <v>8</v>
      </c>
      <c r="K330" t="s">
        <v>22987</v>
      </c>
      <c r="N330" t="s">
        <v>16</v>
      </c>
    </row>
    <row r="331" spans="2:14">
      <c r="B331" t="s">
        <v>16</v>
      </c>
      <c r="F331" t="s">
        <v>16</v>
      </c>
      <c r="G331" t="s">
        <v>23449</v>
      </c>
      <c r="I331">
        <v>10</v>
      </c>
      <c r="J331">
        <v>10</v>
      </c>
      <c r="K331" t="s">
        <v>23450</v>
      </c>
      <c r="N331" t="s">
        <v>26</v>
      </c>
    </row>
    <row r="332" spans="2:14">
      <c r="B332" t="s">
        <v>16</v>
      </c>
      <c r="D332" t="s">
        <v>23451</v>
      </c>
      <c r="F332" t="s">
        <v>16</v>
      </c>
      <c r="G332" t="s">
        <v>23452</v>
      </c>
      <c r="I332">
        <v>10</v>
      </c>
      <c r="J332">
        <v>10</v>
      </c>
      <c r="K332" t="s">
        <v>23453</v>
      </c>
      <c r="N332" t="s">
        <v>16</v>
      </c>
    </row>
    <row r="333" spans="2:14">
      <c r="B333" t="s">
        <v>16</v>
      </c>
      <c r="F333" t="s">
        <v>16</v>
      </c>
      <c r="G333" t="s">
        <v>23454</v>
      </c>
      <c r="I333">
        <v>10</v>
      </c>
      <c r="J333">
        <v>10</v>
      </c>
      <c r="K333" t="s">
        <v>23455</v>
      </c>
      <c r="N333" t="s">
        <v>26</v>
      </c>
    </row>
    <row r="334" spans="2:14">
      <c r="B334" t="s">
        <v>16</v>
      </c>
      <c r="F334" t="s">
        <v>16</v>
      </c>
      <c r="G334" t="s">
        <v>23456</v>
      </c>
      <c r="I334">
        <v>10</v>
      </c>
      <c r="J334">
        <v>10</v>
      </c>
      <c r="K334" t="s">
        <v>23457</v>
      </c>
    </row>
    <row r="335" spans="2:14">
      <c r="B335" t="s">
        <v>16</v>
      </c>
      <c r="D335" t="s">
        <v>23458</v>
      </c>
      <c r="F335" t="s">
        <v>16</v>
      </c>
      <c r="G335" t="s">
        <v>23459</v>
      </c>
      <c r="J335">
        <v>8</v>
      </c>
      <c r="K335" t="s">
        <v>23460</v>
      </c>
      <c r="N335" t="s">
        <v>16</v>
      </c>
    </row>
    <row r="336" spans="2:14">
      <c r="B336" t="s">
        <v>16</v>
      </c>
      <c r="F336" t="s">
        <v>16</v>
      </c>
      <c r="G336" t="s">
        <v>23461</v>
      </c>
      <c r="I336">
        <v>10</v>
      </c>
      <c r="J336">
        <v>10</v>
      </c>
      <c r="K336" t="s">
        <v>23462</v>
      </c>
      <c r="N336" t="s">
        <v>16</v>
      </c>
    </row>
    <row r="337" spans="2:14">
      <c r="B337" t="s">
        <v>16</v>
      </c>
      <c r="D337" t="s">
        <v>23463</v>
      </c>
      <c r="F337" t="s">
        <v>16</v>
      </c>
      <c r="G337" t="s">
        <v>23464</v>
      </c>
      <c r="I337">
        <v>9</v>
      </c>
      <c r="J337">
        <v>8</v>
      </c>
      <c r="K337" t="s">
        <v>23465</v>
      </c>
      <c r="N337" t="s">
        <v>16</v>
      </c>
    </row>
    <row r="338" spans="2:14">
      <c r="B338" t="s">
        <v>16</v>
      </c>
      <c r="F338" t="s">
        <v>16</v>
      </c>
      <c r="G338" t="s">
        <v>23466</v>
      </c>
      <c r="I338">
        <v>10</v>
      </c>
      <c r="J338">
        <v>10</v>
      </c>
      <c r="K338" t="s">
        <v>23467</v>
      </c>
      <c r="N338" t="s">
        <v>26</v>
      </c>
    </row>
    <row r="339" spans="2:14">
      <c r="B339" t="s">
        <v>16</v>
      </c>
      <c r="D339" t="s">
        <v>23468</v>
      </c>
      <c r="F339" t="s">
        <v>16</v>
      </c>
      <c r="G339" t="s">
        <v>23469</v>
      </c>
      <c r="I339">
        <v>10</v>
      </c>
      <c r="J339">
        <v>10</v>
      </c>
      <c r="K339" t="s">
        <v>23470</v>
      </c>
      <c r="N339" t="s">
        <v>16</v>
      </c>
    </row>
    <row r="340" spans="2:14">
      <c r="B340" t="s">
        <v>16</v>
      </c>
      <c r="F340" t="s">
        <v>16</v>
      </c>
      <c r="G340" t="s">
        <v>23471</v>
      </c>
      <c r="I340">
        <v>10</v>
      </c>
      <c r="J340">
        <v>10</v>
      </c>
      <c r="K340" t="s">
        <v>22970</v>
      </c>
      <c r="N340" t="s">
        <v>26</v>
      </c>
    </row>
    <row r="341" spans="2:14">
      <c r="B341" t="s">
        <v>16</v>
      </c>
      <c r="F341" t="s">
        <v>26</v>
      </c>
      <c r="G341" t="s">
        <v>23472</v>
      </c>
      <c r="I341">
        <v>10</v>
      </c>
      <c r="J341">
        <v>10</v>
      </c>
      <c r="K341" t="s">
        <v>23473</v>
      </c>
      <c r="N341" t="s">
        <v>16</v>
      </c>
    </row>
    <row r="342" spans="2:14">
      <c r="B342" t="s">
        <v>16</v>
      </c>
      <c r="F342" t="s">
        <v>16</v>
      </c>
      <c r="G342" t="s">
        <v>23474</v>
      </c>
      <c r="I342">
        <v>10</v>
      </c>
      <c r="J342">
        <v>10</v>
      </c>
      <c r="K342" t="s">
        <v>23475</v>
      </c>
      <c r="N342" t="s">
        <v>16</v>
      </c>
    </row>
    <row r="343" spans="2:14">
      <c r="B343" t="s">
        <v>16</v>
      </c>
      <c r="D343" t="s">
        <v>23253</v>
      </c>
      <c r="F343" t="s">
        <v>26</v>
      </c>
      <c r="G343" t="s">
        <v>23476</v>
      </c>
      <c r="I343">
        <v>9</v>
      </c>
      <c r="J343">
        <v>9</v>
      </c>
      <c r="K343" t="s">
        <v>17985</v>
      </c>
      <c r="N343" t="s">
        <v>16</v>
      </c>
    </row>
    <row r="344" spans="2:14">
      <c r="B344" t="s">
        <v>16</v>
      </c>
      <c r="D344" t="s">
        <v>23477</v>
      </c>
      <c r="F344" t="s">
        <v>26</v>
      </c>
      <c r="G344" t="s">
        <v>23478</v>
      </c>
      <c r="I344">
        <v>8</v>
      </c>
      <c r="K344" t="s">
        <v>23479</v>
      </c>
      <c r="N344" t="s">
        <v>26</v>
      </c>
    </row>
    <row r="345" spans="2:14">
      <c r="B345" t="s">
        <v>16</v>
      </c>
      <c r="D345" t="s">
        <v>23480</v>
      </c>
      <c r="F345" t="s">
        <v>16</v>
      </c>
      <c r="G345" t="s">
        <v>23481</v>
      </c>
      <c r="J345">
        <v>10</v>
      </c>
      <c r="K345" t="s">
        <v>23482</v>
      </c>
    </row>
    <row r="346" spans="2:14">
      <c r="B346" t="s">
        <v>16</v>
      </c>
      <c r="F346" t="s">
        <v>26</v>
      </c>
      <c r="G346" t="s">
        <v>23483</v>
      </c>
      <c r="I346">
        <v>9</v>
      </c>
      <c r="J346">
        <v>8</v>
      </c>
      <c r="K346" t="s">
        <v>23484</v>
      </c>
      <c r="N346" t="s">
        <v>26</v>
      </c>
    </row>
    <row r="347" spans="2:14">
      <c r="B347" t="s">
        <v>26</v>
      </c>
      <c r="D347" t="s">
        <v>23485</v>
      </c>
      <c r="F347" t="s">
        <v>26</v>
      </c>
      <c r="G347" t="s">
        <v>23486</v>
      </c>
      <c r="I347">
        <v>1</v>
      </c>
      <c r="J347">
        <v>1</v>
      </c>
      <c r="K347" t="s">
        <v>23487</v>
      </c>
      <c r="N347" t="s">
        <v>26</v>
      </c>
    </row>
    <row r="348" spans="2:14">
      <c r="B348" t="s">
        <v>16</v>
      </c>
      <c r="D348" t="s">
        <v>23488</v>
      </c>
      <c r="F348" t="s">
        <v>16</v>
      </c>
      <c r="G348" t="s">
        <v>23489</v>
      </c>
      <c r="I348">
        <v>10</v>
      </c>
      <c r="K348" t="s">
        <v>23490</v>
      </c>
      <c r="N348" t="s">
        <v>16</v>
      </c>
    </row>
    <row r="349" spans="2:14">
      <c r="B349" t="s">
        <v>16</v>
      </c>
      <c r="F349" t="s">
        <v>16</v>
      </c>
      <c r="G349" t="s">
        <v>23491</v>
      </c>
      <c r="I349">
        <v>10</v>
      </c>
      <c r="J349">
        <v>10</v>
      </c>
      <c r="K349" t="s">
        <v>23492</v>
      </c>
      <c r="N349" t="s">
        <v>16</v>
      </c>
    </row>
    <row r="350" spans="2:14">
      <c r="B350" t="s">
        <v>16</v>
      </c>
      <c r="F350" t="s">
        <v>16</v>
      </c>
      <c r="G350" t="s">
        <v>23493</v>
      </c>
      <c r="I350">
        <v>9</v>
      </c>
      <c r="J350">
        <v>10</v>
      </c>
      <c r="K350" t="s">
        <v>23494</v>
      </c>
      <c r="N350" t="s">
        <v>16</v>
      </c>
    </row>
    <row r="351" spans="2:14">
      <c r="B351" t="s">
        <v>16</v>
      </c>
      <c r="F351" t="s">
        <v>16</v>
      </c>
      <c r="G351" t="s">
        <v>23495</v>
      </c>
      <c r="I351">
        <v>10</v>
      </c>
      <c r="J351">
        <v>10</v>
      </c>
      <c r="K351" t="s">
        <v>23496</v>
      </c>
      <c r="N351" t="s">
        <v>16</v>
      </c>
    </row>
    <row r="352" spans="2:14">
      <c r="B352" t="s">
        <v>16</v>
      </c>
      <c r="F352" t="s">
        <v>26</v>
      </c>
      <c r="G352" t="s">
        <v>23497</v>
      </c>
      <c r="I352">
        <v>6</v>
      </c>
      <c r="J352">
        <v>6</v>
      </c>
      <c r="K352" t="s">
        <v>23498</v>
      </c>
      <c r="N352" t="s">
        <v>26</v>
      </c>
    </row>
    <row r="353" spans="2:14">
      <c r="B353" t="s">
        <v>26</v>
      </c>
      <c r="D353" t="s">
        <v>23499</v>
      </c>
      <c r="F353" t="s">
        <v>26</v>
      </c>
      <c r="G353" t="s">
        <v>23500</v>
      </c>
      <c r="I353">
        <v>1</v>
      </c>
      <c r="J353">
        <v>1</v>
      </c>
      <c r="K353" t="s">
        <v>22940</v>
      </c>
      <c r="N353" t="s">
        <v>22968</v>
      </c>
    </row>
    <row r="354" spans="2:14">
      <c r="B354" t="s">
        <v>16</v>
      </c>
      <c r="F354" t="s">
        <v>16</v>
      </c>
      <c r="G354" t="s">
        <v>23501</v>
      </c>
      <c r="I354">
        <v>10</v>
      </c>
      <c r="J354">
        <v>10</v>
      </c>
      <c r="K354" t="s">
        <v>23502</v>
      </c>
      <c r="N354" t="s">
        <v>16</v>
      </c>
    </row>
    <row r="355" spans="2:14">
      <c r="B355" t="s">
        <v>16</v>
      </c>
      <c r="F355" t="s">
        <v>16</v>
      </c>
      <c r="G355" t="s">
        <v>23503</v>
      </c>
      <c r="I355">
        <v>7</v>
      </c>
      <c r="K355" t="s">
        <v>23504</v>
      </c>
      <c r="N355" t="s">
        <v>16</v>
      </c>
    </row>
    <row r="356" spans="2:14">
      <c r="B356" t="s">
        <v>16</v>
      </c>
      <c r="D356" t="s">
        <v>23505</v>
      </c>
      <c r="F356" t="s">
        <v>16</v>
      </c>
      <c r="G356" t="s">
        <v>23506</v>
      </c>
      <c r="I356">
        <v>7</v>
      </c>
      <c r="J356">
        <v>4</v>
      </c>
      <c r="K356" t="s">
        <v>23507</v>
      </c>
      <c r="N356" t="s">
        <v>26</v>
      </c>
    </row>
    <row r="357" spans="2:14">
      <c r="B357" t="s">
        <v>16</v>
      </c>
      <c r="D357" t="s">
        <v>23508</v>
      </c>
      <c r="F357" t="s">
        <v>16</v>
      </c>
      <c r="G357" t="s">
        <v>23509</v>
      </c>
      <c r="I357">
        <v>7</v>
      </c>
      <c r="J357">
        <v>7</v>
      </c>
      <c r="K357" t="s">
        <v>9088</v>
      </c>
      <c r="N357" t="s">
        <v>26</v>
      </c>
    </row>
    <row r="358" spans="2:14">
      <c r="B358" t="s">
        <v>16</v>
      </c>
      <c r="D358" t="s">
        <v>23510</v>
      </c>
      <c r="F358" t="s">
        <v>16</v>
      </c>
      <c r="G358" t="s">
        <v>23511</v>
      </c>
      <c r="I358">
        <v>8</v>
      </c>
      <c r="K358" t="s">
        <v>23512</v>
      </c>
      <c r="N358" t="s">
        <v>16</v>
      </c>
    </row>
    <row r="359" spans="2:14">
      <c r="B359" t="s">
        <v>16</v>
      </c>
      <c r="F359" t="s">
        <v>26</v>
      </c>
      <c r="G359" t="s">
        <v>23513</v>
      </c>
      <c r="I359">
        <v>8</v>
      </c>
      <c r="J359">
        <v>8</v>
      </c>
      <c r="K359" t="s">
        <v>23514</v>
      </c>
      <c r="N359" t="s">
        <v>16</v>
      </c>
    </row>
    <row r="360" spans="2:14">
      <c r="B360" t="s">
        <v>16</v>
      </c>
      <c r="D360" t="s">
        <v>23515</v>
      </c>
      <c r="F360" t="s">
        <v>16</v>
      </c>
      <c r="G360" t="s">
        <v>23516</v>
      </c>
      <c r="I360">
        <v>10</v>
      </c>
      <c r="J360">
        <v>10</v>
      </c>
      <c r="K360" t="s">
        <v>23517</v>
      </c>
      <c r="N360" t="s">
        <v>16</v>
      </c>
    </row>
    <row r="361" spans="2:14">
      <c r="B361" t="s">
        <v>16</v>
      </c>
      <c r="D361" t="s">
        <v>23518</v>
      </c>
      <c r="F361" t="s">
        <v>26</v>
      </c>
      <c r="G361" t="s">
        <v>23519</v>
      </c>
      <c r="I361">
        <v>10</v>
      </c>
      <c r="K361" t="s">
        <v>23056</v>
      </c>
      <c r="N361" t="s">
        <v>16</v>
      </c>
    </row>
    <row r="362" spans="2:14">
      <c r="B362" t="s">
        <v>16</v>
      </c>
      <c r="D362" t="s">
        <v>23520</v>
      </c>
      <c r="F362" t="s">
        <v>16</v>
      </c>
      <c r="G362" t="s">
        <v>23521</v>
      </c>
      <c r="I362">
        <v>10</v>
      </c>
      <c r="J362">
        <v>10</v>
      </c>
      <c r="K362" t="s">
        <v>23522</v>
      </c>
      <c r="N362" t="s">
        <v>16</v>
      </c>
    </row>
    <row r="363" spans="2:14">
      <c r="B363" t="s">
        <v>16</v>
      </c>
      <c r="F363" t="s">
        <v>16</v>
      </c>
      <c r="G363" t="s">
        <v>23523</v>
      </c>
      <c r="I363">
        <v>10</v>
      </c>
      <c r="J363">
        <v>10</v>
      </c>
      <c r="K363" t="s">
        <v>23524</v>
      </c>
      <c r="N363" t="s">
        <v>26</v>
      </c>
    </row>
    <row r="364" spans="2:14">
      <c r="B364" t="s">
        <v>16</v>
      </c>
      <c r="F364" t="s">
        <v>26</v>
      </c>
      <c r="G364" t="s">
        <v>23525</v>
      </c>
      <c r="I364">
        <v>10</v>
      </c>
      <c r="J364">
        <v>7</v>
      </c>
      <c r="K364" t="s">
        <v>22916</v>
      </c>
      <c r="N364" t="s">
        <v>16</v>
      </c>
    </row>
    <row r="365" spans="2:14">
      <c r="B365" t="s">
        <v>16</v>
      </c>
      <c r="D365" t="s">
        <v>23526</v>
      </c>
      <c r="F365" t="s">
        <v>16</v>
      </c>
      <c r="G365" t="s">
        <v>23527</v>
      </c>
      <c r="I365">
        <v>10</v>
      </c>
      <c r="J365">
        <v>10</v>
      </c>
      <c r="K365" t="s">
        <v>23528</v>
      </c>
      <c r="N365" t="s">
        <v>16</v>
      </c>
    </row>
    <row r="366" spans="2:14">
      <c r="B366" t="s">
        <v>16</v>
      </c>
      <c r="D366" t="s">
        <v>23529</v>
      </c>
      <c r="F366" t="s">
        <v>16</v>
      </c>
      <c r="G366" t="s">
        <v>23530</v>
      </c>
      <c r="I366">
        <v>10</v>
      </c>
      <c r="J366">
        <v>10</v>
      </c>
      <c r="K366" t="s">
        <v>23531</v>
      </c>
      <c r="N366" t="s">
        <v>16</v>
      </c>
    </row>
    <row r="367" spans="2:14">
      <c r="B367" t="s">
        <v>16</v>
      </c>
      <c r="F367" t="s">
        <v>16</v>
      </c>
      <c r="G367" t="s">
        <v>23532</v>
      </c>
      <c r="I367">
        <v>10</v>
      </c>
      <c r="J367">
        <v>10</v>
      </c>
      <c r="K367" t="s">
        <v>19336</v>
      </c>
      <c r="N367" t="s">
        <v>16</v>
      </c>
    </row>
    <row r="368" spans="2:14">
      <c r="B368" t="s">
        <v>16</v>
      </c>
      <c r="D368" t="s">
        <v>23533</v>
      </c>
      <c r="F368" t="s">
        <v>16</v>
      </c>
      <c r="G368" t="s">
        <v>23534</v>
      </c>
      <c r="I368">
        <v>10</v>
      </c>
      <c r="J368">
        <v>10</v>
      </c>
      <c r="K368" t="s">
        <v>11122</v>
      </c>
      <c r="N368" t="s">
        <v>16</v>
      </c>
    </row>
    <row r="369" spans="1:14">
      <c r="B369" t="s">
        <v>16</v>
      </c>
      <c r="F369" t="s">
        <v>16</v>
      </c>
      <c r="G369" t="s">
        <v>23535</v>
      </c>
      <c r="I369">
        <v>10</v>
      </c>
      <c r="J369">
        <v>10</v>
      </c>
      <c r="K369" t="s">
        <v>7718</v>
      </c>
      <c r="N369" t="s">
        <v>16</v>
      </c>
    </row>
    <row r="370" spans="1:14">
      <c r="B370" t="s">
        <v>26</v>
      </c>
      <c r="D370" t="s">
        <v>23536</v>
      </c>
      <c r="F370" t="s">
        <v>26</v>
      </c>
      <c r="G370" t="s">
        <v>23537</v>
      </c>
      <c r="I370">
        <v>1</v>
      </c>
      <c r="K370" t="s">
        <v>23538</v>
      </c>
      <c r="N370" t="s">
        <v>16</v>
      </c>
    </row>
    <row r="371" spans="1:14">
      <c r="B371" t="s">
        <v>16</v>
      </c>
      <c r="D371" t="s">
        <v>23539</v>
      </c>
      <c r="F371" t="s">
        <v>16</v>
      </c>
      <c r="G371" t="s">
        <v>23540</v>
      </c>
      <c r="I371">
        <v>8</v>
      </c>
      <c r="J371">
        <v>8</v>
      </c>
      <c r="K371" t="s">
        <v>23541</v>
      </c>
      <c r="N371" t="s">
        <v>16</v>
      </c>
    </row>
    <row r="372" spans="1:14">
      <c r="B372" t="s">
        <v>26</v>
      </c>
      <c r="D372" t="s">
        <v>23542</v>
      </c>
      <c r="F372" t="s">
        <v>16</v>
      </c>
      <c r="G372" t="s">
        <v>23543</v>
      </c>
      <c r="I372">
        <v>5</v>
      </c>
      <c r="K372" t="s">
        <v>23544</v>
      </c>
      <c r="N372" t="s">
        <v>16</v>
      </c>
    </row>
    <row r="373" spans="1:14">
      <c r="B373" t="s">
        <v>16</v>
      </c>
      <c r="F373" t="s">
        <v>16</v>
      </c>
      <c r="G373" t="s">
        <v>23545</v>
      </c>
      <c r="I373">
        <v>10</v>
      </c>
      <c r="K373" t="s">
        <v>23315</v>
      </c>
      <c r="N373" t="s">
        <v>16</v>
      </c>
    </row>
    <row r="374" spans="1:14">
      <c r="B374" t="s">
        <v>16</v>
      </c>
      <c r="D374" t="s">
        <v>23546</v>
      </c>
      <c r="F374" t="s">
        <v>16</v>
      </c>
      <c r="G374" t="s">
        <v>23547</v>
      </c>
      <c r="I374">
        <v>10</v>
      </c>
      <c r="J374">
        <v>10</v>
      </c>
      <c r="K374" t="s">
        <v>23332</v>
      </c>
      <c r="N374" t="s">
        <v>16</v>
      </c>
    </row>
    <row r="375" spans="1:14">
      <c r="B375" t="s">
        <v>16</v>
      </c>
      <c r="F375" t="s">
        <v>16</v>
      </c>
      <c r="G375" t="s">
        <v>23548</v>
      </c>
      <c r="I375">
        <v>9</v>
      </c>
      <c r="J375">
        <v>9</v>
      </c>
      <c r="K375" t="s">
        <v>23549</v>
      </c>
      <c r="N375" t="s">
        <v>22968</v>
      </c>
    </row>
    <row r="376" spans="1:14">
      <c r="B376" t="s">
        <v>16</v>
      </c>
      <c r="F376" t="s">
        <v>26</v>
      </c>
      <c r="G376" t="s">
        <v>23550</v>
      </c>
      <c r="I376">
        <v>10</v>
      </c>
      <c r="K376" t="s">
        <v>23551</v>
      </c>
      <c r="N376" t="s">
        <v>16</v>
      </c>
    </row>
    <row r="377" spans="1:14">
      <c r="B377" t="s">
        <v>16</v>
      </c>
      <c r="F377" t="s">
        <v>16</v>
      </c>
      <c r="G377" t="s">
        <v>23552</v>
      </c>
      <c r="K377" t="s">
        <v>23553</v>
      </c>
      <c r="N377" t="s">
        <v>16</v>
      </c>
    </row>
    <row r="378" spans="1:14">
      <c r="B378" t="s">
        <v>16</v>
      </c>
      <c r="F378" t="s">
        <v>16</v>
      </c>
      <c r="G378" t="s">
        <v>23554</v>
      </c>
      <c r="I378">
        <v>10</v>
      </c>
      <c r="J378">
        <v>10</v>
      </c>
      <c r="K378" t="s">
        <v>18234</v>
      </c>
      <c r="N378" t="s">
        <v>16</v>
      </c>
    </row>
    <row r="379" spans="1:14">
      <c r="B379" t="s">
        <v>16</v>
      </c>
      <c r="D379" t="s">
        <v>23555</v>
      </c>
    </row>
    <row r="380" spans="1:14">
      <c r="A380" t="s">
        <v>23556</v>
      </c>
      <c r="C380" t="s">
        <v>16</v>
      </c>
      <c r="D380" t="s">
        <v>23557</v>
      </c>
      <c r="F380">
        <v>10</v>
      </c>
      <c r="G380">
        <v>10</v>
      </c>
      <c r="H380" t="s">
        <v>22913</v>
      </c>
      <c r="K380" t="s">
        <v>16</v>
      </c>
    </row>
    <row r="381" spans="1:14">
      <c r="B381" t="s">
        <v>16</v>
      </c>
      <c r="F381" t="s">
        <v>16</v>
      </c>
      <c r="G381" t="s">
        <v>23558</v>
      </c>
      <c r="I381">
        <v>10</v>
      </c>
      <c r="J381">
        <v>10</v>
      </c>
      <c r="K381" t="s">
        <v>23559</v>
      </c>
      <c r="N381" t="s">
        <v>16</v>
      </c>
    </row>
    <row r="382" spans="1:14">
      <c r="B382" t="s">
        <v>16</v>
      </c>
      <c r="F382" t="s">
        <v>16</v>
      </c>
      <c r="G382" t="s">
        <v>23560</v>
      </c>
      <c r="I382">
        <v>10</v>
      </c>
      <c r="J382">
        <v>10</v>
      </c>
      <c r="K382" t="s">
        <v>23561</v>
      </c>
      <c r="N382" t="s">
        <v>16</v>
      </c>
    </row>
    <row r="383" spans="1:14">
      <c r="B383" t="s">
        <v>16</v>
      </c>
      <c r="F383" t="s">
        <v>16</v>
      </c>
      <c r="G383" t="s">
        <v>23562</v>
      </c>
      <c r="I383">
        <v>10</v>
      </c>
      <c r="K383" t="s">
        <v>10999</v>
      </c>
      <c r="N383" t="s">
        <v>26</v>
      </c>
    </row>
    <row r="384" spans="1:14">
      <c r="B384" t="s">
        <v>16</v>
      </c>
      <c r="F384" t="s">
        <v>26</v>
      </c>
      <c r="G384" t="s">
        <v>23563</v>
      </c>
      <c r="I384">
        <v>7</v>
      </c>
      <c r="J384">
        <v>7</v>
      </c>
      <c r="K384" t="s">
        <v>22930</v>
      </c>
      <c r="N384" t="s">
        <v>26</v>
      </c>
    </row>
    <row r="385" spans="2:14">
      <c r="B385" t="s">
        <v>16</v>
      </c>
      <c r="F385" t="s">
        <v>16</v>
      </c>
      <c r="G385" t="s">
        <v>23564</v>
      </c>
      <c r="I385">
        <v>8</v>
      </c>
      <c r="J385">
        <v>9</v>
      </c>
      <c r="K385" t="s">
        <v>8532</v>
      </c>
      <c r="N385" t="s">
        <v>26</v>
      </c>
    </row>
    <row r="386" spans="2:14">
      <c r="B386" t="s">
        <v>16</v>
      </c>
      <c r="F386" t="s">
        <v>26</v>
      </c>
      <c r="G386" t="s">
        <v>23565</v>
      </c>
      <c r="I386">
        <v>7</v>
      </c>
      <c r="J386">
        <v>7</v>
      </c>
      <c r="K386" t="s">
        <v>22930</v>
      </c>
      <c r="N386" t="s">
        <v>26</v>
      </c>
    </row>
    <row r="387" spans="2:14">
      <c r="B387" t="s">
        <v>16</v>
      </c>
      <c r="F387" t="s">
        <v>26</v>
      </c>
      <c r="G387" t="s">
        <v>23566</v>
      </c>
      <c r="I387">
        <v>7</v>
      </c>
      <c r="J387">
        <v>7</v>
      </c>
      <c r="K387" t="s">
        <v>22930</v>
      </c>
      <c r="N387" t="s">
        <v>26</v>
      </c>
    </row>
    <row r="388" spans="2:14">
      <c r="B388" t="s">
        <v>16</v>
      </c>
      <c r="D388" t="s">
        <v>23567</v>
      </c>
      <c r="F388" t="s">
        <v>16</v>
      </c>
      <c r="G388" t="s">
        <v>23568</v>
      </c>
      <c r="I388">
        <v>10</v>
      </c>
      <c r="J388">
        <v>10</v>
      </c>
      <c r="K388" t="s">
        <v>23569</v>
      </c>
      <c r="N388" t="s">
        <v>16</v>
      </c>
    </row>
    <row r="389" spans="2:14">
      <c r="B389" t="s">
        <v>16</v>
      </c>
      <c r="D389" t="s">
        <v>23570</v>
      </c>
      <c r="F389" t="s">
        <v>16</v>
      </c>
      <c r="G389" t="s">
        <v>23571</v>
      </c>
      <c r="I389">
        <v>10</v>
      </c>
      <c r="J389">
        <v>10</v>
      </c>
      <c r="K389" t="s">
        <v>23572</v>
      </c>
      <c r="N389" t="s">
        <v>16</v>
      </c>
    </row>
    <row r="390" spans="2:14">
      <c r="B390" t="s">
        <v>16</v>
      </c>
      <c r="D390" t="s">
        <v>23573</v>
      </c>
      <c r="F390" t="s">
        <v>26</v>
      </c>
      <c r="G390" t="s">
        <v>23574</v>
      </c>
      <c r="I390">
        <v>7</v>
      </c>
      <c r="J390">
        <v>7</v>
      </c>
      <c r="K390" t="s">
        <v>23575</v>
      </c>
      <c r="N390" t="s">
        <v>26</v>
      </c>
    </row>
    <row r="391" spans="2:14">
      <c r="B391" t="s">
        <v>26</v>
      </c>
      <c r="D391" t="s">
        <v>23576</v>
      </c>
      <c r="F391" t="s">
        <v>26</v>
      </c>
      <c r="G391" t="s">
        <v>23577</v>
      </c>
      <c r="I391">
        <v>1</v>
      </c>
      <c r="K391" t="s">
        <v>23578</v>
      </c>
      <c r="N391" t="s">
        <v>26</v>
      </c>
    </row>
    <row r="392" spans="2:14">
      <c r="B392" t="s">
        <v>16</v>
      </c>
      <c r="D392" t="s">
        <v>23579</v>
      </c>
      <c r="F392" t="s">
        <v>16</v>
      </c>
      <c r="G392" t="s">
        <v>23580</v>
      </c>
      <c r="I392">
        <v>10</v>
      </c>
      <c r="J392">
        <v>10</v>
      </c>
      <c r="K392" t="s">
        <v>22885</v>
      </c>
      <c r="N392" t="s">
        <v>26</v>
      </c>
    </row>
    <row r="393" spans="2:14">
      <c r="B393" t="s">
        <v>16</v>
      </c>
      <c r="F393" t="s">
        <v>16</v>
      </c>
      <c r="G393" t="s">
        <v>23581</v>
      </c>
      <c r="I393">
        <v>10</v>
      </c>
      <c r="J393">
        <v>10</v>
      </c>
      <c r="K393" t="s">
        <v>23582</v>
      </c>
    </row>
    <row r="394" spans="2:14">
      <c r="B394" t="s">
        <v>16</v>
      </c>
      <c r="F394" t="s">
        <v>26</v>
      </c>
      <c r="G394" t="s">
        <v>23583</v>
      </c>
      <c r="I394">
        <v>1</v>
      </c>
      <c r="J394">
        <v>1</v>
      </c>
      <c r="K394" t="s">
        <v>22905</v>
      </c>
      <c r="N394" t="s">
        <v>16</v>
      </c>
    </row>
    <row r="395" spans="2:14">
      <c r="B395" t="s">
        <v>16</v>
      </c>
      <c r="F395" t="s">
        <v>16</v>
      </c>
      <c r="G395" t="s">
        <v>23584</v>
      </c>
      <c r="I395">
        <v>10</v>
      </c>
      <c r="J395">
        <v>10</v>
      </c>
      <c r="K395" t="s">
        <v>23585</v>
      </c>
      <c r="N395" t="s">
        <v>16</v>
      </c>
    </row>
    <row r="396" spans="2:14">
      <c r="B396" t="s">
        <v>16</v>
      </c>
      <c r="D396" t="s">
        <v>23586</v>
      </c>
      <c r="F396" t="s">
        <v>16</v>
      </c>
      <c r="G396" t="s">
        <v>23587</v>
      </c>
      <c r="I396">
        <v>10</v>
      </c>
      <c r="J396">
        <v>10</v>
      </c>
      <c r="K396" t="s">
        <v>23588</v>
      </c>
      <c r="N396" t="s">
        <v>16</v>
      </c>
    </row>
    <row r="397" spans="2:14">
      <c r="B397" t="s">
        <v>26</v>
      </c>
      <c r="F397" t="s">
        <v>26</v>
      </c>
      <c r="G397" t="s">
        <v>23589</v>
      </c>
      <c r="I397">
        <v>10</v>
      </c>
      <c r="J397">
        <v>10</v>
      </c>
      <c r="K397" t="s">
        <v>23381</v>
      </c>
      <c r="N397" t="s">
        <v>16</v>
      </c>
    </row>
    <row r="398" spans="2:14">
      <c r="B398" t="s">
        <v>16</v>
      </c>
      <c r="D398" t="s">
        <v>23590</v>
      </c>
      <c r="F398" t="s">
        <v>16</v>
      </c>
      <c r="G398" t="s">
        <v>23591</v>
      </c>
      <c r="I398">
        <v>10</v>
      </c>
      <c r="J398">
        <v>10</v>
      </c>
      <c r="K398" t="s">
        <v>7650</v>
      </c>
      <c r="N398" t="s">
        <v>16</v>
      </c>
    </row>
    <row r="399" spans="2:14">
      <c r="B399" t="s">
        <v>16</v>
      </c>
      <c r="D399" t="s">
        <v>23592</v>
      </c>
      <c r="F399" t="s">
        <v>16</v>
      </c>
      <c r="G399" t="s">
        <v>23593</v>
      </c>
      <c r="I399">
        <v>10</v>
      </c>
      <c r="K399" t="s">
        <v>23594</v>
      </c>
      <c r="N399" t="s">
        <v>16</v>
      </c>
    </row>
    <row r="400" spans="2:14">
      <c r="B400" t="s">
        <v>26</v>
      </c>
      <c r="F400" t="s">
        <v>26</v>
      </c>
      <c r="G400" t="s">
        <v>23595</v>
      </c>
      <c r="I400">
        <v>1</v>
      </c>
      <c r="K400" t="s">
        <v>22858</v>
      </c>
      <c r="N400" t="s">
        <v>16</v>
      </c>
    </row>
    <row r="401" spans="2:14">
      <c r="B401" t="s">
        <v>16</v>
      </c>
      <c r="D401" t="s">
        <v>23596</v>
      </c>
      <c r="F401" t="s">
        <v>16</v>
      </c>
      <c r="G401" t="s">
        <v>23597</v>
      </c>
      <c r="I401">
        <v>10</v>
      </c>
      <c r="J401">
        <v>10</v>
      </c>
      <c r="K401" t="s">
        <v>23086</v>
      </c>
      <c r="N401" t="s">
        <v>16</v>
      </c>
    </row>
    <row r="402" spans="2:14">
      <c r="B402" t="s">
        <v>16</v>
      </c>
      <c r="F402" t="s">
        <v>16</v>
      </c>
      <c r="G402" t="s">
        <v>23598</v>
      </c>
      <c r="I402">
        <v>10</v>
      </c>
      <c r="J402">
        <v>10</v>
      </c>
      <c r="K402" t="s">
        <v>23599</v>
      </c>
    </row>
    <row r="403" spans="2:14">
      <c r="B403" t="s">
        <v>26</v>
      </c>
      <c r="F403" t="s">
        <v>26</v>
      </c>
      <c r="G403" t="s">
        <v>23600</v>
      </c>
      <c r="I403">
        <v>1</v>
      </c>
      <c r="J403">
        <v>1</v>
      </c>
      <c r="K403" t="s">
        <v>22887</v>
      </c>
      <c r="N403" t="s">
        <v>26</v>
      </c>
    </row>
    <row r="404" spans="2:14">
      <c r="B404" t="s">
        <v>26</v>
      </c>
      <c r="D404" t="s">
        <v>23601</v>
      </c>
      <c r="F404" t="s">
        <v>26</v>
      </c>
      <c r="G404" t="s">
        <v>23602</v>
      </c>
      <c r="I404">
        <v>1</v>
      </c>
      <c r="J404">
        <v>1</v>
      </c>
      <c r="K404" t="s">
        <v>22861</v>
      </c>
      <c r="N404" t="s">
        <v>16</v>
      </c>
    </row>
    <row r="405" spans="2:14">
      <c r="B405" t="s">
        <v>16</v>
      </c>
      <c r="F405" t="s">
        <v>26</v>
      </c>
      <c r="G405" t="s">
        <v>23603</v>
      </c>
      <c r="I405">
        <v>9</v>
      </c>
      <c r="J405">
        <v>8</v>
      </c>
      <c r="K405" t="s">
        <v>23118</v>
      </c>
      <c r="N405" t="s">
        <v>26</v>
      </c>
    </row>
    <row r="406" spans="2:14">
      <c r="B406" t="s">
        <v>16</v>
      </c>
      <c r="F406" t="s">
        <v>26</v>
      </c>
      <c r="G406" t="s">
        <v>23604</v>
      </c>
      <c r="I406">
        <v>9</v>
      </c>
      <c r="J406">
        <v>8</v>
      </c>
      <c r="K406" t="s">
        <v>23118</v>
      </c>
      <c r="N406" t="s">
        <v>26</v>
      </c>
    </row>
    <row r="407" spans="2:14">
      <c r="B407" t="s">
        <v>16</v>
      </c>
      <c r="F407" t="s">
        <v>26</v>
      </c>
      <c r="G407" t="s">
        <v>23605</v>
      </c>
      <c r="I407">
        <v>9</v>
      </c>
      <c r="J407">
        <v>8</v>
      </c>
      <c r="K407" t="s">
        <v>23118</v>
      </c>
      <c r="N407" t="s">
        <v>26</v>
      </c>
    </row>
    <row r="408" spans="2:14">
      <c r="B408" t="s">
        <v>16</v>
      </c>
      <c r="F408" t="s">
        <v>16</v>
      </c>
      <c r="G408" t="s">
        <v>23606</v>
      </c>
      <c r="I408">
        <v>10</v>
      </c>
      <c r="J408">
        <v>10</v>
      </c>
      <c r="K408" t="s">
        <v>23393</v>
      </c>
      <c r="N408" t="s">
        <v>16</v>
      </c>
    </row>
    <row r="409" spans="2:14">
      <c r="B409" t="s">
        <v>26</v>
      </c>
      <c r="D409" t="s">
        <v>23607</v>
      </c>
      <c r="F409" t="s">
        <v>26</v>
      </c>
      <c r="G409" t="s">
        <v>23608</v>
      </c>
      <c r="I409">
        <v>4</v>
      </c>
      <c r="J409">
        <v>1</v>
      </c>
      <c r="K409" t="s">
        <v>23609</v>
      </c>
      <c r="N409" t="s">
        <v>26</v>
      </c>
    </row>
    <row r="410" spans="2:14">
      <c r="B410" t="s">
        <v>16</v>
      </c>
      <c r="D410" t="s">
        <v>23610</v>
      </c>
      <c r="F410" t="s">
        <v>16</v>
      </c>
      <c r="G410" t="s">
        <v>23611</v>
      </c>
      <c r="I410">
        <v>10</v>
      </c>
      <c r="J410">
        <v>10</v>
      </c>
      <c r="K410" t="s">
        <v>17763</v>
      </c>
      <c r="N410" t="s">
        <v>26</v>
      </c>
    </row>
    <row r="411" spans="2:14">
      <c r="B411" t="s">
        <v>16</v>
      </c>
      <c r="F411" t="s">
        <v>16</v>
      </c>
      <c r="G411" t="s">
        <v>23612</v>
      </c>
      <c r="I411">
        <v>8</v>
      </c>
      <c r="J411">
        <v>8</v>
      </c>
      <c r="K411" t="s">
        <v>23613</v>
      </c>
      <c r="N411" t="s">
        <v>26</v>
      </c>
    </row>
    <row r="412" spans="2:14">
      <c r="B412" t="s">
        <v>16</v>
      </c>
      <c r="D412" t="s">
        <v>23614</v>
      </c>
      <c r="F412" t="s">
        <v>16</v>
      </c>
      <c r="G412" t="s">
        <v>23615</v>
      </c>
      <c r="I412">
        <v>10</v>
      </c>
      <c r="J412">
        <v>10</v>
      </c>
      <c r="K412" t="s">
        <v>23080</v>
      </c>
      <c r="N412" t="s">
        <v>16</v>
      </c>
    </row>
    <row r="413" spans="2:14">
      <c r="B413" t="s">
        <v>16</v>
      </c>
      <c r="D413" t="s">
        <v>23616</v>
      </c>
      <c r="F413" t="s">
        <v>16</v>
      </c>
      <c r="G413" t="s">
        <v>23617</v>
      </c>
      <c r="I413">
        <v>10</v>
      </c>
      <c r="K413" t="s">
        <v>10739</v>
      </c>
      <c r="N413" t="s">
        <v>16</v>
      </c>
    </row>
    <row r="414" spans="2:14">
      <c r="B414" t="s">
        <v>16</v>
      </c>
      <c r="F414" t="s">
        <v>26</v>
      </c>
      <c r="G414" t="s">
        <v>23618</v>
      </c>
      <c r="I414">
        <v>9</v>
      </c>
      <c r="J414">
        <v>8</v>
      </c>
      <c r="K414" t="s">
        <v>23619</v>
      </c>
      <c r="N414" t="s">
        <v>26</v>
      </c>
    </row>
    <row r="415" spans="2:14">
      <c r="B415" t="s">
        <v>16</v>
      </c>
      <c r="D415" t="s">
        <v>23620</v>
      </c>
      <c r="F415" t="s">
        <v>16</v>
      </c>
      <c r="G415" t="s">
        <v>23621</v>
      </c>
      <c r="I415">
        <v>10</v>
      </c>
      <c r="J415">
        <v>10</v>
      </c>
      <c r="K415" t="s">
        <v>18607</v>
      </c>
      <c r="N415" t="s">
        <v>16</v>
      </c>
    </row>
    <row r="416" spans="2:14">
      <c r="B416" t="s">
        <v>26</v>
      </c>
      <c r="F416" t="s">
        <v>26</v>
      </c>
      <c r="G416" t="s">
        <v>23622</v>
      </c>
      <c r="I416">
        <v>1</v>
      </c>
      <c r="J416">
        <v>1</v>
      </c>
      <c r="K416" t="s">
        <v>13570</v>
      </c>
      <c r="N416" t="s">
        <v>16</v>
      </c>
    </row>
    <row r="417" spans="2:14">
      <c r="B417" t="s">
        <v>16</v>
      </c>
      <c r="F417" t="s">
        <v>26</v>
      </c>
      <c r="G417" t="s">
        <v>23623</v>
      </c>
      <c r="I417">
        <v>9</v>
      </c>
      <c r="J417">
        <v>9</v>
      </c>
      <c r="K417" t="s">
        <v>22825</v>
      </c>
      <c r="N417" t="s">
        <v>16</v>
      </c>
    </row>
    <row r="418" spans="2:14">
      <c r="B418" t="s">
        <v>16</v>
      </c>
      <c r="D418" t="s">
        <v>23624</v>
      </c>
      <c r="F418" t="s">
        <v>16</v>
      </c>
      <c r="G418" t="s">
        <v>23625</v>
      </c>
      <c r="I418">
        <v>10</v>
      </c>
      <c r="J418">
        <v>10</v>
      </c>
      <c r="K418" t="s">
        <v>23434</v>
      </c>
      <c r="N418" t="s">
        <v>26</v>
      </c>
    </row>
    <row r="419" spans="2:14">
      <c r="B419" t="s">
        <v>16</v>
      </c>
      <c r="F419" t="s">
        <v>16</v>
      </c>
      <c r="G419" t="s">
        <v>23626</v>
      </c>
      <c r="I419">
        <v>8</v>
      </c>
      <c r="J419">
        <v>8</v>
      </c>
      <c r="K419" t="s">
        <v>23627</v>
      </c>
      <c r="N419" t="s">
        <v>16</v>
      </c>
    </row>
    <row r="420" spans="2:14">
      <c r="B420" t="s">
        <v>16</v>
      </c>
      <c r="F420" t="s">
        <v>16</v>
      </c>
      <c r="G420" t="s">
        <v>23628</v>
      </c>
      <c r="I420">
        <v>10</v>
      </c>
      <c r="K420" t="s">
        <v>23629</v>
      </c>
      <c r="N420" t="s">
        <v>16</v>
      </c>
    </row>
    <row r="421" spans="2:14">
      <c r="G421" t="s">
        <v>23630</v>
      </c>
      <c r="K421" t="s">
        <v>17038</v>
      </c>
    </row>
    <row r="422" spans="2:14">
      <c r="G422" t="s">
        <v>23631</v>
      </c>
      <c r="K422" t="s">
        <v>17038</v>
      </c>
    </row>
    <row r="423" spans="2:14">
      <c r="B423" t="s">
        <v>26</v>
      </c>
      <c r="F423" t="s">
        <v>26</v>
      </c>
      <c r="G423" t="s">
        <v>23632</v>
      </c>
      <c r="I423">
        <v>1</v>
      </c>
      <c r="J423">
        <v>1</v>
      </c>
      <c r="K423" t="s">
        <v>17038</v>
      </c>
      <c r="N423" t="s">
        <v>26</v>
      </c>
    </row>
    <row r="424" spans="2:14">
      <c r="B424" t="s">
        <v>26</v>
      </c>
      <c r="D424" t="s">
        <v>23633</v>
      </c>
      <c r="F424" t="s">
        <v>26</v>
      </c>
      <c r="G424" t="s">
        <v>23634</v>
      </c>
      <c r="I424">
        <v>1</v>
      </c>
      <c r="J424">
        <v>1</v>
      </c>
      <c r="K424" t="s">
        <v>23635</v>
      </c>
      <c r="N424" t="s">
        <v>26</v>
      </c>
    </row>
    <row r="425" spans="2:14">
      <c r="B425" t="s">
        <v>26</v>
      </c>
      <c r="F425" t="s">
        <v>26</v>
      </c>
      <c r="G425" t="s">
        <v>23636</v>
      </c>
      <c r="I425">
        <v>5</v>
      </c>
      <c r="J425">
        <v>8</v>
      </c>
      <c r="K425" t="s">
        <v>23637</v>
      </c>
      <c r="N425" t="s">
        <v>16</v>
      </c>
    </row>
    <row r="426" spans="2:14">
      <c r="B426" t="s">
        <v>16</v>
      </c>
      <c r="F426" t="s">
        <v>16</v>
      </c>
      <c r="G426" t="s">
        <v>23638</v>
      </c>
      <c r="I426">
        <v>7</v>
      </c>
      <c r="J426">
        <v>7</v>
      </c>
      <c r="K426" t="s">
        <v>23639</v>
      </c>
      <c r="N426" t="s">
        <v>16</v>
      </c>
    </row>
    <row r="427" spans="2:14">
      <c r="B427" t="s">
        <v>16</v>
      </c>
      <c r="F427" t="s">
        <v>26</v>
      </c>
      <c r="G427" t="s">
        <v>23640</v>
      </c>
      <c r="K427" t="s">
        <v>23641</v>
      </c>
    </row>
    <row r="428" spans="2:14">
      <c r="B428" t="s">
        <v>16</v>
      </c>
      <c r="D428" t="s">
        <v>23642</v>
      </c>
      <c r="F428" t="s">
        <v>16</v>
      </c>
      <c r="G428" t="s">
        <v>23643</v>
      </c>
      <c r="I428">
        <v>10</v>
      </c>
      <c r="J428">
        <v>10</v>
      </c>
      <c r="K428" t="s">
        <v>23644</v>
      </c>
      <c r="N428" t="s">
        <v>16</v>
      </c>
    </row>
    <row r="429" spans="2:14">
      <c r="B429" t="s">
        <v>16</v>
      </c>
      <c r="F429" t="s">
        <v>16</v>
      </c>
      <c r="G429" t="s">
        <v>23645</v>
      </c>
      <c r="K429" t="s">
        <v>23646</v>
      </c>
      <c r="N429" t="s">
        <v>16</v>
      </c>
    </row>
    <row r="430" spans="2:14">
      <c r="B430" t="s">
        <v>26</v>
      </c>
      <c r="D430" t="s">
        <v>23647</v>
      </c>
      <c r="F430" t="s">
        <v>16</v>
      </c>
      <c r="G430" t="s">
        <v>23648</v>
      </c>
      <c r="I430">
        <v>8</v>
      </c>
      <c r="J430">
        <v>8</v>
      </c>
      <c r="K430" t="s">
        <v>23649</v>
      </c>
      <c r="N430" t="s">
        <v>16</v>
      </c>
    </row>
    <row r="431" spans="2:14">
      <c r="B431" t="s">
        <v>16</v>
      </c>
      <c r="D431" t="s">
        <v>23650</v>
      </c>
      <c r="F431" t="s">
        <v>16</v>
      </c>
      <c r="G431" t="s">
        <v>23651</v>
      </c>
      <c r="I431">
        <v>10</v>
      </c>
      <c r="J431">
        <v>10</v>
      </c>
      <c r="K431" t="s">
        <v>23502</v>
      </c>
      <c r="N431" t="s">
        <v>16</v>
      </c>
    </row>
    <row r="432" spans="2:14">
      <c r="B432" t="s">
        <v>16</v>
      </c>
      <c r="F432" t="s">
        <v>16</v>
      </c>
      <c r="G432" t="s">
        <v>23652</v>
      </c>
      <c r="I432">
        <v>10</v>
      </c>
      <c r="J432">
        <v>10</v>
      </c>
      <c r="K432" t="s">
        <v>23653</v>
      </c>
      <c r="N432" t="s">
        <v>16</v>
      </c>
    </row>
    <row r="433" spans="1:14">
      <c r="B433" t="s">
        <v>26</v>
      </c>
      <c r="F433" t="s">
        <v>26</v>
      </c>
      <c r="G433" t="s">
        <v>23654</v>
      </c>
      <c r="I433">
        <v>3</v>
      </c>
      <c r="J433">
        <v>1</v>
      </c>
      <c r="K433" t="s">
        <v>23655</v>
      </c>
      <c r="N433" t="s">
        <v>16</v>
      </c>
    </row>
    <row r="434" spans="1:14">
      <c r="B434" t="s">
        <v>16</v>
      </c>
    </row>
    <row r="435" spans="1:14">
      <c r="A435" t="s">
        <v>23656</v>
      </c>
      <c r="C435" t="s">
        <v>26</v>
      </c>
      <c r="D435" t="s">
        <v>23657</v>
      </c>
      <c r="H435" t="s">
        <v>23056</v>
      </c>
      <c r="K435" t="s">
        <v>16</v>
      </c>
    </row>
    <row r="436" spans="1:14">
      <c r="B436" t="s">
        <v>26</v>
      </c>
      <c r="D436" t="s">
        <v>23658</v>
      </c>
      <c r="F436" t="s">
        <v>16</v>
      </c>
      <c r="G436" t="s">
        <v>23659</v>
      </c>
      <c r="I436">
        <v>1</v>
      </c>
      <c r="J436">
        <v>1</v>
      </c>
      <c r="K436" t="s">
        <v>23660</v>
      </c>
      <c r="N436" t="s">
        <v>16</v>
      </c>
    </row>
    <row r="437" spans="1:14">
      <c r="B437" t="s">
        <v>26</v>
      </c>
      <c r="D437" t="s">
        <v>23661</v>
      </c>
      <c r="F437" t="s">
        <v>26</v>
      </c>
      <c r="G437" t="s">
        <v>23662</v>
      </c>
      <c r="I437">
        <v>1</v>
      </c>
      <c r="J437">
        <v>1</v>
      </c>
      <c r="K437" t="s">
        <v>23635</v>
      </c>
      <c r="N437" t="s">
        <v>16</v>
      </c>
    </row>
    <row r="438" spans="1:14">
      <c r="B438" t="s">
        <v>16</v>
      </c>
      <c r="F438" t="s">
        <v>16</v>
      </c>
      <c r="G438" t="s">
        <v>23663</v>
      </c>
      <c r="I438">
        <v>9</v>
      </c>
      <c r="K438" t="s">
        <v>23237</v>
      </c>
      <c r="N438" t="s">
        <v>16</v>
      </c>
    </row>
    <row r="439" spans="1:14">
      <c r="B439" t="s">
        <v>16</v>
      </c>
      <c r="D439" t="s">
        <v>23664</v>
      </c>
      <c r="F439" t="s">
        <v>16</v>
      </c>
      <c r="G439" t="s">
        <v>23665</v>
      </c>
      <c r="I439">
        <v>10</v>
      </c>
      <c r="J439">
        <v>10</v>
      </c>
      <c r="K439" t="s">
        <v>22808</v>
      </c>
      <c r="N439" t="s">
        <v>26</v>
      </c>
    </row>
    <row r="440" spans="1:14">
      <c r="B440" t="s">
        <v>16</v>
      </c>
      <c r="D440" t="s">
        <v>23666</v>
      </c>
      <c r="F440" t="s">
        <v>16</v>
      </c>
      <c r="G440" t="s">
        <v>23667</v>
      </c>
      <c r="I440">
        <v>10</v>
      </c>
      <c r="J440">
        <v>10</v>
      </c>
      <c r="K440" t="s">
        <v>18058</v>
      </c>
      <c r="N440" t="s">
        <v>16</v>
      </c>
    </row>
    <row r="441" spans="1:14">
      <c r="B441" t="s">
        <v>16</v>
      </c>
      <c r="F441" t="s">
        <v>16</v>
      </c>
      <c r="G441" t="s">
        <v>23668</v>
      </c>
      <c r="I441">
        <v>10</v>
      </c>
      <c r="J441">
        <v>10</v>
      </c>
      <c r="K441" t="s">
        <v>23669</v>
      </c>
      <c r="N441" t="s">
        <v>26</v>
      </c>
    </row>
    <row r="442" spans="1:14">
      <c r="B442" t="s">
        <v>16</v>
      </c>
      <c r="F442" t="s">
        <v>16</v>
      </c>
      <c r="G442" t="s">
        <v>23670</v>
      </c>
      <c r="I442">
        <v>8</v>
      </c>
      <c r="J442">
        <v>8</v>
      </c>
      <c r="K442" t="s">
        <v>23671</v>
      </c>
      <c r="N442" t="s">
        <v>26</v>
      </c>
    </row>
    <row r="443" spans="1:14">
      <c r="B443" t="s">
        <v>16</v>
      </c>
      <c r="D443" t="s">
        <v>23672</v>
      </c>
      <c r="F443" t="s">
        <v>16</v>
      </c>
      <c r="G443" t="s">
        <v>23673</v>
      </c>
      <c r="I443">
        <v>10</v>
      </c>
      <c r="J443">
        <v>6</v>
      </c>
      <c r="K443" t="s">
        <v>9088</v>
      </c>
      <c r="N443" t="s">
        <v>26</v>
      </c>
    </row>
    <row r="444" spans="1:14">
      <c r="B444" t="s">
        <v>26</v>
      </c>
      <c r="D444" t="s">
        <v>23674</v>
      </c>
      <c r="F444" t="s">
        <v>26</v>
      </c>
      <c r="G444" t="s">
        <v>23675</v>
      </c>
      <c r="I444">
        <v>1</v>
      </c>
      <c r="J444">
        <v>2</v>
      </c>
      <c r="K444" t="s">
        <v>23676</v>
      </c>
      <c r="N444" t="s">
        <v>26</v>
      </c>
    </row>
    <row r="445" spans="1:14">
      <c r="B445" t="s">
        <v>16</v>
      </c>
      <c r="F445" t="s">
        <v>16</v>
      </c>
      <c r="G445" t="s">
        <v>23677</v>
      </c>
      <c r="I445">
        <v>10</v>
      </c>
      <c r="J445">
        <v>9</v>
      </c>
      <c r="K445" t="s">
        <v>23678</v>
      </c>
      <c r="N445" t="s">
        <v>16</v>
      </c>
    </row>
    <row r="446" spans="1:14">
      <c r="B446" t="s">
        <v>26</v>
      </c>
      <c r="D446" t="s">
        <v>23679</v>
      </c>
      <c r="F446" t="s">
        <v>16</v>
      </c>
      <c r="G446" t="s">
        <v>23680</v>
      </c>
      <c r="I446">
        <v>5</v>
      </c>
      <c r="J446">
        <v>5</v>
      </c>
      <c r="K446" t="s">
        <v>23681</v>
      </c>
      <c r="N446" t="s">
        <v>16</v>
      </c>
    </row>
    <row r="447" spans="1:14">
      <c r="B447" t="s">
        <v>26</v>
      </c>
      <c r="D447" t="s">
        <v>23682</v>
      </c>
      <c r="F447" t="s">
        <v>26</v>
      </c>
      <c r="G447" t="s">
        <v>23683</v>
      </c>
      <c r="I447">
        <v>2</v>
      </c>
      <c r="J447">
        <v>2</v>
      </c>
      <c r="K447" t="s">
        <v>22835</v>
      </c>
      <c r="N447" t="s">
        <v>16</v>
      </c>
    </row>
    <row r="448" spans="1:14">
      <c r="B448" t="s">
        <v>16</v>
      </c>
      <c r="D448" t="s">
        <v>23684</v>
      </c>
      <c r="F448" t="s">
        <v>16</v>
      </c>
      <c r="G448" t="s">
        <v>23685</v>
      </c>
      <c r="I448">
        <v>10</v>
      </c>
      <c r="J448">
        <v>10</v>
      </c>
      <c r="K448" t="s">
        <v>23686</v>
      </c>
      <c r="N448" t="s">
        <v>16</v>
      </c>
    </row>
    <row r="449" spans="2:14">
      <c r="B449" t="s">
        <v>26</v>
      </c>
      <c r="D449" t="s">
        <v>23687</v>
      </c>
      <c r="F449" t="s">
        <v>26</v>
      </c>
      <c r="G449" t="s">
        <v>23688</v>
      </c>
      <c r="I449">
        <v>5</v>
      </c>
      <c r="K449" t="s">
        <v>23689</v>
      </c>
    </row>
    <row r="450" spans="2:14">
      <c r="B450" t="s">
        <v>26</v>
      </c>
      <c r="D450" t="s">
        <v>23690</v>
      </c>
      <c r="F450" t="s">
        <v>26</v>
      </c>
      <c r="G450" t="s">
        <v>23691</v>
      </c>
      <c r="I450">
        <v>1</v>
      </c>
      <c r="J450">
        <v>1</v>
      </c>
      <c r="K450" t="s">
        <v>23692</v>
      </c>
      <c r="N450" t="s">
        <v>26</v>
      </c>
    </row>
    <row r="451" spans="2:14">
      <c r="D451" t="s">
        <v>23693</v>
      </c>
      <c r="G451" t="s">
        <v>23694</v>
      </c>
      <c r="K451" t="s">
        <v>22819</v>
      </c>
    </row>
    <row r="452" spans="2:14">
      <c r="B452" t="s">
        <v>26</v>
      </c>
      <c r="D452" t="s">
        <v>23695</v>
      </c>
      <c r="F452" t="s">
        <v>26</v>
      </c>
      <c r="G452" t="s">
        <v>23696</v>
      </c>
      <c r="I452">
        <v>3</v>
      </c>
      <c r="J452">
        <v>3</v>
      </c>
      <c r="K452" t="s">
        <v>23697</v>
      </c>
      <c r="N452" t="s">
        <v>16</v>
      </c>
    </row>
    <row r="453" spans="2:14">
      <c r="B453" t="s">
        <v>16</v>
      </c>
      <c r="F453" t="s">
        <v>16</v>
      </c>
      <c r="G453" t="s">
        <v>23698</v>
      </c>
      <c r="I453">
        <v>10</v>
      </c>
      <c r="J453">
        <v>10</v>
      </c>
      <c r="K453" t="s">
        <v>16935</v>
      </c>
      <c r="N453" t="s">
        <v>16</v>
      </c>
    </row>
    <row r="454" spans="2:14">
      <c r="B454" t="s">
        <v>16</v>
      </c>
      <c r="D454" t="s">
        <v>23699</v>
      </c>
      <c r="F454" t="s">
        <v>26</v>
      </c>
      <c r="G454" t="s">
        <v>23700</v>
      </c>
      <c r="I454">
        <v>9</v>
      </c>
      <c r="J454">
        <v>9</v>
      </c>
      <c r="K454" t="s">
        <v>23701</v>
      </c>
      <c r="N454" t="s">
        <v>16</v>
      </c>
    </row>
    <row r="455" spans="2:14">
      <c r="B455" t="s">
        <v>16</v>
      </c>
      <c r="D455" t="s">
        <v>23702</v>
      </c>
      <c r="F455" t="s">
        <v>16</v>
      </c>
      <c r="G455" t="s">
        <v>23703</v>
      </c>
      <c r="I455">
        <v>10</v>
      </c>
      <c r="J455">
        <v>10</v>
      </c>
      <c r="K455" t="s">
        <v>23704</v>
      </c>
      <c r="N455" t="s">
        <v>16</v>
      </c>
    </row>
    <row r="456" spans="2:14">
      <c r="B456" t="s">
        <v>16</v>
      </c>
      <c r="F456" t="s">
        <v>26</v>
      </c>
      <c r="G456" t="s">
        <v>23705</v>
      </c>
      <c r="I456">
        <v>10</v>
      </c>
      <c r="J456">
        <v>10</v>
      </c>
      <c r="K456" t="s">
        <v>23494</v>
      </c>
      <c r="N456" t="s">
        <v>16</v>
      </c>
    </row>
    <row r="457" spans="2:14">
      <c r="B457" t="s">
        <v>16</v>
      </c>
      <c r="F457" t="s">
        <v>16</v>
      </c>
      <c r="G457" t="s">
        <v>23706</v>
      </c>
      <c r="I457">
        <v>10</v>
      </c>
      <c r="J457">
        <v>10</v>
      </c>
      <c r="K457" t="s">
        <v>23707</v>
      </c>
      <c r="N457" t="s">
        <v>16</v>
      </c>
    </row>
    <row r="458" spans="2:14">
      <c r="B458" t="s">
        <v>26</v>
      </c>
      <c r="D458" t="s">
        <v>23708</v>
      </c>
      <c r="F458" t="s">
        <v>26</v>
      </c>
      <c r="G458" t="s">
        <v>23709</v>
      </c>
      <c r="I458">
        <v>1</v>
      </c>
      <c r="J458">
        <v>1</v>
      </c>
      <c r="K458" t="s">
        <v>23692</v>
      </c>
      <c r="N458" t="s">
        <v>16</v>
      </c>
    </row>
    <row r="459" spans="2:14">
      <c r="B459" t="s">
        <v>16</v>
      </c>
      <c r="F459" t="s">
        <v>16</v>
      </c>
      <c r="G459" t="s">
        <v>23710</v>
      </c>
      <c r="I459">
        <v>10</v>
      </c>
      <c r="J459">
        <v>10</v>
      </c>
      <c r="K459" t="s">
        <v>23711</v>
      </c>
      <c r="N459" t="s">
        <v>16</v>
      </c>
    </row>
    <row r="460" spans="2:14">
      <c r="B460" t="s">
        <v>26</v>
      </c>
      <c r="D460" t="s">
        <v>23712</v>
      </c>
      <c r="F460" t="s">
        <v>26</v>
      </c>
      <c r="G460" t="s">
        <v>23713</v>
      </c>
      <c r="I460">
        <v>1</v>
      </c>
      <c r="J460">
        <v>1</v>
      </c>
      <c r="K460" t="s">
        <v>22940</v>
      </c>
      <c r="N460" t="s">
        <v>16</v>
      </c>
    </row>
    <row r="461" spans="2:14">
      <c r="B461" t="s">
        <v>16</v>
      </c>
      <c r="D461" t="s">
        <v>23714</v>
      </c>
      <c r="F461" t="s">
        <v>26</v>
      </c>
      <c r="G461" t="s">
        <v>23715</v>
      </c>
      <c r="I461">
        <v>10</v>
      </c>
      <c r="J461">
        <v>10</v>
      </c>
      <c r="K461" t="s">
        <v>22803</v>
      </c>
      <c r="N461" t="s">
        <v>16</v>
      </c>
    </row>
    <row r="462" spans="2:14">
      <c r="B462" t="s">
        <v>16</v>
      </c>
      <c r="F462" t="s">
        <v>26</v>
      </c>
      <c r="G462" t="s">
        <v>23716</v>
      </c>
      <c r="I462">
        <v>8</v>
      </c>
      <c r="J462">
        <v>8</v>
      </c>
      <c r="K462" t="s">
        <v>23717</v>
      </c>
      <c r="N462" t="s">
        <v>26</v>
      </c>
    </row>
    <row r="463" spans="2:14">
      <c r="B463" t="s">
        <v>16</v>
      </c>
      <c r="F463" t="s">
        <v>16</v>
      </c>
      <c r="G463" t="s">
        <v>23718</v>
      </c>
      <c r="I463">
        <v>9</v>
      </c>
      <c r="J463">
        <v>8</v>
      </c>
      <c r="K463" t="s">
        <v>23517</v>
      </c>
      <c r="N463" t="s">
        <v>16</v>
      </c>
    </row>
    <row r="464" spans="2:14">
      <c r="B464" t="s">
        <v>26</v>
      </c>
      <c r="D464" t="s">
        <v>23719</v>
      </c>
      <c r="F464" t="s">
        <v>26</v>
      </c>
      <c r="G464" t="s">
        <v>23720</v>
      </c>
      <c r="I464">
        <v>1</v>
      </c>
      <c r="J464">
        <v>1</v>
      </c>
      <c r="K464" t="s">
        <v>23721</v>
      </c>
      <c r="N464" t="s">
        <v>16</v>
      </c>
    </row>
    <row r="465" spans="2:14">
      <c r="B465" t="s">
        <v>26</v>
      </c>
      <c r="D465" t="s">
        <v>23722</v>
      </c>
      <c r="F465" t="s">
        <v>26</v>
      </c>
      <c r="G465" t="s">
        <v>23723</v>
      </c>
      <c r="I465">
        <v>1</v>
      </c>
      <c r="J465">
        <v>1</v>
      </c>
      <c r="K465" t="s">
        <v>23724</v>
      </c>
      <c r="N465" t="s">
        <v>16</v>
      </c>
    </row>
    <row r="466" spans="2:14">
      <c r="D466" t="s">
        <v>23725</v>
      </c>
      <c r="G466" t="s">
        <v>23726</v>
      </c>
      <c r="K466" t="s">
        <v>23538</v>
      </c>
    </row>
    <row r="467" spans="2:14">
      <c r="B467" t="s">
        <v>16</v>
      </c>
      <c r="F467" t="s">
        <v>16</v>
      </c>
      <c r="G467" t="s">
        <v>23727</v>
      </c>
      <c r="I467">
        <v>10</v>
      </c>
      <c r="J467">
        <v>10</v>
      </c>
      <c r="K467" t="s">
        <v>23728</v>
      </c>
      <c r="N467" t="s">
        <v>16</v>
      </c>
    </row>
    <row r="468" spans="2:14">
      <c r="B468" t="s">
        <v>16</v>
      </c>
      <c r="D468" t="s">
        <v>23729</v>
      </c>
      <c r="F468" t="s">
        <v>16</v>
      </c>
      <c r="G468" t="s">
        <v>23730</v>
      </c>
      <c r="I468">
        <v>10</v>
      </c>
      <c r="K468" t="s">
        <v>23731</v>
      </c>
      <c r="N468" t="s">
        <v>16</v>
      </c>
    </row>
    <row r="469" spans="2:14">
      <c r="B469" t="s">
        <v>16</v>
      </c>
      <c r="F469" t="s">
        <v>16</v>
      </c>
      <c r="G469" t="s">
        <v>23732</v>
      </c>
      <c r="I469">
        <v>10</v>
      </c>
      <c r="J469">
        <v>10</v>
      </c>
      <c r="K469" t="s">
        <v>23359</v>
      </c>
      <c r="N469" t="s">
        <v>16</v>
      </c>
    </row>
    <row r="470" spans="2:14">
      <c r="D470" t="s">
        <v>23733</v>
      </c>
      <c r="G470" t="s">
        <v>23734</v>
      </c>
      <c r="K470" t="s">
        <v>22916</v>
      </c>
    </row>
    <row r="471" spans="2:14">
      <c r="B471" t="s">
        <v>26</v>
      </c>
      <c r="D471" t="s">
        <v>23735</v>
      </c>
      <c r="F471" t="s">
        <v>16</v>
      </c>
      <c r="G471" t="s">
        <v>23736</v>
      </c>
      <c r="I471">
        <v>10</v>
      </c>
      <c r="J471">
        <v>10</v>
      </c>
      <c r="K471" t="s">
        <v>10108</v>
      </c>
      <c r="N471" t="s">
        <v>16</v>
      </c>
    </row>
    <row r="472" spans="2:14">
      <c r="B472" t="s">
        <v>16</v>
      </c>
      <c r="D472" t="s">
        <v>23737</v>
      </c>
      <c r="F472" t="s">
        <v>16</v>
      </c>
      <c r="G472" t="s">
        <v>23738</v>
      </c>
      <c r="I472">
        <v>10</v>
      </c>
      <c r="J472">
        <v>10</v>
      </c>
      <c r="K472" t="s">
        <v>23739</v>
      </c>
      <c r="N472" t="s">
        <v>26</v>
      </c>
    </row>
    <row r="473" spans="2:14">
      <c r="B473" t="s">
        <v>16</v>
      </c>
      <c r="F473" t="s">
        <v>16</v>
      </c>
      <c r="G473" t="s">
        <v>23740</v>
      </c>
      <c r="I473">
        <v>10</v>
      </c>
      <c r="J473">
        <v>10</v>
      </c>
      <c r="K473" t="s">
        <v>23741</v>
      </c>
      <c r="N473" t="s">
        <v>16</v>
      </c>
    </row>
    <row r="474" spans="2:14">
      <c r="B474" t="s">
        <v>16</v>
      </c>
      <c r="F474" t="s">
        <v>16</v>
      </c>
      <c r="G474" t="s">
        <v>23742</v>
      </c>
      <c r="I474">
        <v>10</v>
      </c>
      <c r="J474">
        <v>10</v>
      </c>
      <c r="K474" t="s">
        <v>23743</v>
      </c>
      <c r="N474" t="s">
        <v>26</v>
      </c>
    </row>
    <row r="475" spans="2:14">
      <c r="B475" t="s">
        <v>16</v>
      </c>
      <c r="D475" t="s">
        <v>23744</v>
      </c>
      <c r="F475" t="s">
        <v>16</v>
      </c>
      <c r="G475" t="s">
        <v>23745</v>
      </c>
      <c r="I475">
        <v>5</v>
      </c>
      <c r="J475">
        <v>5</v>
      </c>
      <c r="K475" t="s">
        <v>23746</v>
      </c>
      <c r="N475" t="s">
        <v>16</v>
      </c>
    </row>
    <row r="476" spans="2:14">
      <c r="B476" t="s">
        <v>16</v>
      </c>
      <c r="F476" t="s">
        <v>16</v>
      </c>
      <c r="G476" t="s">
        <v>23747</v>
      </c>
      <c r="I476">
        <v>10</v>
      </c>
      <c r="J476">
        <v>10</v>
      </c>
      <c r="K476" t="s">
        <v>7718</v>
      </c>
      <c r="N476" t="s">
        <v>16</v>
      </c>
    </row>
    <row r="477" spans="2:14">
      <c r="B477" t="s">
        <v>16</v>
      </c>
      <c r="D477" t="s">
        <v>23155</v>
      </c>
      <c r="F477" t="s">
        <v>16</v>
      </c>
      <c r="G477" t="s">
        <v>23748</v>
      </c>
      <c r="I477">
        <v>10</v>
      </c>
      <c r="J477">
        <v>10</v>
      </c>
      <c r="K477" t="s">
        <v>22935</v>
      </c>
      <c r="N477" t="s">
        <v>16</v>
      </c>
    </row>
    <row r="478" spans="2:14">
      <c r="B478" t="s">
        <v>16</v>
      </c>
      <c r="F478" t="s">
        <v>16</v>
      </c>
      <c r="G478" t="s">
        <v>23749</v>
      </c>
      <c r="I478">
        <v>10</v>
      </c>
      <c r="J478">
        <v>10</v>
      </c>
      <c r="K478" t="s">
        <v>22777</v>
      </c>
      <c r="N478" t="s">
        <v>16</v>
      </c>
    </row>
    <row r="479" spans="2:14">
      <c r="B479" t="s">
        <v>26</v>
      </c>
      <c r="D479" t="s">
        <v>23750</v>
      </c>
      <c r="F479" t="s">
        <v>26</v>
      </c>
      <c r="G479" t="s">
        <v>23751</v>
      </c>
      <c r="I479">
        <v>1</v>
      </c>
      <c r="J479">
        <v>1</v>
      </c>
      <c r="K479" t="s">
        <v>13552</v>
      </c>
      <c r="N479" t="s">
        <v>16</v>
      </c>
    </row>
    <row r="480" spans="2:14">
      <c r="B480" t="s">
        <v>16</v>
      </c>
      <c r="F480" t="s">
        <v>16</v>
      </c>
      <c r="G480" t="s">
        <v>23752</v>
      </c>
      <c r="I480">
        <v>10</v>
      </c>
      <c r="J480">
        <v>9</v>
      </c>
      <c r="K480" t="s">
        <v>23753</v>
      </c>
      <c r="N480" t="s">
        <v>26</v>
      </c>
    </row>
    <row r="481" spans="2:14">
      <c r="B481" t="s">
        <v>26</v>
      </c>
      <c r="D481" t="s">
        <v>23754</v>
      </c>
      <c r="F481" t="s">
        <v>26</v>
      </c>
      <c r="G481" t="s">
        <v>23755</v>
      </c>
      <c r="I481">
        <v>1</v>
      </c>
      <c r="J481">
        <v>1</v>
      </c>
      <c r="K481" t="s">
        <v>23756</v>
      </c>
      <c r="N481" t="s">
        <v>16</v>
      </c>
    </row>
    <row r="482" spans="2:14">
      <c r="B482" t="s">
        <v>16</v>
      </c>
      <c r="F482" t="s">
        <v>16</v>
      </c>
      <c r="G482" t="s">
        <v>23757</v>
      </c>
      <c r="I482">
        <v>9</v>
      </c>
      <c r="J482">
        <v>10</v>
      </c>
      <c r="K482" t="s">
        <v>7933</v>
      </c>
      <c r="N482" t="s">
        <v>26</v>
      </c>
    </row>
    <row r="483" spans="2:14">
      <c r="B483" t="s">
        <v>16</v>
      </c>
      <c r="F483" t="s">
        <v>16</v>
      </c>
      <c r="G483" t="s">
        <v>23758</v>
      </c>
      <c r="I483">
        <v>10</v>
      </c>
      <c r="J483">
        <v>3</v>
      </c>
      <c r="K483" t="s">
        <v>23337</v>
      </c>
      <c r="N483" t="s">
        <v>16</v>
      </c>
    </row>
    <row r="484" spans="2:14">
      <c r="B484" t="s">
        <v>26</v>
      </c>
      <c r="D484" t="s">
        <v>23759</v>
      </c>
      <c r="F484" t="s">
        <v>26</v>
      </c>
      <c r="G484" t="s">
        <v>23760</v>
      </c>
      <c r="I484">
        <v>1</v>
      </c>
      <c r="J484">
        <v>1</v>
      </c>
      <c r="K484" t="s">
        <v>23133</v>
      </c>
      <c r="N484" t="s">
        <v>16</v>
      </c>
    </row>
    <row r="485" spans="2:14">
      <c r="B485" t="s">
        <v>26</v>
      </c>
      <c r="F485" t="s">
        <v>26</v>
      </c>
      <c r="G485" t="s">
        <v>23761</v>
      </c>
      <c r="I485">
        <v>1</v>
      </c>
      <c r="J485">
        <v>1</v>
      </c>
      <c r="K485" t="s">
        <v>23762</v>
      </c>
      <c r="N485" t="s">
        <v>16</v>
      </c>
    </row>
    <row r="486" spans="2:14">
      <c r="B486" t="s">
        <v>26</v>
      </c>
      <c r="D486" t="s">
        <v>23763</v>
      </c>
      <c r="F486" t="s">
        <v>26</v>
      </c>
      <c r="G486" t="s">
        <v>23764</v>
      </c>
      <c r="I486">
        <v>1</v>
      </c>
      <c r="K486" t="s">
        <v>22911</v>
      </c>
      <c r="N486" t="s">
        <v>16</v>
      </c>
    </row>
    <row r="487" spans="2:14">
      <c r="B487" t="s">
        <v>16</v>
      </c>
      <c r="F487" t="s">
        <v>16</v>
      </c>
      <c r="G487" t="s">
        <v>23765</v>
      </c>
      <c r="I487">
        <v>10</v>
      </c>
      <c r="J487">
        <v>10</v>
      </c>
      <c r="K487" t="s">
        <v>23766</v>
      </c>
      <c r="N487" t="s">
        <v>16</v>
      </c>
    </row>
    <row r="488" spans="2:14">
      <c r="B488" t="s">
        <v>16</v>
      </c>
      <c r="F488" t="s">
        <v>26</v>
      </c>
      <c r="G488" t="s">
        <v>23767</v>
      </c>
      <c r="I488">
        <v>9</v>
      </c>
      <c r="J488">
        <v>9</v>
      </c>
      <c r="K488" t="s">
        <v>23768</v>
      </c>
      <c r="N488" t="s">
        <v>16</v>
      </c>
    </row>
    <row r="489" spans="2:14">
      <c r="B489" t="s">
        <v>16</v>
      </c>
      <c r="F489" t="s">
        <v>16</v>
      </c>
      <c r="G489" t="s">
        <v>23769</v>
      </c>
      <c r="I489">
        <v>10</v>
      </c>
      <c r="J489">
        <v>10</v>
      </c>
      <c r="K489" t="s">
        <v>23770</v>
      </c>
      <c r="N489" t="s">
        <v>16</v>
      </c>
    </row>
    <row r="490" spans="2:14">
      <c r="B490" t="s">
        <v>16</v>
      </c>
      <c r="F490" t="s">
        <v>16</v>
      </c>
      <c r="G490" t="s">
        <v>23771</v>
      </c>
      <c r="I490">
        <v>10</v>
      </c>
      <c r="J490">
        <v>10</v>
      </c>
      <c r="K490" t="s">
        <v>23772</v>
      </c>
      <c r="N490" t="s">
        <v>16</v>
      </c>
    </row>
    <row r="491" spans="2:14">
      <c r="B491" t="s">
        <v>16</v>
      </c>
      <c r="D491" t="s">
        <v>23773</v>
      </c>
    </row>
    <row r="492" spans="2:14">
      <c r="C492" t="s">
        <v>16</v>
      </c>
      <c r="D492" t="s">
        <v>23774</v>
      </c>
      <c r="F492">
        <v>10</v>
      </c>
      <c r="G492">
        <v>5</v>
      </c>
      <c r="H492" t="s">
        <v>23775</v>
      </c>
      <c r="K492" t="s">
        <v>16</v>
      </c>
    </row>
    <row r="493" spans="2:14">
      <c r="B493" t="s">
        <v>16</v>
      </c>
      <c r="D493" t="s">
        <v>23776</v>
      </c>
      <c r="F493" t="s">
        <v>16</v>
      </c>
      <c r="G493" t="s">
        <v>23777</v>
      </c>
      <c r="I493">
        <v>10</v>
      </c>
      <c r="K493" t="s">
        <v>22838</v>
      </c>
      <c r="N493" t="s">
        <v>16</v>
      </c>
    </row>
    <row r="494" spans="2:14">
      <c r="B494" t="s">
        <v>16</v>
      </c>
      <c r="D494" t="s">
        <v>1512</v>
      </c>
      <c r="F494" t="s">
        <v>16</v>
      </c>
      <c r="G494" t="s">
        <v>23778</v>
      </c>
      <c r="I494">
        <v>10</v>
      </c>
      <c r="J494">
        <v>10</v>
      </c>
      <c r="K494" t="s">
        <v>23594</v>
      </c>
      <c r="N494" t="s">
        <v>16</v>
      </c>
    </row>
    <row r="495" spans="2:14">
      <c r="B495" t="s">
        <v>16</v>
      </c>
      <c r="D495" t="s">
        <v>23779</v>
      </c>
      <c r="F495" t="s">
        <v>16</v>
      </c>
      <c r="G495" t="s">
        <v>23780</v>
      </c>
      <c r="I495">
        <v>10</v>
      </c>
      <c r="J495">
        <v>10</v>
      </c>
      <c r="K495" t="s">
        <v>23781</v>
      </c>
      <c r="N495" t="s">
        <v>16</v>
      </c>
    </row>
    <row r="496" spans="2:14">
      <c r="B496" t="s">
        <v>16</v>
      </c>
      <c r="F496" t="s">
        <v>16</v>
      </c>
      <c r="G496" t="s">
        <v>23782</v>
      </c>
      <c r="I496">
        <v>10</v>
      </c>
      <c r="J496">
        <v>10</v>
      </c>
      <c r="K496" t="s">
        <v>22908</v>
      </c>
      <c r="N496" t="s">
        <v>16</v>
      </c>
    </row>
    <row r="497" spans="1:14">
      <c r="B497" t="s">
        <v>26</v>
      </c>
      <c r="D497" t="s">
        <v>23437</v>
      </c>
      <c r="F497" t="s">
        <v>16</v>
      </c>
      <c r="G497" t="s">
        <v>23783</v>
      </c>
      <c r="I497">
        <v>8</v>
      </c>
      <c r="J497">
        <v>4</v>
      </c>
      <c r="K497" t="s">
        <v>23109</v>
      </c>
      <c r="N497" t="s">
        <v>16</v>
      </c>
    </row>
    <row r="498" spans="1:14">
      <c r="B498" t="s">
        <v>26</v>
      </c>
      <c r="D498" t="s">
        <v>23784</v>
      </c>
      <c r="F498" t="s">
        <v>26</v>
      </c>
      <c r="G498" t="s">
        <v>23785</v>
      </c>
      <c r="I498">
        <v>4</v>
      </c>
      <c r="J498">
        <v>4</v>
      </c>
      <c r="K498" t="s">
        <v>23109</v>
      </c>
      <c r="N498" t="s">
        <v>16</v>
      </c>
    </row>
    <row r="499" spans="1:14">
      <c r="B499" t="s">
        <v>16</v>
      </c>
      <c r="F499" t="s">
        <v>16</v>
      </c>
      <c r="G499" t="s">
        <v>23786</v>
      </c>
      <c r="I499">
        <v>10</v>
      </c>
      <c r="J499">
        <v>10</v>
      </c>
      <c r="K499" t="s">
        <v>23787</v>
      </c>
      <c r="N499" t="s">
        <v>26</v>
      </c>
    </row>
    <row r="500" spans="1:14">
      <c r="B500" t="s">
        <v>16</v>
      </c>
      <c r="D500" t="s">
        <v>23788</v>
      </c>
      <c r="F500" t="s">
        <v>16</v>
      </c>
      <c r="G500" t="s">
        <v>23789</v>
      </c>
      <c r="I500">
        <v>10</v>
      </c>
      <c r="J500">
        <v>10</v>
      </c>
      <c r="K500" t="s">
        <v>23044</v>
      </c>
      <c r="N500" t="s">
        <v>16</v>
      </c>
    </row>
    <row r="501" spans="1:14">
      <c r="B501" t="s">
        <v>16</v>
      </c>
      <c r="D501" t="s">
        <v>23790</v>
      </c>
      <c r="F501" t="s">
        <v>16</v>
      </c>
      <c r="G501" t="s">
        <v>23791</v>
      </c>
      <c r="I501">
        <v>10</v>
      </c>
      <c r="J501">
        <v>10</v>
      </c>
      <c r="K501" t="s">
        <v>23792</v>
      </c>
      <c r="N501" t="s">
        <v>16</v>
      </c>
    </row>
    <row r="502" spans="1:14">
      <c r="B502" t="s">
        <v>16</v>
      </c>
      <c r="D502" t="s">
        <v>23793</v>
      </c>
      <c r="F502" t="s">
        <v>16</v>
      </c>
      <c r="G502" t="s">
        <v>23794</v>
      </c>
      <c r="I502">
        <v>10</v>
      </c>
      <c r="J502">
        <v>10</v>
      </c>
      <c r="K502" t="s">
        <v>7650</v>
      </c>
      <c r="N502" t="s">
        <v>16</v>
      </c>
    </row>
    <row r="503" spans="1:14">
      <c r="B503" t="s">
        <v>16</v>
      </c>
      <c r="F503" t="s">
        <v>16</v>
      </c>
      <c r="G503" t="s">
        <v>23795</v>
      </c>
      <c r="I503">
        <v>9</v>
      </c>
      <c r="K503" t="s">
        <v>23026</v>
      </c>
      <c r="N503" t="s">
        <v>16</v>
      </c>
    </row>
    <row r="504" spans="1:14">
      <c r="B504" t="s">
        <v>16</v>
      </c>
      <c r="F504" t="s">
        <v>26</v>
      </c>
      <c r="G504" t="s">
        <v>23796</v>
      </c>
      <c r="I504">
        <v>9</v>
      </c>
      <c r="J504">
        <v>9</v>
      </c>
      <c r="K504" t="s">
        <v>23369</v>
      </c>
      <c r="N504" t="s">
        <v>16</v>
      </c>
    </row>
    <row r="505" spans="1:14">
      <c r="B505" t="s">
        <v>16</v>
      </c>
      <c r="F505" t="s">
        <v>16</v>
      </c>
      <c r="G505" t="s">
        <v>23797</v>
      </c>
      <c r="I505">
        <v>10</v>
      </c>
      <c r="J505">
        <v>10</v>
      </c>
      <c r="K505" t="s">
        <v>23089</v>
      </c>
      <c r="N505" t="s">
        <v>16</v>
      </c>
    </row>
    <row r="506" spans="1:14">
      <c r="B506" t="s">
        <v>26</v>
      </c>
      <c r="D506" t="s">
        <v>23798</v>
      </c>
    </row>
    <row r="507" spans="1:14">
      <c r="A507" t="s">
        <v>23799</v>
      </c>
    </row>
    <row r="508" spans="1:14">
      <c r="A508" t="s">
        <v>23800</v>
      </c>
      <c r="C508" t="s">
        <v>26</v>
      </c>
      <c r="D508" t="s">
        <v>23801</v>
      </c>
      <c r="F508">
        <v>1</v>
      </c>
      <c r="G508">
        <v>1</v>
      </c>
      <c r="H508" t="s">
        <v>23802</v>
      </c>
      <c r="K508" t="s">
        <v>16</v>
      </c>
    </row>
    <row r="509" spans="1:14">
      <c r="B509" t="s">
        <v>16</v>
      </c>
      <c r="F509" t="s">
        <v>16</v>
      </c>
      <c r="G509" t="s">
        <v>23803</v>
      </c>
      <c r="I509">
        <v>10</v>
      </c>
      <c r="J509">
        <v>10</v>
      </c>
      <c r="K509" t="s">
        <v>23804</v>
      </c>
      <c r="N509" t="s">
        <v>16</v>
      </c>
    </row>
    <row r="510" spans="1:14">
      <c r="B510" t="s">
        <v>16</v>
      </c>
      <c r="F510" t="s">
        <v>16</v>
      </c>
      <c r="G510" t="s">
        <v>23805</v>
      </c>
      <c r="I510">
        <v>10</v>
      </c>
      <c r="J510">
        <v>10</v>
      </c>
      <c r="K510" t="s">
        <v>23806</v>
      </c>
      <c r="N510" t="s">
        <v>16</v>
      </c>
    </row>
    <row r="511" spans="1:14">
      <c r="B511" t="s">
        <v>16</v>
      </c>
      <c r="F511" t="s">
        <v>16</v>
      </c>
      <c r="G511" t="s">
        <v>23807</v>
      </c>
      <c r="I511">
        <v>10</v>
      </c>
      <c r="J511">
        <v>10</v>
      </c>
      <c r="K511" t="s">
        <v>23390</v>
      </c>
      <c r="N511" t="s">
        <v>26</v>
      </c>
    </row>
    <row r="512" spans="1:14">
      <c r="B512" t="s">
        <v>16</v>
      </c>
      <c r="F512" t="s">
        <v>16</v>
      </c>
      <c r="G512" t="s">
        <v>23808</v>
      </c>
      <c r="I512">
        <v>10</v>
      </c>
      <c r="J512">
        <v>10</v>
      </c>
      <c r="K512" t="s">
        <v>17985</v>
      </c>
      <c r="N512" t="s">
        <v>26</v>
      </c>
    </row>
    <row r="513" spans="2:14">
      <c r="B513" t="s">
        <v>16</v>
      </c>
      <c r="D513" t="s">
        <v>23809</v>
      </c>
      <c r="F513" t="s">
        <v>16</v>
      </c>
      <c r="G513" t="s">
        <v>23810</v>
      </c>
      <c r="I513">
        <v>10</v>
      </c>
      <c r="J513">
        <v>10</v>
      </c>
      <c r="K513" t="s">
        <v>23585</v>
      </c>
      <c r="N513" t="s">
        <v>16</v>
      </c>
    </row>
    <row r="514" spans="2:14">
      <c r="B514" t="s">
        <v>16</v>
      </c>
      <c r="D514" t="s">
        <v>23811</v>
      </c>
      <c r="F514" t="s">
        <v>26</v>
      </c>
      <c r="G514" t="s">
        <v>23812</v>
      </c>
      <c r="I514">
        <v>5</v>
      </c>
      <c r="J514">
        <v>5</v>
      </c>
      <c r="K514" t="s">
        <v>6929</v>
      </c>
      <c r="N514" t="s">
        <v>26</v>
      </c>
    </row>
    <row r="515" spans="2:14">
      <c r="B515" t="s">
        <v>16</v>
      </c>
      <c r="D515" t="s">
        <v>23813</v>
      </c>
      <c r="F515" t="s">
        <v>16</v>
      </c>
      <c r="G515" t="s">
        <v>23814</v>
      </c>
      <c r="I515">
        <v>10</v>
      </c>
      <c r="K515" t="s">
        <v>23815</v>
      </c>
      <c r="N515" t="s">
        <v>16</v>
      </c>
    </row>
    <row r="516" spans="2:14">
      <c r="B516" t="s">
        <v>26</v>
      </c>
      <c r="D516" t="s">
        <v>23816</v>
      </c>
      <c r="F516" t="s">
        <v>16</v>
      </c>
      <c r="G516" t="s">
        <v>23817</v>
      </c>
      <c r="I516">
        <v>10</v>
      </c>
      <c r="K516" t="s">
        <v>22851</v>
      </c>
      <c r="N516" t="s">
        <v>16</v>
      </c>
    </row>
    <row r="517" spans="2:14">
      <c r="B517" t="s">
        <v>16</v>
      </c>
      <c r="D517" t="s">
        <v>23818</v>
      </c>
      <c r="F517" t="s">
        <v>16</v>
      </c>
      <c r="G517" t="s">
        <v>23819</v>
      </c>
      <c r="I517">
        <v>10</v>
      </c>
      <c r="J517">
        <v>8</v>
      </c>
      <c r="K517" t="s">
        <v>23820</v>
      </c>
      <c r="N517" t="s">
        <v>16</v>
      </c>
    </row>
    <row r="518" spans="2:14">
      <c r="B518" t="s">
        <v>26</v>
      </c>
      <c r="D518" t="s">
        <v>23821</v>
      </c>
      <c r="F518" t="s">
        <v>16</v>
      </c>
      <c r="G518" t="s">
        <v>23822</v>
      </c>
      <c r="I518">
        <v>1</v>
      </c>
      <c r="J518">
        <v>1</v>
      </c>
      <c r="K518" t="s">
        <v>23823</v>
      </c>
      <c r="N518" t="s">
        <v>16</v>
      </c>
    </row>
    <row r="519" spans="2:14">
      <c r="B519" t="s">
        <v>26</v>
      </c>
      <c r="D519" t="s">
        <v>23824</v>
      </c>
      <c r="F519" t="s">
        <v>26</v>
      </c>
      <c r="G519" t="s">
        <v>23825</v>
      </c>
      <c r="I519">
        <v>1</v>
      </c>
      <c r="J519">
        <v>1</v>
      </c>
      <c r="K519" t="s">
        <v>23823</v>
      </c>
      <c r="N519" t="s">
        <v>16</v>
      </c>
    </row>
    <row r="520" spans="2:14">
      <c r="B520" t="s">
        <v>16</v>
      </c>
      <c r="G520" t="s">
        <v>23826</v>
      </c>
      <c r="I520">
        <v>10</v>
      </c>
      <c r="J520">
        <v>10</v>
      </c>
      <c r="K520" t="s">
        <v>23007</v>
      </c>
      <c r="N520" t="s">
        <v>16</v>
      </c>
    </row>
    <row r="521" spans="2:14">
      <c r="B521" t="s">
        <v>16</v>
      </c>
      <c r="F521" t="s">
        <v>16</v>
      </c>
      <c r="G521" t="s">
        <v>23827</v>
      </c>
      <c r="I521">
        <v>8</v>
      </c>
      <c r="J521">
        <v>8</v>
      </c>
      <c r="K521" t="s">
        <v>23828</v>
      </c>
      <c r="N521" t="s">
        <v>16</v>
      </c>
    </row>
    <row r="522" spans="2:14">
      <c r="B522" t="s">
        <v>16</v>
      </c>
      <c r="F522" t="s">
        <v>16</v>
      </c>
      <c r="G522" t="s">
        <v>23829</v>
      </c>
      <c r="I522">
        <v>10</v>
      </c>
      <c r="J522">
        <v>10</v>
      </c>
      <c r="K522" t="s">
        <v>23830</v>
      </c>
      <c r="N522" t="s">
        <v>26</v>
      </c>
    </row>
    <row r="523" spans="2:14">
      <c r="B523" t="s">
        <v>16</v>
      </c>
      <c r="D523" t="s">
        <v>23831</v>
      </c>
      <c r="F523" t="s">
        <v>16</v>
      </c>
      <c r="G523" t="s">
        <v>23832</v>
      </c>
      <c r="I523">
        <v>10</v>
      </c>
      <c r="J523">
        <v>10</v>
      </c>
      <c r="K523" t="s">
        <v>23434</v>
      </c>
      <c r="N523" t="s">
        <v>26</v>
      </c>
    </row>
    <row r="524" spans="2:14">
      <c r="B524" t="s">
        <v>16</v>
      </c>
      <c r="D524" t="s">
        <v>23833</v>
      </c>
      <c r="F524" t="s">
        <v>16</v>
      </c>
      <c r="G524" t="s">
        <v>23834</v>
      </c>
      <c r="I524">
        <v>10</v>
      </c>
      <c r="J524">
        <v>10</v>
      </c>
      <c r="K524" t="s">
        <v>23385</v>
      </c>
      <c r="N524" t="s">
        <v>16</v>
      </c>
    </row>
    <row r="525" spans="2:14">
      <c r="B525" t="s">
        <v>26</v>
      </c>
      <c r="F525" t="s">
        <v>26</v>
      </c>
      <c r="G525" t="s">
        <v>23835</v>
      </c>
      <c r="I525">
        <v>1</v>
      </c>
      <c r="J525">
        <v>1</v>
      </c>
      <c r="K525" t="s">
        <v>23836</v>
      </c>
      <c r="N525" t="s">
        <v>16</v>
      </c>
    </row>
    <row r="526" spans="2:14">
      <c r="B526" t="s">
        <v>16</v>
      </c>
      <c r="D526" t="s">
        <v>23122</v>
      </c>
      <c r="F526" t="s">
        <v>16</v>
      </c>
      <c r="G526" t="s">
        <v>23837</v>
      </c>
      <c r="I526">
        <v>10</v>
      </c>
      <c r="J526">
        <v>10</v>
      </c>
      <c r="K526" t="s">
        <v>23838</v>
      </c>
    </row>
    <row r="527" spans="2:14">
      <c r="B527" t="s">
        <v>16</v>
      </c>
      <c r="F527" t="s">
        <v>16</v>
      </c>
      <c r="G527" t="s">
        <v>23839</v>
      </c>
      <c r="I527">
        <v>9</v>
      </c>
      <c r="J527">
        <v>9</v>
      </c>
      <c r="K527" t="s">
        <v>23303</v>
      </c>
      <c r="N527" t="s">
        <v>26</v>
      </c>
    </row>
    <row r="528" spans="2:14">
      <c r="B528" t="s">
        <v>26</v>
      </c>
      <c r="D528" t="s">
        <v>23840</v>
      </c>
      <c r="F528" t="s">
        <v>26</v>
      </c>
      <c r="G528" t="s">
        <v>23841</v>
      </c>
      <c r="K528" t="s">
        <v>23842</v>
      </c>
      <c r="N528" t="s">
        <v>16</v>
      </c>
    </row>
    <row r="529" spans="2:14">
      <c r="B529" t="s">
        <v>16</v>
      </c>
      <c r="D529" t="s">
        <v>23843</v>
      </c>
      <c r="F529" t="s">
        <v>16</v>
      </c>
      <c r="G529" t="s">
        <v>23844</v>
      </c>
      <c r="I529">
        <v>10</v>
      </c>
      <c r="J529">
        <v>10</v>
      </c>
      <c r="K529" t="s">
        <v>23845</v>
      </c>
      <c r="N529" t="s">
        <v>16</v>
      </c>
    </row>
    <row r="530" spans="2:14">
      <c r="B530" t="s">
        <v>16</v>
      </c>
      <c r="D530" t="s">
        <v>23846</v>
      </c>
      <c r="F530" t="s">
        <v>16</v>
      </c>
      <c r="G530" t="s">
        <v>23847</v>
      </c>
      <c r="I530">
        <v>10</v>
      </c>
      <c r="K530" t="s">
        <v>23848</v>
      </c>
      <c r="N530" t="s">
        <v>16</v>
      </c>
    </row>
    <row r="531" spans="2:14">
      <c r="B531" t="s">
        <v>16</v>
      </c>
      <c r="D531" t="s">
        <v>23849</v>
      </c>
      <c r="F531" t="s">
        <v>16</v>
      </c>
      <c r="G531" t="s">
        <v>23850</v>
      </c>
      <c r="I531">
        <v>9</v>
      </c>
      <c r="J531">
        <v>8</v>
      </c>
      <c r="K531" t="s">
        <v>23460</v>
      </c>
      <c r="N531" t="s">
        <v>16</v>
      </c>
    </row>
    <row r="532" spans="2:14">
      <c r="B532" t="s">
        <v>16</v>
      </c>
      <c r="F532" t="s">
        <v>16</v>
      </c>
      <c r="G532" t="s">
        <v>23851</v>
      </c>
      <c r="I532">
        <v>10</v>
      </c>
      <c r="J532">
        <v>9</v>
      </c>
      <c r="K532" t="s">
        <v>23852</v>
      </c>
      <c r="N532" t="s">
        <v>16</v>
      </c>
    </row>
    <row r="533" spans="2:14" ht="33.950000000000003">
      <c r="B533" t="s">
        <v>16</v>
      </c>
      <c r="D533" s="3" t="s">
        <v>23853</v>
      </c>
      <c r="F533" t="s">
        <v>26</v>
      </c>
      <c r="G533" t="s">
        <v>23854</v>
      </c>
      <c r="I533">
        <v>1</v>
      </c>
      <c r="J533">
        <v>1</v>
      </c>
      <c r="K533" t="s">
        <v>23855</v>
      </c>
      <c r="N533" t="s">
        <v>16</v>
      </c>
    </row>
    <row r="534" spans="2:14">
      <c r="B534" t="s">
        <v>26</v>
      </c>
      <c r="D534" t="s">
        <v>23856</v>
      </c>
      <c r="F534" t="s">
        <v>26</v>
      </c>
      <c r="G534" t="s">
        <v>23857</v>
      </c>
      <c r="I534">
        <v>2</v>
      </c>
      <c r="J534">
        <v>2</v>
      </c>
      <c r="K534" t="s">
        <v>22835</v>
      </c>
      <c r="N534" t="s">
        <v>16</v>
      </c>
    </row>
    <row r="535" spans="2:14">
      <c r="B535" t="s">
        <v>16</v>
      </c>
      <c r="F535" t="s">
        <v>16</v>
      </c>
      <c r="G535" t="s">
        <v>23858</v>
      </c>
      <c r="I535">
        <v>10</v>
      </c>
      <c r="J535">
        <v>10</v>
      </c>
      <c r="K535" t="s">
        <v>23859</v>
      </c>
      <c r="N535" t="s">
        <v>26</v>
      </c>
    </row>
    <row r="536" spans="2:14">
      <c r="D536" t="s">
        <v>23860</v>
      </c>
      <c r="G536" t="s">
        <v>23861</v>
      </c>
      <c r="K536" t="s">
        <v>9719</v>
      </c>
    </row>
    <row r="537" spans="2:14">
      <c r="B537" t="s">
        <v>16</v>
      </c>
      <c r="D537" t="s">
        <v>23862</v>
      </c>
      <c r="F537" t="s">
        <v>16</v>
      </c>
      <c r="G537" t="s">
        <v>23863</v>
      </c>
      <c r="I537">
        <v>10</v>
      </c>
      <c r="J537">
        <v>10</v>
      </c>
      <c r="K537" t="s">
        <v>23217</v>
      </c>
      <c r="N537" t="s">
        <v>16</v>
      </c>
    </row>
    <row r="538" spans="2:14">
      <c r="B538" t="s">
        <v>16</v>
      </c>
      <c r="F538" t="s">
        <v>16</v>
      </c>
      <c r="G538" t="s">
        <v>23864</v>
      </c>
      <c r="I538">
        <v>9</v>
      </c>
      <c r="J538">
        <v>9</v>
      </c>
      <c r="K538" t="s">
        <v>23865</v>
      </c>
      <c r="N538" t="s">
        <v>16</v>
      </c>
    </row>
    <row r="539" spans="2:14">
      <c r="B539" t="s">
        <v>26</v>
      </c>
      <c r="F539" t="s">
        <v>26</v>
      </c>
      <c r="G539" t="s">
        <v>23866</v>
      </c>
      <c r="I539">
        <v>1</v>
      </c>
      <c r="J539">
        <v>1</v>
      </c>
      <c r="K539" t="s">
        <v>23836</v>
      </c>
      <c r="N539" t="s">
        <v>16</v>
      </c>
    </row>
    <row r="540" spans="2:14">
      <c r="B540" t="s">
        <v>26</v>
      </c>
      <c r="D540" t="s">
        <v>23867</v>
      </c>
      <c r="F540" t="s">
        <v>26</v>
      </c>
      <c r="G540" t="s">
        <v>23868</v>
      </c>
      <c r="K540" t="s">
        <v>15907</v>
      </c>
      <c r="N540" t="s">
        <v>16</v>
      </c>
    </row>
    <row r="541" spans="2:14">
      <c r="B541" t="s">
        <v>16</v>
      </c>
      <c r="F541" t="s">
        <v>16</v>
      </c>
      <c r="G541" t="s">
        <v>23869</v>
      </c>
      <c r="I541">
        <v>7</v>
      </c>
      <c r="J541">
        <v>8</v>
      </c>
      <c r="K541" t="s">
        <v>18118</v>
      </c>
      <c r="N541" t="s">
        <v>16</v>
      </c>
    </row>
    <row r="542" spans="2:14">
      <c r="B542" t="s">
        <v>26</v>
      </c>
      <c r="D542" t="s">
        <v>23870</v>
      </c>
      <c r="F542" t="s">
        <v>16</v>
      </c>
      <c r="G542" t="s">
        <v>23871</v>
      </c>
      <c r="I542">
        <v>9</v>
      </c>
      <c r="K542" t="s">
        <v>23572</v>
      </c>
      <c r="N542" t="s">
        <v>16</v>
      </c>
    </row>
    <row r="543" spans="2:14">
      <c r="B543" t="s">
        <v>16</v>
      </c>
      <c r="F543" t="s">
        <v>26</v>
      </c>
      <c r="G543" t="s">
        <v>23872</v>
      </c>
      <c r="I543">
        <v>9</v>
      </c>
      <c r="J543">
        <v>10</v>
      </c>
      <c r="K543" t="s">
        <v>23873</v>
      </c>
      <c r="N543" t="s">
        <v>26</v>
      </c>
    </row>
    <row r="544" spans="2:14">
      <c r="B544" t="s">
        <v>16</v>
      </c>
      <c r="D544" t="s">
        <v>23874</v>
      </c>
      <c r="F544" t="s">
        <v>26</v>
      </c>
      <c r="G544" t="s">
        <v>23875</v>
      </c>
      <c r="I544">
        <v>9</v>
      </c>
      <c r="J544">
        <v>9</v>
      </c>
      <c r="K544" t="s">
        <v>23876</v>
      </c>
      <c r="N544" t="s">
        <v>26</v>
      </c>
    </row>
    <row r="545" spans="2:14">
      <c r="B545" t="s">
        <v>16</v>
      </c>
      <c r="F545" t="s">
        <v>16</v>
      </c>
      <c r="G545" t="s">
        <v>23877</v>
      </c>
      <c r="I545">
        <v>10</v>
      </c>
      <c r="J545">
        <v>10</v>
      </c>
      <c r="K545" t="s">
        <v>23878</v>
      </c>
      <c r="N545" t="s">
        <v>16</v>
      </c>
    </row>
    <row r="546" spans="2:14">
      <c r="B546" t="s">
        <v>16</v>
      </c>
      <c r="D546" t="s">
        <v>23879</v>
      </c>
      <c r="F546" t="s">
        <v>16</v>
      </c>
      <c r="G546" t="s">
        <v>23880</v>
      </c>
      <c r="I546">
        <v>9</v>
      </c>
      <c r="J546">
        <v>9</v>
      </c>
      <c r="K546" t="s">
        <v>23881</v>
      </c>
      <c r="N546" t="s">
        <v>16</v>
      </c>
    </row>
    <row r="547" spans="2:14">
      <c r="B547" t="s">
        <v>16</v>
      </c>
      <c r="F547" t="s">
        <v>16</v>
      </c>
      <c r="G547" t="s">
        <v>23882</v>
      </c>
      <c r="I547">
        <v>10</v>
      </c>
      <c r="J547">
        <v>10</v>
      </c>
      <c r="K547" t="s">
        <v>23883</v>
      </c>
      <c r="N547" t="s">
        <v>16</v>
      </c>
    </row>
    <row r="548" spans="2:14">
      <c r="B548" t="s">
        <v>16</v>
      </c>
      <c r="D548" t="s">
        <v>23884</v>
      </c>
      <c r="F548" t="s">
        <v>16</v>
      </c>
      <c r="G548" t="s">
        <v>23885</v>
      </c>
      <c r="I548">
        <v>10</v>
      </c>
      <c r="J548">
        <v>10</v>
      </c>
      <c r="K548" t="s">
        <v>9168</v>
      </c>
      <c r="N548" t="s">
        <v>16</v>
      </c>
    </row>
    <row r="549" spans="2:14">
      <c r="B549" t="s">
        <v>16</v>
      </c>
      <c r="D549" t="s">
        <v>23886</v>
      </c>
      <c r="F549" t="s">
        <v>16</v>
      </c>
      <c r="G549" t="s">
        <v>23887</v>
      </c>
      <c r="I549">
        <v>10</v>
      </c>
      <c r="J549">
        <v>10</v>
      </c>
      <c r="K549" t="s">
        <v>23888</v>
      </c>
      <c r="N549" t="s">
        <v>16</v>
      </c>
    </row>
    <row r="550" spans="2:14">
      <c r="B550" t="s">
        <v>16</v>
      </c>
      <c r="D550" t="s">
        <v>23889</v>
      </c>
      <c r="F550" t="s">
        <v>16</v>
      </c>
      <c r="G550" t="s">
        <v>23890</v>
      </c>
      <c r="I550">
        <v>8</v>
      </c>
      <c r="J550">
        <v>8</v>
      </c>
      <c r="K550" t="s">
        <v>23891</v>
      </c>
      <c r="N550" t="s">
        <v>16</v>
      </c>
    </row>
    <row r="551" spans="2:14">
      <c r="B551" t="s">
        <v>16</v>
      </c>
      <c r="F551" t="s">
        <v>16</v>
      </c>
      <c r="G551" t="s">
        <v>23892</v>
      </c>
      <c r="I551">
        <v>9</v>
      </c>
      <c r="J551">
        <v>9</v>
      </c>
      <c r="K551" t="s">
        <v>23678</v>
      </c>
      <c r="N551" t="s">
        <v>16</v>
      </c>
    </row>
    <row r="552" spans="2:14">
      <c r="B552" t="s">
        <v>26</v>
      </c>
      <c r="F552" t="s">
        <v>26</v>
      </c>
      <c r="G552" t="s">
        <v>23893</v>
      </c>
      <c r="I552">
        <v>8</v>
      </c>
      <c r="J552">
        <v>7</v>
      </c>
      <c r="K552" t="s">
        <v>23894</v>
      </c>
      <c r="N552" t="s">
        <v>16</v>
      </c>
    </row>
    <row r="553" spans="2:14">
      <c r="B553" t="s">
        <v>26</v>
      </c>
      <c r="D553" t="s">
        <v>23895</v>
      </c>
      <c r="F553" t="s">
        <v>16</v>
      </c>
      <c r="G553" t="s">
        <v>23896</v>
      </c>
      <c r="I553">
        <v>7</v>
      </c>
      <c r="J553">
        <v>9</v>
      </c>
      <c r="K553" t="s">
        <v>23897</v>
      </c>
      <c r="N553" t="s">
        <v>16</v>
      </c>
    </row>
    <row r="554" spans="2:14">
      <c r="B554" t="s">
        <v>26</v>
      </c>
      <c r="F554" t="s">
        <v>26</v>
      </c>
      <c r="G554" t="s">
        <v>23898</v>
      </c>
      <c r="I554">
        <v>1</v>
      </c>
      <c r="K554" t="s">
        <v>23899</v>
      </c>
      <c r="N554" t="s">
        <v>16</v>
      </c>
    </row>
    <row r="555" spans="2:14">
      <c r="B555" t="s">
        <v>26</v>
      </c>
      <c r="D555" t="s">
        <v>23900</v>
      </c>
      <c r="F555" t="s">
        <v>16</v>
      </c>
      <c r="G555" t="s">
        <v>23901</v>
      </c>
      <c r="I555">
        <v>9</v>
      </c>
      <c r="J555">
        <v>8</v>
      </c>
      <c r="K555" t="s">
        <v>22957</v>
      </c>
      <c r="N555" t="s">
        <v>16</v>
      </c>
    </row>
    <row r="556" spans="2:14">
      <c r="B556" t="s">
        <v>16</v>
      </c>
      <c r="D556" t="s">
        <v>23902</v>
      </c>
      <c r="F556" t="s">
        <v>16</v>
      </c>
      <c r="G556" t="s">
        <v>23903</v>
      </c>
      <c r="I556">
        <v>8</v>
      </c>
      <c r="J556">
        <v>7</v>
      </c>
      <c r="K556" t="s">
        <v>23904</v>
      </c>
      <c r="N556" t="s">
        <v>16</v>
      </c>
    </row>
    <row r="557" spans="2:14">
      <c r="B557" t="s">
        <v>16</v>
      </c>
      <c r="D557" t="s">
        <v>23905</v>
      </c>
      <c r="F557" t="s">
        <v>16</v>
      </c>
      <c r="G557" t="s">
        <v>23906</v>
      </c>
      <c r="I557">
        <v>10</v>
      </c>
      <c r="J557">
        <v>10</v>
      </c>
      <c r="K557" t="s">
        <v>23299</v>
      </c>
      <c r="N557" t="s">
        <v>16</v>
      </c>
    </row>
    <row r="558" spans="2:14">
      <c r="B558" t="s">
        <v>26</v>
      </c>
      <c r="F558" t="s">
        <v>26</v>
      </c>
      <c r="G558" t="s">
        <v>23907</v>
      </c>
      <c r="I558">
        <v>9</v>
      </c>
      <c r="J558">
        <v>5</v>
      </c>
      <c r="K558" t="s">
        <v>23908</v>
      </c>
      <c r="N558" t="s">
        <v>16</v>
      </c>
    </row>
    <row r="559" spans="2:14">
      <c r="B559" t="s">
        <v>26</v>
      </c>
      <c r="D559" t="s">
        <v>23909</v>
      </c>
      <c r="F559" t="s">
        <v>26</v>
      </c>
      <c r="G559" t="s">
        <v>23910</v>
      </c>
      <c r="I559">
        <v>1</v>
      </c>
      <c r="J559">
        <v>1</v>
      </c>
      <c r="K559" t="s">
        <v>23260</v>
      </c>
      <c r="N559" t="s">
        <v>26</v>
      </c>
    </row>
    <row r="560" spans="2:14">
      <c r="B560" t="s">
        <v>16</v>
      </c>
      <c r="D560" t="s">
        <v>23911</v>
      </c>
      <c r="F560" t="s">
        <v>26</v>
      </c>
      <c r="G560" t="s">
        <v>23912</v>
      </c>
      <c r="I560">
        <v>10</v>
      </c>
      <c r="J560">
        <v>1</v>
      </c>
      <c r="K560" t="s">
        <v>23913</v>
      </c>
      <c r="N560" t="s">
        <v>26</v>
      </c>
    </row>
    <row r="561" spans="1:14">
      <c r="B561" t="s">
        <v>16</v>
      </c>
      <c r="D561" t="s">
        <v>23914</v>
      </c>
      <c r="F561" t="s">
        <v>16</v>
      </c>
      <c r="G561" t="s">
        <v>23915</v>
      </c>
      <c r="I561">
        <v>10</v>
      </c>
      <c r="J561">
        <v>10</v>
      </c>
      <c r="K561" t="s">
        <v>23916</v>
      </c>
      <c r="N561" t="s">
        <v>16</v>
      </c>
    </row>
    <row r="562" spans="1:14">
      <c r="B562" t="s">
        <v>16</v>
      </c>
      <c r="D562" t="s">
        <v>23917</v>
      </c>
      <c r="F562" t="s">
        <v>26</v>
      </c>
      <c r="G562" t="s">
        <v>23918</v>
      </c>
      <c r="I562">
        <v>5</v>
      </c>
      <c r="J562">
        <v>2</v>
      </c>
      <c r="K562" t="s">
        <v>23919</v>
      </c>
      <c r="N562" t="s">
        <v>16</v>
      </c>
    </row>
    <row r="563" spans="1:14">
      <c r="B563" t="s">
        <v>26</v>
      </c>
      <c r="D563" t="s">
        <v>23920</v>
      </c>
      <c r="F563" t="s">
        <v>26</v>
      </c>
      <c r="G563" t="s">
        <v>23921</v>
      </c>
      <c r="I563">
        <v>1</v>
      </c>
      <c r="J563">
        <v>1</v>
      </c>
      <c r="K563" t="s">
        <v>23692</v>
      </c>
      <c r="N563" t="s">
        <v>16</v>
      </c>
    </row>
    <row r="564" spans="1:14">
      <c r="B564" t="s">
        <v>16</v>
      </c>
      <c r="F564" t="s">
        <v>16</v>
      </c>
      <c r="G564" t="s">
        <v>23922</v>
      </c>
      <c r="I564">
        <v>9</v>
      </c>
      <c r="J564">
        <v>9</v>
      </c>
      <c r="K564" t="s">
        <v>23923</v>
      </c>
      <c r="N564" t="s">
        <v>26</v>
      </c>
    </row>
    <row r="565" spans="1:14">
      <c r="B565" t="s">
        <v>26</v>
      </c>
      <c r="D565" t="s">
        <v>23924</v>
      </c>
    </row>
    <row r="566" spans="1:14">
      <c r="A566" t="s">
        <v>23925</v>
      </c>
      <c r="C566" t="s">
        <v>26</v>
      </c>
      <c r="D566" t="s">
        <v>23926</v>
      </c>
      <c r="F566">
        <v>1</v>
      </c>
      <c r="G566">
        <v>1</v>
      </c>
      <c r="H566" t="s">
        <v>22940</v>
      </c>
      <c r="K566" t="s">
        <v>16</v>
      </c>
    </row>
    <row r="567" spans="1:14">
      <c r="B567" t="s">
        <v>26</v>
      </c>
      <c r="D567" t="s">
        <v>23927</v>
      </c>
      <c r="F567" t="s">
        <v>26</v>
      </c>
      <c r="G567" t="s">
        <v>23928</v>
      </c>
      <c r="K567" t="s">
        <v>23929</v>
      </c>
      <c r="N567" t="s">
        <v>16</v>
      </c>
    </row>
    <row r="568" spans="1:14">
      <c r="B568" t="s">
        <v>26</v>
      </c>
      <c r="D568" t="s">
        <v>23930</v>
      </c>
      <c r="F568" t="s">
        <v>26</v>
      </c>
      <c r="G568" t="s">
        <v>23931</v>
      </c>
      <c r="I568">
        <v>1</v>
      </c>
      <c r="J568">
        <v>1</v>
      </c>
      <c r="K568" t="s">
        <v>22951</v>
      </c>
      <c r="N568" t="s">
        <v>16</v>
      </c>
    </row>
    <row r="569" spans="1:14">
      <c r="B569" t="s">
        <v>26</v>
      </c>
      <c r="D569" t="s">
        <v>23932</v>
      </c>
      <c r="F569" t="s">
        <v>26</v>
      </c>
      <c r="G569" t="s">
        <v>23933</v>
      </c>
      <c r="K569" t="s">
        <v>23934</v>
      </c>
    </row>
    <row r="570" spans="1:14">
      <c r="B570" t="s">
        <v>26</v>
      </c>
      <c r="F570" t="s">
        <v>16</v>
      </c>
      <c r="G570" t="s">
        <v>23935</v>
      </c>
      <c r="I570">
        <v>3</v>
      </c>
      <c r="J570">
        <v>3</v>
      </c>
      <c r="K570" t="s">
        <v>22835</v>
      </c>
      <c r="N570" t="s">
        <v>16</v>
      </c>
    </row>
    <row r="571" spans="1:14">
      <c r="B571" t="s">
        <v>16</v>
      </c>
      <c r="D571" t="s">
        <v>23936</v>
      </c>
      <c r="F571" t="s">
        <v>26</v>
      </c>
      <c r="G571" t="s">
        <v>23937</v>
      </c>
      <c r="I571">
        <v>9</v>
      </c>
      <c r="J571">
        <v>10</v>
      </c>
      <c r="K571" t="s">
        <v>23938</v>
      </c>
      <c r="N571" t="s">
        <v>16</v>
      </c>
    </row>
    <row r="572" spans="1:14">
      <c r="B572" t="s">
        <v>16</v>
      </c>
      <c r="D572" t="s">
        <v>23939</v>
      </c>
      <c r="F572" t="s">
        <v>16</v>
      </c>
      <c r="G572" t="s">
        <v>23940</v>
      </c>
      <c r="I572">
        <v>9</v>
      </c>
      <c r="J572">
        <v>9</v>
      </c>
      <c r="K572" t="s">
        <v>23941</v>
      </c>
      <c r="N572" t="s">
        <v>16</v>
      </c>
    </row>
    <row r="573" spans="1:14">
      <c r="B573" t="s">
        <v>16</v>
      </c>
      <c r="F573" t="s">
        <v>16</v>
      </c>
      <c r="G573" t="s">
        <v>23942</v>
      </c>
      <c r="I573">
        <v>10</v>
      </c>
      <c r="J573">
        <v>10</v>
      </c>
      <c r="K573" t="s">
        <v>11140</v>
      </c>
      <c r="N573" t="s">
        <v>16</v>
      </c>
    </row>
    <row r="574" spans="1:14">
      <c r="B574" t="s">
        <v>16</v>
      </c>
      <c r="F574" t="s">
        <v>16</v>
      </c>
      <c r="G574" t="s">
        <v>23943</v>
      </c>
      <c r="I574">
        <v>9</v>
      </c>
      <c r="J574">
        <v>9</v>
      </c>
      <c r="K574" t="s">
        <v>23944</v>
      </c>
      <c r="N574" t="s">
        <v>16</v>
      </c>
    </row>
    <row r="575" spans="1:14">
      <c r="B575" t="s">
        <v>16</v>
      </c>
      <c r="F575" t="s">
        <v>16</v>
      </c>
      <c r="G575" t="s">
        <v>23945</v>
      </c>
      <c r="I575">
        <v>10</v>
      </c>
      <c r="J575">
        <v>10</v>
      </c>
      <c r="K575" t="s">
        <v>21654</v>
      </c>
      <c r="N575" t="s">
        <v>16</v>
      </c>
    </row>
    <row r="576" spans="1:14">
      <c r="B576" t="s">
        <v>16</v>
      </c>
      <c r="F576" t="s">
        <v>16</v>
      </c>
      <c r="G576" t="s">
        <v>23946</v>
      </c>
      <c r="I576">
        <v>8</v>
      </c>
      <c r="J576">
        <v>8</v>
      </c>
      <c r="K576" t="s">
        <v>22609</v>
      </c>
      <c r="N576" t="s">
        <v>16</v>
      </c>
    </row>
    <row r="577" spans="2:14">
      <c r="B577" t="s">
        <v>16</v>
      </c>
      <c r="F577" t="s">
        <v>16</v>
      </c>
      <c r="G577" t="s">
        <v>23947</v>
      </c>
      <c r="I577">
        <v>8</v>
      </c>
      <c r="K577" t="s">
        <v>23948</v>
      </c>
      <c r="N577" t="s">
        <v>26</v>
      </c>
    </row>
    <row r="578" spans="2:14">
      <c r="B578" t="s">
        <v>16</v>
      </c>
      <c r="D578" t="s">
        <v>23949</v>
      </c>
      <c r="F578" t="s">
        <v>16</v>
      </c>
      <c r="G578" t="s">
        <v>23950</v>
      </c>
      <c r="I578">
        <v>10</v>
      </c>
      <c r="J578">
        <v>10</v>
      </c>
      <c r="K578" t="s">
        <v>23951</v>
      </c>
      <c r="N578" t="s">
        <v>16</v>
      </c>
    </row>
    <row r="579" spans="2:14">
      <c r="B579" t="s">
        <v>26</v>
      </c>
      <c r="D579" t="s">
        <v>23952</v>
      </c>
      <c r="F579" t="s">
        <v>26</v>
      </c>
      <c r="G579" t="s">
        <v>23953</v>
      </c>
      <c r="K579" t="s">
        <v>23954</v>
      </c>
      <c r="N579" t="s">
        <v>26</v>
      </c>
    </row>
    <row r="580" spans="2:14">
      <c r="B580" t="s">
        <v>16</v>
      </c>
      <c r="D580" t="s">
        <v>23955</v>
      </c>
      <c r="F580" t="s">
        <v>16</v>
      </c>
      <c r="G580" t="s">
        <v>23956</v>
      </c>
      <c r="I580">
        <v>10</v>
      </c>
      <c r="J580">
        <v>9</v>
      </c>
      <c r="K580" t="s">
        <v>23282</v>
      </c>
      <c r="N580" t="s">
        <v>16</v>
      </c>
    </row>
    <row r="581" spans="2:14">
      <c r="B581" t="s">
        <v>16</v>
      </c>
      <c r="F581" t="s">
        <v>16</v>
      </c>
      <c r="G581" t="s">
        <v>23957</v>
      </c>
      <c r="I581">
        <v>9</v>
      </c>
      <c r="J581">
        <v>9</v>
      </c>
      <c r="K581" t="s">
        <v>23891</v>
      </c>
      <c r="N581" t="s">
        <v>16</v>
      </c>
    </row>
    <row r="582" spans="2:14">
      <c r="B582" t="s">
        <v>16</v>
      </c>
      <c r="D582" t="s">
        <v>23958</v>
      </c>
      <c r="F582" t="s">
        <v>16</v>
      </c>
      <c r="G582" t="s">
        <v>23959</v>
      </c>
      <c r="I582">
        <v>10</v>
      </c>
      <c r="J582">
        <v>10</v>
      </c>
      <c r="K582" t="s">
        <v>23960</v>
      </c>
      <c r="N582" t="s">
        <v>16</v>
      </c>
    </row>
    <row r="583" spans="2:14">
      <c r="B583" t="s">
        <v>16</v>
      </c>
      <c r="D583" t="s">
        <v>23961</v>
      </c>
      <c r="F583" t="s">
        <v>16</v>
      </c>
      <c r="G583" t="s">
        <v>23962</v>
      </c>
      <c r="I583">
        <v>10</v>
      </c>
      <c r="J583">
        <v>10</v>
      </c>
      <c r="K583" t="s">
        <v>23963</v>
      </c>
      <c r="N583" t="s">
        <v>16</v>
      </c>
    </row>
    <row r="584" spans="2:14">
      <c r="B584" t="s">
        <v>26</v>
      </c>
      <c r="D584" t="s">
        <v>23964</v>
      </c>
      <c r="F584" t="s">
        <v>16</v>
      </c>
      <c r="G584" t="s">
        <v>23965</v>
      </c>
      <c r="I584">
        <v>8</v>
      </c>
      <c r="J584">
        <v>8</v>
      </c>
      <c r="K584" t="s">
        <v>9088</v>
      </c>
      <c r="N584" t="s">
        <v>16</v>
      </c>
    </row>
    <row r="585" spans="2:14">
      <c r="B585" t="s">
        <v>16</v>
      </c>
      <c r="F585" t="s">
        <v>16</v>
      </c>
      <c r="G585" t="s">
        <v>23966</v>
      </c>
      <c r="I585">
        <v>10</v>
      </c>
      <c r="J585">
        <v>10</v>
      </c>
      <c r="K585" t="s">
        <v>23967</v>
      </c>
      <c r="N585" t="s">
        <v>16</v>
      </c>
    </row>
    <row r="586" spans="2:14">
      <c r="B586" t="s">
        <v>26</v>
      </c>
      <c r="D586" t="s">
        <v>23968</v>
      </c>
      <c r="F586" t="s">
        <v>26</v>
      </c>
      <c r="G586" t="s">
        <v>23969</v>
      </c>
      <c r="I586">
        <v>1</v>
      </c>
      <c r="J586">
        <v>1</v>
      </c>
      <c r="K586" t="s">
        <v>11084</v>
      </c>
      <c r="N586" t="s">
        <v>16</v>
      </c>
    </row>
    <row r="587" spans="2:14">
      <c r="B587" t="s">
        <v>16</v>
      </c>
      <c r="F587" t="s">
        <v>16</v>
      </c>
      <c r="G587" t="s">
        <v>23970</v>
      </c>
      <c r="I587">
        <v>10</v>
      </c>
      <c r="J587">
        <v>10</v>
      </c>
      <c r="K587" t="s">
        <v>17875</v>
      </c>
      <c r="N587" t="s">
        <v>16</v>
      </c>
    </row>
    <row r="588" spans="2:14">
      <c r="B588" t="s">
        <v>26</v>
      </c>
      <c r="D588" t="s">
        <v>23971</v>
      </c>
      <c r="F588" t="s">
        <v>26</v>
      </c>
      <c r="G588" t="s">
        <v>23972</v>
      </c>
      <c r="K588" t="s">
        <v>22946</v>
      </c>
    </row>
    <row r="589" spans="2:14">
      <c r="B589" t="s">
        <v>16</v>
      </c>
      <c r="F589" t="s">
        <v>26</v>
      </c>
      <c r="G589" t="s">
        <v>23973</v>
      </c>
      <c r="I589">
        <v>10</v>
      </c>
      <c r="J589">
        <v>10</v>
      </c>
      <c r="K589" t="s">
        <v>22773</v>
      </c>
      <c r="N589" t="s">
        <v>16</v>
      </c>
    </row>
    <row r="590" spans="2:14">
      <c r="B590" t="s">
        <v>26</v>
      </c>
      <c r="F590" t="s">
        <v>16</v>
      </c>
      <c r="G590" t="s">
        <v>23974</v>
      </c>
      <c r="I590">
        <v>7</v>
      </c>
      <c r="J590">
        <v>7</v>
      </c>
      <c r="K590" t="s">
        <v>23975</v>
      </c>
      <c r="N590" t="s">
        <v>26</v>
      </c>
    </row>
    <row r="591" spans="2:14">
      <c r="B591" t="s">
        <v>16</v>
      </c>
      <c r="F591" t="s">
        <v>16</v>
      </c>
      <c r="G591" t="s">
        <v>23976</v>
      </c>
      <c r="I591">
        <v>10</v>
      </c>
      <c r="J591">
        <v>10</v>
      </c>
      <c r="K591" t="s">
        <v>23977</v>
      </c>
      <c r="N591" t="s">
        <v>16</v>
      </c>
    </row>
    <row r="592" spans="2:14">
      <c r="B592" t="s">
        <v>16</v>
      </c>
      <c r="F592" t="s">
        <v>16</v>
      </c>
      <c r="G592" t="s">
        <v>23978</v>
      </c>
      <c r="I592">
        <v>10</v>
      </c>
      <c r="J592">
        <v>10</v>
      </c>
      <c r="K592" t="s">
        <v>23979</v>
      </c>
      <c r="N592" t="s">
        <v>26</v>
      </c>
    </row>
    <row r="593" spans="2:14">
      <c r="B593" t="s">
        <v>16</v>
      </c>
      <c r="D593" t="s">
        <v>23980</v>
      </c>
      <c r="F593" t="s">
        <v>26</v>
      </c>
      <c r="G593" t="s">
        <v>23981</v>
      </c>
      <c r="I593">
        <v>7</v>
      </c>
      <c r="J593">
        <v>5</v>
      </c>
      <c r="K593" t="s">
        <v>23982</v>
      </c>
      <c r="N593" t="s">
        <v>16</v>
      </c>
    </row>
    <row r="594" spans="2:14">
      <c r="B594" t="s">
        <v>16</v>
      </c>
      <c r="D594" t="s">
        <v>23983</v>
      </c>
      <c r="F594" t="s">
        <v>16</v>
      </c>
      <c r="G594" t="s">
        <v>23984</v>
      </c>
      <c r="I594">
        <v>10</v>
      </c>
      <c r="J594">
        <v>10</v>
      </c>
      <c r="K594" t="s">
        <v>23985</v>
      </c>
      <c r="N594" t="s">
        <v>16</v>
      </c>
    </row>
    <row r="595" spans="2:14">
      <c r="B595" t="s">
        <v>16</v>
      </c>
      <c r="F595" t="s">
        <v>16</v>
      </c>
      <c r="G595" t="s">
        <v>23986</v>
      </c>
      <c r="I595">
        <v>10</v>
      </c>
      <c r="J595">
        <v>10</v>
      </c>
      <c r="K595" t="s">
        <v>10554</v>
      </c>
      <c r="N595" t="s">
        <v>16</v>
      </c>
    </row>
    <row r="596" spans="2:14">
      <c r="B596" t="s">
        <v>26</v>
      </c>
      <c r="F596" t="s">
        <v>16</v>
      </c>
      <c r="G596" t="s">
        <v>23987</v>
      </c>
      <c r="I596">
        <v>8</v>
      </c>
      <c r="J596">
        <v>8</v>
      </c>
      <c r="K596" t="s">
        <v>23988</v>
      </c>
      <c r="N596" t="s">
        <v>16</v>
      </c>
    </row>
    <row r="597" spans="2:14">
      <c r="B597" t="s">
        <v>16</v>
      </c>
      <c r="D597" t="s">
        <v>23054</v>
      </c>
      <c r="F597" t="s">
        <v>16</v>
      </c>
      <c r="G597" t="s">
        <v>23989</v>
      </c>
      <c r="I597">
        <v>10</v>
      </c>
      <c r="K597" t="s">
        <v>23990</v>
      </c>
      <c r="N597" t="s">
        <v>16</v>
      </c>
    </row>
    <row r="598" spans="2:14">
      <c r="B598" t="s">
        <v>16</v>
      </c>
      <c r="F598" t="s">
        <v>16</v>
      </c>
      <c r="G598" t="s">
        <v>23991</v>
      </c>
      <c r="I598">
        <v>10</v>
      </c>
      <c r="K598" t="s">
        <v>23992</v>
      </c>
      <c r="N598" t="s">
        <v>16</v>
      </c>
    </row>
    <row r="599" spans="2:14">
      <c r="B599" t="s">
        <v>26</v>
      </c>
      <c r="D599" t="s">
        <v>23993</v>
      </c>
      <c r="F599" t="s">
        <v>16</v>
      </c>
      <c r="G599" t="s">
        <v>23994</v>
      </c>
      <c r="I599">
        <v>10</v>
      </c>
      <c r="J599">
        <v>8</v>
      </c>
      <c r="K599" t="s">
        <v>8440</v>
      </c>
      <c r="N599" t="s">
        <v>16</v>
      </c>
    </row>
    <row r="600" spans="2:14">
      <c r="D600" t="s">
        <v>23995</v>
      </c>
      <c r="G600" t="s">
        <v>23996</v>
      </c>
      <c r="K600" t="s">
        <v>22916</v>
      </c>
    </row>
    <row r="601" spans="2:14">
      <c r="B601" t="s">
        <v>26</v>
      </c>
      <c r="D601" t="s">
        <v>23997</v>
      </c>
      <c r="F601" t="s">
        <v>26</v>
      </c>
      <c r="G601" t="s">
        <v>23998</v>
      </c>
      <c r="I601">
        <v>2</v>
      </c>
      <c r="J601">
        <v>2</v>
      </c>
      <c r="K601" t="s">
        <v>23999</v>
      </c>
      <c r="N601" t="s">
        <v>26</v>
      </c>
    </row>
    <row r="602" spans="2:14">
      <c r="B602" t="s">
        <v>16</v>
      </c>
      <c r="F602" t="s">
        <v>16</v>
      </c>
      <c r="G602" t="s">
        <v>24000</v>
      </c>
      <c r="I602">
        <v>10</v>
      </c>
      <c r="J602">
        <v>10</v>
      </c>
      <c r="K602" t="s">
        <v>8937</v>
      </c>
      <c r="N602" t="s">
        <v>16</v>
      </c>
    </row>
    <row r="603" spans="2:14">
      <c r="B603" t="s">
        <v>16</v>
      </c>
      <c r="F603" t="s">
        <v>16</v>
      </c>
      <c r="G603" t="s">
        <v>24001</v>
      </c>
      <c r="I603">
        <v>10</v>
      </c>
      <c r="J603">
        <v>10</v>
      </c>
      <c r="K603" t="s">
        <v>24002</v>
      </c>
      <c r="N603" t="s">
        <v>16</v>
      </c>
    </row>
    <row r="604" spans="2:14">
      <c r="B604" t="s">
        <v>26</v>
      </c>
      <c r="F604" t="s">
        <v>26</v>
      </c>
      <c r="G604" t="s">
        <v>24003</v>
      </c>
      <c r="I604">
        <v>9</v>
      </c>
      <c r="J604">
        <v>9</v>
      </c>
      <c r="K604" t="s">
        <v>24004</v>
      </c>
      <c r="N604" t="s">
        <v>26</v>
      </c>
    </row>
    <row r="605" spans="2:14">
      <c r="D605" t="s">
        <v>24005</v>
      </c>
      <c r="G605" t="s">
        <v>24006</v>
      </c>
      <c r="K605" t="s">
        <v>24007</v>
      </c>
    </row>
    <row r="606" spans="2:14">
      <c r="B606" t="s">
        <v>16</v>
      </c>
      <c r="D606" t="s">
        <v>24008</v>
      </c>
      <c r="F606" t="s">
        <v>16</v>
      </c>
      <c r="G606" t="s">
        <v>24009</v>
      </c>
      <c r="I606">
        <v>10</v>
      </c>
      <c r="J606">
        <v>9</v>
      </c>
      <c r="K606" t="s">
        <v>24010</v>
      </c>
      <c r="N606" t="s">
        <v>16</v>
      </c>
    </row>
    <row r="607" spans="2:14">
      <c r="B607" t="s">
        <v>16</v>
      </c>
      <c r="F607" t="s">
        <v>16</v>
      </c>
      <c r="G607" t="s">
        <v>24011</v>
      </c>
      <c r="I607">
        <v>10</v>
      </c>
      <c r="J607">
        <v>10</v>
      </c>
      <c r="K607" t="s">
        <v>24012</v>
      </c>
      <c r="N607" t="s">
        <v>26</v>
      </c>
    </row>
    <row r="608" spans="2:14">
      <c r="B608" t="s">
        <v>26</v>
      </c>
      <c r="D608" t="s">
        <v>24013</v>
      </c>
      <c r="F608" t="s">
        <v>26</v>
      </c>
      <c r="G608" t="s">
        <v>24014</v>
      </c>
      <c r="I608">
        <v>4</v>
      </c>
      <c r="J608">
        <v>5</v>
      </c>
      <c r="K608" t="s">
        <v>24015</v>
      </c>
      <c r="N608" t="s">
        <v>26</v>
      </c>
    </row>
    <row r="609" spans="2:14">
      <c r="B609" t="s">
        <v>16</v>
      </c>
      <c r="D609" t="s">
        <v>24016</v>
      </c>
      <c r="F609" t="s">
        <v>26</v>
      </c>
      <c r="G609" t="s">
        <v>24017</v>
      </c>
      <c r="I609">
        <v>10</v>
      </c>
      <c r="K609" t="s">
        <v>23053</v>
      </c>
      <c r="N609" t="s">
        <v>16</v>
      </c>
    </row>
    <row r="610" spans="2:14">
      <c r="B610" t="s">
        <v>26</v>
      </c>
      <c r="D610" t="s">
        <v>24018</v>
      </c>
      <c r="F610" t="s">
        <v>26</v>
      </c>
      <c r="G610" t="s">
        <v>24019</v>
      </c>
      <c r="I610">
        <v>1</v>
      </c>
      <c r="J610">
        <v>1</v>
      </c>
      <c r="K610" t="s">
        <v>24020</v>
      </c>
      <c r="N610" t="s">
        <v>16</v>
      </c>
    </row>
    <row r="611" spans="2:14">
      <c r="B611" t="s">
        <v>26</v>
      </c>
      <c r="D611" t="s">
        <v>24021</v>
      </c>
      <c r="F611" t="s">
        <v>26</v>
      </c>
      <c r="G611" t="s">
        <v>24022</v>
      </c>
      <c r="I611">
        <v>1</v>
      </c>
      <c r="J611">
        <v>1</v>
      </c>
      <c r="K611" t="s">
        <v>24023</v>
      </c>
      <c r="N611" t="s">
        <v>16</v>
      </c>
    </row>
    <row r="612" spans="2:14">
      <c r="B612" t="s">
        <v>26</v>
      </c>
      <c r="D612" t="s">
        <v>24024</v>
      </c>
      <c r="F612" t="s">
        <v>26</v>
      </c>
      <c r="G612" t="s">
        <v>24025</v>
      </c>
      <c r="I612">
        <v>1</v>
      </c>
      <c r="J612">
        <v>1</v>
      </c>
      <c r="K612" t="s">
        <v>24020</v>
      </c>
      <c r="N612" t="s">
        <v>16</v>
      </c>
    </row>
    <row r="613" spans="2:14">
      <c r="B613" t="s">
        <v>26</v>
      </c>
      <c r="D613" t="s">
        <v>24026</v>
      </c>
      <c r="F613" t="s">
        <v>16</v>
      </c>
      <c r="G613" t="s">
        <v>24027</v>
      </c>
      <c r="I613">
        <v>9</v>
      </c>
      <c r="J613">
        <v>10</v>
      </c>
      <c r="K613" t="s">
        <v>8490</v>
      </c>
      <c r="N613" t="s">
        <v>16</v>
      </c>
    </row>
    <row r="614" spans="2:14">
      <c r="B614" t="s">
        <v>16</v>
      </c>
      <c r="D614" t="s">
        <v>24028</v>
      </c>
      <c r="F614" t="s">
        <v>16</v>
      </c>
      <c r="G614" t="s">
        <v>24029</v>
      </c>
      <c r="J614">
        <v>9</v>
      </c>
      <c r="K614" t="s">
        <v>24030</v>
      </c>
      <c r="N614" t="s">
        <v>16</v>
      </c>
    </row>
    <row r="615" spans="2:14">
      <c r="B615" t="s">
        <v>16</v>
      </c>
      <c r="D615" t="s">
        <v>24031</v>
      </c>
      <c r="F615" t="s">
        <v>16</v>
      </c>
      <c r="G615" t="s">
        <v>24032</v>
      </c>
      <c r="I615">
        <v>10</v>
      </c>
      <c r="J615">
        <v>10</v>
      </c>
      <c r="K615" t="s">
        <v>24033</v>
      </c>
      <c r="N615" t="s">
        <v>16</v>
      </c>
    </row>
    <row r="616" spans="2:14">
      <c r="B616" t="s">
        <v>16</v>
      </c>
      <c r="F616" t="s">
        <v>16</v>
      </c>
      <c r="G616" t="s">
        <v>24034</v>
      </c>
      <c r="I616">
        <v>10</v>
      </c>
      <c r="J616">
        <v>10</v>
      </c>
      <c r="K616" t="s">
        <v>24035</v>
      </c>
      <c r="N616" t="s">
        <v>16</v>
      </c>
    </row>
    <row r="617" spans="2:14">
      <c r="B617" t="s">
        <v>16</v>
      </c>
      <c r="D617" t="s">
        <v>24036</v>
      </c>
      <c r="F617" t="s">
        <v>16</v>
      </c>
      <c r="G617" t="s">
        <v>24037</v>
      </c>
      <c r="I617">
        <v>10</v>
      </c>
      <c r="J617">
        <v>10</v>
      </c>
      <c r="K617" t="s">
        <v>11122</v>
      </c>
      <c r="N617" t="s">
        <v>16</v>
      </c>
    </row>
    <row r="618" spans="2:14">
      <c r="B618" t="s">
        <v>26</v>
      </c>
      <c r="F618" t="s">
        <v>26</v>
      </c>
      <c r="G618" t="s">
        <v>24038</v>
      </c>
      <c r="I618">
        <v>4</v>
      </c>
      <c r="J618">
        <v>3</v>
      </c>
      <c r="K618" t="s">
        <v>24039</v>
      </c>
      <c r="N618" t="s">
        <v>26</v>
      </c>
    </row>
    <row r="619" spans="2:14">
      <c r="D619" t="s">
        <v>24040</v>
      </c>
      <c r="G619" t="s">
        <v>24041</v>
      </c>
      <c r="K619" t="s">
        <v>24042</v>
      </c>
    </row>
    <row r="620" spans="2:14">
      <c r="B620" t="s">
        <v>16</v>
      </c>
      <c r="D620" t="s">
        <v>24043</v>
      </c>
      <c r="F620" t="s">
        <v>16</v>
      </c>
      <c r="G620" t="s">
        <v>24044</v>
      </c>
      <c r="I620">
        <v>10</v>
      </c>
      <c r="J620">
        <v>10</v>
      </c>
      <c r="K620" t="s">
        <v>11017</v>
      </c>
      <c r="N620" t="s">
        <v>16</v>
      </c>
    </row>
    <row r="621" spans="2:14">
      <c r="B621" t="s">
        <v>26</v>
      </c>
      <c r="F621" t="s">
        <v>16</v>
      </c>
      <c r="G621" t="s">
        <v>24045</v>
      </c>
      <c r="I621">
        <v>10</v>
      </c>
      <c r="K621" t="s">
        <v>24046</v>
      </c>
      <c r="N621" t="s">
        <v>16</v>
      </c>
    </row>
    <row r="622" spans="2:14">
      <c r="B622" t="s">
        <v>26</v>
      </c>
      <c r="F622" t="s">
        <v>16</v>
      </c>
      <c r="G622" t="s">
        <v>24047</v>
      </c>
      <c r="I622">
        <v>10</v>
      </c>
      <c r="J622">
        <v>10</v>
      </c>
      <c r="K622" t="s">
        <v>24046</v>
      </c>
      <c r="N622" t="s">
        <v>16</v>
      </c>
    </row>
    <row r="623" spans="2:14">
      <c r="B623" t="s">
        <v>16</v>
      </c>
      <c r="F623" t="s">
        <v>16</v>
      </c>
      <c r="G623" t="s">
        <v>24048</v>
      </c>
      <c r="I623">
        <v>10</v>
      </c>
      <c r="J623">
        <v>10</v>
      </c>
      <c r="K623" t="s">
        <v>24049</v>
      </c>
      <c r="N623" t="s">
        <v>16</v>
      </c>
    </row>
    <row r="624" spans="2:14">
      <c r="B624" t="s">
        <v>16</v>
      </c>
      <c r="F624" t="s">
        <v>16</v>
      </c>
      <c r="G624" t="s">
        <v>24050</v>
      </c>
      <c r="I624">
        <v>10</v>
      </c>
      <c r="J624">
        <v>10</v>
      </c>
      <c r="K624" t="s">
        <v>23775</v>
      </c>
      <c r="N624" t="s">
        <v>16</v>
      </c>
    </row>
    <row r="625" spans="1:14">
      <c r="B625" t="s">
        <v>26</v>
      </c>
      <c r="D625" t="s">
        <v>24051</v>
      </c>
      <c r="F625" t="s">
        <v>16</v>
      </c>
      <c r="G625" t="s">
        <v>24052</v>
      </c>
      <c r="I625">
        <v>7</v>
      </c>
      <c r="K625" t="s">
        <v>23196</v>
      </c>
      <c r="N625" t="s">
        <v>16</v>
      </c>
    </row>
    <row r="626" spans="1:14">
      <c r="B626" t="s">
        <v>16</v>
      </c>
      <c r="F626" t="s">
        <v>16</v>
      </c>
      <c r="G626" t="s">
        <v>24053</v>
      </c>
      <c r="I626">
        <v>10</v>
      </c>
      <c r="J626">
        <v>10</v>
      </c>
      <c r="K626" t="s">
        <v>24054</v>
      </c>
      <c r="N626" t="s">
        <v>16</v>
      </c>
    </row>
    <row r="627" spans="1:14">
      <c r="B627" t="s">
        <v>16</v>
      </c>
      <c r="D627" t="s">
        <v>24055</v>
      </c>
      <c r="F627" t="s">
        <v>16</v>
      </c>
      <c r="G627" t="s">
        <v>24056</v>
      </c>
      <c r="I627">
        <v>10</v>
      </c>
      <c r="J627">
        <v>10</v>
      </c>
      <c r="K627" t="s">
        <v>11236</v>
      </c>
      <c r="N627" t="s">
        <v>16</v>
      </c>
    </row>
    <row r="628" spans="1:14">
      <c r="B628" t="s">
        <v>16</v>
      </c>
      <c r="D628" t="s">
        <v>24057</v>
      </c>
      <c r="F628" t="s">
        <v>16</v>
      </c>
      <c r="G628" t="s">
        <v>24058</v>
      </c>
      <c r="I628">
        <v>10</v>
      </c>
      <c r="J628">
        <v>10</v>
      </c>
      <c r="K628" t="s">
        <v>22913</v>
      </c>
      <c r="N628" t="s">
        <v>16</v>
      </c>
    </row>
    <row r="629" spans="1:14">
      <c r="B629" t="s">
        <v>26</v>
      </c>
      <c r="D629" t="s">
        <v>24059</v>
      </c>
      <c r="F629" t="s">
        <v>26</v>
      </c>
      <c r="G629" t="s">
        <v>24060</v>
      </c>
      <c r="I629">
        <v>1</v>
      </c>
      <c r="J629">
        <v>1</v>
      </c>
      <c r="K629" t="s">
        <v>24061</v>
      </c>
      <c r="N629" t="s">
        <v>16</v>
      </c>
    </row>
    <row r="630" spans="1:14">
      <c r="B630" t="s">
        <v>26</v>
      </c>
      <c r="F630" t="s">
        <v>16</v>
      </c>
      <c r="G630" t="s">
        <v>24062</v>
      </c>
      <c r="I630">
        <v>5</v>
      </c>
      <c r="J630">
        <v>6</v>
      </c>
      <c r="K630" t="s">
        <v>24063</v>
      </c>
      <c r="N630" t="s">
        <v>26</v>
      </c>
    </row>
    <row r="631" spans="1:14">
      <c r="B631" t="s">
        <v>16</v>
      </c>
      <c r="D631" t="s">
        <v>24064</v>
      </c>
      <c r="F631" t="s">
        <v>16</v>
      </c>
      <c r="G631" t="s">
        <v>24065</v>
      </c>
      <c r="I631">
        <v>8</v>
      </c>
      <c r="J631">
        <v>8</v>
      </c>
      <c r="K631" t="s">
        <v>9107</v>
      </c>
      <c r="N631" t="s">
        <v>16</v>
      </c>
    </row>
    <row r="632" spans="1:14">
      <c r="B632" t="s">
        <v>26</v>
      </c>
      <c r="D632" t="s">
        <v>24066</v>
      </c>
      <c r="F632" t="s">
        <v>26</v>
      </c>
      <c r="G632" t="s">
        <v>24067</v>
      </c>
      <c r="I632">
        <v>1</v>
      </c>
      <c r="K632" t="s">
        <v>22882</v>
      </c>
      <c r="N632" t="s">
        <v>16</v>
      </c>
    </row>
    <row r="633" spans="1:14">
      <c r="B633" t="s">
        <v>26</v>
      </c>
      <c r="F633" t="s">
        <v>16</v>
      </c>
      <c r="G633" t="s">
        <v>24068</v>
      </c>
      <c r="I633">
        <v>10</v>
      </c>
      <c r="J633">
        <v>10</v>
      </c>
      <c r="K633" t="s">
        <v>23359</v>
      </c>
      <c r="N633" t="s">
        <v>16</v>
      </c>
    </row>
    <row r="634" spans="1:14">
      <c r="B634" t="s">
        <v>16</v>
      </c>
      <c r="D634" t="s">
        <v>24069</v>
      </c>
      <c r="F634" t="s">
        <v>16</v>
      </c>
      <c r="G634" t="s">
        <v>24070</v>
      </c>
      <c r="I634">
        <v>10</v>
      </c>
      <c r="J634">
        <v>10</v>
      </c>
      <c r="K634" t="s">
        <v>24071</v>
      </c>
      <c r="N634" t="s">
        <v>16</v>
      </c>
    </row>
    <row r="635" spans="1:14">
      <c r="B635" t="s">
        <v>16</v>
      </c>
      <c r="D635">
        <v>10</v>
      </c>
      <c r="F635" t="s">
        <v>16</v>
      </c>
      <c r="G635" t="s">
        <v>24072</v>
      </c>
      <c r="I635">
        <v>10</v>
      </c>
      <c r="J635">
        <v>10</v>
      </c>
      <c r="K635" t="s">
        <v>20285</v>
      </c>
      <c r="N635" t="s">
        <v>16</v>
      </c>
    </row>
    <row r="636" spans="1:14">
      <c r="B636" t="s">
        <v>26</v>
      </c>
      <c r="D636" t="s">
        <v>24073</v>
      </c>
    </row>
    <row r="637" spans="1:14">
      <c r="A637" t="s">
        <v>24074</v>
      </c>
      <c r="C637" t="s">
        <v>16</v>
      </c>
      <c r="D637" t="s">
        <v>24075</v>
      </c>
      <c r="F637">
        <v>6</v>
      </c>
      <c r="G637">
        <v>6</v>
      </c>
      <c r="H637" t="s">
        <v>22858</v>
      </c>
      <c r="K637" t="s">
        <v>16</v>
      </c>
    </row>
    <row r="638" spans="1:14">
      <c r="B638" t="s">
        <v>16</v>
      </c>
      <c r="F638" t="s">
        <v>16</v>
      </c>
      <c r="G638" t="s">
        <v>24076</v>
      </c>
      <c r="I638">
        <v>10</v>
      </c>
      <c r="J638">
        <v>10</v>
      </c>
      <c r="K638" t="s">
        <v>24077</v>
      </c>
      <c r="N638" t="s">
        <v>16</v>
      </c>
    </row>
    <row r="639" spans="1:14">
      <c r="B639" t="s">
        <v>16</v>
      </c>
      <c r="F639" t="s">
        <v>16</v>
      </c>
      <c r="G639" t="s">
        <v>24078</v>
      </c>
      <c r="I639">
        <v>10</v>
      </c>
      <c r="J639">
        <v>9</v>
      </c>
      <c r="K639" t="s">
        <v>24079</v>
      </c>
      <c r="N639" t="s">
        <v>26</v>
      </c>
    </row>
    <row r="640" spans="1:14">
      <c r="B640" t="s">
        <v>26</v>
      </c>
      <c r="D640" t="s">
        <v>24080</v>
      </c>
      <c r="F640" t="s">
        <v>26</v>
      </c>
      <c r="G640" t="s">
        <v>24081</v>
      </c>
      <c r="I640">
        <v>1</v>
      </c>
      <c r="J640">
        <v>1</v>
      </c>
      <c r="K640" t="s">
        <v>22905</v>
      </c>
      <c r="N640" t="s">
        <v>16</v>
      </c>
    </row>
    <row r="641" spans="2:14">
      <c r="B641" t="s">
        <v>26</v>
      </c>
      <c r="D641" t="s">
        <v>24082</v>
      </c>
      <c r="F641" t="s">
        <v>26</v>
      </c>
      <c r="G641" t="s">
        <v>24083</v>
      </c>
      <c r="I641">
        <v>1</v>
      </c>
      <c r="J641">
        <v>1</v>
      </c>
      <c r="K641" t="s">
        <v>11096</v>
      </c>
      <c r="N641" t="s">
        <v>26</v>
      </c>
    </row>
    <row r="642" spans="2:14">
      <c r="B642" t="s">
        <v>16</v>
      </c>
      <c r="D642" t="s">
        <v>24084</v>
      </c>
      <c r="F642" t="s">
        <v>16</v>
      </c>
      <c r="G642" t="s">
        <v>24085</v>
      </c>
      <c r="I642">
        <v>10</v>
      </c>
      <c r="J642">
        <v>10</v>
      </c>
      <c r="K642" t="s">
        <v>24086</v>
      </c>
      <c r="N642" t="s">
        <v>16</v>
      </c>
    </row>
    <row r="643" spans="2:14">
      <c r="B643" t="s">
        <v>16</v>
      </c>
      <c r="F643" t="s">
        <v>16</v>
      </c>
      <c r="G643" t="s">
        <v>24087</v>
      </c>
      <c r="I643">
        <v>10</v>
      </c>
      <c r="J643">
        <v>10</v>
      </c>
      <c r="K643" t="s">
        <v>23026</v>
      </c>
      <c r="N643" t="s">
        <v>16</v>
      </c>
    </row>
    <row r="644" spans="2:14" ht="51">
      <c r="B644" t="s">
        <v>26</v>
      </c>
      <c r="D644" s="3" t="s">
        <v>24088</v>
      </c>
      <c r="F644" t="s">
        <v>26</v>
      </c>
      <c r="G644" t="s">
        <v>24089</v>
      </c>
      <c r="I644">
        <v>1</v>
      </c>
      <c r="J644">
        <v>1</v>
      </c>
      <c r="K644" t="s">
        <v>24090</v>
      </c>
      <c r="N644" t="s">
        <v>16</v>
      </c>
    </row>
    <row r="645" spans="2:14">
      <c r="B645" t="s">
        <v>16</v>
      </c>
      <c r="D645" t="s">
        <v>24091</v>
      </c>
      <c r="F645" t="s">
        <v>26</v>
      </c>
      <c r="G645" t="s">
        <v>24092</v>
      </c>
      <c r="I645">
        <v>10</v>
      </c>
      <c r="K645" t="s">
        <v>24093</v>
      </c>
      <c r="N645" t="s">
        <v>16</v>
      </c>
    </row>
    <row r="646" spans="2:14">
      <c r="B646" t="s">
        <v>16</v>
      </c>
      <c r="D646" t="s">
        <v>23000</v>
      </c>
      <c r="F646" t="s">
        <v>16</v>
      </c>
      <c r="G646" t="s">
        <v>24094</v>
      </c>
      <c r="I646">
        <v>10</v>
      </c>
      <c r="J646">
        <v>10</v>
      </c>
      <c r="K646" t="s">
        <v>24095</v>
      </c>
      <c r="N646" t="s">
        <v>16</v>
      </c>
    </row>
    <row r="647" spans="2:14">
      <c r="B647" t="s">
        <v>26</v>
      </c>
      <c r="F647" t="s">
        <v>16</v>
      </c>
      <c r="G647" t="s">
        <v>24096</v>
      </c>
      <c r="I647">
        <v>9</v>
      </c>
      <c r="K647" t="s">
        <v>23815</v>
      </c>
      <c r="N647" t="s">
        <v>16</v>
      </c>
    </row>
    <row r="648" spans="2:14">
      <c r="B648" t="s">
        <v>26</v>
      </c>
      <c r="D648" t="s">
        <v>24097</v>
      </c>
      <c r="F648" t="s">
        <v>26</v>
      </c>
      <c r="G648" t="s">
        <v>24098</v>
      </c>
      <c r="I648">
        <v>1</v>
      </c>
      <c r="K648" t="s">
        <v>23802</v>
      </c>
      <c r="N648" t="s">
        <v>16</v>
      </c>
    </row>
    <row r="649" spans="2:14">
      <c r="B649" t="s">
        <v>16</v>
      </c>
      <c r="D649" t="s">
        <v>24099</v>
      </c>
      <c r="F649" t="s">
        <v>26</v>
      </c>
      <c r="G649" t="s">
        <v>24100</v>
      </c>
      <c r="I649">
        <v>10</v>
      </c>
      <c r="J649">
        <v>5</v>
      </c>
      <c r="K649" t="s">
        <v>24101</v>
      </c>
      <c r="N649" t="s">
        <v>16</v>
      </c>
    </row>
    <row r="650" spans="2:14">
      <c r="B650" t="s">
        <v>26</v>
      </c>
      <c r="D650" t="s">
        <v>24102</v>
      </c>
      <c r="F650" t="s">
        <v>16</v>
      </c>
      <c r="G650" t="s">
        <v>24103</v>
      </c>
      <c r="I650">
        <v>9</v>
      </c>
      <c r="J650">
        <v>9</v>
      </c>
      <c r="K650" t="s">
        <v>17815</v>
      </c>
      <c r="N650" t="s">
        <v>26</v>
      </c>
    </row>
    <row r="651" spans="2:14">
      <c r="B651" t="s">
        <v>16</v>
      </c>
      <c r="D651" t="s">
        <v>24104</v>
      </c>
      <c r="F651" t="s">
        <v>16</v>
      </c>
      <c r="G651" t="s">
        <v>24105</v>
      </c>
      <c r="I651">
        <v>10</v>
      </c>
      <c r="J651">
        <v>10</v>
      </c>
      <c r="K651" t="s">
        <v>24106</v>
      </c>
      <c r="N651" t="s">
        <v>16</v>
      </c>
    </row>
    <row r="652" spans="2:14">
      <c r="B652" t="s">
        <v>16</v>
      </c>
      <c r="D652" t="s">
        <v>24107</v>
      </c>
      <c r="F652" t="s">
        <v>16</v>
      </c>
      <c r="G652" t="s">
        <v>24108</v>
      </c>
      <c r="I652">
        <v>10</v>
      </c>
      <c r="J652">
        <v>10</v>
      </c>
      <c r="K652" t="s">
        <v>24109</v>
      </c>
      <c r="N652" t="s">
        <v>16</v>
      </c>
    </row>
    <row r="653" spans="2:14">
      <c r="B653" t="s">
        <v>16</v>
      </c>
      <c r="D653" t="s">
        <v>23122</v>
      </c>
      <c r="F653" t="s">
        <v>16</v>
      </c>
      <c r="G653" t="s">
        <v>24110</v>
      </c>
      <c r="I653">
        <v>9</v>
      </c>
      <c r="K653" t="s">
        <v>24111</v>
      </c>
      <c r="N653" t="s">
        <v>16</v>
      </c>
    </row>
    <row r="654" spans="2:14">
      <c r="B654" t="s">
        <v>16</v>
      </c>
      <c r="F654" t="s">
        <v>16</v>
      </c>
      <c r="G654" t="s">
        <v>24112</v>
      </c>
      <c r="I654">
        <v>10</v>
      </c>
      <c r="J654">
        <v>10</v>
      </c>
      <c r="K654" t="s">
        <v>23227</v>
      </c>
      <c r="N654" t="s">
        <v>16</v>
      </c>
    </row>
    <row r="655" spans="2:14">
      <c r="B655" t="s">
        <v>16</v>
      </c>
      <c r="F655" t="s">
        <v>16</v>
      </c>
      <c r="G655" t="s">
        <v>24113</v>
      </c>
      <c r="J655">
        <v>8</v>
      </c>
      <c r="K655" t="s">
        <v>24114</v>
      </c>
      <c r="N655" t="s">
        <v>16</v>
      </c>
    </row>
    <row r="656" spans="2:14">
      <c r="B656" t="s">
        <v>26</v>
      </c>
      <c r="D656" t="s">
        <v>24115</v>
      </c>
      <c r="F656" t="s">
        <v>16</v>
      </c>
      <c r="G656" t="s">
        <v>24116</v>
      </c>
      <c r="I656">
        <v>10</v>
      </c>
      <c r="K656" t="s">
        <v>22851</v>
      </c>
      <c r="N656" t="s">
        <v>16</v>
      </c>
    </row>
    <row r="657" spans="2:14">
      <c r="B657" t="s">
        <v>16</v>
      </c>
      <c r="F657" t="s">
        <v>16</v>
      </c>
      <c r="G657" t="s">
        <v>24117</v>
      </c>
      <c r="I657">
        <v>10</v>
      </c>
      <c r="J657">
        <v>10</v>
      </c>
      <c r="K657" t="s">
        <v>11140</v>
      </c>
      <c r="N657" t="s">
        <v>16</v>
      </c>
    </row>
    <row r="658" spans="2:14">
      <c r="B658" t="s">
        <v>26</v>
      </c>
      <c r="D658" t="s">
        <v>24118</v>
      </c>
      <c r="F658" t="s">
        <v>26</v>
      </c>
      <c r="G658" t="s">
        <v>24119</v>
      </c>
      <c r="I658">
        <v>5</v>
      </c>
      <c r="J658">
        <v>4</v>
      </c>
      <c r="K658" t="s">
        <v>23815</v>
      </c>
      <c r="N658" t="s">
        <v>16</v>
      </c>
    </row>
    <row r="659" spans="2:14">
      <c r="B659" t="s">
        <v>16</v>
      </c>
      <c r="D659" t="s">
        <v>24120</v>
      </c>
      <c r="F659" t="s">
        <v>16</v>
      </c>
      <c r="G659" t="s">
        <v>24121</v>
      </c>
      <c r="I659">
        <v>10</v>
      </c>
      <c r="J659">
        <v>10</v>
      </c>
      <c r="K659" t="s">
        <v>24122</v>
      </c>
      <c r="N659" t="s">
        <v>26</v>
      </c>
    </row>
    <row r="660" spans="2:14">
      <c r="B660" t="s">
        <v>16</v>
      </c>
      <c r="F660" t="s">
        <v>16</v>
      </c>
      <c r="G660" t="s">
        <v>24123</v>
      </c>
      <c r="I660">
        <v>10</v>
      </c>
      <c r="J660">
        <v>10</v>
      </c>
      <c r="K660" t="s">
        <v>24124</v>
      </c>
      <c r="N660" t="s">
        <v>16</v>
      </c>
    </row>
    <row r="661" spans="2:14">
      <c r="B661" t="s">
        <v>16</v>
      </c>
      <c r="F661" t="s">
        <v>16</v>
      </c>
      <c r="G661" t="s">
        <v>24125</v>
      </c>
      <c r="I661">
        <v>10</v>
      </c>
      <c r="J661">
        <v>10</v>
      </c>
      <c r="K661" t="s">
        <v>24126</v>
      </c>
      <c r="N661" t="s">
        <v>16</v>
      </c>
    </row>
    <row r="662" spans="2:14">
      <c r="B662" t="s">
        <v>26</v>
      </c>
      <c r="D662" t="s">
        <v>24127</v>
      </c>
      <c r="F662" t="s">
        <v>16</v>
      </c>
      <c r="G662" t="s">
        <v>24128</v>
      </c>
      <c r="I662">
        <v>8</v>
      </c>
      <c r="J662">
        <v>9</v>
      </c>
      <c r="K662" t="s">
        <v>24129</v>
      </c>
      <c r="N662" t="s">
        <v>16</v>
      </c>
    </row>
    <row r="663" spans="2:14">
      <c r="B663" t="s">
        <v>16</v>
      </c>
      <c r="F663" t="s">
        <v>26</v>
      </c>
      <c r="G663" t="s">
        <v>24130</v>
      </c>
      <c r="I663">
        <v>10</v>
      </c>
      <c r="J663">
        <v>10</v>
      </c>
      <c r="K663" t="s">
        <v>24131</v>
      </c>
      <c r="N663" t="s">
        <v>26</v>
      </c>
    </row>
    <row r="664" spans="2:14">
      <c r="B664" t="s">
        <v>16</v>
      </c>
      <c r="D664" t="s">
        <v>24132</v>
      </c>
      <c r="F664" t="s">
        <v>16</v>
      </c>
      <c r="G664" t="s">
        <v>24133</v>
      </c>
      <c r="I664">
        <v>10</v>
      </c>
      <c r="J664">
        <v>10</v>
      </c>
      <c r="K664" t="s">
        <v>24134</v>
      </c>
      <c r="N664" t="s">
        <v>16</v>
      </c>
    </row>
    <row r="665" spans="2:14">
      <c r="B665" t="s">
        <v>16</v>
      </c>
      <c r="D665" t="s">
        <v>24135</v>
      </c>
      <c r="F665" t="s">
        <v>16</v>
      </c>
      <c r="G665" t="s">
        <v>24136</v>
      </c>
      <c r="I665">
        <v>10</v>
      </c>
      <c r="J665">
        <v>10</v>
      </c>
      <c r="K665" t="s">
        <v>24137</v>
      </c>
      <c r="N665" t="s">
        <v>26</v>
      </c>
    </row>
    <row r="666" spans="2:14">
      <c r="B666" t="s">
        <v>16</v>
      </c>
      <c r="D666" t="s">
        <v>24138</v>
      </c>
      <c r="F666" t="s">
        <v>16</v>
      </c>
      <c r="G666" t="s">
        <v>24139</v>
      </c>
      <c r="I666">
        <v>10</v>
      </c>
      <c r="J666">
        <v>10</v>
      </c>
      <c r="K666" t="s">
        <v>23224</v>
      </c>
      <c r="N666" t="s">
        <v>16</v>
      </c>
    </row>
    <row r="667" spans="2:14">
      <c r="B667" t="s">
        <v>16</v>
      </c>
      <c r="F667" t="s">
        <v>16</v>
      </c>
      <c r="G667" t="s">
        <v>24140</v>
      </c>
      <c r="I667">
        <v>10</v>
      </c>
      <c r="J667">
        <v>10</v>
      </c>
      <c r="K667" t="s">
        <v>24141</v>
      </c>
      <c r="N667" t="s">
        <v>26</v>
      </c>
    </row>
    <row r="668" spans="2:14">
      <c r="B668" t="s">
        <v>16</v>
      </c>
      <c r="F668" t="s">
        <v>16</v>
      </c>
      <c r="G668" t="s">
        <v>24142</v>
      </c>
      <c r="I668">
        <v>10</v>
      </c>
      <c r="J668">
        <v>10</v>
      </c>
      <c r="K668" t="s">
        <v>23678</v>
      </c>
      <c r="N668" t="s">
        <v>16</v>
      </c>
    </row>
    <row r="669" spans="2:14">
      <c r="B669" t="s">
        <v>26</v>
      </c>
      <c r="D669" t="s">
        <v>24143</v>
      </c>
      <c r="F669" t="s">
        <v>26</v>
      </c>
      <c r="G669" t="s">
        <v>24144</v>
      </c>
      <c r="I669">
        <v>1</v>
      </c>
      <c r="J669">
        <v>1</v>
      </c>
      <c r="K669" t="s">
        <v>17191</v>
      </c>
      <c r="N669" t="s">
        <v>26</v>
      </c>
    </row>
    <row r="670" spans="2:14">
      <c r="B670" t="s">
        <v>16</v>
      </c>
      <c r="D670" t="s">
        <v>24145</v>
      </c>
      <c r="F670" t="s">
        <v>26</v>
      </c>
      <c r="G670" t="s">
        <v>24146</v>
      </c>
      <c r="I670">
        <v>7</v>
      </c>
      <c r="K670" t="s">
        <v>16123</v>
      </c>
      <c r="N670" t="s">
        <v>16</v>
      </c>
    </row>
    <row r="671" spans="2:14">
      <c r="B671" t="s">
        <v>26</v>
      </c>
      <c r="F671" t="s">
        <v>26</v>
      </c>
      <c r="G671" t="s">
        <v>24147</v>
      </c>
      <c r="I671">
        <v>1</v>
      </c>
      <c r="K671" t="s">
        <v>24148</v>
      </c>
      <c r="N671" t="s">
        <v>26</v>
      </c>
    </row>
    <row r="672" spans="2:14">
      <c r="B672" t="s">
        <v>16</v>
      </c>
      <c r="F672" t="s">
        <v>16</v>
      </c>
      <c r="G672" t="s">
        <v>24149</v>
      </c>
      <c r="I672">
        <v>9</v>
      </c>
      <c r="J672">
        <v>9</v>
      </c>
      <c r="K672" t="s">
        <v>24150</v>
      </c>
      <c r="N672" t="s">
        <v>26</v>
      </c>
    </row>
    <row r="673" spans="2:14">
      <c r="B673" t="s">
        <v>16</v>
      </c>
      <c r="D673" t="s">
        <v>24151</v>
      </c>
      <c r="F673" t="s">
        <v>26</v>
      </c>
      <c r="G673" t="s">
        <v>24152</v>
      </c>
      <c r="I673">
        <v>10</v>
      </c>
      <c r="J673">
        <v>10</v>
      </c>
      <c r="K673" t="s">
        <v>24153</v>
      </c>
      <c r="N673" t="s">
        <v>16</v>
      </c>
    </row>
    <row r="674" spans="2:14">
      <c r="B674" t="s">
        <v>26</v>
      </c>
      <c r="F674" t="s">
        <v>26</v>
      </c>
      <c r="G674" t="s">
        <v>24154</v>
      </c>
      <c r="I674">
        <v>1</v>
      </c>
      <c r="J674">
        <v>1</v>
      </c>
      <c r="K674" t="s">
        <v>24155</v>
      </c>
      <c r="N674" t="s">
        <v>16</v>
      </c>
    </row>
    <row r="675" spans="2:14">
      <c r="B675" t="s">
        <v>16</v>
      </c>
      <c r="D675" t="s">
        <v>24156</v>
      </c>
      <c r="F675" t="s">
        <v>16</v>
      </c>
      <c r="G675" t="s">
        <v>24157</v>
      </c>
      <c r="I675">
        <v>10</v>
      </c>
      <c r="J675">
        <v>10</v>
      </c>
      <c r="K675" t="s">
        <v>22784</v>
      </c>
      <c r="N675" t="s">
        <v>16</v>
      </c>
    </row>
    <row r="676" spans="2:14">
      <c r="B676" t="s">
        <v>16</v>
      </c>
      <c r="F676" t="s">
        <v>16</v>
      </c>
      <c r="G676" t="s">
        <v>24158</v>
      </c>
      <c r="K676" t="s">
        <v>24159</v>
      </c>
      <c r="N676" t="s">
        <v>16</v>
      </c>
    </row>
    <row r="677" spans="2:14">
      <c r="B677" t="s">
        <v>16</v>
      </c>
      <c r="F677" t="s">
        <v>16</v>
      </c>
      <c r="G677" t="s">
        <v>24160</v>
      </c>
      <c r="I677">
        <v>10</v>
      </c>
      <c r="J677">
        <v>10</v>
      </c>
      <c r="K677" t="s">
        <v>13541</v>
      </c>
      <c r="N677" t="s">
        <v>16</v>
      </c>
    </row>
    <row r="678" spans="2:14">
      <c r="B678" t="s">
        <v>16</v>
      </c>
      <c r="D678" t="s">
        <v>24161</v>
      </c>
      <c r="F678" t="s">
        <v>16</v>
      </c>
      <c r="G678" t="s">
        <v>24162</v>
      </c>
      <c r="I678">
        <v>9</v>
      </c>
      <c r="J678">
        <v>9</v>
      </c>
      <c r="K678" t="s">
        <v>23109</v>
      </c>
      <c r="N678" t="s">
        <v>16</v>
      </c>
    </row>
    <row r="679" spans="2:14">
      <c r="G679" t="s">
        <v>24163</v>
      </c>
      <c r="K679" t="s">
        <v>23109</v>
      </c>
    </row>
    <row r="680" spans="2:14">
      <c r="B680" t="s">
        <v>16</v>
      </c>
      <c r="F680" t="s">
        <v>16</v>
      </c>
      <c r="G680" t="s">
        <v>24164</v>
      </c>
      <c r="I680">
        <v>10</v>
      </c>
      <c r="K680" t="s">
        <v>23678</v>
      </c>
      <c r="N680" t="s">
        <v>16</v>
      </c>
    </row>
    <row r="681" spans="2:14">
      <c r="B681" t="s">
        <v>16</v>
      </c>
      <c r="D681" t="s">
        <v>24165</v>
      </c>
      <c r="F681" t="s">
        <v>16</v>
      </c>
      <c r="G681" t="s">
        <v>24166</v>
      </c>
      <c r="I681">
        <v>10</v>
      </c>
      <c r="J681">
        <v>9</v>
      </c>
      <c r="K681" t="s">
        <v>24167</v>
      </c>
      <c r="N681" t="s">
        <v>16</v>
      </c>
    </row>
    <row r="682" spans="2:14">
      <c r="B682" t="s">
        <v>26</v>
      </c>
      <c r="F682" t="s">
        <v>16</v>
      </c>
      <c r="G682" t="s">
        <v>24168</v>
      </c>
      <c r="I682">
        <v>5</v>
      </c>
      <c r="J682">
        <v>5</v>
      </c>
      <c r="K682" t="s">
        <v>13438</v>
      </c>
      <c r="N682" t="s">
        <v>26</v>
      </c>
    </row>
    <row r="683" spans="2:14">
      <c r="B683" t="s">
        <v>26</v>
      </c>
      <c r="D683" t="s">
        <v>24169</v>
      </c>
      <c r="G683" t="s">
        <v>24170</v>
      </c>
      <c r="K683" t="s">
        <v>9088</v>
      </c>
    </row>
    <row r="684" spans="2:14">
      <c r="B684" t="s">
        <v>16</v>
      </c>
      <c r="D684" t="s">
        <v>24171</v>
      </c>
      <c r="F684" t="s">
        <v>16</v>
      </c>
      <c r="G684" t="s">
        <v>24172</v>
      </c>
      <c r="I684">
        <v>10</v>
      </c>
      <c r="J684">
        <v>10</v>
      </c>
      <c r="K684" t="s">
        <v>22957</v>
      </c>
      <c r="N684" t="s">
        <v>16</v>
      </c>
    </row>
    <row r="685" spans="2:14">
      <c r="B685" t="s">
        <v>16</v>
      </c>
      <c r="F685" t="s">
        <v>16</v>
      </c>
      <c r="G685" t="s">
        <v>24173</v>
      </c>
      <c r="I685">
        <v>10</v>
      </c>
      <c r="J685">
        <v>10</v>
      </c>
      <c r="K685" t="s">
        <v>17875</v>
      </c>
      <c r="N685" t="s">
        <v>16</v>
      </c>
    </row>
    <row r="686" spans="2:14">
      <c r="B686" t="s">
        <v>16</v>
      </c>
      <c r="D686" t="s">
        <v>24174</v>
      </c>
      <c r="F686" t="s">
        <v>16</v>
      </c>
      <c r="G686" t="s">
        <v>24175</v>
      </c>
      <c r="I686">
        <v>10</v>
      </c>
      <c r="J686">
        <v>10</v>
      </c>
      <c r="K686" t="s">
        <v>24176</v>
      </c>
      <c r="N686" t="s">
        <v>16</v>
      </c>
    </row>
    <row r="687" spans="2:14">
      <c r="G687" t="s">
        <v>24177</v>
      </c>
      <c r="K687" t="s">
        <v>24178</v>
      </c>
    </row>
    <row r="688" spans="2:14">
      <c r="B688" t="s">
        <v>16</v>
      </c>
      <c r="F688" t="s">
        <v>26</v>
      </c>
      <c r="G688" t="s">
        <v>24179</v>
      </c>
      <c r="I688">
        <v>5</v>
      </c>
      <c r="J688">
        <v>5</v>
      </c>
      <c r="K688" t="s">
        <v>10181</v>
      </c>
      <c r="N688" t="s">
        <v>16</v>
      </c>
    </row>
    <row r="689" spans="2:14">
      <c r="B689" t="s">
        <v>16</v>
      </c>
      <c r="F689" t="s">
        <v>16</v>
      </c>
      <c r="G689" t="s">
        <v>24180</v>
      </c>
      <c r="I689">
        <v>10</v>
      </c>
      <c r="J689">
        <v>10</v>
      </c>
      <c r="K689" t="s">
        <v>24181</v>
      </c>
      <c r="N689" t="s">
        <v>26</v>
      </c>
    </row>
    <row r="690" spans="2:14">
      <c r="B690" t="s">
        <v>26</v>
      </c>
      <c r="D690" t="s">
        <v>24182</v>
      </c>
      <c r="F690" t="s">
        <v>16</v>
      </c>
      <c r="G690" t="s">
        <v>24183</v>
      </c>
      <c r="I690">
        <v>10</v>
      </c>
      <c r="J690">
        <v>10</v>
      </c>
      <c r="K690" t="s">
        <v>22817</v>
      </c>
      <c r="N690" t="s">
        <v>16</v>
      </c>
    </row>
    <row r="691" spans="2:14">
      <c r="B691" t="s">
        <v>16</v>
      </c>
      <c r="D691" t="s">
        <v>24184</v>
      </c>
      <c r="F691" t="s">
        <v>16</v>
      </c>
      <c r="G691" t="s">
        <v>24185</v>
      </c>
      <c r="I691">
        <v>10</v>
      </c>
      <c r="J691">
        <v>10</v>
      </c>
      <c r="K691" t="s">
        <v>24186</v>
      </c>
      <c r="N691" t="s">
        <v>16</v>
      </c>
    </row>
    <row r="692" spans="2:14">
      <c r="B692" t="s">
        <v>26</v>
      </c>
      <c r="D692" t="s">
        <v>24187</v>
      </c>
      <c r="F692" t="s">
        <v>26</v>
      </c>
      <c r="G692" t="s">
        <v>24188</v>
      </c>
      <c r="I692">
        <v>1</v>
      </c>
      <c r="J692">
        <v>1</v>
      </c>
      <c r="K692" t="s">
        <v>8321</v>
      </c>
      <c r="N692" t="s">
        <v>16</v>
      </c>
    </row>
    <row r="693" spans="2:14">
      <c r="B693" t="s">
        <v>16</v>
      </c>
      <c r="D693" t="s">
        <v>24189</v>
      </c>
      <c r="F693" t="s">
        <v>16</v>
      </c>
      <c r="G693" t="s">
        <v>24190</v>
      </c>
      <c r="I693">
        <v>10</v>
      </c>
      <c r="J693">
        <v>10</v>
      </c>
      <c r="K693" t="s">
        <v>24191</v>
      </c>
      <c r="N693" t="s">
        <v>16</v>
      </c>
    </row>
    <row r="694" spans="2:14">
      <c r="B694" t="s">
        <v>26</v>
      </c>
      <c r="F694" t="s">
        <v>16</v>
      </c>
      <c r="G694" t="s">
        <v>24192</v>
      </c>
      <c r="I694">
        <v>8</v>
      </c>
      <c r="J694">
        <v>8</v>
      </c>
      <c r="K694" t="s">
        <v>24193</v>
      </c>
      <c r="N694" t="s">
        <v>16</v>
      </c>
    </row>
    <row r="695" spans="2:14">
      <c r="G695" t="s">
        <v>24194</v>
      </c>
    </row>
    <row r="696" spans="2:14">
      <c r="D696" t="s">
        <v>24195</v>
      </c>
      <c r="G696" t="s">
        <v>24196</v>
      </c>
      <c r="K696" t="s">
        <v>24197</v>
      </c>
    </row>
    <row r="697" spans="2:14">
      <c r="B697" t="s">
        <v>26</v>
      </c>
      <c r="D697" t="s">
        <v>24198</v>
      </c>
      <c r="F697" t="s">
        <v>26</v>
      </c>
      <c r="G697" t="s">
        <v>24199</v>
      </c>
      <c r="I697">
        <v>5</v>
      </c>
      <c r="K697" t="s">
        <v>22935</v>
      </c>
      <c r="N697" t="s">
        <v>16</v>
      </c>
    </row>
    <row r="698" spans="2:14">
      <c r="B698" t="s">
        <v>16</v>
      </c>
      <c r="D698" t="s">
        <v>24200</v>
      </c>
      <c r="F698" t="s">
        <v>16</v>
      </c>
      <c r="G698" t="s">
        <v>24201</v>
      </c>
      <c r="I698">
        <v>10</v>
      </c>
      <c r="J698">
        <v>10</v>
      </c>
      <c r="K698" t="s">
        <v>24202</v>
      </c>
      <c r="N698" t="s">
        <v>16</v>
      </c>
    </row>
    <row r="699" spans="2:14">
      <c r="B699" t="s">
        <v>16</v>
      </c>
      <c r="F699" t="s">
        <v>16</v>
      </c>
      <c r="G699" t="s">
        <v>24203</v>
      </c>
      <c r="I699">
        <v>8</v>
      </c>
      <c r="J699">
        <v>8</v>
      </c>
      <c r="K699" t="s">
        <v>22831</v>
      </c>
      <c r="N699" t="s">
        <v>26</v>
      </c>
    </row>
    <row r="700" spans="2:14">
      <c r="B700" t="s">
        <v>16</v>
      </c>
      <c r="D700" t="s">
        <v>24204</v>
      </c>
      <c r="F700" t="s">
        <v>16</v>
      </c>
      <c r="G700" t="s">
        <v>24205</v>
      </c>
      <c r="I700">
        <v>10</v>
      </c>
      <c r="K700" t="s">
        <v>24126</v>
      </c>
      <c r="N700" t="s">
        <v>16</v>
      </c>
    </row>
    <row r="701" spans="2:14">
      <c r="B701" t="s">
        <v>26</v>
      </c>
      <c r="D701" t="s">
        <v>24206</v>
      </c>
      <c r="F701" t="s">
        <v>26</v>
      </c>
      <c r="G701" t="s">
        <v>24207</v>
      </c>
      <c r="I701">
        <v>1</v>
      </c>
      <c r="J701">
        <v>1</v>
      </c>
      <c r="K701" t="s">
        <v>24208</v>
      </c>
      <c r="N701" t="s">
        <v>16</v>
      </c>
    </row>
    <row r="702" spans="2:14">
      <c r="B702" t="s">
        <v>26</v>
      </c>
      <c r="D702" t="s">
        <v>24209</v>
      </c>
      <c r="F702" t="s">
        <v>26</v>
      </c>
      <c r="G702" t="s">
        <v>24210</v>
      </c>
      <c r="I702">
        <v>1</v>
      </c>
      <c r="J702">
        <v>1</v>
      </c>
      <c r="K702" t="s">
        <v>24211</v>
      </c>
      <c r="N702" t="s">
        <v>16</v>
      </c>
    </row>
    <row r="703" spans="2:14">
      <c r="B703" t="s">
        <v>16</v>
      </c>
      <c r="F703" t="s">
        <v>16</v>
      </c>
      <c r="G703" t="s">
        <v>24212</v>
      </c>
      <c r="I703">
        <v>9</v>
      </c>
      <c r="J703">
        <v>9</v>
      </c>
      <c r="K703" t="s">
        <v>9729</v>
      </c>
      <c r="N703" t="s">
        <v>16</v>
      </c>
    </row>
    <row r="704" spans="2:14">
      <c r="B704" t="s">
        <v>16</v>
      </c>
      <c r="F704" t="s">
        <v>16</v>
      </c>
      <c r="G704" t="s">
        <v>24213</v>
      </c>
      <c r="I704">
        <v>10</v>
      </c>
      <c r="J704">
        <v>10</v>
      </c>
      <c r="K704" t="s">
        <v>23988</v>
      </c>
      <c r="N704" t="s">
        <v>16</v>
      </c>
    </row>
    <row r="705" spans="1:14">
      <c r="B705" t="s">
        <v>16</v>
      </c>
      <c r="D705" t="s">
        <v>24214</v>
      </c>
      <c r="F705" t="s">
        <v>16</v>
      </c>
      <c r="G705" t="s">
        <v>24215</v>
      </c>
      <c r="I705">
        <v>10</v>
      </c>
      <c r="J705">
        <v>10</v>
      </c>
      <c r="K705" t="s">
        <v>24216</v>
      </c>
      <c r="N705" t="s">
        <v>16</v>
      </c>
    </row>
    <row r="706" spans="1:14">
      <c r="B706" t="s">
        <v>16</v>
      </c>
      <c r="F706" t="s">
        <v>26</v>
      </c>
      <c r="G706" t="s">
        <v>24217</v>
      </c>
      <c r="I706">
        <v>7</v>
      </c>
      <c r="J706">
        <v>7</v>
      </c>
      <c r="K706" t="s">
        <v>22930</v>
      </c>
      <c r="N706" t="s">
        <v>26</v>
      </c>
    </row>
    <row r="707" spans="1:14">
      <c r="B707" t="s">
        <v>26</v>
      </c>
      <c r="D707" t="s">
        <v>24218</v>
      </c>
      <c r="F707" t="s">
        <v>26</v>
      </c>
      <c r="G707" t="s">
        <v>24219</v>
      </c>
      <c r="I707">
        <v>1</v>
      </c>
      <c r="K707" t="s">
        <v>23029</v>
      </c>
      <c r="N707" t="s">
        <v>16</v>
      </c>
    </row>
    <row r="708" spans="1:14">
      <c r="B708" t="s">
        <v>16</v>
      </c>
      <c r="D708" t="s">
        <v>24220</v>
      </c>
      <c r="F708" t="s">
        <v>16</v>
      </c>
      <c r="G708" t="s">
        <v>24221</v>
      </c>
      <c r="I708">
        <v>10</v>
      </c>
      <c r="K708" t="s">
        <v>23992</v>
      </c>
      <c r="N708" t="s">
        <v>16</v>
      </c>
    </row>
    <row r="709" spans="1:14">
      <c r="B709" t="s">
        <v>16</v>
      </c>
      <c r="F709" t="s">
        <v>16</v>
      </c>
      <c r="G709" t="s">
        <v>24222</v>
      </c>
      <c r="I709">
        <v>10</v>
      </c>
      <c r="J709">
        <v>10</v>
      </c>
      <c r="K709" t="s">
        <v>24223</v>
      </c>
      <c r="N709" t="s">
        <v>16</v>
      </c>
    </row>
    <row r="710" spans="1:14">
      <c r="D710" t="s">
        <v>24224</v>
      </c>
      <c r="G710" t="s">
        <v>24225</v>
      </c>
      <c r="K710" t="s">
        <v>22916</v>
      </c>
    </row>
    <row r="711" spans="1:14">
      <c r="B711" t="s">
        <v>16</v>
      </c>
      <c r="D711" t="s">
        <v>24226</v>
      </c>
      <c r="F711" t="s">
        <v>26</v>
      </c>
      <c r="G711" t="s">
        <v>24227</v>
      </c>
      <c r="I711">
        <v>7</v>
      </c>
      <c r="J711">
        <v>5</v>
      </c>
      <c r="K711" t="s">
        <v>22935</v>
      </c>
      <c r="N711" t="s">
        <v>16</v>
      </c>
    </row>
    <row r="712" spans="1:14">
      <c r="B712" t="s">
        <v>26</v>
      </c>
      <c r="D712" t="s">
        <v>24228</v>
      </c>
      <c r="G712" t="s">
        <v>24229</v>
      </c>
      <c r="K712" t="s">
        <v>24042</v>
      </c>
    </row>
    <row r="713" spans="1:14">
      <c r="B713" t="s">
        <v>16</v>
      </c>
      <c r="D713" t="s">
        <v>24230</v>
      </c>
    </row>
    <row r="715" spans="1:14">
      <c r="A715" t="s">
        <v>24231</v>
      </c>
      <c r="C715" t="s">
        <v>16</v>
      </c>
      <c r="D715" t="s">
        <v>24232</v>
      </c>
      <c r="F715">
        <v>10</v>
      </c>
      <c r="G715">
        <v>10</v>
      </c>
      <c r="H715" t="s">
        <v>24233</v>
      </c>
      <c r="K715" t="s">
        <v>16</v>
      </c>
    </row>
    <row r="716" spans="1:14">
      <c r="D716" t="s">
        <v>24234</v>
      </c>
      <c r="G716" t="s">
        <v>24235</v>
      </c>
      <c r="K716" t="s">
        <v>24007</v>
      </c>
    </row>
    <row r="717" spans="1:14">
      <c r="B717" t="s">
        <v>26</v>
      </c>
      <c r="D717" t="s">
        <v>23027</v>
      </c>
      <c r="F717" t="s">
        <v>26</v>
      </c>
      <c r="G717" t="s">
        <v>24236</v>
      </c>
      <c r="I717">
        <v>1</v>
      </c>
      <c r="J717">
        <v>1</v>
      </c>
      <c r="K717" t="s">
        <v>23029</v>
      </c>
      <c r="N717" t="s">
        <v>16</v>
      </c>
    </row>
    <row r="718" spans="1:14">
      <c r="B718" t="s">
        <v>16</v>
      </c>
      <c r="D718" t="s">
        <v>24237</v>
      </c>
      <c r="F718" t="s">
        <v>16</v>
      </c>
      <c r="G718" t="s">
        <v>24238</v>
      </c>
      <c r="I718">
        <v>10</v>
      </c>
      <c r="J718">
        <v>10</v>
      </c>
      <c r="K718" t="s">
        <v>24004</v>
      </c>
      <c r="N718" t="s">
        <v>16</v>
      </c>
    </row>
    <row r="719" spans="1:14">
      <c r="B719" t="s">
        <v>16</v>
      </c>
      <c r="D719" t="s">
        <v>24239</v>
      </c>
      <c r="F719" t="s">
        <v>16</v>
      </c>
      <c r="G719" t="s">
        <v>24240</v>
      </c>
      <c r="I719">
        <v>10</v>
      </c>
      <c r="J719">
        <v>10</v>
      </c>
      <c r="K719" t="s">
        <v>20668</v>
      </c>
      <c r="N719" t="s">
        <v>16</v>
      </c>
    </row>
    <row r="720" spans="1:14">
      <c r="B720" t="s">
        <v>16</v>
      </c>
      <c r="D720" t="s">
        <v>24241</v>
      </c>
      <c r="F720" t="s">
        <v>16</v>
      </c>
      <c r="G720" t="s">
        <v>24242</v>
      </c>
      <c r="J720">
        <v>10</v>
      </c>
      <c r="K720" t="s">
        <v>24030</v>
      </c>
      <c r="N720" t="s">
        <v>16</v>
      </c>
    </row>
    <row r="721" spans="2:14">
      <c r="B721" t="s">
        <v>16</v>
      </c>
      <c r="D721" t="s">
        <v>24243</v>
      </c>
      <c r="F721" t="s">
        <v>16</v>
      </c>
      <c r="G721" t="s">
        <v>24244</v>
      </c>
      <c r="I721">
        <v>10</v>
      </c>
      <c r="J721">
        <v>10</v>
      </c>
      <c r="K721" t="s">
        <v>23390</v>
      </c>
      <c r="N721" t="s">
        <v>16</v>
      </c>
    </row>
    <row r="722" spans="2:14">
      <c r="B722" t="s">
        <v>26</v>
      </c>
      <c r="D722" t="s">
        <v>24245</v>
      </c>
      <c r="F722" t="s">
        <v>26</v>
      </c>
      <c r="G722" t="s">
        <v>24246</v>
      </c>
      <c r="I722">
        <v>1</v>
      </c>
      <c r="J722">
        <v>1</v>
      </c>
      <c r="K722" t="s">
        <v>24247</v>
      </c>
      <c r="N722" t="s">
        <v>16</v>
      </c>
    </row>
    <row r="723" spans="2:14">
      <c r="B723" t="s">
        <v>16</v>
      </c>
      <c r="D723" t="s">
        <v>24248</v>
      </c>
      <c r="F723" t="s">
        <v>16</v>
      </c>
      <c r="G723" t="s">
        <v>24249</v>
      </c>
      <c r="I723">
        <v>8</v>
      </c>
      <c r="J723">
        <v>8</v>
      </c>
      <c r="K723" t="s">
        <v>23327</v>
      </c>
      <c r="N723" t="s">
        <v>26</v>
      </c>
    </row>
    <row r="724" spans="2:14">
      <c r="B724" t="s">
        <v>26</v>
      </c>
      <c r="D724" t="s">
        <v>24250</v>
      </c>
      <c r="F724" t="s">
        <v>16</v>
      </c>
      <c r="G724" t="s">
        <v>24251</v>
      </c>
      <c r="I724">
        <v>8</v>
      </c>
      <c r="K724" t="s">
        <v>24252</v>
      </c>
      <c r="N724" t="s">
        <v>16</v>
      </c>
    </row>
    <row r="725" spans="2:14">
      <c r="B725" t="s">
        <v>16</v>
      </c>
      <c r="D725" t="s">
        <v>24253</v>
      </c>
      <c r="F725" t="s">
        <v>16</v>
      </c>
      <c r="G725" t="s">
        <v>24254</v>
      </c>
      <c r="K725" t="s">
        <v>24255</v>
      </c>
      <c r="N725" t="s">
        <v>16</v>
      </c>
    </row>
    <row r="726" spans="2:14">
      <c r="B726" t="s">
        <v>26</v>
      </c>
      <c r="F726" t="s">
        <v>26</v>
      </c>
      <c r="G726" t="s">
        <v>24256</v>
      </c>
      <c r="K726" t="s">
        <v>17237</v>
      </c>
      <c r="N726" t="s">
        <v>26</v>
      </c>
    </row>
    <row r="727" spans="2:14">
      <c r="B727" t="s">
        <v>26</v>
      </c>
      <c r="D727" t="s">
        <v>24257</v>
      </c>
      <c r="F727" t="s">
        <v>26</v>
      </c>
      <c r="G727" t="s">
        <v>24258</v>
      </c>
      <c r="I727">
        <v>1</v>
      </c>
      <c r="K727" t="s">
        <v>24259</v>
      </c>
      <c r="N727" t="s">
        <v>26</v>
      </c>
    </row>
    <row r="728" spans="2:14" ht="33.950000000000003">
      <c r="B728" t="s">
        <v>16</v>
      </c>
      <c r="D728" s="3" t="s">
        <v>24260</v>
      </c>
      <c r="F728" t="s">
        <v>26</v>
      </c>
      <c r="G728" t="s">
        <v>24261</v>
      </c>
      <c r="I728">
        <v>6</v>
      </c>
      <c r="J728">
        <v>7</v>
      </c>
      <c r="K728" t="s">
        <v>24262</v>
      </c>
      <c r="N728" t="s">
        <v>16</v>
      </c>
    </row>
    <row r="729" spans="2:14">
      <c r="B729" t="s">
        <v>26</v>
      </c>
      <c r="F729" t="s">
        <v>16</v>
      </c>
      <c r="G729" t="s">
        <v>24263</v>
      </c>
      <c r="I729">
        <v>10</v>
      </c>
      <c r="J729">
        <v>7</v>
      </c>
      <c r="K729" t="s">
        <v>24264</v>
      </c>
      <c r="N729" t="s">
        <v>16</v>
      </c>
    </row>
    <row r="730" spans="2:14">
      <c r="B730" t="s">
        <v>16</v>
      </c>
      <c r="F730" t="s">
        <v>16</v>
      </c>
      <c r="G730" t="s">
        <v>24265</v>
      </c>
      <c r="I730">
        <v>8</v>
      </c>
      <c r="J730">
        <v>8</v>
      </c>
      <c r="K730" t="s">
        <v>24049</v>
      </c>
      <c r="N730" t="s">
        <v>16</v>
      </c>
    </row>
    <row r="731" spans="2:14">
      <c r="B731" t="s">
        <v>16</v>
      </c>
      <c r="F731" t="s">
        <v>16</v>
      </c>
      <c r="G731" t="s">
        <v>24266</v>
      </c>
      <c r="I731">
        <v>9</v>
      </c>
      <c r="J731">
        <v>9</v>
      </c>
      <c r="K731" t="s">
        <v>13645</v>
      </c>
      <c r="N731" t="s">
        <v>16</v>
      </c>
    </row>
    <row r="732" spans="2:14">
      <c r="B732" t="s">
        <v>16</v>
      </c>
      <c r="D732" t="s">
        <v>24267</v>
      </c>
      <c r="F732" t="s">
        <v>16</v>
      </c>
      <c r="G732" t="s">
        <v>24268</v>
      </c>
      <c r="I732">
        <v>10</v>
      </c>
      <c r="J732">
        <v>9</v>
      </c>
      <c r="K732" t="s">
        <v>23775</v>
      </c>
      <c r="N732" t="s">
        <v>16</v>
      </c>
    </row>
    <row r="733" spans="2:14">
      <c r="B733" t="s">
        <v>16</v>
      </c>
      <c r="F733" t="s">
        <v>16</v>
      </c>
      <c r="G733" t="s">
        <v>24269</v>
      </c>
      <c r="I733">
        <v>10</v>
      </c>
      <c r="J733">
        <v>10</v>
      </c>
      <c r="K733" t="s">
        <v>11122</v>
      </c>
      <c r="N733" t="s">
        <v>16</v>
      </c>
    </row>
    <row r="734" spans="2:14">
      <c r="B734" t="s">
        <v>16</v>
      </c>
      <c r="D734" t="s">
        <v>24270</v>
      </c>
      <c r="F734" t="s">
        <v>16</v>
      </c>
      <c r="G734" t="s">
        <v>24271</v>
      </c>
      <c r="I734">
        <v>10</v>
      </c>
      <c r="J734">
        <v>10</v>
      </c>
      <c r="K734" t="s">
        <v>24272</v>
      </c>
      <c r="N734" t="s">
        <v>16</v>
      </c>
    </row>
    <row r="735" spans="2:14">
      <c r="B735" t="s">
        <v>16</v>
      </c>
      <c r="D735" t="s">
        <v>24273</v>
      </c>
      <c r="F735" t="s">
        <v>16</v>
      </c>
      <c r="G735" t="s">
        <v>24274</v>
      </c>
      <c r="I735">
        <v>10</v>
      </c>
      <c r="J735">
        <v>9</v>
      </c>
      <c r="K735" t="s">
        <v>24275</v>
      </c>
      <c r="N735" t="s">
        <v>16</v>
      </c>
    </row>
    <row r="736" spans="2:14">
      <c r="B736" t="s">
        <v>26</v>
      </c>
      <c r="D736" t="s">
        <v>24276</v>
      </c>
      <c r="F736" t="s">
        <v>16</v>
      </c>
      <c r="G736" t="s">
        <v>24277</v>
      </c>
      <c r="I736">
        <v>8</v>
      </c>
      <c r="J736">
        <v>5</v>
      </c>
      <c r="K736" t="s">
        <v>24252</v>
      </c>
      <c r="N736" t="s">
        <v>16</v>
      </c>
    </row>
    <row r="737" spans="2:14">
      <c r="B737" t="s">
        <v>16</v>
      </c>
      <c r="F737" t="s">
        <v>16</v>
      </c>
      <c r="G737" t="s">
        <v>24278</v>
      </c>
      <c r="I737">
        <v>10</v>
      </c>
      <c r="K737" t="s">
        <v>23053</v>
      </c>
    </row>
    <row r="738" spans="2:14">
      <c r="B738" t="s">
        <v>16</v>
      </c>
      <c r="D738" t="s">
        <v>24279</v>
      </c>
      <c r="F738" t="s">
        <v>16</v>
      </c>
      <c r="G738" t="s">
        <v>24280</v>
      </c>
      <c r="I738">
        <v>10</v>
      </c>
      <c r="J738">
        <v>10</v>
      </c>
      <c r="K738" t="s">
        <v>24281</v>
      </c>
      <c r="N738" t="s">
        <v>16</v>
      </c>
    </row>
    <row r="739" spans="2:14">
      <c r="B739" t="s">
        <v>16</v>
      </c>
      <c r="D739" t="s">
        <v>24282</v>
      </c>
      <c r="F739" t="s">
        <v>16</v>
      </c>
      <c r="G739" t="s">
        <v>24283</v>
      </c>
      <c r="I739">
        <v>6</v>
      </c>
      <c r="J739">
        <v>6</v>
      </c>
      <c r="K739" t="s">
        <v>24284</v>
      </c>
      <c r="N739" t="s">
        <v>16</v>
      </c>
    </row>
    <row r="740" spans="2:14">
      <c r="B740" t="s">
        <v>16</v>
      </c>
      <c r="F740" t="s">
        <v>16</v>
      </c>
      <c r="G740" t="s">
        <v>24285</v>
      </c>
      <c r="I740">
        <v>10</v>
      </c>
      <c r="J740">
        <v>10</v>
      </c>
      <c r="K740" t="s">
        <v>11186</v>
      </c>
      <c r="N740" t="s">
        <v>26</v>
      </c>
    </row>
    <row r="741" spans="2:14">
      <c r="B741" t="s">
        <v>26</v>
      </c>
      <c r="D741" t="s">
        <v>24286</v>
      </c>
      <c r="F741" t="s">
        <v>26</v>
      </c>
      <c r="G741" t="s">
        <v>24287</v>
      </c>
      <c r="I741">
        <v>1</v>
      </c>
      <c r="J741">
        <v>1</v>
      </c>
      <c r="K741" t="s">
        <v>22905</v>
      </c>
      <c r="N741" t="s">
        <v>16</v>
      </c>
    </row>
    <row r="742" spans="2:14">
      <c r="B742" t="s">
        <v>16</v>
      </c>
      <c r="F742" t="s">
        <v>16</v>
      </c>
      <c r="G742" t="s">
        <v>24288</v>
      </c>
      <c r="I742">
        <v>10</v>
      </c>
      <c r="J742">
        <v>10</v>
      </c>
      <c r="K742" t="s">
        <v>23381</v>
      </c>
      <c r="N742" t="s">
        <v>16</v>
      </c>
    </row>
    <row r="743" spans="2:14">
      <c r="B743" t="s">
        <v>16</v>
      </c>
      <c r="D743" t="s">
        <v>24289</v>
      </c>
      <c r="F743" t="s">
        <v>26</v>
      </c>
      <c r="G743" t="s">
        <v>24290</v>
      </c>
      <c r="I743">
        <v>10</v>
      </c>
      <c r="J743">
        <v>10</v>
      </c>
      <c r="K743" t="s">
        <v>7650</v>
      </c>
      <c r="N743" t="s">
        <v>16</v>
      </c>
    </row>
    <row r="744" spans="2:14">
      <c r="B744" t="s">
        <v>16</v>
      </c>
      <c r="D744" t="s">
        <v>24230</v>
      </c>
      <c r="F744" t="s">
        <v>26</v>
      </c>
      <c r="G744" t="s">
        <v>24291</v>
      </c>
      <c r="I744">
        <v>7</v>
      </c>
      <c r="J744">
        <v>7</v>
      </c>
      <c r="K744" t="s">
        <v>24292</v>
      </c>
      <c r="N744" t="s">
        <v>16</v>
      </c>
    </row>
    <row r="745" spans="2:14">
      <c r="B745" t="s">
        <v>16</v>
      </c>
      <c r="F745" t="s">
        <v>26</v>
      </c>
      <c r="G745" t="s">
        <v>24293</v>
      </c>
      <c r="I745">
        <v>7</v>
      </c>
      <c r="J745">
        <v>7</v>
      </c>
      <c r="K745" t="s">
        <v>24294</v>
      </c>
      <c r="N745" t="s">
        <v>16</v>
      </c>
    </row>
    <row r="746" spans="2:14">
      <c r="B746" t="s">
        <v>26</v>
      </c>
      <c r="D746" t="s">
        <v>24295</v>
      </c>
      <c r="F746" t="s">
        <v>26</v>
      </c>
      <c r="G746" t="s">
        <v>24296</v>
      </c>
      <c r="I746">
        <v>9</v>
      </c>
      <c r="J746">
        <v>1</v>
      </c>
      <c r="K746" t="s">
        <v>24297</v>
      </c>
      <c r="N746" t="s">
        <v>16</v>
      </c>
    </row>
    <row r="747" spans="2:14">
      <c r="B747" t="s">
        <v>16</v>
      </c>
      <c r="D747" t="s">
        <v>24298</v>
      </c>
    </row>
    <row r="748" spans="2:14">
      <c r="C748" t="s">
        <v>26</v>
      </c>
      <c r="D748" t="s">
        <v>24299</v>
      </c>
      <c r="F748">
        <v>10</v>
      </c>
      <c r="G748">
        <v>10</v>
      </c>
      <c r="H748" t="s">
        <v>24300</v>
      </c>
      <c r="K748" t="s">
        <v>16</v>
      </c>
    </row>
    <row r="749" spans="2:14">
      <c r="B749" t="s">
        <v>16</v>
      </c>
      <c r="D749" t="s">
        <v>24301</v>
      </c>
      <c r="F749" t="s">
        <v>16</v>
      </c>
      <c r="G749" t="s">
        <v>24302</v>
      </c>
      <c r="I749">
        <v>10</v>
      </c>
      <c r="J749">
        <v>10</v>
      </c>
      <c r="K749" t="s">
        <v>24303</v>
      </c>
      <c r="N749" t="s">
        <v>16</v>
      </c>
    </row>
    <row r="750" spans="2:14">
      <c r="B750" t="s">
        <v>16</v>
      </c>
      <c r="F750" t="s">
        <v>16</v>
      </c>
      <c r="G750" t="s">
        <v>24304</v>
      </c>
      <c r="I750">
        <v>10</v>
      </c>
      <c r="J750">
        <v>10</v>
      </c>
      <c r="K750" t="s">
        <v>24305</v>
      </c>
      <c r="N750" t="s">
        <v>26</v>
      </c>
    </row>
    <row r="751" spans="2:14">
      <c r="B751" t="s">
        <v>26</v>
      </c>
      <c r="D751" t="s">
        <v>24306</v>
      </c>
      <c r="F751" t="s">
        <v>26</v>
      </c>
      <c r="G751" t="s">
        <v>24307</v>
      </c>
      <c r="I751">
        <v>1</v>
      </c>
      <c r="J751">
        <v>2</v>
      </c>
      <c r="K751" t="s">
        <v>22963</v>
      </c>
      <c r="N751" t="s">
        <v>16</v>
      </c>
    </row>
    <row r="752" spans="2:14">
      <c r="B752" t="s">
        <v>16</v>
      </c>
      <c r="D752" t="s">
        <v>24308</v>
      </c>
      <c r="F752" t="s">
        <v>16</v>
      </c>
      <c r="G752" t="s">
        <v>24309</v>
      </c>
      <c r="J752">
        <v>10</v>
      </c>
      <c r="K752" t="s">
        <v>23572</v>
      </c>
      <c r="N752" t="s">
        <v>16</v>
      </c>
    </row>
    <row r="753" spans="2:14">
      <c r="B753" t="s">
        <v>16</v>
      </c>
      <c r="F753" t="s">
        <v>16</v>
      </c>
      <c r="G753" t="s">
        <v>24310</v>
      </c>
      <c r="I753">
        <v>10</v>
      </c>
      <c r="J753">
        <v>10</v>
      </c>
      <c r="K753" t="s">
        <v>24122</v>
      </c>
      <c r="N753" t="s">
        <v>26</v>
      </c>
    </row>
    <row r="754" spans="2:14">
      <c r="B754" t="s">
        <v>16</v>
      </c>
      <c r="D754" t="s">
        <v>24311</v>
      </c>
      <c r="F754" t="s">
        <v>26</v>
      </c>
      <c r="G754" t="s">
        <v>24312</v>
      </c>
      <c r="I754">
        <v>8</v>
      </c>
      <c r="J754">
        <v>5</v>
      </c>
      <c r="K754" t="s">
        <v>23613</v>
      </c>
      <c r="N754" t="s">
        <v>26</v>
      </c>
    </row>
    <row r="755" spans="2:14">
      <c r="B755" t="s">
        <v>16</v>
      </c>
      <c r="D755" t="s">
        <v>23000</v>
      </c>
      <c r="F755" t="s">
        <v>16</v>
      </c>
      <c r="G755" t="s">
        <v>24313</v>
      </c>
      <c r="I755">
        <v>10</v>
      </c>
      <c r="J755">
        <v>10</v>
      </c>
      <c r="K755" t="s">
        <v>24095</v>
      </c>
      <c r="N755" t="s">
        <v>16</v>
      </c>
    </row>
    <row r="756" spans="2:14">
      <c r="B756" t="s">
        <v>26</v>
      </c>
      <c r="F756" t="s">
        <v>26</v>
      </c>
      <c r="G756" t="s">
        <v>24314</v>
      </c>
      <c r="I756">
        <v>8</v>
      </c>
      <c r="J756">
        <v>6</v>
      </c>
      <c r="K756" t="s">
        <v>8171</v>
      </c>
      <c r="N756" t="s">
        <v>16</v>
      </c>
    </row>
    <row r="757" spans="2:14">
      <c r="B757" t="s">
        <v>16</v>
      </c>
      <c r="F757" t="s">
        <v>26</v>
      </c>
      <c r="G757" t="s">
        <v>24315</v>
      </c>
      <c r="I757">
        <v>7</v>
      </c>
      <c r="J757">
        <v>7</v>
      </c>
      <c r="K757" t="s">
        <v>22930</v>
      </c>
      <c r="N757" t="s">
        <v>26</v>
      </c>
    </row>
    <row r="758" spans="2:14">
      <c r="B758" t="s">
        <v>16</v>
      </c>
      <c r="D758" t="s">
        <v>24316</v>
      </c>
      <c r="F758" t="s">
        <v>26</v>
      </c>
      <c r="G758" t="s">
        <v>24317</v>
      </c>
      <c r="K758" t="s">
        <v>24318</v>
      </c>
      <c r="N758" t="s">
        <v>16</v>
      </c>
    </row>
    <row r="759" spans="2:14">
      <c r="B759" t="s">
        <v>16</v>
      </c>
      <c r="D759" t="s">
        <v>24319</v>
      </c>
      <c r="F759" t="s">
        <v>16</v>
      </c>
      <c r="G759" t="s">
        <v>24320</v>
      </c>
      <c r="I759">
        <v>10</v>
      </c>
      <c r="J759">
        <v>10</v>
      </c>
      <c r="K759" t="s">
        <v>24137</v>
      </c>
      <c r="N759" t="s">
        <v>26</v>
      </c>
    </row>
    <row r="760" spans="2:14">
      <c r="B760" t="s">
        <v>26</v>
      </c>
      <c r="F760" t="s">
        <v>26</v>
      </c>
      <c r="G760" t="s">
        <v>24321</v>
      </c>
      <c r="K760" t="s">
        <v>17237</v>
      </c>
      <c r="N760" t="s">
        <v>26</v>
      </c>
    </row>
    <row r="761" spans="2:14">
      <c r="B761" t="s">
        <v>16</v>
      </c>
      <c r="D761" t="s">
        <v>24322</v>
      </c>
      <c r="F761" t="s">
        <v>16</v>
      </c>
      <c r="G761" t="s">
        <v>24323</v>
      </c>
      <c r="I761">
        <v>10</v>
      </c>
      <c r="J761">
        <v>10</v>
      </c>
      <c r="K761" t="s">
        <v>24324</v>
      </c>
      <c r="N761" t="s">
        <v>16</v>
      </c>
    </row>
    <row r="762" spans="2:14">
      <c r="B762" t="s">
        <v>16</v>
      </c>
      <c r="F762" t="s">
        <v>16</v>
      </c>
      <c r="G762" t="s">
        <v>24325</v>
      </c>
      <c r="I762">
        <v>8</v>
      </c>
      <c r="J762">
        <v>8</v>
      </c>
      <c r="K762" t="s">
        <v>22996</v>
      </c>
      <c r="N762" t="s">
        <v>16</v>
      </c>
    </row>
    <row r="763" spans="2:14">
      <c r="B763" t="s">
        <v>26</v>
      </c>
      <c r="D763" t="s">
        <v>24326</v>
      </c>
      <c r="F763" t="s">
        <v>16</v>
      </c>
      <c r="G763" t="s">
        <v>24327</v>
      </c>
      <c r="I763">
        <v>9</v>
      </c>
      <c r="J763">
        <v>6</v>
      </c>
      <c r="K763" t="s">
        <v>24328</v>
      </c>
      <c r="N763" t="s">
        <v>26</v>
      </c>
    </row>
    <row r="764" spans="2:14">
      <c r="B764" t="s">
        <v>16</v>
      </c>
      <c r="F764" t="s">
        <v>16</v>
      </c>
      <c r="G764" t="s">
        <v>24329</v>
      </c>
      <c r="I764">
        <v>10</v>
      </c>
      <c r="J764">
        <v>10</v>
      </c>
      <c r="K764" t="s">
        <v>24330</v>
      </c>
      <c r="N764" t="s">
        <v>16</v>
      </c>
    </row>
    <row r="765" spans="2:14">
      <c r="B765" t="s">
        <v>26</v>
      </c>
      <c r="F765" t="s">
        <v>26</v>
      </c>
      <c r="G765" t="s">
        <v>24331</v>
      </c>
      <c r="I765">
        <v>1</v>
      </c>
      <c r="J765">
        <v>1</v>
      </c>
      <c r="K765" t="s">
        <v>23823</v>
      </c>
      <c r="N765" t="s">
        <v>16</v>
      </c>
    </row>
    <row r="766" spans="2:14">
      <c r="B766" t="s">
        <v>16</v>
      </c>
      <c r="F766" t="s">
        <v>16</v>
      </c>
      <c r="G766" t="s">
        <v>24332</v>
      </c>
      <c r="I766">
        <v>8</v>
      </c>
      <c r="J766">
        <v>8</v>
      </c>
      <c r="K766" t="s">
        <v>24333</v>
      </c>
      <c r="N766" t="s">
        <v>26</v>
      </c>
    </row>
    <row r="767" spans="2:14">
      <c r="B767" t="s">
        <v>16</v>
      </c>
      <c r="F767" t="s">
        <v>26</v>
      </c>
      <c r="G767" t="s">
        <v>24334</v>
      </c>
      <c r="I767">
        <v>10</v>
      </c>
      <c r="J767">
        <v>10</v>
      </c>
      <c r="K767" t="s">
        <v>24335</v>
      </c>
      <c r="N767" t="s">
        <v>26</v>
      </c>
    </row>
    <row r="768" spans="2:14">
      <c r="B768" t="s">
        <v>26</v>
      </c>
      <c r="D768" t="s">
        <v>24336</v>
      </c>
      <c r="F768" t="s">
        <v>26</v>
      </c>
      <c r="G768" t="s">
        <v>24337</v>
      </c>
      <c r="I768">
        <v>1</v>
      </c>
      <c r="J768">
        <v>1</v>
      </c>
      <c r="K768" t="s">
        <v>17191</v>
      </c>
      <c r="N768" t="s">
        <v>26</v>
      </c>
    </row>
    <row r="769" spans="1:14">
      <c r="B769" t="s">
        <v>16</v>
      </c>
      <c r="D769" t="s">
        <v>24338</v>
      </c>
      <c r="F769" t="s">
        <v>16</v>
      </c>
      <c r="G769" t="s">
        <v>24339</v>
      </c>
      <c r="I769">
        <v>10</v>
      </c>
      <c r="J769">
        <v>10</v>
      </c>
      <c r="K769" t="s">
        <v>22825</v>
      </c>
      <c r="N769" t="s">
        <v>16</v>
      </c>
    </row>
    <row r="770" spans="1:14">
      <c r="B770" t="s">
        <v>26</v>
      </c>
      <c r="D770" t="s">
        <v>24340</v>
      </c>
      <c r="F770" t="s">
        <v>26</v>
      </c>
      <c r="G770" t="s">
        <v>24341</v>
      </c>
      <c r="K770" t="s">
        <v>24342</v>
      </c>
      <c r="N770" t="s">
        <v>16</v>
      </c>
    </row>
    <row r="771" spans="1:14">
      <c r="B771" t="s">
        <v>26</v>
      </c>
      <c r="D771" t="s">
        <v>24343</v>
      </c>
      <c r="F771" t="s">
        <v>26</v>
      </c>
      <c r="G771" t="s">
        <v>24344</v>
      </c>
      <c r="I771">
        <v>1</v>
      </c>
      <c r="J771">
        <v>1</v>
      </c>
      <c r="K771" t="s">
        <v>23109</v>
      </c>
      <c r="N771" t="s">
        <v>26</v>
      </c>
    </row>
    <row r="772" spans="1:14">
      <c r="B772" t="s">
        <v>16</v>
      </c>
      <c r="D772" t="s">
        <v>24345</v>
      </c>
      <c r="F772" t="s">
        <v>16</v>
      </c>
      <c r="G772" t="s">
        <v>24346</v>
      </c>
      <c r="I772">
        <v>9</v>
      </c>
      <c r="J772">
        <v>9</v>
      </c>
      <c r="K772" t="s">
        <v>13215</v>
      </c>
      <c r="N772" t="s">
        <v>16</v>
      </c>
    </row>
    <row r="773" spans="1:14">
      <c r="B773" t="s">
        <v>16</v>
      </c>
      <c r="D773" t="s">
        <v>24347</v>
      </c>
    </row>
    <row r="774" spans="1:14">
      <c r="A774" t="s">
        <v>24348</v>
      </c>
      <c r="C774" t="s">
        <v>16</v>
      </c>
      <c r="D774" t="s">
        <v>24349</v>
      </c>
      <c r="F774">
        <v>10</v>
      </c>
      <c r="G774">
        <v>10</v>
      </c>
      <c r="H774" t="s">
        <v>22838</v>
      </c>
      <c r="K774" t="s">
        <v>16</v>
      </c>
    </row>
    <row r="775" spans="1:14">
      <c r="B775" t="s">
        <v>26</v>
      </c>
      <c r="F775" t="s">
        <v>26</v>
      </c>
      <c r="G775" t="s">
        <v>24350</v>
      </c>
      <c r="K775" t="s">
        <v>16404</v>
      </c>
      <c r="N775" t="s">
        <v>26</v>
      </c>
    </row>
    <row r="776" spans="1:14">
      <c r="B776" t="s">
        <v>16</v>
      </c>
      <c r="D776" t="s">
        <v>24351</v>
      </c>
      <c r="F776" t="s">
        <v>16</v>
      </c>
      <c r="G776" t="s">
        <v>24352</v>
      </c>
      <c r="I776">
        <v>7</v>
      </c>
      <c r="J776">
        <v>7</v>
      </c>
      <c r="K776" t="s">
        <v>8981</v>
      </c>
      <c r="N776" t="s">
        <v>26</v>
      </c>
    </row>
    <row r="777" spans="1:14">
      <c r="B777" t="s">
        <v>16</v>
      </c>
      <c r="F777" t="s">
        <v>16</v>
      </c>
      <c r="G777" t="s">
        <v>24353</v>
      </c>
      <c r="I777">
        <v>10</v>
      </c>
      <c r="J777">
        <v>3</v>
      </c>
      <c r="K777" t="s">
        <v>24354</v>
      </c>
      <c r="N777" t="s">
        <v>26</v>
      </c>
    </row>
    <row r="778" spans="1:14">
      <c r="B778" t="s">
        <v>16</v>
      </c>
      <c r="D778" t="s">
        <v>24355</v>
      </c>
      <c r="F778" t="s">
        <v>16</v>
      </c>
      <c r="G778" t="s">
        <v>24356</v>
      </c>
      <c r="I778">
        <v>10</v>
      </c>
      <c r="J778">
        <v>10</v>
      </c>
      <c r="K778" t="s">
        <v>24357</v>
      </c>
      <c r="N778" t="s">
        <v>16</v>
      </c>
    </row>
    <row r="779" spans="1:14">
      <c r="B779" t="s">
        <v>16</v>
      </c>
      <c r="D779" t="s">
        <v>24358</v>
      </c>
      <c r="F779" t="s">
        <v>16</v>
      </c>
      <c r="G779" t="s">
        <v>24359</v>
      </c>
      <c r="I779">
        <v>10</v>
      </c>
      <c r="J779">
        <v>10</v>
      </c>
      <c r="K779" t="s">
        <v>23960</v>
      </c>
      <c r="N779" t="s">
        <v>16</v>
      </c>
    </row>
    <row r="780" spans="1:14">
      <c r="B780" t="s">
        <v>26</v>
      </c>
      <c r="D780" t="s">
        <v>24360</v>
      </c>
      <c r="F780" t="s">
        <v>26</v>
      </c>
      <c r="G780" t="s">
        <v>24361</v>
      </c>
      <c r="I780">
        <v>4</v>
      </c>
      <c r="J780">
        <v>4</v>
      </c>
      <c r="K780" t="s">
        <v>24362</v>
      </c>
      <c r="N780" t="s">
        <v>16</v>
      </c>
    </row>
    <row r="781" spans="1:14">
      <c r="B781" t="s">
        <v>16</v>
      </c>
      <c r="F781" t="s">
        <v>26</v>
      </c>
      <c r="G781" t="s">
        <v>24363</v>
      </c>
      <c r="I781">
        <v>10</v>
      </c>
      <c r="J781">
        <v>8</v>
      </c>
      <c r="K781" t="s">
        <v>23118</v>
      </c>
      <c r="N781" t="s">
        <v>26</v>
      </c>
    </row>
    <row r="782" spans="1:14">
      <c r="B782" t="s">
        <v>16</v>
      </c>
      <c r="F782" t="s">
        <v>26</v>
      </c>
      <c r="G782" t="s">
        <v>24364</v>
      </c>
      <c r="I782">
        <v>10</v>
      </c>
      <c r="J782">
        <v>8</v>
      </c>
      <c r="K782" t="s">
        <v>23118</v>
      </c>
      <c r="N782" t="s">
        <v>26</v>
      </c>
    </row>
    <row r="783" spans="1:14">
      <c r="B783" t="s">
        <v>16</v>
      </c>
      <c r="F783" t="s">
        <v>16</v>
      </c>
      <c r="G783" t="s">
        <v>24365</v>
      </c>
      <c r="I783">
        <v>10</v>
      </c>
      <c r="J783">
        <v>9</v>
      </c>
      <c r="K783" t="s">
        <v>24366</v>
      </c>
      <c r="N783" t="s">
        <v>16</v>
      </c>
    </row>
    <row r="784" spans="1:14">
      <c r="B784" t="s">
        <v>16</v>
      </c>
      <c r="F784" t="s">
        <v>26</v>
      </c>
      <c r="G784" t="s">
        <v>24367</v>
      </c>
      <c r="I784">
        <v>10</v>
      </c>
      <c r="J784">
        <v>10</v>
      </c>
      <c r="K784" t="s">
        <v>24318</v>
      </c>
      <c r="N784" t="s">
        <v>16</v>
      </c>
    </row>
    <row r="785" spans="2:14">
      <c r="B785" t="s">
        <v>16</v>
      </c>
      <c r="D785" t="s">
        <v>24368</v>
      </c>
      <c r="F785" t="s">
        <v>26</v>
      </c>
      <c r="G785" t="s">
        <v>24369</v>
      </c>
      <c r="I785">
        <v>4</v>
      </c>
      <c r="J785">
        <v>5</v>
      </c>
      <c r="K785" t="s">
        <v>7469</v>
      </c>
      <c r="N785" t="s">
        <v>26</v>
      </c>
    </row>
    <row r="786" spans="2:14">
      <c r="B786" t="s">
        <v>16</v>
      </c>
      <c r="F786" t="s">
        <v>16</v>
      </c>
      <c r="G786" t="s">
        <v>24370</v>
      </c>
      <c r="I786">
        <v>9</v>
      </c>
      <c r="J786">
        <v>9</v>
      </c>
      <c r="K786" t="s">
        <v>24371</v>
      </c>
      <c r="N786" t="s">
        <v>26</v>
      </c>
    </row>
    <row r="787" spans="2:14">
      <c r="B787" t="s">
        <v>16</v>
      </c>
      <c r="F787" t="s">
        <v>16</v>
      </c>
      <c r="G787" t="s">
        <v>24372</v>
      </c>
      <c r="I787">
        <v>10</v>
      </c>
      <c r="K787" t="s">
        <v>23678</v>
      </c>
      <c r="N787" t="s">
        <v>16</v>
      </c>
    </row>
    <row r="788" spans="2:14">
      <c r="B788" t="s">
        <v>16</v>
      </c>
      <c r="F788" t="s">
        <v>16</v>
      </c>
      <c r="G788" t="s">
        <v>24373</v>
      </c>
      <c r="I788">
        <v>9</v>
      </c>
      <c r="J788">
        <v>9</v>
      </c>
      <c r="K788" t="s">
        <v>8321</v>
      </c>
      <c r="N788" t="s">
        <v>26</v>
      </c>
    </row>
    <row r="789" spans="2:14">
      <c r="B789" t="s">
        <v>16</v>
      </c>
      <c r="D789" t="s">
        <v>24374</v>
      </c>
      <c r="F789" t="s">
        <v>26</v>
      </c>
      <c r="G789" t="s">
        <v>24375</v>
      </c>
      <c r="I789">
        <v>7</v>
      </c>
      <c r="J789">
        <v>8</v>
      </c>
      <c r="K789" t="s">
        <v>24376</v>
      </c>
      <c r="N789" t="s">
        <v>16</v>
      </c>
    </row>
    <row r="790" spans="2:14">
      <c r="B790" t="s">
        <v>16</v>
      </c>
      <c r="D790" t="s">
        <v>24377</v>
      </c>
      <c r="F790" t="s">
        <v>16</v>
      </c>
      <c r="G790" t="s">
        <v>24378</v>
      </c>
      <c r="I790">
        <v>10</v>
      </c>
      <c r="J790">
        <v>10</v>
      </c>
      <c r="K790" t="s">
        <v>19147</v>
      </c>
      <c r="N790" t="s">
        <v>16</v>
      </c>
    </row>
    <row r="791" spans="2:14">
      <c r="B791" t="s">
        <v>26</v>
      </c>
      <c r="F791" t="s">
        <v>26</v>
      </c>
      <c r="G791" t="s">
        <v>24379</v>
      </c>
      <c r="I791">
        <v>1</v>
      </c>
      <c r="J791">
        <v>1</v>
      </c>
      <c r="K791" t="s">
        <v>24380</v>
      </c>
      <c r="N791" t="s">
        <v>26</v>
      </c>
    </row>
    <row r="792" spans="2:14">
      <c r="B792" t="s">
        <v>16</v>
      </c>
      <c r="D792" t="s">
        <v>24381</v>
      </c>
      <c r="F792" t="s">
        <v>26</v>
      </c>
      <c r="G792" t="s">
        <v>24382</v>
      </c>
      <c r="I792">
        <v>10</v>
      </c>
      <c r="J792">
        <v>7</v>
      </c>
      <c r="K792" t="s">
        <v>16326</v>
      </c>
      <c r="N792" t="s">
        <v>16</v>
      </c>
    </row>
    <row r="793" spans="2:14">
      <c r="B793" t="s">
        <v>16</v>
      </c>
      <c r="D793" t="s">
        <v>24383</v>
      </c>
      <c r="F793" t="s">
        <v>16</v>
      </c>
      <c r="G793" t="s">
        <v>24384</v>
      </c>
      <c r="I793">
        <v>10</v>
      </c>
      <c r="J793">
        <v>10</v>
      </c>
      <c r="K793" t="s">
        <v>24385</v>
      </c>
      <c r="N793" t="s">
        <v>16</v>
      </c>
    </row>
    <row r="794" spans="2:14" ht="33.950000000000003">
      <c r="B794" t="s">
        <v>16</v>
      </c>
      <c r="D794" s="3" t="s">
        <v>24386</v>
      </c>
      <c r="F794" t="s">
        <v>16</v>
      </c>
      <c r="G794" t="s">
        <v>24387</v>
      </c>
      <c r="I794">
        <v>10</v>
      </c>
      <c r="J794">
        <v>10</v>
      </c>
      <c r="K794" t="s">
        <v>23721</v>
      </c>
      <c r="N794" t="s">
        <v>16</v>
      </c>
    </row>
    <row r="795" spans="2:14">
      <c r="B795" t="s">
        <v>26</v>
      </c>
      <c r="D795" t="s">
        <v>24388</v>
      </c>
      <c r="F795" t="s">
        <v>26</v>
      </c>
      <c r="G795" t="s">
        <v>24389</v>
      </c>
      <c r="I795">
        <v>10</v>
      </c>
      <c r="J795">
        <v>5</v>
      </c>
      <c r="K795" t="s">
        <v>24390</v>
      </c>
      <c r="N795" t="s">
        <v>26</v>
      </c>
    </row>
    <row r="796" spans="2:14">
      <c r="B796" t="s">
        <v>16</v>
      </c>
      <c r="D796" t="s">
        <v>24391</v>
      </c>
      <c r="F796" t="s">
        <v>16</v>
      </c>
      <c r="G796" t="s">
        <v>24392</v>
      </c>
      <c r="I796">
        <v>10</v>
      </c>
      <c r="J796">
        <v>10</v>
      </c>
      <c r="K796" t="s">
        <v>22800</v>
      </c>
      <c r="N796" t="s">
        <v>16</v>
      </c>
    </row>
    <row r="797" spans="2:14">
      <c r="B797" t="s">
        <v>16</v>
      </c>
      <c r="F797" t="s">
        <v>26</v>
      </c>
      <c r="G797" t="s">
        <v>24393</v>
      </c>
      <c r="I797">
        <v>5</v>
      </c>
      <c r="J797">
        <v>5</v>
      </c>
      <c r="K797" t="s">
        <v>24394</v>
      </c>
      <c r="N797" t="s">
        <v>16</v>
      </c>
    </row>
    <row r="798" spans="2:14">
      <c r="B798" t="s">
        <v>16</v>
      </c>
      <c r="F798" t="s">
        <v>16</v>
      </c>
      <c r="G798" t="s">
        <v>24395</v>
      </c>
      <c r="I798">
        <v>10</v>
      </c>
      <c r="K798" t="s">
        <v>24396</v>
      </c>
      <c r="N798" t="s">
        <v>16</v>
      </c>
    </row>
    <row r="799" spans="2:14">
      <c r="B799" t="s">
        <v>16</v>
      </c>
      <c r="F799" t="s">
        <v>16</v>
      </c>
      <c r="G799" t="s">
        <v>24397</v>
      </c>
      <c r="I799">
        <v>9</v>
      </c>
      <c r="J799">
        <v>9</v>
      </c>
      <c r="K799" t="s">
        <v>23975</v>
      </c>
      <c r="N799" t="s">
        <v>26</v>
      </c>
    </row>
    <row r="800" spans="2:14">
      <c r="B800" t="s">
        <v>16</v>
      </c>
      <c r="F800" t="s">
        <v>16</v>
      </c>
      <c r="G800" t="s">
        <v>24398</v>
      </c>
      <c r="I800">
        <v>7</v>
      </c>
      <c r="J800">
        <v>7</v>
      </c>
      <c r="K800" t="s">
        <v>20985</v>
      </c>
      <c r="N800" t="s">
        <v>16</v>
      </c>
    </row>
    <row r="801" spans="2:14">
      <c r="B801" t="s">
        <v>16</v>
      </c>
      <c r="F801" t="s">
        <v>16</v>
      </c>
      <c r="G801" t="s">
        <v>24399</v>
      </c>
      <c r="I801">
        <v>10</v>
      </c>
      <c r="J801">
        <v>10</v>
      </c>
      <c r="K801" t="s">
        <v>8742</v>
      </c>
      <c r="N801" t="s">
        <v>16</v>
      </c>
    </row>
    <row r="802" spans="2:14">
      <c r="B802" t="s">
        <v>16</v>
      </c>
      <c r="D802" t="s">
        <v>24400</v>
      </c>
      <c r="F802" t="s">
        <v>16</v>
      </c>
      <c r="G802" t="s">
        <v>24401</v>
      </c>
      <c r="I802">
        <v>9</v>
      </c>
      <c r="J802">
        <v>9</v>
      </c>
      <c r="K802" t="s">
        <v>23891</v>
      </c>
      <c r="N802" t="s">
        <v>16</v>
      </c>
    </row>
    <row r="803" spans="2:14">
      <c r="B803" t="s">
        <v>16</v>
      </c>
      <c r="F803" t="s">
        <v>16</v>
      </c>
      <c r="G803" t="s">
        <v>24402</v>
      </c>
      <c r="I803">
        <v>10</v>
      </c>
      <c r="K803" t="s">
        <v>22755</v>
      </c>
      <c r="N803" t="s">
        <v>16</v>
      </c>
    </row>
    <row r="804" spans="2:14">
      <c r="B804" t="s">
        <v>16</v>
      </c>
      <c r="F804" t="s">
        <v>16</v>
      </c>
      <c r="G804" t="s">
        <v>24403</v>
      </c>
      <c r="I804">
        <v>10</v>
      </c>
      <c r="J804">
        <v>10</v>
      </c>
      <c r="K804" t="s">
        <v>24404</v>
      </c>
      <c r="N804" t="s">
        <v>26</v>
      </c>
    </row>
    <row r="805" spans="2:14">
      <c r="B805" t="s">
        <v>26</v>
      </c>
      <c r="D805" t="s">
        <v>24405</v>
      </c>
      <c r="F805" t="s">
        <v>26</v>
      </c>
      <c r="G805" t="s">
        <v>24406</v>
      </c>
      <c r="I805">
        <v>1</v>
      </c>
      <c r="J805">
        <v>1</v>
      </c>
      <c r="K805" t="s">
        <v>24211</v>
      </c>
      <c r="N805" t="s">
        <v>16</v>
      </c>
    </row>
    <row r="806" spans="2:14">
      <c r="B806" t="s">
        <v>26</v>
      </c>
      <c r="D806" t="s">
        <v>24407</v>
      </c>
      <c r="F806" t="s">
        <v>26</v>
      </c>
      <c r="G806" t="s">
        <v>24408</v>
      </c>
      <c r="I806">
        <v>1</v>
      </c>
      <c r="J806">
        <v>1</v>
      </c>
      <c r="K806" t="s">
        <v>10312</v>
      </c>
      <c r="N806" t="s">
        <v>16</v>
      </c>
    </row>
    <row r="807" spans="2:14">
      <c r="B807" t="s">
        <v>16</v>
      </c>
      <c r="F807" t="s">
        <v>16</v>
      </c>
      <c r="G807" t="s">
        <v>24409</v>
      </c>
      <c r="I807">
        <v>10</v>
      </c>
      <c r="J807">
        <v>10</v>
      </c>
      <c r="K807" t="s">
        <v>8440</v>
      </c>
      <c r="N807" t="s">
        <v>16</v>
      </c>
    </row>
    <row r="808" spans="2:14">
      <c r="B808" t="s">
        <v>16</v>
      </c>
      <c r="F808" t="s">
        <v>16</v>
      </c>
      <c r="G808" t="s">
        <v>24410</v>
      </c>
      <c r="I808">
        <v>7</v>
      </c>
      <c r="J808">
        <v>7</v>
      </c>
      <c r="K808" t="s">
        <v>17455</v>
      </c>
      <c r="N808" t="s">
        <v>26</v>
      </c>
    </row>
    <row r="809" spans="2:14">
      <c r="B809" t="s">
        <v>16</v>
      </c>
      <c r="D809" t="s">
        <v>22919</v>
      </c>
      <c r="F809" t="s">
        <v>16</v>
      </c>
      <c r="G809" t="s">
        <v>24411</v>
      </c>
      <c r="I809">
        <v>10</v>
      </c>
      <c r="J809">
        <v>10</v>
      </c>
      <c r="K809" t="s">
        <v>24412</v>
      </c>
      <c r="N809" t="s">
        <v>26</v>
      </c>
    </row>
    <row r="810" spans="2:14">
      <c r="B810" t="s">
        <v>26</v>
      </c>
      <c r="D810" t="s">
        <v>24413</v>
      </c>
      <c r="F810" t="s">
        <v>26</v>
      </c>
      <c r="G810" t="s">
        <v>24414</v>
      </c>
      <c r="K810" t="s">
        <v>22916</v>
      </c>
      <c r="N810" t="s">
        <v>16</v>
      </c>
    </row>
    <row r="811" spans="2:14">
      <c r="B811" t="s">
        <v>16</v>
      </c>
      <c r="D811" t="s">
        <v>24415</v>
      </c>
      <c r="F811" t="s">
        <v>26</v>
      </c>
      <c r="G811" t="s">
        <v>24416</v>
      </c>
      <c r="I811">
        <v>9</v>
      </c>
      <c r="J811">
        <v>9</v>
      </c>
      <c r="K811" t="s">
        <v>24417</v>
      </c>
      <c r="N811" t="s">
        <v>16</v>
      </c>
    </row>
    <row r="812" spans="2:14">
      <c r="B812" t="s">
        <v>26</v>
      </c>
      <c r="D812" t="s">
        <v>24418</v>
      </c>
      <c r="F812" t="s">
        <v>26</v>
      </c>
      <c r="G812" t="s">
        <v>24419</v>
      </c>
      <c r="I812">
        <v>10</v>
      </c>
      <c r="J812">
        <v>8</v>
      </c>
      <c r="K812" t="s">
        <v>24007</v>
      </c>
      <c r="N812" t="s">
        <v>16</v>
      </c>
    </row>
    <row r="813" spans="2:14">
      <c r="B813" t="s">
        <v>16</v>
      </c>
      <c r="F813" t="s">
        <v>16</v>
      </c>
      <c r="G813" t="s">
        <v>24420</v>
      </c>
      <c r="I813">
        <v>10</v>
      </c>
      <c r="J813">
        <v>10</v>
      </c>
      <c r="K813" t="s">
        <v>24421</v>
      </c>
      <c r="N813" t="s">
        <v>16</v>
      </c>
    </row>
    <row r="814" spans="2:14">
      <c r="B814" t="s">
        <v>26</v>
      </c>
      <c r="D814" t="s">
        <v>24422</v>
      </c>
      <c r="F814" t="s">
        <v>26</v>
      </c>
      <c r="G814" t="s">
        <v>24423</v>
      </c>
      <c r="I814">
        <v>1</v>
      </c>
      <c r="J814">
        <v>1</v>
      </c>
      <c r="K814" t="s">
        <v>10312</v>
      </c>
      <c r="N814" t="s">
        <v>16</v>
      </c>
    </row>
    <row r="815" spans="2:14">
      <c r="B815" t="s">
        <v>16</v>
      </c>
      <c r="F815" t="s">
        <v>16</v>
      </c>
      <c r="G815" t="s">
        <v>24424</v>
      </c>
      <c r="I815">
        <v>10</v>
      </c>
      <c r="J815">
        <v>10</v>
      </c>
      <c r="K815" t="s">
        <v>24404</v>
      </c>
      <c r="N815" t="s">
        <v>26</v>
      </c>
    </row>
    <row r="816" spans="2:14">
      <c r="B816" t="s">
        <v>16</v>
      </c>
      <c r="D816" t="s">
        <v>24425</v>
      </c>
      <c r="F816" t="s">
        <v>16</v>
      </c>
      <c r="G816" t="s">
        <v>24426</v>
      </c>
      <c r="I816">
        <v>10</v>
      </c>
      <c r="J816">
        <v>10</v>
      </c>
      <c r="K816" t="s">
        <v>24427</v>
      </c>
      <c r="N816" t="s">
        <v>16</v>
      </c>
    </row>
    <row r="817" spans="2:14">
      <c r="B817" t="s">
        <v>26</v>
      </c>
      <c r="F817" t="s">
        <v>16</v>
      </c>
      <c r="G817" t="s">
        <v>24428</v>
      </c>
      <c r="I817">
        <v>6</v>
      </c>
      <c r="J817">
        <v>7</v>
      </c>
      <c r="K817" t="s">
        <v>24429</v>
      </c>
      <c r="N817" t="s">
        <v>26</v>
      </c>
    </row>
    <row r="818" spans="2:14">
      <c r="B818" t="s">
        <v>16</v>
      </c>
      <c r="D818" t="s">
        <v>24430</v>
      </c>
      <c r="F818" t="s">
        <v>16</v>
      </c>
      <c r="G818" t="s">
        <v>24431</v>
      </c>
      <c r="I818">
        <v>10</v>
      </c>
      <c r="J818">
        <v>10</v>
      </c>
      <c r="K818" t="s">
        <v>23332</v>
      </c>
      <c r="N818" t="s">
        <v>16</v>
      </c>
    </row>
    <row r="819" spans="2:14">
      <c r="B819" t="s">
        <v>16</v>
      </c>
      <c r="F819" t="s">
        <v>16</v>
      </c>
      <c r="G819" t="s">
        <v>24432</v>
      </c>
      <c r="K819" t="s">
        <v>23053</v>
      </c>
      <c r="N819" t="s">
        <v>16</v>
      </c>
    </row>
    <row r="820" spans="2:14">
      <c r="B820" t="s">
        <v>26</v>
      </c>
      <c r="D820" t="s">
        <v>24433</v>
      </c>
      <c r="F820" t="s">
        <v>26</v>
      </c>
      <c r="G820" t="s">
        <v>24434</v>
      </c>
      <c r="I820">
        <v>1</v>
      </c>
      <c r="J820">
        <v>1</v>
      </c>
      <c r="K820" t="s">
        <v>24247</v>
      </c>
      <c r="N820" t="s">
        <v>16</v>
      </c>
    </row>
    <row r="821" spans="2:14">
      <c r="B821" t="s">
        <v>26</v>
      </c>
      <c r="D821" t="s">
        <v>24435</v>
      </c>
      <c r="F821" t="s">
        <v>26</v>
      </c>
      <c r="G821" t="s">
        <v>24436</v>
      </c>
      <c r="I821">
        <v>2</v>
      </c>
      <c r="J821">
        <v>2</v>
      </c>
      <c r="K821" t="s">
        <v>23278</v>
      </c>
      <c r="N821" t="s">
        <v>16</v>
      </c>
    </row>
    <row r="822" spans="2:14">
      <c r="B822" t="s">
        <v>26</v>
      </c>
      <c r="F822" t="s">
        <v>26</v>
      </c>
      <c r="G822" t="s">
        <v>24437</v>
      </c>
      <c r="I822">
        <v>2</v>
      </c>
      <c r="J822">
        <v>3</v>
      </c>
      <c r="K822" t="s">
        <v>23334</v>
      </c>
      <c r="N822" t="s">
        <v>26</v>
      </c>
    </row>
    <row r="823" spans="2:14">
      <c r="B823" t="s">
        <v>16</v>
      </c>
      <c r="D823" t="s">
        <v>24438</v>
      </c>
      <c r="F823" t="s">
        <v>16</v>
      </c>
      <c r="G823" t="s">
        <v>24439</v>
      </c>
      <c r="I823">
        <v>10</v>
      </c>
      <c r="J823">
        <v>10</v>
      </c>
      <c r="K823" t="s">
        <v>23053</v>
      </c>
      <c r="N823" t="s">
        <v>16</v>
      </c>
    </row>
    <row r="824" spans="2:14">
      <c r="B824" t="s">
        <v>16</v>
      </c>
      <c r="F824" t="s">
        <v>16</v>
      </c>
      <c r="G824" t="s">
        <v>24440</v>
      </c>
      <c r="I824">
        <v>10</v>
      </c>
      <c r="J824">
        <v>10</v>
      </c>
      <c r="K824" t="s">
        <v>23721</v>
      </c>
      <c r="N824" t="s">
        <v>16</v>
      </c>
    </row>
    <row r="825" spans="2:14">
      <c r="B825" t="s">
        <v>16</v>
      </c>
      <c r="F825" t="s">
        <v>16</v>
      </c>
      <c r="G825" t="s">
        <v>24441</v>
      </c>
      <c r="I825">
        <v>9</v>
      </c>
      <c r="J825">
        <v>9</v>
      </c>
      <c r="K825" t="s">
        <v>24442</v>
      </c>
      <c r="N825" t="s">
        <v>26</v>
      </c>
    </row>
    <row r="826" spans="2:14">
      <c r="B826" t="s">
        <v>16</v>
      </c>
      <c r="D826" t="s">
        <v>24443</v>
      </c>
      <c r="F826" t="s">
        <v>16</v>
      </c>
      <c r="G826" t="s">
        <v>24444</v>
      </c>
      <c r="I826">
        <v>10</v>
      </c>
      <c r="J826">
        <v>10</v>
      </c>
      <c r="K826" t="s">
        <v>19214</v>
      </c>
      <c r="N826" t="s">
        <v>26</v>
      </c>
    </row>
    <row r="827" spans="2:14">
      <c r="B827" t="s">
        <v>16</v>
      </c>
      <c r="F827" t="s">
        <v>16</v>
      </c>
      <c r="G827" t="s">
        <v>24445</v>
      </c>
      <c r="I827">
        <v>10</v>
      </c>
      <c r="J827">
        <v>10</v>
      </c>
      <c r="K827" t="s">
        <v>22831</v>
      </c>
      <c r="N827" t="s">
        <v>16</v>
      </c>
    </row>
    <row r="828" spans="2:14">
      <c r="B828" t="s">
        <v>16</v>
      </c>
      <c r="D828" t="s">
        <v>24446</v>
      </c>
      <c r="F828" t="s">
        <v>16</v>
      </c>
      <c r="G828" t="s">
        <v>24447</v>
      </c>
      <c r="I828">
        <v>10</v>
      </c>
      <c r="J828">
        <v>10</v>
      </c>
      <c r="K828" t="s">
        <v>24448</v>
      </c>
      <c r="N828" t="s">
        <v>16</v>
      </c>
    </row>
    <row r="829" spans="2:14">
      <c r="B829" t="s">
        <v>16</v>
      </c>
      <c r="F829" t="s">
        <v>26</v>
      </c>
      <c r="G829" t="s">
        <v>24449</v>
      </c>
      <c r="I829">
        <v>10</v>
      </c>
      <c r="J829">
        <v>10</v>
      </c>
      <c r="K829" t="s">
        <v>24450</v>
      </c>
      <c r="N829" t="s">
        <v>16</v>
      </c>
    </row>
    <row r="830" spans="2:14">
      <c r="B830" t="s">
        <v>26</v>
      </c>
      <c r="F830" t="s">
        <v>16</v>
      </c>
      <c r="G830" t="s">
        <v>24451</v>
      </c>
      <c r="I830">
        <v>10</v>
      </c>
      <c r="J830">
        <v>5</v>
      </c>
      <c r="K830" t="s">
        <v>24264</v>
      </c>
      <c r="N830" t="s">
        <v>16</v>
      </c>
    </row>
    <row r="831" spans="2:14">
      <c r="B831" t="s">
        <v>26</v>
      </c>
      <c r="D831" t="s">
        <v>24452</v>
      </c>
      <c r="F831" t="s">
        <v>26</v>
      </c>
      <c r="G831" t="s">
        <v>24453</v>
      </c>
      <c r="I831">
        <v>5</v>
      </c>
      <c r="J831">
        <v>1</v>
      </c>
      <c r="K831" t="s">
        <v>22913</v>
      </c>
      <c r="N831" t="s">
        <v>16</v>
      </c>
    </row>
    <row r="832" spans="2:14">
      <c r="B832" t="s">
        <v>16</v>
      </c>
      <c r="D832" t="s">
        <v>24454</v>
      </c>
      <c r="F832" t="s">
        <v>16</v>
      </c>
      <c r="G832" t="s">
        <v>24455</v>
      </c>
      <c r="I832">
        <v>8</v>
      </c>
      <c r="J832">
        <v>9</v>
      </c>
      <c r="K832" t="s">
        <v>24456</v>
      </c>
      <c r="N832" t="s">
        <v>16</v>
      </c>
    </row>
    <row r="833" spans="2:14">
      <c r="B833" t="s">
        <v>16</v>
      </c>
      <c r="F833" t="s">
        <v>16</v>
      </c>
      <c r="G833" t="s">
        <v>24457</v>
      </c>
      <c r="I833">
        <v>10</v>
      </c>
      <c r="J833">
        <v>10</v>
      </c>
      <c r="K833" t="s">
        <v>24458</v>
      </c>
    </row>
    <row r="834" spans="2:14">
      <c r="B834" t="s">
        <v>16</v>
      </c>
      <c r="F834" t="s">
        <v>16</v>
      </c>
      <c r="G834" t="s">
        <v>24459</v>
      </c>
      <c r="I834">
        <v>8</v>
      </c>
      <c r="J834">
        <v>8</v>
      </c>
      <c r="K834" t="s">
        <v>24049</v>
      </c>
      <c r="N834" t="s">
        <v>16</v>
      </c>
    </row>
    <row r="835" spans="2:14">
      <c r="B835" t="s">
        <v>16</v>
      </c>
      <c r="D835" t="s">
        <v>24460</v>
      </c>
      <c r="F835" t="s">
        <v>16</v>
      </c>
      <c r="G835" t="s">
        <v>24461</v>
      </c>
      <c r="I835">
        <v>10</v>
      </c>
      <c r="J835">
        <v>10</v>
      </c>
      <c r="K835" t="s">
        <v>24255</v>
      </c>
      <c r="N835" t="s">
        <v>16</v>
      </c>
    </row>
    <row r="836" spans="2:14">
      <c r="B836" t="s">
        <v>26</v>
      </c>
      <c r="D836" t="s">
        <v>24462</v>
      </c>
      <c r="F836" t="s">
        <v>26</v>
      </c>
      <c r="G836" t="s">
        <v>24463</v>
      </c>
      <c r="I836">
        <v>1</v>
      </c>
      <c r="J836">
        <v>1</v>
      </c>
      <c r="K836" t="s">
        <v>24464</v>
      </c>
      <c r="N836" t="s">
        <v>16</v>
      </c>
    </row>
    <row r="837" spans="2:14">
      <c r="B837" t="s">
        <v>16</v>
      </c>
      <c r="D837" t="s">
        <v>24465</v>
      </c>
      <c r="F837" t="s">
        <v>16</v>
      </c>
      <c r="G837" t="s">
        <v>24466</v>
      </c>
      <c r="I837">
        <v>10</v>
      </c>
      <c r="K837" t="s">
        <v>11236</v>
      </c>
      <c r="N837" t="s">
        <v>16</v>
      </c>
    </row>
    <row r="838" spans="2:14">
      <c r="B838" t="s">
        <v>16</v>
      </c>
      <c r="D838" t="s">
        <v>24467</v>
      </c>
      <c r="F838" t="s">
        <v>16</v>
      </c>
      <c r="G838" t="s">
        <v>24468</v>
      </c>
      <c r="I838">
        <v>10</v>
      </c>
      <c r="J838">
        <v>10</v>
      </c>
      <c r="K838" t="s">
        <v>24093</v>
      </c>
      <c r="N838" t="s">
        <v>16</v>
      </c>
    </row>
    <row r="839" spans="2:14">
      <c r="B839" t="s">
        <v>16</v>
      </c>
      <c r="D839" t="s">
        <v>24469</v>
      </c>
      <c r="F839" t="s">
        <v>16</v>
      </c>
      <c r="G839" t="s">
        <v>24470</v>
      </c>
      <c r="I839">
        <v>10</v>
      </c>
      <c r="J839">
        <v>10</v>
      </c>
      <c r="K839" t="s">
        <v>23792</v>
      </c>
      <c r="N839" t="s">
        <v>16</v>
      </c>
    </row>
    <row r="840" spans="2:14">
      <c r="B840" t="s">
        <v>16</v>
      </c>
      <c r="D840" t="s">
        <v>24471</v>
      </c>
      <c r="F840" t="s">
        <v>16</v>
      </c>
      <c r="G840" t="s">
        <v>24472</v>
      </c>
      <c r="I840">
        <v>9</v>
      </c>
      <c r="J840">
        <v>9</v>
      </c>
      <c r="K840" t="s">
        <v>24473</v>
      </c>
      <c r="N840" t="s">
        <v>16</v>
      </c>
    </row>
    <row r="841" spans="2:14">
      <c r="B841" t="s">
        <v>16</v>
      </c>
      <c r="D841" t="s">
        <v>24474</v>
      </c>
      <c r="F841" t="s">
        <v>16</v>
      </c>
      <c r="G841" t="s">
        <v>24475</v>
      </c>
      <c r="I841">
        <v>10</v>
      </c>
      <c r="J841">
        <v>10</v>
      </c>
      <c r="K841" t="s">
        <v>24476</v>
      </c>
      <c r="N841" t="s">
        <v>16</v>
      </c>
    </row>
    <row r="842" spans="2:14">
      <c r="B842" t="s">
        <v>26</v>
      </c>
      <c r="D842" t="s">
        <v>24477</v>
      </c>
      <c r="F842" t="s">
        <v>26</v>
      </c>
      <c r="G842" t="s">
        <v>24478</v>
      </c>
      <c r="I842">
        <v>1</v>
      </c>
      <c r="J842">
        <v>1</v>
      </c>
      <c r="K842" t="s">
        <v>22905</v>
      </c>
      <c r="N842" t="s">
        <v>16</v>
      </c>
    </row>
    <row r="843" spans="2:14">
      <c r="B843" t="s">
        <v>16</v>
      </c>
      <c r="D843" t="s">
        <v>24479</v>
      </c>
      <c r="F843" t="s">
        <v>16</v>
      </c>
      <c r="G843" t="s">
        <v>24480</v>
      </c>
      <c r="I843">
        <v>10</v>
      </c>
      <c r="J843">
        <v>10</v>
      </c>
      <c r="K843" t="s">
        <v>23038</v>
      </c>
      <c r="N843" t="s">
        <v>16</v>
      </c>
    </row>
    <row r="844" spans="2:14">
      <c r="B844" t="s">
        <v>16</v>
      </c>
      <c r="F844" t="s">
        <v>26</v>
      </c>
      <c r="G844" t="s">
        <v>24481</v>
      </c>
      <c r="I844">
        <v>10</v>
      </c>
      <c r="J844">
        <v>10</v>
      </c>
      <c r="K844" t="s">
        <v>22875</v>
      </c>
      <c r="N844" t="s">
        <v>16</v>
      </c>
    </row>
    <row r="845" spans="2:14">
      <c r="B845" t="s">
        <v>16</v>
      </c>
      <c r="D845" t="s">
        <v>24482</v>
      </c>
      <c r="F845" t="s">
        <v>26</v>
      </c>
      <c r="G845" t="s">
        <v>24483</v>
      </c>
      <c r="I845">
        <v>4</v>
      </c>
      <c r="J845">
        <v>4</v>
      </c>
      <c r="K845" t="s">
        <v>24484</v>
      </c>
      <c r="N845" t="s">
        <v>16</v>
      </c>
    </row>
    <row r="846" spans="2:14">
      <c r="B846" t="s">
        <v>26</v>
      </c>
      <c r="D846" t="s">
        <v>24485</v>
      </c>
      <c r="F846" t="s">
        <v>26</v>
      </c>
      <c r="G846" t="s">
        <v>24486</v>
      </c>
      <c r="I846">
        <v>1</v>
      </c>
      <c r="J846">
        <v>1</v>
      </c>
      <c r="K846" t="s">
        <v>23007</v>
      </c>
      <c r="N846" t="s">
        <v>16</v>
      </c>
    </row>
    <row r="847" spans="2:14">
      <c r="D847" t="s">
        <v>24487</v>
      </c>
      <c r="G847" t="s">
        <v>24488</v>
      </c>
      <c r="K847" t="s">
        <v>24489</v>
      </c>
    </row>
    <row r="848" spans="2:14">
      <c r="B848" t="s">
        <v>16</v>
      </c>
      <c r="F848" t="s">
        <v>16</v>
      </c>
      <c r="G848" t="s">
        <v>24490</v>
      </c>
      <c r="I848">
        <v>10</v>
      </c>
      <c r="J848">
        <v>10</v>
      </c>
      <c r="K848" t="s">
        <v>24491</v>
      </c>
      <c r="N848" t="s">
        <v>16</v>
      </c>
    </row>
    <row r="849" spans="1:14">
      <c r="B849" t="s">
        <v>16</v>
      </c>
      <c r="F849" t="s">
        <v>16</v>
      </c>
      <c r="G849" t="s">
        <v>24492</v>
      </c>
      <c r="I849">
        <v>10</v>
      </c>
      <c r="K849" t="s">
        <v>22851</v>
      </c>
      <c r="N849" t="s">
        <v>16</v>
      </c>
    </row>
    <row r="850" spans="1:14">
      <c r="B850" t="s">
        <v>16</v>
      </c>
      <c r="D850" t="s">
        <v>24493</v>
      </c>
    </row>
    <row r="851" spans="1:14">
      <c r="A851" t="s">
        <v>24494</v>
      </c>
      <c r="C851" t="s">
        <v>16</v>
      </c>
      <c r="D851" t="s">
        <v>24495</v>
      </c>
      <c r="F851">
        <v>10</v>
      </c>
      <c r="H851" t="s">
        <v>11226</v>
      </c>
      <c r="K851" t="s">
        <v>16</v>
      </c>
    </row>
    <row r="852" spans="1:14">
      <c r="B852" t="s">
        <v>26</v>
      </c>
      <c r="D852" t="s">
        <v>24496</v>
      </c>
      <c r="F852" t="s">
        <v>26</v>
      </c>
      <c r="G852" t="s">
        <v>24497</v>
      </c>
      <c r="I852">
        <v>3</v>
      </c>
      <c r="K852" t="s">
        <v>23815</v>
      </c>
      <c r="N852" t="s">
        <v>16</v>
      </c>
    </row>
    <row r="853" spans="1:14">
      <c r="B853" t="s">
        <v>16</v>
      </c>
      <c r="F853" t="s">
        <v>16</v>
      </c>
      <c r="G853" t="s">
        <v>24498</v>
      </c>
      <c r="I853">
        <v>10</v>
      </c>
      <c r="J853">
        <v>10</v>
      </c>
      <c r="K853" t="s">
        <v>24499</v>
      </c>
      <c r="N853" t="s">
        <v>16</v>
      </c>
    </row>
    <row r="854" spans="1:14">
      <c r="B854" t="s">
        <v>16</v>
      </c>
      <c r="F854" t="s">
        <v>26</v>
      </c>
      <c r="G854" t="s">
        <v>24500</v>
      </c>
      <c r="I854">
        <v>7</v>
      </c>
      <c r="J854">
        <v>7</v>
      </c>
      <c r="K854" t="s">
        <v>22930</v>
      </c>
      <c r="N854" t="s">
        <v>26</v>
      </c>
    </row>
    <row r="855" spans="1:14">
      <c r="B855" t="s">
        <v>16</v>
      </c>
      <c r="D855" t="s">
        <v>24501</v>
      </c>
      <c r="F855" t="s">
        <v>26</v>
      </c>
      <c r="G855" t="s">
        <v>24502</v>
      </c>
      <c r="I855">
        <v>10</v>
      </c>
      <c r="J855">
        <v>7</v>
      </c>
      <c r="K855" t="s">
        <v>8171</v>
      </c>
      <c r="N855" t="s">
        <v>16</v>
      </c>
    </row>
    <row r="856" spans="1:14">
      <c r="B856" t="s">
        <v>16</v>
      </c>
      <c r="D856" t="s">
        <v>24503</v>
      </c>
      <c r="F856" t="s">
        <v>16</v>
      </c>
      <c r="G856" t="s">
        <v>24504</v>
      </c>
      <c r="I856">
        <v>10</v>
      </c>
      <c r="J856">
        <v>10</v>
      </c>
      <c r="K856" t="s">
        <v>23005</v>
      </c>
      <c r="N856" t="s">
        <v>16</v>
      </c>
    </row>
    <row r="857" spans="1:14">
      <c r="B857" t="s">
        <v>16</v>
      </c>
      <c r="D857" t="s">
        <v>24505</v>
      </c>
      <c r="F857" t="s">
        <v>16</v>
      </c>
      <c r="G857" t="s">
        <v>24506</v>
      </c>
      <c r="I857">
        <v>10</v>
      </c>
      <c r="J857">
        <v>10</v>
      </c>
      <c r="K857" t="s">
        <v>24507</v>
      </c>
      <c r="N857" t="s">
        <v>16</v>
      </c>
    </row>
    <row r="858" spans="1:14">
      <c r="B858" t="s">
        <v>16</v>
      </c>
      <c r="F858" t="s">
        <v>16</v>
      </c>
      <c r="G858" t="s">
        <v>24508</v>
      </c>
      <c r="I858">
        <v>8</v>
      </c>
      <c r="J858">
        <v>8</v>
      </c>
      <c r="K858" t="s">
        <v>24509</v>
      </c>
      <c r="N858" t="s">
        <v>26</v>
      </c>
    </row>
    <row r="859" spans="1:14">
      <c r="B859" t="s">
        <v>16</v>
      </c>
      <c r="F859" t="s">
        <v>26</v>
      </c>
      <c r="G859" t="s">
        <v>24510</v>
      </c>
      <c r="I859">
        <v>10</v>
      </c>
      <c r="J859">
        <v>10</v>
      </c>
      <c r="K859" t="s">
        <v>24318</v>
      </c>
      <c r="N859" t="s">
        <v>16</v>
      </c>
    </row>
    <row r="860" spans="1:14">
      <c r="B860" t="s">
        <v>26</v>
      </c>
      <c r="F860" t="s">
        <v>26</v>
      </c>
      <c r="G860" t="s">
        <v>24511</v>
      </c>
      <c r="I860">
        <v>1</v>
      </c>
      <c r="J860">
        <v>1</v>
      </c>
      <c r="K860" t="s">
        <v>23444</v>
      </c>
      <c r="N860" t="s">
        <v>16</v>
      </c>
    </row>
    <row r="861" spans="1:14">
      <c r="B861" t="s">
        <v>16</v>
      </c>
      <c r="D861" t="s">
        <v>24512</v>
      </c>
      <c r="F861" t="s">
        <v>16</v>
      </c>
      <c r="G861" t="s">
        <v>24513</v>
      </c>
      <c r="I861">
        <v>9</v>
      </c>
      <c r="J861">
        <v>9</v>
      </c>
      <c r="K861" t="s">
        <v>8611</v>
      </c>
      <c r="N861" t="s">
        <v>16</v>
      </c>
    </row>
    <row r="862" spans="1:14">
      <c r="B862" t="s">
        <v>16</v>
      </c>
      <c r="D862" t="s">
        <v>24514</v>
      </c>
      <c r="F862" t="s">
        <v>16</v>
      </c>
      <c r="G862" t="s">
        <v>24515</v>
      </c>
      <c r="I862">
        <v>10</v>
      </c>
      <c r="J862">
        <v>10</v>
      </c>
      <c r="K862" t="s">
        <v>23960</v>
      </c>
      <c r="N862" t="s">
        <v>16</v>
      </c>
    </row>
    <row r="863" spans="1:14">
      <c r="B863" t="s">
        <v>16</v>
      </c>
      <c r="D863" t="s">
        <v>24516</v>
      </c>
      <c r="F863" t="s">
        <v>26</v>
      </c>
      <c r="G863" t="s">
        <v>24517</v>
      </c>
      <c r="I863">
        <v>10</v>
      </c>
      <c r="J863">
        <v>10</v>
      </c>
      <c r="K863" t="s">
        <v>24153</v>
      </c>
      <c r="N863" t="s">
        <v>16</v>
      </c>
    </row>
    <row r="864" spans="1:14">
      <c r="B864" t="s">
        <v>26</v>
      </c>
      <c r="D864" t="s">
        <v>24518</v>
      </c>
      <c r="F864" t="s">
        <v>16</v>
      </c>
      <c r="G864" t="s">
        <v>24519</v>
      </c>
      <c r="I864">
        <v>8</v>
      </c>
      <c r="J864">
        <v>1</v>
      </c>
      <c r="K864" t="s">
        <v>24520</v>
      </c>
      <c r="N864" t="s">
        <v>26</v>
      </c>
    </row>
    <row r="865" spans="1:14">
      <c r="B865" t="s">
        <v>16</v>
      </c>
      <c r="D865" t="s">
        <v>24521</v>
      </c>
      <c r="F865" t="s">
        <v>16</v>
      </c>
      <c r="G865" t="s">
        <v>24522</v>
      </c>
      <c r="I865">
        <v>10</v>
      </c>
      <c r="J865">
        <v>10</v>
      </c>
      <c r="K865" t="s">
        <v>19214</v>
      </c>
      <c r="N865" t="s">
        <v>26</v>
      </c>
    </row>
    <row r="866" spans="1:14">
      <c r="B866" t="s">
        <v>16</v>
      </c>
      <c r="F866" t="s">
        <v>16</v>
      </c>
      <c r="G866" t="s">
        <v>24523</v>
      </c>
      <c r="I866">
        <v>8</v>
      </c>
      <c r="K866" t="s">
        <v>24524</v>
      </c>
      <c r="N866" t="s">
        <v>26</v>
      </c>
    </row>
    <row r="867" spans="1:14">
      <c r="B867" t="s">
        <v>16</v>
      </c>
      <c r="D867" t="s">
        <v>24525</v>
      </c>
      <c r="F867" t="s">
        <v>16</v>
      </c>
      <c r="G867" t="s">
        <v>24526</v>
      </c>
      <c r="I867">
        <v>7</v>
      </c>
      <c r="J867">
        <v>8</v>
      </c>
      <c r="K867" t="s">
        <v>24527</v>
      </c>
      <c r="N867" t="s">
        <v>16</v>
      </c>
    </row>
    <row r="868" spans="1:14">
      <c r="B868" t="s">
        <v>26</v>
      </c>
      <c r="D868" t="s">
        <v>24528</v>
      </c>
      <c r="F868" t="s">
        <v>26</v>
      </c>
      <c r="G868" t="s">
        <v>24529</v>
      </c>
      <c r="I868">
        <v>1</v>
      </c>
      <c r="J868">
        <v>1</v>
      </c>
      <c r="K868" t="s">
        <v>24530</v>
      </c>
      <c r="N868" t="s">
        <v>16</v>
      </c>
    </row>
    <row r="869" spans="1:14">
      <c r="B869" t="s">
        <v>16</v>
      </c>
      <c r="D869" t="s">
        <v>24531</v>
      </c>
      <c r="F869" t="s">
        <v>16</v>
      </c>
      <c r="G869" t="s">
        <v>24532</v>
      </c>
      <c r="I869">
        <v>10</v>
      </c>
      <c r="J869">
        <v>10</v>
      </c>
      <c r="K869" t="s">
        <v>24533</v>
      </c>
      <c r="N869" t="s">
        <v>16</v>
      </c>
    </row>
    <row r="870" spans="1:14">
      <c r="B870" t="s">
        <v>16</v>
      </c>
      <c r="F870" t="s">
        <v>16</v>
      </c>
      <c r="G870" t="s">
        <v>24534</v>
      </c>
      <c r="I870">
        <v>10</v>
      </c>
      <c r="J870">
        <v>10</v>
      </c>
      <c r="K870" t="s">
        <v>7819</v>
      </c>
      <c r="N870" t="s">
        <v>16</v>
      </c>
    </row>
    <row r="871" spans="1:14">
      <c r="B871" t="s">
        <v>16</v>
      </c>
      <c r="D871" t="s">
        <v>24535</v>
      </c>
      <c r="F871" t="s">
        <v>16</v>
      </c>
      <c r="G871" t="s">
        <v>24536</v>
      </c>
      <c r="I871">
        <v>10</v>
      </c>
      <c r="J871">
        <v>10</v>
      </c>
      <c r="K871" t="s">
        <v>24537</v>
      </c>
      <c r="N871" t="s">
        <v>16</v>
      </c>
    </row>
    <row r="872" spans="1:14">
      <c r="B872" t="s">
        <v>16</v>
      </c>
      <c r="D872" t="s">
        <v>24538</v>
      </c>
    </row>
    <row r="873" spans="1:14">
      <c r="A873" t="s">
        <v>24539</v>
      </c>
      <c r="C873" t="s">
        <v>16</v>
      </c>
      <c r="D873" t="s">
        <v>24540</v>
      </c>
      <c r="F873">
        <v>10</v>
      </c>
      <c r="G873">
        <v>10</v>
      </c>
      <c r="H873" t="s">
        <v>16935</v>
      </c>
      <c r="K873" t="s">
        <v>16</v>
      </c>
    </row>
    <row r="874" spans="1:14">
      <c r="B874" t="s">
        <v>16</v>
      </c>
      <c r="D874" t="s">
        <v>24541</v>
      </c>
      <c r="F874" t="s">
        <v>16</v>
      </c>
      <c r="G874" t="s">
        <v>24542</v>
      </c>
      <c r="I874">
        <v>10</v>
      </c>
      <c r="J874">
        <v>10</v>
      </c>
      <c r="K874" t="s">
        <v>24543</v>
      </c>
      <c r="N874" t="s">
        <v>16</v>
      </c>
    </row>
    <row r="875" spans="1:14">
      <c r="B875" t="s">
        <v>16</v>
      </c>
      <c r="F875" t="s">
        <v>16</v>
      </c>
      <c r="G875" t="s">
        <v>24544</v>
      </c>
      <c r="I875">
        <v>9</v>
      </c>
      <c r="J875">
        <v>9</v>
      </c>
      <c r="K875" t="s">
        <v>24545</v>
      </c>
      <c r="N875" t="s">
        <v>16</v>
      </c>
    </row>
    <row r="876" spans="1:14">
      <c r="B876" t="s">
        <v>16</v>
      </c>
      <c r="F876" t="s">
        <v>16</v>
      </c>
      <c r="G876" t="s">
        <v>24546</v>
      </c>
      <c r="I876">
        <v>10</v>
      </c>
      <c r="J876">
        <v>10</v>
      </c>
      <c r="K876" t="s">
        <v>24547</v>
      </c>
      <c r="N876" t="s">
        <v>26</v>
      </c>
    </row>
    <row r="877" spans="1:14">
      <c r="B877" t="s">
        <v>16</v>
      </c>
      <c r="D877" t="s">
        <v>24548</v>
      </c>
      <c r="G877" t="s">
        <v>24549</v>
      </c>
      <c r="I877">
        <v>10</v>
      </c>
      <c r="J877">
        <v>10</v>
      </c>
      <c r="K877" t="s">
        <v>24550</v>
      </c>
      <c r="N877" t="s">
        <v>16</v>
      </c>
    </row>
    <row r="878" spans="1:14">
      <c r="B878" t="s">
        <v>16</v>
      </c>
      <c r="F878" t="s">
        <v>16</v>
      </c>
      <c r="G878" t="s">
        <v>24551</v>
      </c>
      <c r="I878">
        <v>9</v>
      </c>
      <c r="J878">
        <v>9</v>
      </c>
      <c r="K878" t="s">
        <v>24371</v>
      </c>
      <c r="N878" t="s">
        <v>26</v>
      </c>
    </row>
    <row r="879" spans="1:14">
      <c r="B879" t="s">
        <v>16</v>
      </c>
      <c r="F879" t="s">
        <v>16</v>
      </c>
      <c r="G879" t="s">
        <v>24552</v>
      </c>
      <c r="I879">
        <v>9</v>
      </c>
      <c r="J879">
        <v>9</v>
      </c>
      <c r="K879" t="s">
        <v>23923</v>
      </c>
      <c r="N879" t="s">
        <v>26</v>
      </c>
    </row>
    <row r="880" spans="1:14">
      <c r="B880" t="s">
        <v>16</v>
      </c>
      <c r="F880" t="s">
        <v>16</v>
      </c>
      <c r="G880" t="s">
        <v>24553</v>
      </c>
      <c r="I880">
        <v>10</v>
      </c>
      <c r="J880">
        <v>10</v>
      </c>
      <c r="K880" t="s">
        <v>24554</v>
      </c>
      <c r="N880" t="s">
        <v>26</v>
      </c>
    </row>
    <row r="881" spans="2:14">
      <c r="B881" t="s">
        <v>16</v>
      </c>
      <c r="F881" t="s">
        <v>16</v>
      </c>
      <c r="G881" t="s">
        <v>24555</v>
      </c>
      <c r="I881">
        <v>10</v>
      </c>
      <c r="J881">
        <v>10</v>
      </c>
      <c r="K881" t="s">
        <v>10826</v>
      </c>
      <c r="N881" t="s">
        <v>16</v>
      </c>
    </row>
    <row r="882" spans="2:14">
      <c r="B882" t="s">
        <v>16</v>
      </c>
      <c r="D882" t="s">
        <v>24556</v>
      </c>
      <c r="F882" t="s">
        <v>26</v>
      </c>
      <c r="G882" t="s">
        <v>24557</v>
      </c>
      <c r="I882">
        <v>10</v>
      </c>
      <c r="J882">
        <v>8</v>
      </c>
      <c r="K882" t="s">
        <v>16326</v>
      </c>
      <c r="N882" t="s">
        <v>16</v>
      </c>
    </row>
    <row r="883" spans="2:14">
      <c r="B883" t="s">
        <v>26</v>
      </c>
      <c r="D883" t="s">
        <v>24558</v>
      </c>
      <c r="F883" t="s">
        <v>26</v>
      </c>
      <c r="G883" t="s">
        <v>24559</v>
      </c>
      <c r="I883">
        <v>3</v>
      </c>
      <c r="J883">
        <v>1</v>
      </c>
      <c r="K883" t="s">
        <v>24560</v>
      </c>
      <c r="N883" t="s">
        <v>16</v>
      </c>
    </row>
    <row r="884" spans="2:14">
      <c r="B884" t="s">
        <v>16</v>
      </c>
      <c r="F884" t="s">
        <v>16</v>
      </c>
      <c r="G884" t="s">
        <v>24561</v>
      </c>
      <c r="I884">
        <v>10</v>
      </c>
      <c r="J884">
        <v>10</v>
      </c>
      <c r="K884" t="s">
        <v>16935</v>
      </c>
      <c r="N884" t="s">
        <v>16</v>
      </c>
    </row>
    <row r="885" spans="2:14">
      <c r="D885" t="s">
        <v>24562</v>
      </c>
      <c r="G885" t="s">
        <v>24563</v>
      </c>
      <c r="K885" t="s">
        <v>22957</v>
      </c>
    </row>
    <row r="886" spans="2:14">
      <c r="B886" t="s">
        <v>26</v>
      </c>
      <c r="D886" t="s">
        <v>24564</v>
      </c>
      <c r="F886" t="s">
        <v>26</v>
      </c>
      <c r="G886" t="s">
        <v>24565</v>
      </c>
      <c r="I886">
        <v>1</v>
      </c>
      <c r="K886" t="s">
        <v>24178</v>
      </c>
      <c r="N886" t="s">
        <v>16</v>
      </c>
    </row>
    <row r="887" spans="2:14">
      <c r="B887" t="s">
        <v>16</v>
      </c>
      <c r="F887" t="s">
        <v>16</v>
      </c>
      <c r="G887" t="s">
        <v>24566</v>
      </c>
      <c r="I887">
        <v>10</v>
      </c>
      <c r="J887">
        <v>10</v>
      </c>
      <c r="K887" t="s">
        <v>24567</v>
      </c>
      <c r="N887" t="s">
        <v>16</v>
      </c>
    </row>
    <row r="888" spans="2:14">
      <c r="B888" t="s">
        <v>16</v>
      </c>
      <c r="D888" t="s">
        <v>24568</v>
      </c>
      <c r="F888" t="s">
        <v>16</v>
      </c>
      <c r="G888" t="s">
        <v>24569</v>
      </c>
      <c r="I888">
        <v>10</v>
      </c>
      <c r="J888">
        <v>10</v>
      </c>
      <c r="K888" t="s">
        <v>24570</v>
      </c>
      <c r="N888" t="s">
        <v>16</v>
      </c>
    </row>
    <row r="889" spans="2:14">
      <c r="B889" t="s">
        <v>16</v>
      </c>
      <c r="D889" t="s">
        <v>24571</v>
      </c>
      <c r="F889" t="s">
        <v>16</v>
      </c>
      <c r="G889" t="s">
        <v>24572</v>
      </c>
      <c r="I889">
        <v>10</v>
      </c>
      <c r="K889" t="s">
        <v>24567</v>
      </c>
      <c r="N889" t="s">
        <v>16</v>
      </c>
    </row>
    <row r="890" spans="2:14">
      <c r="B890" t="s">
        <v>16</v>
      </c>
      <c r="F890" t="s">
        <v>16</v>
      </c>
      <c r="G890" t="s">
        <v>24573</v>
      </c>
      <c r="I890">
        <v>10</v>
      </c>
      <c r="J890">
        <v>10</v>
      </c>
      <c r="K890" t="s">
        <v>17875</v>
      </c>
      <c r="N890" t="s">
        <v>16</v>
      </c>
    </row>
    <row r="891" spans="2:14">
      <c r="B891" t="s">
        <v>26</v>
      </c>
      <c r="F891" t="s">
        <v>16</v>
      </c>
      <c r="G891" t="s">
        <v>24574</v>
      </c>
      <c r="I891">
        <v>10</v>
      </c>
      <c r="J891">
        <v>10</v>
      </c>
      <c r="K891" t="s">
        <v>7828</v>
      </c>
      <c r="N891" t="s">
        <v>16</v>
      </c>
    </row>
    <row r="892" spans="2:14">
      <c r="B892" t="s">
        <v>16</v>
      </c>
      <c r="D892" t="s">
        <v>167</v>
      </c>
      <c r="F892" t="s">
        <v>16</v>
      </c>
      <c r="G892" t="s">
        <v>24575</v>
      </c>
      <c r="I892">
        <v>7</v>
      </c>
      <c r="J892">
        <v>7</v>
      </c>
      <c r="K892" t="s">
        <v>23512</v>
      </c>
      <c r="N892" t="s">
        <v>16</v>
      </c>
    </row>
    <row r="893" spans="2:14">
      <c r="B893" t="s">
        <v>16</v>
      </c>
      <c r="F893" t="s">
        <v>16</v>
      </c>
      <c r="G893" t="s">
        <v>24576</v>
      </c>
      <c r="I893">
        <v>10</v>
      </c>
      <c r="J893">
        <v>7</v>
      </c>
      <c r="K893" t="s">
        <v>23492</v>
      </c>
      <c r="N893" t="s">
        <v>16</v>
      </c>
    </row>
    <row r="894" spans="2:14">
      <c r="B894" t="s">
        <v>16</v>
      </c>
      <c r="F894" t="s">
        <v>16</v>
      </c>
      <c r="G894" t="s">
        <v>24577</v>
      </c>
      <c r="I894">
        <v>9</v>
      </c>
      <c r="J894">
        <v>9</v>
      </c>
      <c r="K894" t="s">
        <v>23975</v>
      </c>
      <c r="N894" t="s">
        <v>26</v>
      </c>
    </row>
    <row r="895" spans="2:14">
      <c r="B895" t="s">
        <v>16</v>
      </c>
      <c r="F895" t="s">
        <v>16</v>
      </c>
      <c r="G895" t="s">
        <v>24578</v>
      </c>
      <c r="I895">
        <v>8</v>
      </c>
      <c r="J895">
        <v>8</v>
      </c>
      <c r="K895" t="s">
        <v>22760</v>
      </c>
      <c r="N895" t="s">
        <v>26</v>
      </c>
    </row>
    <row r="896" spans="2:14">
      <c r="B896" t="s">
        <v>26</v>
      </c>
      <c r="F896" t="s">
        <v>26</v>
      </c>
      <c r="G896" t="s">
        <v>24579</v>
      </c>
      <c r="I896">
        <v>3</v>
      </c>
      <c r="J896">
        <v>4</v>
      </c>
      <c r="K896" t="s">
        <v>20985</v>
      </c>
      <c r="N896" t="s">
        <v>26</v>
      </c>
    </row>
    <row r="897" spans="2:14">
      <c r="B897" t="s">
        <v>16</v>
      </c>
      <c r="F897" t="s">
        <v>16</v>
      </c>
      <c r="G897" t="s">
        <v>24580</v>
      </c>
      <c r="I897">
        <v>10</v>
      </c>
      <c r="J897">
        <v>10</v>
      </c>
      <c r="K897" t="s">
        <v>22831</v>
      </c>
      <c r="N897" t="s">
        <v>26</v>
      </c>
    </row>
    <row r="898" spans="2:14">
      <c r="B898" t="s">
        <v>16</v>
      </c>
      <c r="F898" t="s">
        <v>16</v>
      </c>
      <c r="G898" t="s">
        <v>24581</v>
      </c>
      <c r="I898">
        <v>10</v>
      </c>
      <c r="J898">
        <v>10</v>
      </c>
      <c r="K898" t="s">
        <v>24582</v>
      </c>
      <c r="N898" t="s">
        <v>16</v>
      </c>
    </row>
    <row r="899" spans="2:14">
      <c r="B899" t="s">
        <v>16</v>
      </c>
      <c r="F899" t="s">
        <v>16</v>
      </c>
      <c r="G899" t="s">
        <v>24583</v>
      </c>
      <c r="I899">
        <v>10</v>
      </c>
      <c r="J899">
        <v>10</v>
      </c>
      <c r="K899" t="s">
        <v>24584</v>
      </c>
      <c r="N899" t="s">
        <v>26</v>
      </c>
    </row>
    <row r="900" spans="2:14">
      <c r="B900" t="s">
        <v>16</v>
      </c>
      <c r="D900" t="s">
        <v>24585</v>
      </c>
      <c r="F900" t="s">
        <v>16</v>
      </c>
      <c r="G900" t="s">
        <v>24586</v>
      </c>
      <c r="I900">
        <v>10</v>
      </c>
      <c r="J900">
        <v>10</v>
      </c>
      <c r="K900" t="s">
        <v>24587</v>
      </c>
      <c r="N900" t="s">
        <v>16</v>
      </c>
    </row>
    <row r="901" spans="2:14">
      <c r="B901" t="s">
        <v>26</v>
      </c>
      <c r="F901" t="s">
        <v>26</v>
      </c>
      <c r="G901" t="s">
        <v>24588</v>
      </c>
      <c r="I901">
        <v>5</v>
      </c>
      <c r="J901">
        <v>5</v>
      </c>
      <c r="K901" t="s">
        <v>24589</v>
      </c>
      <c r="N901" t="s">
        <v>26</v>
      </c>
    </row>
    <row r="902" spans="2:14">
      <c r="B902" t="s">
        <v>26</v>
      </c>
      <c r="D902" t="s">
        <v>24590</v>
      </c>
      <c r="F902" t="s">
        <v>26</v>
      </c>
      <c r="G902" t="s">
        <v>24591</v>
      </c>
      <c r="I902">
        <v>1</v>
      </c>
      <c r="J902">
        <v>1</v>
      </c>
      <c r="K902" t="s">
        <v>24592</v>
      </c>
      <c r="N902" t="s">
        <v>26</v>
      </c>
    </row>
    <row r="903" spans="2:14">
      <c r="B903" t="s">
        <v>16</v>
      </c>
      <c r="D903" t="s">
        <v>24593</v>
      </c>
      <c r="F903" t="s">
        <v>16</v>
      </c>
      <c r="G903" t="s">
        <v>24594</v>
      </c>
      <c r="I903">
        <v>10</v>
      </c>
      <c r="J903">
        <v>10</v>
      </c>
      <c r="K903" t="s">
        <v>19147</v>
      </c>
      <c r="N903" t="s">
        <v>16</v>
      </c>
    </row>
    <row r="904" spans="2:14">
      <c r="B904" t="s">
        <v>26</v>
      </c>
      <c r="F904" t="s">
        <v>26</v>
      </c>
      <c r="G904" t="s">
        <v>24595</v>
      </c>
      <c r="I904">
        <v>1</v>
      </c>
      <c r="J904">
        <v>1</v>
      </c>
      <c r="K904" t="s">
        <v>19633</v>
      </c>
      <c r="N904" t="s">
        <v>16</v>
      </c>
    </row>
    <row r="905" spans="2:14">
      <c r="B905" t="s">
        <v>16</v>
      </c>
      <c r="F905" t="s">
        <v>16</v>
      </c>
      <c r="G905" t="s">
        <v>24596</v>
      </c>
      <c r="I905">
        <v>10</v>
      </c>
      <c r="J905">
        <v>10</v>
      </c>
      <c r="K905" t="s">
        <v>24597</v>
      </c>
      <c r="N905" t="s">
        <v>16</v>
      </c>
    </row>
    <row r="906" spans="2:14">
      <c r="B906" t="s">
        <v>16</v>
      </c>
      <c r="F906" t="s">
        <v>16</v>
      </c>
      <c r="G906" t="s">
        <v>24598</v>
      </c>
      <c r="I906">
        <v>10</v>
      </c>
      <c r="J906">
        <v>10</v>
      </c>
      <c r="K906" t="s">
        <v>24233</v>
      </c>
      <c r="N906" t="s">
        <v>16</v>
      </c>
    </row>
    <row r="907" spans="2:14">
      <c r="B907" t="s">
        <v>16</v>
      </c>
      <c r="F907" t="s">
        <v>16</v>
      </c>
      <c r="G907" t="s">
        <v>24599</v>
      </c>
      <c r="I907">
        <v>6</v>
      </c>
      <c r="J907">
        <v>6</v>
      </c>
      <c r="K907" t="s">
        <v>24600</v>
      </c>
      <c r="N907" t="s">
        <v>16</v>
      </c>
    </row>
    <row r="908" spans="2:14">
      <c r="B908" t="s">
        <v>16</v>
      </c>
      <c r="D908" t="s">
        <v>24601</v>
      </c>
      <c r="F908" t="s">
        <v>16</v>
      </c>
      <c r="G908" t="s">
        <v>24602</v>
      </c>
      <c r="I908">
        <v>9</v>
      </c>
      <c r="J908">
        <v>9</v>
      </c>
      <c r="K908" t="s">
        <v>24603</v>
      </c>
      <c r="N908" t="s">
        <v>16</v>
      </c>
    </row>
    <row r="909" spans="2:14">
      <c r="B909" t="s">
        <v>16</v>
      </c>
      <c r="F909" t="s">
        <v>16</v>
      </c>
      <c r="G909" t="s">
        <v>24604</v>
      </c>
      <c r="I909">
        <v>10</v>
      </c>
      <c r="J909">
        <v>10</v>
      </c>
      <c r="K909" t="s">
        <v>22781</v>
      </c>
      <c r="N909" t="s">
        <v>16</v>
      </c>
    </row>
    <row r="910" spans="2:14">
      <c r="B910" t="s">
        <v>16</v>
      </c>
      <c r="F910" t="s">
        <v>16</v>
      </c>
      <c r="G910" t="s">
        <v>24605</v>
      </c>
      <c r="I910">
        <v>10</v>
      </c>
      <c r="J910">
        <v>9</v>
      </c>
      <c r="K910" t="s">
        <v>24606</v>
      </c>
      <c r="N910" t="s">
        <v>16</v>
      </c>
    </row>
    <row r="911" spans="2:14">
      <c r="B911" t="s">
        <v>16</v>
      </c>
      <c r="F911" t="s">
        <v>16</v>
      </c>
      <c r="G911" t="s">
        <v>24607</v>
      </c>
      <c r="I911">
        <v>10</v>
      </c>
      <c r="J911">
        <v>10</v>
      </c>
      <c r="K911" t="s">
        <v>24608</v>
      </c>
      <c r="N911" t="s">
        <v>16</v>
      </c>
    </row>
    <row r="912" spans="2:14">
      <c r="D912" t="s">
        <v>23437</v>
      </c>
      <c r="G912" t="s">
        <v>24609</v>
      </c>
      <c r="K912" t="s">
        <v>23109</v>
      </c>
      <c r="N912" t="s">
        <v>16</v>
      </c>
    </row>
    <row r="913" spans="2:14">
      <c r="B913" t="s">
        <v>26</v>
      </c>
      <c r="D913" t="s">
        <v>24610</v>
      </c>
      <c r="F913" t="s">
        <v>16</v>
      </c>
      <c r="G913" t="s">
        <v>24611</v>
      </c>
      <c r="I913">
        <v>9</v>
      </c>
      <c r="J913">
        <v>9</v>
      </c>
      <c r="K913" t="s">
        <v>23010</v>
      </c>
      <c r="N913" t="s">
        <v>16</v>
      </c>
    </row>
    <row r="914" spans="2:14">
      <c r="B914" t="s">
        <v>16</v>
      </c>
      <c r="F914" t="s">
        <v>16</v>
      </c>
      <c r="G914" t="s">
        <v>24612</v>
      </c>
      <c r="I914">
        <v>10</v>
      </c>
      <c r="J914">
        <v>10</v>
      </c>
      <c r="K914" t="s">
        <v>24613</v>
      </c>
      <c r="N914" t="s">
        <v>16</v>
      </c>
    </row>
    <row r="915" spans="2:14">
      <c r="B915" t="s">
        <v>16</v>
      </c>
      <c r="D915" t="s">
        <v>24614</v>
      </c>
      <c r="F915" t="s">
        <v>16</v>
      </c>
      <c r="G915" t="s">
        <v>24615</v>
      </c>
      <c r="I915">
        <v>10</v>
      </c>
      <c r="J915">
        <v>10</v>
      </c>
      <c r="K915" t="s">
        <v>24427</v>
      </c>
      <c r="N915" t="s">
        <v>16</v>
      </c>
    </row>
    <row r="916" spans="2:14">
      <c r="B916" t="s">
        <v>16</v>
      </c>
      <c r="D916" t="s">
        <v>24616</v>
      </c>
      <c r="F916" t="s">
        <v>16</v>
      </c>
      <c r="G916" t="s">
        <v>24617</v>
      </c>
      <c r="I916">
        <v>10</v>
      </c>
      <c r="J916">
        <v>10</v>
      </c>
      <c r="K916" t="s">
        <v>22921</v>
      </c>
      <c r="N916" t="s">
        <v>16</v>
      </c>
    </row>
    <row r="917" spans="2:14">
      <c r="D917" t="s">
        <v>24618</v>
      </c>
      <c r="G917" t="s">
        <v>24619</v>
      </c>
      <c r="K917" t="s">
        <v>22926</v>
      </c>
    </row>
    <row r="918" spans="2:14">
      <c r="B918" t="s">
        <v>16</v>
      </c>
      <c r="D918" t="s">
        <v>24620</v>
      </c>
      <c r="F918" t="s">
        <v>16</v>
      </c>
      <c r="G918" t="s">
        <v>24621</v>
      </c>
      <c r="I918">
        <v>10</v>
      </c>
      <c r="J918">
        <v>10</v>
      </c>
      <c r="K918" t="s">
        <v>24622</v>
      </c>
      <c r="N918" t="s">
        <v>16</v>
      </c>
    </row>
    <row r="919" spans="2:14">
      <c r="B919" t="s">
        <v>16</v>
      </c>
      <c r="F919" t="s">
        <v>16</v>
      </c>
      <c r="G919" t="s">
        <v>24623</v>
      </c>
      <c r="I919">
        <v>7</v>
      </c>
      <c r="J919">
        <v>10</v>
      </c>
      <c r="K919" t="s">
        <v>7542</v>
      </c>
      <c r="N919" t="s">
        <v>26</v>
      </c>
    </row>
    <row r="920" spans="2:14">
      <c r="B920" t="s">
        <v>26</v>
      </c>
      <c r="D920" t="s">
        <v>24624</v>
      </c>
      <c r="F920" t="s">
        <v>26</v>
      </c>
      <c r="G920" t="s">
        <v>24625</v>
      </c>
      <c r="I920">
        <v>1</v>
      </c>
      <c r="K920" t="s">
        <v>23029</v>
      </c>
      <c r="N920" t="s">
        <v>16</v>
      </c>
    </row>
    <row r="921" spans="2:14">
      <c r="B921" t="s">
        <v>16</v>
      </c>
      <c r="D921" t="s">
        <v>24626</v>
      </c>
      <c r="F921" t="s">
        <v>16</v>
      </c>
      <c r="G921" t="s">
        <v>24627</v>
      </c>
      <c r="I921">
        <v>10</v>
      </c>
      <c r="J921">
        <v>10</v>
      </c>
      <c r="K921" t="s">
        <v>24628</v>
      </c>
      <c r="N921" t="s">
        <v>16</v>
      </c>
    </row>
    <row r="922" spans="2:14">
      <c r="B922" t="s">
        <v>16</v>
      </c>
      <c r="F922" t="s">
        <v>16</v>
      </c>
      <c r="G922" t="s">
        <v>24629</v>
      </c>
      <c r="I922">
        <v>10</v>
      </c>
      <c r="J922">
        <v>10</v>
      </c>
      <c r="K922" t="s">
        <v>7718</v>
      </c>
      <c r="N922" t="s">
        <v>16</v>
      </c>
    </row>
    <row r="923" spans="2:14">
      <c r="B923" t="s">
        <v>26</v>
      </c>
      <c r="F923" t="s">
        <v>26</v>
      </c>
      <c r="G923" t="s">
        <v>24630</v>
      </c>
      <c r="I923">
        <v>1</v>
      </c>
      <c r="K923" t="s">
        <v>24631</v>
      </c>
      <c r="N923" t="s">
        <v>16</v>
      </c>
    </row>
    <row r="924" spans="2:14">
      <c r="B924" t="s">
        <v>16</v>
      </c>
      <c r="D924" t="s">
        <v>24632</v>
      </c>
      <c r="F924" t="s">
        <v>16</v>
      </c>
      <c r="G924" t="s">
        <v>24633</v>
      </c>
      <c r="I924">
        <v>10</v>
      </c>
      <c r="J924">
        <v>10</v>
      </c>
      <c r="K924" t="s">
        <v>22908</v>
      </c>
      <c r="N924" t="s">
        <v>16</v>
      </c>
    </row>
    <row r="925" spans="2:14">
      <c r="B925" t="s">
        <v>16</v>
      </c>
      <c r="F925" t="s">
        <v>16</v>
      </c>
      <c r="G925" t="s">
        <v>24634</v>
      </c>
      <c r="I925">
        <v>10</v>
      </c>
      <c r="J925">
        <v>10</v>
      </c>
      <c r="K925" t="s">
        <v>20668</v>
      </c>
      <c r="N925" t="s">
        <v>26</v>
      </c>
    </row>
    <row r="926" spans="2:14">
      <c r="B926" t="s">
        <v>16</v>
      </c>
      <c r="D926" t="s">
        <v>24635</v>
      </c>
      <c r="F926" t="s">
        <v>16</v>
      </c>
      <c r="G926" t="s">
        <v>24636</v>
      </c>
      <c r="I926">
        <v>10</v>
      </c>
      <c r="K926" t="s">
        <v>24448</v>
      </c>
      <c r="N926" t="s">
        <v>16</v>
      </c>
    </row>
    <row r="927" spans="2:14">
      <c r="B927" t="s">
        <v>26</v>
      </c>
      <c r="D927" t="s">
        <v>24637</v>
      </c>
      <c r="F927" t="s">
        <v>26</v>
      </c>
      <c r="G927" t="s">
        <v>24638</v>
      </c>
      <c r="I927">
        <v>5</v>
      </c>
      <c r="J927">
        <v>5</v>
      </c>
      <c r="K927" t="s">
        <v>24639</v>
      </c>
      <c r="N927" t="s">
        <v>26</v>
      </c>
    </row>
    <row r="928" spans="2:14">
      <c r="B928" t="s">
        <v>16</v>
      </c>
      <c r="D928" t="s">
        <v>24640</v>
      </c>
      <c r="F928" t="s">
        <v>16</v>
      </c>
      <c r="G928" t="s">
        <v>24641</v>
      </c>
      <c r="I928">
        <v>10</v>
      </c>
      <c r="J928">
        <v>10</v>
      </c>
      <c r="K928" t="s">
        <v>22913</v>
      </c>
      <c r="N928" t="s">
        <v>16</v>
      </c>
    </row>
    <row r="929" spans="2:14">
      <c r="B929" t="s">
        <v>16</v>
      </c>
      <c r="F929" t="s">
        <v>16</v>
      </c>
      <c r="G929" t="s">
        <v>24642</v>
      </c>
      <c r="I929">
        <v>8</v>
      </c>
      <c r="J929">
        <v>8</v>
      </c>
      <c r="K929" t="s">
        <v>24643</v>
      </c>
      <c r="N929" t="s">
        <v>16</v>
      </c>
    </row>
    <row r="930" spans="2:14">
      <c r="B930" t="s">
        <v>16</v>
      </c>
      <c r="D930" t="s">
        <v>24644</v>
      </c>
      <c r="F930" t="s">
        <v>16</v>
      </c>
      <c r="G930" t="s">
        <v>24645</v>
      </c>
      <c r="I930">
        <v>10</v>
      </c>
      <c r="J930">
        <v>10</v>
      </c>
      <c r="K930" t="s">
        <v>13290</v>
      </c>
      <c r="N930" t="s">
        <v>16</v>
      </c>
    </row>
    <row r="931" spans="2:14">
      <c r="B931" t="s">
        <v>16</v>
      </c>
      <c r="D931" t="s">
        <v>24646</v>
      </c>
      <c r="F931" t="s">
        <v>16</v>
      </c>
      <c r="G931" t="s">
        <v>24647</v>
      </c>
      <c r="I931">
        <v>10</v>
      </c>
      <c r="J931">
        <v>10</v>
      </c>
      <c r="K931" t="s">
        <v>23792</v>
      </c>
      <c r="N931" t="s">
        <v>16</v>
      </c>
    </row>
    <row r="932" spans="2:14">
      <c r="B932" t="s">
        <v>26</v>
      </c>
      <c r="D932" t="s">
        <v>24648</v>
      </c>
      <c r="F932" t="s">
        <v>26</v>
      </c>
      <c r="G932" t="s">
        <v>24649</v>
      </c>
      <c r="I932">
        <v>6</v>
      </c>
      <c r="J932">
        <v>7</v>
      </c>
      <c r="K932" t="s">
        <v>24650</v>
      </c>
      <c r="N932" t="s">
        <v>16</v>
      </c>
    </row>
    <row r="933" spans="2:14">
      <c r="B933" t="s">
        <v>16</v>
      </c>
      <c r="D933" t="s">
        <v>24651</v>
      </c>
      <c r="F933" t="s">
        <v>26</v>
      </c>
      <c r="G933" t="s">
        <v>24652</v>
      </c>
      <c r="I933">
        <v>7</v>
      </c>
      <c r="J933">
        <v>8</v>
      </c>
      <c r="K933" t="s">
        <v>24653</v>
      </c>
      <c r="N933" t="s">
        <v>26</v>
      </c>
    </row>
    <row r="934" spans="2:14">
      <c r="B934" t="s">
        <v>26</v>
      </c>
      <c r="D934" t="s">
        <v>22903</v>
      </c>
      <c r="F934" t="s">
        <v>26</v>
      </c>
      <c r="G934" t="s">
        <v>24654</v>
      </c>
      <c r="I934">
        <v>1</v>
      </c>
      <c r="J934">
        <v>1</v>
      </c>
      <c r="K934" t="s">
        <v>22905</v>
      </c>
      <c r="N934" t="s">
        <v>16</v>
      </c>
    </row>
    <row r="935" spans="2:14">
      <c r="B935" t="s">
        <v>16</v>
      </c>
      <c r="F935" t="s">
        <v>16</v>
      </c>
      <c r="G935" t="s">
        <v>24655</v>
      </c>
      <c r="I935">
        <v>10</v>
      </c>
      <c r="J935">
        <v>10</v>
      </c>
      <c r="K935" t="s">
        <v>22875</v>
      </c>
      <c r="N935" t="s">
        <v>16</v>
      </c>
    </row>
    <row r="936" spans="2:14">
      <c r="B936" t="s">
        <v>16</v>
      </c>
      <c r="D936" t="s">
        <v>24656</v>
      </c>
      <c r="F936" t="s">
        <v>26</v>
      </c>
      <c r="G936" t="s">
        <v>24657</v>
      </c>
      <c r="I936">
        <v>10</v>
      </c>
      <c r="K936" t="s">
        <v>24093</v>
      </c>
      <c r="N936" t="s">
        <v>16</v>
      </c>
    </row>
    <row r="937" spans="2:14">
      <c r="B937" t="s">
        <v>26</v>
      </c>
      <c r="D937" t="s">
        <v>24658</v>
      </c>
      <c r="F937" t="s">
        <v>26</v>
      </c>
      <c r="G937" t="s">
        <v>24659</v>
      </c>
      <c r="K937" t="s">
        <v>22858</v>
      </c>
      <c r="N937" t="s">
        <v>16</v>
      </c>
    </row>
    <row r="938" spans="2:14">
      <c r="B938" t="s">
        <v>16</v>
      </c>
      <c r="F938" t="s">
        <v>16</v>
      </c>
      <c r="G938" t="s">
        <v>24660</v>
      </c>
      <c r="I938">
        <v>10</v>
      </c>
      <c r="J938">
        <v>10</v>
      </c>
      <c r="K938" t="s">
        <v>11226</v>
      </c>
      <c r="N938" t="s">
        <v>16</v>
      </c>
    </row>
    <row r="939" spans="2:14">
      <c r="B939" t="s">
        <v>16</v>
      </c>
      <c r="F939" t="s">
        <v>16</v>
      </c>
      <c r="G939" t="s">
        <v>24661</v>
      </c>
      <c r="I939">
        <v>10</v>
      </c>
      <c r="J939">
        <v>10</v>
      </c>
      <c r="K939" t="s">
        <v>24662</v>
      </c>
      <c r="N939" t="s">
        <v>16</v>
      </c>
    </row>
    <row r="940" spans="2:14">
      <c r="B940" t="s">
        <v>16</v>
      </c>
      <c r="F940" t="s">
        <v>16</v>
      </c>
      <c r="G940" t="s">
        <v>24663</v>
      </c>
      <c r="I940">
        <v>9</v>
      </c>
      <c r="J940">
        <v>9</v>
      </c>
      <c r="K940" t="s">
        <v>11140</v>
      </c>
      <c r="N940" t="s">
        <v>16</v>
      </c>
    </row>
    <row r="941" spans="2:14">
      <c r="B941" t="s">
        <v>16</v>
      </c>
      <c r="F941" t="s">
        <v>26</v>
      </c>
      <c r="G941" t="s">
        <v>24664</v>
      </c>
      <c r="I941">
        <v>3</v>
      </c>
      <c r="K941" t="s">
        <v>24665</v>
      </c>
      <c r="N941" t="s">
        <v>26</v>
      </c>
    </row>
    <row r="942" spans="2:14">
      <c r="B942" t="s">
        <v>16</v>
      </c>
      <c r="F942" t="s">
        <v>16</v>
      </c>
      <c r="G942" t="s">
        <v>24666</v>
      </c>
      <c r="I942">
        <v>10</v>
      </c>
      <c r="J942">
        <v>10</v>
      </c>
      <c r="K942" t="s">
        <v>22825</v>
      </c>
      <c r="N942" t="s">
        <v>16</v>
      </c>
    </row>
    <row r="943" spans="2:14">
      <c r="B943" t="s">
        <v>16</v>
      </c>
      <c r="D943" t="s">
        <v>24667</v>
      </c>
      <c r="F943" t="s">
        <v>26</v>
      </c>
      <c r="G943" t="s">
        <v>24668</v>
      </c>
      <c r="I943">
        <v>6</v>
      </c>
      <c r="K943" t="s">
        <v>24669</v>
      </c>
    </row>
    <row r="944" spans="2:14">
      <c r="B944" t="s">
        <v>16</v>
      </c>
      <c r="F944" t="s">
        <v>26</v>
      </c>
      <c r="G944" t="s">
        <v>24670</v>
      </c>
      <c r="I944">
        <v>9</v>
      </c>
      <c r="J944">
        <v>9</v>
      </c>
      <c r="K944" t="s">
        <v>24671</v>
      </c>
      <c r="N944" t="s">
        <v>26</v>
      </c>
    </row>
    <row r="945" spans="2:14">
      <c r="B945" t="s">
        <v>16</v>
      </c>
      <c r="D945" t="s">
        <v>24672</v>
      </c>
      <c r="F945" t="s">
        <v>16</v>
      </c>
      <c r="G945" t="s">
        <v>24673</v>
      </c>
      <c r="I945">
        <v>10</v>
      </c>
      <c r="J945">
        <v>10</v>
      </c>
      <c r="K945" t="s">
        <v>24674</v>
      </c>
      <c r="N945" t="s">
        <v>16</v>
      </c>
    </row>
    <row r="946" spans="2:14">
      <c r="B946" t="s">
        <v>16</v>
      </c>
      <c r="F946" t="s">
        <v>26</v>
      </c>
      <c r="G946" t="s">
        <v>24675</v>
      </c>
      <c r="I946">
        <v>9</v>
      </c>
      <c r="J946">
        <v>9</v>
      </c>
      <c r="K946" t="s">
        <v>22779</v>
      </c>
      <c r="N946" t="s">
        <v>16</v>
      </c>
    </row>
    <row r="947" spans="2:14">
      <c r="B947" t="s">
        <v>16</v>
      </c>
      <c r="D947" t="s">
        <v>24676</v>
      </c>
      <c r="F947" t="s">
        <v>16</v>
      </c>
      <c r="G947" t="s">
        <v>24677</v>
      </c>
      <c r="I947">
        <v>10</v>
      </c>
      <c r="K947" t="s">
        <v>24678</v>
      </c>
      <c r="N947" t="s">
        <v>16</v>
      </c>
    </row>
    <row r="948" spans="2:14">
      <c r="B948" t="s">
        <v>26</v>
      </c>
      <c r="D948" t="s">
        <v>24679</v>
      </c>
      <c r="F948" t="s">
        <v>26</v>
      </c>
      <c r="G948" t="s">
        <v>24680</v>
      </c>
      <c r="I948">
        <v>2</v>
      </c>
      <c r="J948">
        <v>2</v>
      </c>
      <c r="K948" t="s">
        <v>22835</v>
      </c>
      <c r="N948" t="s">
        <v>16</v>
      </c>
    </row>
    <row r="949" spans="2:14">
      <c r="B949" t="s">
        <v>16</v>
      </c>
      <c r="F949" t="s">
        <v>26</v>
      </c>
      <c r="G949" t="s">
        <v>24681</v>
      </c>
      <c r="I949">
        <v>9</v>
      </c>
      <c r="J949">
        <v>9</v>
      </c>
      <c r="K949" t="s">
        <v>24682</v>
      </c>
      <c r="N949" t="s">
        <v>26</v>
      </c>
    </row>
    <row r="950" spans="2:14">
      <c r="B950" t="s">
        <v>26</v>
      </c>
      <c r="D950" t="s">
        <v>24683</v>
      </c>
      <c r="F950" t="s">
        <v>26</v>
      </c>
      <c r="G950" t="s">
        <v>24684</v>
      </c>
      <c r="I950">
        <v>1</v>
      </c>
      <c r="J950">
        <v>1</v>
      </c>
      <c r="K950" t="s">
        <v>23109</v>
      </c>
      <c r="N950" t="s">
        <v>26</v>
      </c>
    </row>
    <row r="951" spans="2:14">
      <c r="B951" t="s">
        <v>16</v>
      </c>
      <c r="F951" t="s">
        <v>16</v>
      </c>
      <c r="G951" t="s">
        <v>24685</v>
      </c>
      <c r="I951">
        <v>10</v>
      </c>
      <c r="J951">
        <v>10</v>
      </c>
      <c r="K951" t="s">
        <v>24122</v>
      </c>
      <c r="N951" t="s">
        <v>26</v>
      </c>
    </row>
    <row r="952" spans="2:14" ht="68.099999999999994">
      <c r="B952" t="s">
        <v>16</v>
      </c>
      <c r="D952" s="3" t="s">
        <v>24686</v>
      </c>
      <c r="F952" t="s">
        <v>16</v>
      </c>
      <c r="G952" t="s">
        <v>24687</v>
      </c>
      <c r="I952">
        <v>10</v>
      </c>
      <c r="J952">
        <v>10</v>
      </c>
      <c r="K952" t="s">
        <v>24688</v>
      </c>
      <c r="N952" t="s">
        <v>16</v>
      </c>
    </row>
    <row r="953" spans="2:14">
      <c r="B953" t="s">
        <v>16</v>
      </c>
      <c r="D953" t="s">
        <v>24689</v>
      </c>
      <c r="F953" t="s">
        <v>16</v>
      </c>
      <c r="G953" t="s">
        <v>24690</v>
      </c>
      <c r="I953">
        <v>10</v>
      </c>
      <c r="J953">
        <v>10</v>
      </c>
      <c r="K953" t="s">
        <v>23960</v>
      </c>
      <c r="N953" t="s">
        <v>16</v>
      </c>
    </row>
    <row r="954" spans="2:14">
      <c r="B954" t="s">
        <v>16</v>
      </c>
      <c r="F954" t="s">
        <v>16</v>
      </c>
      <c r="G954" t="s">
        <v>24691</v>
      </c>
      <c r="I954">
        <v>10</v>
      </c>
      <c r="J954">
        <v>10</v>
      </c>
      <c r="K954" t="s">
        <v>24692</v>
      </c>
      <c r="N954" t="s">
        <v>16</v>
      </c>
    </row>
    <row r="955" spans="2:14">
      <c r="B955" t="s">
        <v>16</v>
      </c>
      <c r="D955" t="s">
        <v>24693</v>
      </c>
      <c r="F955" t="s">
        <v>26</v>
      </c>
      <c r="G955" t="s">
        <v>24694</v>
      </c>
      <c r="I955">
        <v>9</v>
      </c>
      <c r="J955">
        <v>7</v>
      </c>
      <c r="K955" t="s">
        <v>24695</v>
      </c>
      <c r="N955" t="s">
        <v>16</v>
      </c>
    </row>
    <row r="956" spans="2:14">
      <c r="B956" t="s">
        <v>16</v>
      </c>
      <c r="D956" t="s">
        <v>3272</v>
      </c>
      <c r="F956" t="s">
        <v>16</v>
      </c>
      <c r="G956" t="s">
        <v>24696</v>
      </c>
      <c r="I956">
        <v>10</v>
      </c>
      <c r="J956">
        <v>10</v>
      </c>
      <c r="K956" t="s">
        <v>24126</v>
      </c>
      <c r="N956" t="s">
        <v>16</v>
      </c>
    </row>
    <row r="957" spans="2:14">
      <c r="B957" t="s">
        <v>16</v>
      </c>
      <c r="F957" t="s">
        <v>16</v>
      </c>
      <c r="G957" t="s">
        <v>24697</v>
      </c>
      <c r="I957">
        <v>9</v>
      </c>
      <c r="J957">
        <v>8</v>
      </c>
      <c r="K957" t="s">
        <v>24698</v>
      </c>
      <c r="N957" t="s">
        <v>26</v>
      </c>
    </row>
    <row r="958" spans="2:14">
      <c r="B958" t="s">
        <v>16</v>
      </c>
      <c r="D958" t="s">
        <v>24699</v>
      </c>
      <c r="F958" t="s">
        <v>16</v>
      </c>
      <c r="G958" t="s">
        <v>24700</v>
      </c>
      <c r="I958">
        <v>10</v>
      </c>
      <c r="J958">
        <v>10</v>
      </c>
      <c r="K958" t="s">
        <v>23883</v>
      </c>
      <c r="N958" t="s">
        <v>16</v>
      </c>
    </row>
    <row r="959" spans="2:14">
      <c r="B959" t="s">
        <v>16</v>
      </c>
      <c r="D959" t="s">
        <v>24701</v>
      </c>
      <c r="F959" t="s">
        <v>16</v>
      </c>
      <c r="G959" t="s">
        <v>24702</v>
      </c>
      <c r="I959">
        <v>10</v>
      </c>
      <c r="J959">
        <v>10</v>
      </c>
      <c r="K959" t="s">
        <v>24537</v>
      </c>
      <c r="N959" t="s">
        <v>16</v>
      </c>
    </row>
    <row r="960" spans="2:14">
      <c r="B960" t="s">
        <v>26</v>
      </c>
      <c r="D960" t="s">
        <v>24703</v>
      </c>
      <c r="F960" t="s">
        <v>26</v>
      </c>
      <c r="G960" t="s">
        <v>24704</v>
      </c>
      <c r="I960">
        <v>2</v>
      </c>
      <c r="J960">
        <v>1</v>
      </c>
      <c r="K960" t="s">
        <v>24705</v>
      </c>
      <c r="N960" t="s">
        <v>16</v>
      </c>
    </row>
    <row r="961" spans="2:14">
      <c r="B961" t="s">
        <v>26</v>
      </c>
      <c r="F961" t="s">
        <v>26</v>
      </c>
      <c r="G961" t="s">
        <v>24706</v>
      </c>
      <c r="I961">
        <v>1</v>
      </c>
      <c r="J961">
        <v>1</v>
      </c>
      <c r="K961" t="s">
        <v>24707</v>
      </c>
      <c r="N961" t="s">
        <v>26</v>
      </c>
    </row>
    <row r="962" spans="2:14">
      <c r="B962" t="s">
        <v>16</v>
      </c>
      <c r="D962" t="s">
        <v>24708</v>
      </c>
      <c r="F962" t="s">
        <v>16</v>
      </c>
      <c r="G962" t="s">
        <v>24709</v>
      </c>
      <c r="I962">
        <v>10</v>
      </c>
      <c r="J962">
        <v>10</v>
      </c>
      <c r="K962" t="s">
        <v>24710</v>
      </c>
      <c r="N962" t="s">
        <v>16</v>
      </c>
    </row>
    <row r="963" spans="2:14">
      <c r="B963" t="s">
        <v>26</v>
      </c>
      <c r="F963" t="s">
        <v>26</v>
      </c>
      <c r="G963" t="s">
        <v>24711</v>
      </c>
      <c r="I963">
        <v>2</v>
      </c>
      <c r="J963">
        <v>8</v>
      </c>
      <c r="K963" t="s">
        <v>24712</v>
      </c>
      <c r="N963" t="s">
        <v>16</v>
      </c>
    </row>
    <row r="964" spans="2:14">
      <c r="B964" t="s">
        <v>16</v>
      </c>
      <c r="G964" t="s">
        <v>24713</v>
      </c>
      <c r="I964">
        <v>10</v>
      </c>
      <c r="J964">
        <v>10</v>
      </c>
      <c r="K964" t="s">
        <v>24714</v>
      </c>
      <c r="N964" t="s">
        <v>16</v>
      </c>
    </row>
    <row r="965" spans="2:14">
      <c r="B965" t="s">
        <v>26</v>
      </c>
      <c r="D965" t="s">
        <v>24715</v>
      </c>
      <c r="F965" t="s">
        <v>26</v>
      </c>
      <c r="G965" t="s">
        <v>24716</v>
      </c>
      <c r="I965">
        <v>1</v>
      </c>
      <c r="K965" t="s">
        <v>24148</v>
      </c>
      <c r="N965" t="s">
        <v>26</v>
      </c>
    </row>
    <row r="966" spans="2:14">
      <c r="B966" t="s">
        <v>26</v>
      </c>
      <c r="D966" t="s">
        <v>24717</v>
      </c>
      <c r="F966" t="s">
        <v>26</v>
      </c>
      <c r="G966" t="s">
        <v>24718</v>
      </c>
      <c r="I966">
        <v>1</v>
      </c>
      <c r="J966">
        <v>1</v>
      </c>
      <c r="K966" t="s">
        <v>24719</v>
      </c>
      <c r="N966" t="s">
        <v>16</v>
      </c>
    </row>
    <row r="967" spans="2:14">
      <c r="B967" t="s">
        <v>16</v>
      </c>
      <c r="F967" t="s">
        <v>16</v>
      </c>
      <c r="G967" t="s">
        <v>24720</v>
      </c>
      <c r="I967">
        <v>8</v>
      </c>
      <c r="J967">
        <v>7</v>
      </c>
      <c r="K967" t="s">
        <v>24721</v>
      </c>
      <c r="N967" t="s">
        <v>26</v>
      </c>
    </row>
    <row r="968" spans="2:14">
      <c r="B968" t="s">
        <v>16</v>
      </c>
      <c r="F968" t="s">
        <v>16</v>
      </c>
      <c r="G968" t="s">
        <v>24722</v>
      </c>
      <c r="I968">
        <v>10</v>
      </c>
      <c r="K968" t="s">
        <v>19147</v>
      </c>
      <c r="N968" t="s">
        <v>16</v>
      </c>
    </row>
    <row r="969" spans="2:14">
      <c r="D969" t="s">
        <v>24723</v>
      </c>
      <c r="G969" t="s">
        <v>24724</v>
      </c>
      <c r="K969" t="s">
        <v>22957</v>
      </c>
    </row>
    <row r="970" spans="2:14">
      <c r="B970" t="s">
        <v>16</v>
      </c>
      <c r="D970" t="s">
        <v>24725</v>
      </c>
      <c r="F970" t="s">
        <v>16</v>
      </c>
      <c r="G970" t="s">
        <v>24726</v>
      </c>
      <c r="J970">
        <v>10</v>
      </c>
      <c r="K970" t="s">
        <v>24727</v>
      </c>
      <c r="N970" t="s">
        <v>16</v>
      </c>
    </row>
    <row r="971" spans="2:14">
      <c r="B971" t="s">
        <v>16</v>
      </c>
      <c r="F971" t="s">
        <v>16</v>
      </c>
      <c r="G971" t="s">
        <v>24728</v>
      </c>
      <c r="I971">
        <v>8</v>
      </c>
      <c r="J971">
        <v>8</v>
      </c>
      <c r="K971" t="s">
        <v>24729</v>
      </c>
      <c r="N971" t="s">
        <v>26</v>
      </c>
    </row>
    <row r="972" spans="2:14">
      <c r="B972" t="s">
        <v>16</v>
      </c>
      <c r="F972" t="s">
        <v>26</v>
      </c>
      <c r="G972" t="s">
        <v>24730</v>
      </c>
      <c r="I972">
        <v>9</v>
      </c>
      <c r="J972">
        <v>9</v>
      </c>
      <c r="K972" t="s">
        <v>18573</v>
      </c>
      <c r="N972" t="s">
        <v>26</v>
      </c>
    </row>
    <row r="973" spans="2:14">
      <c r="B973" t="s">
        <v>16</v>
      </c>
      <c r="F973" t="s">
        <v>16</v>
      </c>
      <c r="G973" t="s">
        <v>24731</v>
      </c>
      <c r="I973">
        <v>10</v>
      </c>
      <c r="J973">
        <v>10</v>
      </c>
      <c r="K973" t="s">
        <v>21140</v>
      </c>
      <c r="N973" t="s">
        <v>16</v>
      </c>
    </row>
    <row r="974" spans="2:14">
      <c r="B974" t="s">
        <v>26</v>
      </c>
      <c r="D974" t="s">
        <v>24732</v>
      </c>
      <c r="F974" t="s">
        <v>26</v>
      </c>
      <c r="G974" t="s">
        <v>24733</v>
      </c>
      <c r="I974">
        <v>1</v>
      </c>
      <c r="J974">
        <v>1</v>
      </c>
      <c r="K974" t="s">
        <v>24178</v>
      </c>
      <c r="N974" t="s">
        <v>16</v>
      </c>
    </row>
    <row r="975" spans="2:14">
      <c r="B975" t="s">
        <v>26</v>
      </c>
      <c r="D975" t="s">
        <v>24734</v>
      </c>
      <c r="F975" t="s">
        <v>26</v>
      </c>
      <c r="G975" t="s">
        <v>24735</v>
      </c>
      <c r="I975">
        <v>8</v>
      </c>
      <c r="K975" t="s">
        <v>24736</v>
      </c>
      <c r="N975" t="s">
        <v>16</v>
      </c>
    </row>
    <row r="976" spans="2:14">
      <c r="B976" t="s">
        <v>16</v>
      </c>
      <c r="D976" t="s">
        <v>24737</v>
      </c>
      <c r="F976" t="s">
        <v>16</v>
      </c>
      <c r="G976" t="s">
        <v>24738</v>
      </c>
      <c r="I976">
        <v>10</v>
      </c>
      <c r="J976">
        <v>1</v>
      </c>
      <c r="K976" t="s">
        <v>23899</v>
      </c>
      <c r="N976" t="s">
        <v>16</v>
      </c>
    </row>
    <row r="977" spans="2:14">
      <c r="B977" t="s">
        <v>16</v>
      </c>
      <c r="D977" t="s">
        <v>24739</v>
      </c>
      <c r="F977" t="s">
        <v>16</v>
      </c>
      <c r="G977" t="s">
        <v>24740</v>
      </c>
      <c r="I977">
        <v>10</v>
      </c>
      <c r="J977">
        <v>10</v>
      </c>
      <c r="K977" t="s">
        <v>24741</v>
      </c>
      <c r="N977" t="s">
        <v>16</v>
      </c>
    </row>
    <row r="978" spans="2:14">
      <c r="B978" t="s">
        <v>16</v>
      </c>
      <c r="D978" t="s">
        <v>24742</v>
      </c>
      <c r="F978" t="s">
        <v>26</v>
      </c>
      <c r="G978" t="s">
        <v>24743</v>
      </c>
      <c r="J978">
        <v>10</v>
      </c>
      <c r="K978" t="s">
        <v>22851</v>
      </c>
      <c r="N978" t="s">
        <v>16</v>
      </c>
    </row>
    <row r="979" spans="2:14">
      <c r="B979" t="s">
        <v>16</v>
      </c>
      <c r="F979" t="s">
        <v>16</v>
      </c>
      <c r="G979" t="s">
        <v>24744</v>
      </c>
      <c r="I979">
        <v>10</v>
      </c>
      <c r="J979">
        <v>10</v>
      </c>
      <c r="K979" t="s">
        <v>24567</v>
      </c>
      <c r="N979" t="s">
        <v>16</v>
      </c>
    </row>
    <row r="980" spans="2:14">
      <c r="B980" t="s">
        <v>16</v>
      </c>
      <c r="D980" t="s">
        <v>24745</v>
      </c>
      <c r="F980" t="s">
        <v>16</v>
      </c>
      <c r="G980" t="s">
        <v>24746</v>
      </c>
      <c r="I980">
        <v>10</v>
      </c>
      <c r="J980">
        <v>10</v>
      </c>
      <c r="K980" t="s">
        <v>24747</v>
      </c>
      <c r="N980" t="s">
        <v>16</v>
      </c>
    </row>
    <row r="981" spans="2:14">
      <c r="B981" t="s">
        <v>26</v>
      </c>
      <c r="D981" t="s">
        <v>24748</v>
      </c>
      <c r="F981" t="s">
        <v>26</v>
      </c>
      <c r="G981" t="s">
        <v>24749</v>
      </c>
      <c r="I981">
        <v>4</v>
      </c>
      <c r="J981">
        <v>1</v>
      </c>
      <c r="K981" t="s">
        <v>22940</v>
      </c>
      <c r="N981" t="s">
        <v>16</v>
      </c>
    </row>
    <row r="982" spans="2:14">
      <c r="B982" t="s">
        <v>16</v>
      </c>
      <c r="F982" t="s">
        <v>16</v>
      </c>
      <c r="G982" t="s">
        <v>24750</v>
      </c>
      <c r="I982">
        <v>10</v>
      </c>
      <c r="J982">
        <v>10</v>
      </c>
      <c r="K982" t="s">
        <v>22831</v>
      </c>
      <c r="N982" t="s">
        <v>26</v>
      </c>
    </row>
    <row r="983" spans="2:14">
      <c r="B983" t="s">
        <v>16</v>
      </c>
      <c r="F983" t="s">
        <v>16</v>
      </c>
      <c r="G983" t="s">
        <v>24751</v>
      </c>
      <c r="I983">
        <v>10</v>
      </c>
      <c r="J983">
        <v>10</v>
      </c>
      <c r="K983" t="s">
        <v>23985</v>
      </c>
      <c r="N983" t="s">
        <v>16</v>
      </c>
    </row>
    <row r="984" spans="2:14">
      <c r="B984" t="s">
        <v>26</v>
      </c>
      <c r="F984" t="s">
        <v>26</v>
      </c>
      <c r="G984" t="s">
        <v>24752</v>
      </c>
      <c r="I984">
        <v>3</v>
      </c>
      <c r="J984">
        <v>3</v>
      </c>
      <c r="K984" t="s">
        <v>23855</v>
      </c>
      <c r="N984" t="s">
        <v>16</v>
      </c>
    </row>
    <row r="985" spans="2:14">
      <c r="B985" t="s">
        <v>16</v>
      </c>
      <c r="F985" t="s">
        <v>16</v>
      </c>
      <c r="G985" t="s">
        <v>24753</v>
      </c>
      <c r="I985">
        <v>10</v>
      </c>
      <c r="J985">
        <v>10</v>
      </c>
      <c r="K985" t="s">
        <v>16935</v>
      </c>
      <c r="N985" t="s">
        <v>16</v>
      </c>
    </row>
    <row r="986" spans="2:14">
      <c r="B986" t="s">
        <v>26</v>
      </c>
      <c r="F986" t="s">
        <v>16</v>
      </c>
      <c r="G986" t="s">
        <v>24754</v>
      </c>
      <c r="I986">
        <v>10</v>
      </c>
      <c r="J986">
        <v>5</v>
      </c>
      <c r="K986" t="s">
        <v>24755</v>
      </c>
      <c r="N986" t="s">
        <v>16</v>
      </c>
    </row>
    <row r="987" spans="2:14">
      <c r="B987" t="s">
        <v>26</v>
      </c>
      <c r="F987" t="s">
        <v>26</v>
      </c>
      <c r="G987" t="s">
        <v>24756</v>
      </c>
      <c r="I987">
        <v>5</v>
      </c>
      <c r="J987">
        <v>5</v>
      </c>
      <c r="K987" t="s">
        <v>24589</v>
      </c>
      <c r="N987" t="s">
        <v>26</v>
      </c>
    </row>
    <row r="988" spans="2:14">
      <c r="B988" t="s">
        <v>16</v>
      </c>
      <c r="D988" t="s">
        <v>24757</v>
      </c>
      <c r="F988" t="s">
        <v>16</v>
      </c>
      <c r="G988" t="s">
        <v>24758</v>
      </c>
      <c r="I988">
        <v>9</v>
      </c>
      <c r="J988">
        <v>9</v>
      </c>
      <c r="K988" t="s">
        <v>24759</v>
      </c>
      <c r="N988" t="s">
        <v>16</v>
      </c>
    </row>
    <row r="989" spans="2:14">
      <c r="B989" t="s">
        <v>16</v>
      </c>
      <c r="D989" t="s">
        <v>24760</v>
      </c>
      <c r="F989" t="s">
        <v>16</v>
      </c>
      <c r="G989" t="s">
        <v>24761</v>
      </c>
      <c r="I989">
        <v>10</v>
      </c>
      <c r="J989">
        <v>10</v>
      </c>
      <c r="K989" t="s">
        <v>8403</v>
      </c>
      <c r="N989" t="s">
        <v>16</v>
      </c>
    </row>
    <row r="990" spans="2:14">
      <c r="B990" t="s">
        <v>16</v>
      </c>
      <c r="F990" t="s">
        <v>16</v>
      </c>
      <c r="G990" t="s">
        <v>24762</v>
      </c>
      <c r="I990">
        <v>10</v>
      </c>
      <c r="J990">
        <v>10</v>
      </c>
      <c r="K990" t="s">
        <v>17875</v>
      </c>
      <c r="N990" t="s">
        <v>16</v>
      </c>
    </row>
    <row r="991" spans="2:14">
      <c r="B991" t="s">
        <v>26</v>
      </c>
      <c r="D991" t="s">
        <v>24763</v>
      </c>
      <c r="F991" t="s">
        <v>26</v>
      </c>
      <c r="G991" t="s">
        <v>24764</v>
      </c>
      <c r="K991" t="s">
        <v>24765</v>
      </c>
      <c r="N991" t="s">
        <v>16</v>
      </c>
    </row>
    <row r="992" spans="2:14">
      <c r="B992" t="s">
        <v>16</v>
      </c>
      <c r="D992" t="s">
        <v>16</v>
      </c>
      <c r="F992" t="s">
        <v>16</v>
      </c>
      <c r="G992" t="s">
        <v>24766</v>
      </c>
      <c r="K992" t="s">
        <v>23990</v>
      </c>
      <c r="N992" t="s">
        <v>16</v>
      </c>
    </row>
    <row r="993" spans="2:14">
      <c r="B993" t="s">
        <v>26</v>
      </c>
      <c r="D993" t="s">
        <v>24767</v>
      </c>
      <c r="F993" t="s">
        <v>16</v>
      </c>
      <c r="G993" t="s">
        <v>24768</v>
      </c>
      <c r="I993">
        <v>10</v>
      </c>
      <c r="J993">
        <v>10</v>
      </c>
      <c r="K993" t="s">
        <v>22916</v>
      </c>
      <c r="N993" t="s">
        <v>16</v>
      </c>
    </row>
    <row r="994" spans="2:14">
      <c r="B994" t="s">
        <v>16</v>
      </c>
      <c r="F994" t="s">
        <v>26</v>
      </c>
      <c r="G994" t="s">
        <v>24769</v>
      </c>
      <c r="I994">
        <v>5</v>
      </c>
      <c r="J994">
        <v>5</v>
      </c>
      <c r="K994" t="s">
        <v>23753</v>
      </c>
      <c r="N994" t="s">
        <v>26</v>
      </c>
    </row>
    <row r="995" spans="2:14">
      <c r="B995" t="s">
        <v>16</v>
      </c>
      <c r="G995" t="s">
        <v>24770</v>
      </c>
      <c r="K995" t="s">
        <v>23162</v>
      </c>
    </row>
    <row r="996" spans="2:14">
      <c r="B996" t="s">
        <v>16</v>
      </c>
      <c r="F996" t="s">
        <v>16</v>
      </c>
      <c r="G996" t="s">
        <v>24771</v>
      </c>
      <c r="I996">
        <v>9</v>
      </c>
      <c r="J996">
        <v>9</v>
      </c>
      <c r="K996" t="s">
        <v>24772</v>
      </c>
      <c r="N996" t="s">
        <v>16</v>
      </c>
    </row>
    <row r="997" spans="2:14">
      <c r="B997" t="s">
        <v>16</v>
      </c>
      <c r="D997" t="s">
        <v>24773</v>
      </c>
    </row>
    <row r="998" spans="2:14">
      <c r="C998" t="s">
        <v>16</v>
      </c>
      <c r="D998" t="s">
        <v>24774</v>
      </c>
      <c r="F998">
        <v>10</v>
      </c>
      <c r="G998">
        <v>10</v>
      </c>
      <c r="H998" t="s">
        <v>24775</v>
      </c>
      <c r="K998" t="s">
        <v>16</v>
      </c>
    </row>
    <row r="999" spans="2:14">
      <c r="B999" t="s">
        <v>26</v>
      </c>
      <c r="D999" t="s">
        <v>24776</v>
      </c>
      <c r="F999" t="s">
        <v>26</v>
      </c>
      <c r="G999" t="s">
        <v>24777</v>
      </c>
      <c r="I999">
        <v>1</v>
      </c>
      <c r="J999">
        <v>1</v>
      </c>
      <c r="K999" t="s">
        <v>22935</v>
      </c>
      <c r="N999" t="s">
        <v>16</v>
      </c>
    </row>
    <row r="1000" spans="2:14">
      <c r="B1000" t="s">
        <v>16</v>
      </c>
      <c r="F1000" t="s">
        <v>16</v>
      </c>
      <c r="G1000" t="s">
        <v>24778</v>
      </c>
      <c r="I1000">
        <v>7</v>
      </c>
      <c r="J1000">
        <v>6</v>
      </c>
      <c r="K1000" t="s">
        <v>24779</v>
      </c>
      <c r="N1000" t="s">
        <v>26</v>
      </c>
    </row>
    <row r="1001" spans="2:14">
      <c r="B1001" t="s">
        <v>16</v>
      </c>
      <c r="F1001" t="s">
        <v>16</v>
      </c>
      <c r="G1001" t="s">
        <v>24780</v>
      </c>
      <c r="I1001">
        <v>10</v>
      </c>
      <c r="J1001">
        <v>10</v>
      </c>
      <c r="K1001" t="s">
        <v>9026</v>
      </c>
      <c r="N1001" t="s">
        <v>16</v>
      </c>
    </row>
    <row r="1002" spans="2:14">
      <c r="B1002" t="s">
        <v>26</v>
      </c>
      <c r="D1002" t="s">
        <v>24781</v>
      </c>
      <c r="G1002" t="s">
        <v>24782</v>
      </c>
      <c r="I1002">
        <v>5</v>
      </c>
      <c r="J1002">
        <v>10</v>
      </c>
      <c r="K1002" t="s">
        <v>24783</v>
      </c>
      <c r="N1002" t="s">
        <v>16</v>
      </c>
    </row>
    <row r="1003" spans="2:14">
      <c r="B1003" t="s">
        <v>16</v>
      </c>
      <c r="F1003" t="s">
        <v>16</v>
      </c>
      <c r="G1003" t="s">
        <v>24784</v>
      </c>
      <c r="I1003">
        <v>10</v>
      </c>
      <c r="K1003" t="s">
        <v>7718</v>
      </c>
      <c r="N1003" t="s">
        <v>16</v>
      </c>
    </row>
    <row r="1004" spans="2:14">
      <c r="B1004" t="s">
        <v>16</v>
      </c>
      <c r="F1004" t="s">
        <v>26</v>
      </c>
      <c r="G1004" t="s">
        <v>24785</v>
      </c>
      <c r="I1004">
        <v>8</v>
      </c>
      <c r="J1004">
        <v>7</v>
      </c>
      <c r="K1004" t="s">
        <v>24786</v>
      </c>
      <c r="N1004" t="s">
        <v>26</v>
      </c>
    </row>
    <row r="1005" spans="2:14">
      <c r="B1005" t="s">
        <v>16</v>
      </c>
      <c r="F1005" t="s">
        <v>26</v>
      </c>
      <c r="G1005" t="s">
        <v>24787</v>
      </c>
      <c r="I1005">
        <v>7</v>
      </c>
      <c r="J1005">
        <v>7</v>
      </c>
      <c r="K1005" t="s">
        <v>24788</v>
      </c>
      <c r="N1005" t="s">
        <v>26</v>
      </c>
    </row>
    <row r="1006" spans="2:14">
      <c r="B1006" t="s">
        <v>16</v>
      </c>
      <c r="F1006" t="s">
        <v>26</v>
      </c>
      <c r="G1006" t="s">
        <v>24789</v>
      </c>
      <c r="I1006">
        <v>10</v>
      </c>
      <c r="J1006">
        <v>8</v>
      </c>
      <c r="K1006" t="s">
        <v>24790</v>
      </c>
      <c r="N1006" t="s">
        <v>26</v>
      </c>
    </row>
    <row r="1007" spans="2:14">
      <c r="B1007" t="s">
        <v>16</v>
      </c>
      <c r="F1007" t="s">
        <v>16</v>
      </c>
      <c r="G1007" t="s">
        <v>24791</v>
      </c>
      <c r="I1007">
        <v>9</v>
      </c>
      <c r="J1007">
        <v>9</v>
      </c>
      <c r="K1007" t="s">
        <v>24792</v>
      </c>
      <c r="N1007" t="s">
        <v>16</v>
      </c>
    </row>
    <row r="1008" spans="2:14">
      <c r="B1008" t="s">
        <v>16</v>
      </c>
      <c r="D1008" t="s">
        <v>24793</v>
      </c>
      <c r="F1008" t="s">
        <v>16</v>
      </c>
      <c r="G1008" t="s">
        <v>24794</v>
      </c>
      <c r="I1008">
        <v>10</v>
      </c>
      <c r="J1008">
        <v>10</v>
      </c>
      <c r="K1008" t="s">
        <v>22814</v>
      </c>
      <c r="N1008" t="s">
        <v>16</v>
      </c>
    </row>
    <row r="1009" spans="2:14">
      <c r="B1009" t="s">
        <v>16</v>
      </c>
      <c r="D1009" t="s">
        <v>24795</v>
      </c>
      <c r="F1009" t="s">
        <v>16</v>
      </c>
      <c r="G1009" t="s">
        <v>24796</v>
      </c>
      <c r="I1009">
        <v>10</v>
      </c>
      <c r="J1009">
        <v>10</v>
      </c>
      <c r="K1009" t="s">
        <v>24010</v>
      </c>
      <c r="N1009" t="s">
        <v>16</v>
      </c>
    </row>
    <row r="1010" spans="2:14">
      <c r="B1010" t="s">
        <v>16</v>
      </c>
      <c r="D1010" t="s">
        <v>24797</v>
      </c>
      <c r="F1010" t="s">
        <v>16</v>
      </c>
      <c r="G1010" t="s">
        <v>24798</v>
      </c>
      <c r="I1010">
        <v>10</v>
      </c>
      <c r="J1010">
        <v>10</v>
      </c>
      <c r="K1010" t="s">
        <v>7450</v>
      </c>
      <c r="N1010" t="s">
        <v>16</v>
      </c>
    </row>
    <row r="1011" spans="2:14">
      <c r="B1011" t="s">
        <v>26</v>
      </c>
      <c r="F1011" t="s">
        <v>16</v>
      </c>
      <c r="G1011" t="s">
        <v>24799</v>
      </c>
      <c r="I1011">
        <v>3</v>
      </c>
      <c r="J1011">
        <v>3</v>
      </c>
      <c r="K1011" t="s">
        <v>13570</v>
      </c>
      <c r="N1011" t="s">
        <v>16</v>
      </c>
    </row>
    <row r="1012" spans="2:14">
      <c r="B1012" t="s">
        <v>26</v>
      </c>
      <c r="D1012" t="s">
        <v>24800</v>
      </c>
      <c r="F1012" t="s">
        <v>16</v>
      </c>
      <c r="G1012" t="s">
        <v>24801</v>
      </c>
      <c r="I1012">
        <v>1</v>
      </c>
      <c r="K1012" t="s">
        <v>24802</v>
      </c>
      <c r="N1012" t="s">
        <v>16</v>
      </c>
    </row>
    <row r="1013" spans="2:14">
      <c r="B1013" t="s">
        <v>26</v>
      </c>
      <c r="D1013" t="s">
        <v>24803</v>
      </c>
      <c r="F1013" t="s">
        <v>16</v>
      </c>
      <c r="G1013" t="s">
        <v>24804</v>
      </c>
      <c r="I1013">
        <v>8</v>
      </c>
      <c r="J1013">
        <v>8</v>
      </c>
      <c r="K1013" t="s">
        <v>22913</v>
      </c>
      <c r="N1013" t="s">
        <v>16</v>
      </c>
    </row>
    <row r="1014" spans="2:14">
      <c r="B1014" t="s">
        <v>16</v>
      </c>
      <c r="D1014" t="s">
        <v>24805</v>
      </c>
      <c r="F1014" t="s">
        <v>16</v>
      </c>
      <c r="G1014" t="s">
        <v>24806</v>
      </c>
      <c r="I1014">
        <v>9</v>
      </c>
      <c r="J1014">
        <v>9</v>
      </c>
      <c r="K1014" t="s">
        <v>22793</v>
      </c>
      <c r="N1014" t="s">
        <v>16</v>
      </c>
    </row>
    <row r="1015" spans="2:14">
      <c r="B1015" t="s">
        <v>16</v>
      </c>
      <c r="F1015" t="s">
        <v>16</v>
      </c>
      <c r="G1015" t="s">
        <v>24807</v>
      </c>
      <c r="I1015">
        <v>8</v>
      </c>
      <c r="J1015">
        <v>9</v>
      </c>
      <c r="K1015" t="s">
        <v>24808</v>
      </c>
      <c r="N1015" t="s">
        <v>16</v>
      </c>
    </row>
    <row r="1016" spans="2:14">
      <c r="B1016" t="s">
        <v>16</v>
      </c>
      <c r="F1016" t="s">
        <v>16</v>
      </c>
      <c r="G1016" t="s">
        <v>24809</v>
      </c>
      <c r="I1016">
        <v>10</v>
      </c>
      <c r="J1016">
        <v>10</v>
      </c>
      <c r="K1016" t="s">
        <v>24810</v>
      </c>
      <c r="N1016" t="s">
        <v>16</v>
      </c>
    </row>
    <row r="1017" spans="2:14">
      <c r="B1017" t="s">
        <v>16</v>
      </c>
      <c r="F1017" t="s">
        <v>16</v>
      </c>
      <c r="G1017" t="s">
        <v>24811</v>
      </c>
      <c r="I1017">
        <v>9</v>
      </c>
      <c r="J1017">
        <v>9</v>
      </c>
      <c r="K1017" t="s">
        <v>24812</v>
      </c>
      <c r="N1017" t="s">
        <v>16</v>
      </c>
    </row>
    <row r="1018" spans="2:14">
      <c r="B1018" t="s">
        <v>16</v>
      </c>
      <c r="F1018" t="s">
        <v>16</v>
      </c>
      <c r="G1018" t="s">
        <v>24813</v>
      </c>
      <c r="I1018">
        <v>10</v>
      </c>
      <c r="J1018">
        <v>10</v>
      </c>
      <c r="K1018" t="s">
        <v>24233</v>
      </c>
      <c r="N1018" t="s">
        <v>16</v>
      </c>
    </row>
    <row r="1019" spans="2:14">
      <c r="B1019" t="s">
        <v>16</v>
      </c>
      <c r="D1019" t="s">
        <v>23000</v>
      </c>
      <c r="F1019" t="s">
        <v>16</v>
      </c>
      <c r="G1019" t="s">
        <v>24814</v>
      </c>
      <c r="I1019">
        <v>10</v>
      </c>
      <c r="J1019">
        <v>10</v>
      </c>
      <c r="K1019" t="s">
        <v>23359</v>
      </c>
      <c r="N1019" t="s">
        <v>16</v>
      </c>
    </row>
    <row r="1020" spans="2:14">
      <c r="B1020" t="s">
        <v>16</v>
      </c>
      <c r="F1020" t="s">
        <v>26</v>
      </c>
      <c r="G1020" t="s">
        <v>24815</v>
      </c>
      <c r="I1020">
        <v>8</v>
      </c>
      <c r="J1020">
        <v>10</v>
      </c>
      <c r="K1020" t="s">
        <v>8532</v>
      </c>
      <c r="N1020" t="s">
        <v>26</v>
      </c>
    </row>
    <row r="1021" spans="2:14">
      <c r="B1021" t="s">
        <v>16</v>
      </c>
      <c r="F1021" t="s">
        <v>16</v>
      </c>
      <c r="G1021" t="s">
        <v>24816</v>
      </c>
      <c r="I1021">
        <v>10</v>
      </c>
      <c r="J1021">
        <v>10</v>
      </c>
      <c r="K1021" t="s">
        <v>24817</v>
      </c>
      <c r="N1021" t="s">
        <v>16</v>
      </c>
    </row>
    <row r="1022" spans="2:14">
      <c r="B1022" t="s">
        <v>26</v>
      </c>
      <c r="D1022" t="s">
        <v>24818</v>
      </c>
      <c r="F1022" t="s">
        <v>26</v>
      </c>
      <c r="G1022" t="s">
        <v>24819</v>
      </c>
      <c r="I1022">
        <v>10</v>
      </c>
      <c r="K1022" t="s">
        <v>23572</v>
      </c>
      <c r="N1022" t="s">
        <v>16</v>
      </c>
    </row>
    <row r="1023" spans="2:14">
      <c r="B1023" t="s">
        <v>26</v>
      </c>
      <c r="D1023" t="s">
        <v>23033</v>
      </c>
      <c r="F1023" t="s">
        <v>26</v>
      </c>
      <c r="G1023" t="s">
        <v>24820</v>
      </c>
      <c r="I1023">
        <v>1</v>
      </c>
      <c r="J1023">
        <v>1</v>
      </c>
      <c r="K1023" t="s">
        <v>22905</v>
      </c>
      <c r="N1023" t="s">
        <v>16</v>
      </c>
    </row>
    <row r="1024" spans="2:14">
      <c r="B1024" t="s">
        <v>26</v>
      </c>
      <c r="D1024" t="s">
        <v>24821</v>
      </c>
      <c r="F1024" t="s">
        <v>26</v>
      </c>
      <c r="G1024" t="s">
        <v>24822</v>
      </c>
      <c r="I1024">
        <v>5</v>
      </c>
      <c r="J1024">
        <v>2</v>
      </c>
      <c r="K1024" t="s">
        <v>22858</v>
      </c>
      <c r="N1024" t="s">
        <v>26</v>
      </c>
    </row>
    <row r="1025" spans="1:14">
      <c r="B1025" t="s">
        <v>26</v>
      </c>
      <c r="D1025" t="s">
        <v>24823</v>
      </c>
      <c r="F1025" t="s">
        <v>26</v>
      </c>
      <c r="G1025" t="s">
        <v>24824</v>
      </c>
      <c r="I1025">
        <v>5</v>
      </c>
      <c r="J1025">
        <v>5</v>
      </c>
      <c r="K1025" t="s">
        <v>24825</v>
      </c>
      <c r="N1025" t="s">
        <v>16</v>
      </c>
    </row>
    <row r="1026" spans="1:14">
      <c r="B1026" t="s">
        <v>16</v>
      </c>
      <c r="F1026" t="s">
        <v>26</v>
      </c>
      <c r="G1026" t="s">
        <v>24826</v>
      </c>
      <c r="I1026">
        <v>7</v>
      </c>
      <c r="J1026">
        <v>7</v>
      </c>
      <c r="K1026" t="s">
        <v>22930</v>
      </c>
      <c r="N1026" t="s">
        <v>26</v>
      </c>
    </row>
    <row r="1027" spans="1:14">
      <c r="B1027" t="s">
        <v>16</v>
      </c>
      <c r="F1027" t="s">
        <v>26</v>
      </c>
      <c r="G1027" t="s">
        <v>24827</v>
      </c>
      <c r="I1027">
        <v>7</v>
      </c>
      <c r="J1027">
        <v>7</v>
      </c>
      <c r="K1027" t="s">
        <v>22930</v>
      </c>
      <c r="N1027" t="s">
        <v>26</v>
      </c>
    </row>
    <row r="1028" spans="1:14">
      <c r="B1028" t="s">
        <v>16</v>
      </c>
      <c r="F1028" t="s">
        <v>26</v>
      </c>
      <c r="G1028" t="s">
        <v>24828</v>
      </c>
      <c r="I1028">
        <v>8</v>
      </c>
      <c r="J1028">
        <v>2</v>
      </c>
      <c r="K1028" t="s">
        <v>9107</v>
      </c>
      <c r="N1028" t="s">
        <v>16</v>
      </c>
    </row>
    <row r="1029" spans="1:14">
      <c r="B1029" t="s">
        <v>16</v>
      </c>
      <c r="D1029" t="s">
        <v>24829</v>
      </c>
      <c r="F1029" t="s">
        <v>16</v>
      </c>
      <c r="G1029" t="s">
        <v>24830</v>
      </c>
      <c r="K1029" t="s">
        <v>23038</v>
      </c>
      <c r="N1029" t="s">
        <v>16</v>
      </c>
    </row>
    <row r="1030" spans="1:14">
      <c r="B1030" t="s">
        <v>16</v>
      </c>
      <c r="D1030" t="s">
        <v>16947</v>
      </c>
      <c r="F1030" t="s">
        <v>16</v>
      </c>
      <c r="G1030" t="s">
        <v>24831</v>
      </c>
      <c r="I1030">
        <v>10</v>
      </c>
      <c r="J1030">
        <v>10</v>
      </c>
      <c r="K1030" t="s">
        <v>22875</v>
      </c>
      <c r="N1030" t="s">
        <v>16</v>
      </c>
    </row>
    <row r="1031" spans="1:14">
      <c r="B1031" t="s">
        <v>16</v>
      </c>
      <c r="D1031" t="s">
        <v>24832</v>
      </c>
      <c r="F1031" t="s">
        <v>16</v>
      </c>
      <c r="G1031" t="s">
        <v>24833</v>
      </c>
      <c r="I1031">
        <v>10</v>
      </c>
      <c r="J1031">
        <v>10</v>
      </c>
      <c r="K1031" t="s">
        <v>23100</v>
      </c>
      <c r="N1031" t="s">
        <v>16</v>
      </c>
    </row>
    <row r="1032" spans="1:14">
      <c r="B1032" t="s">
        <v>26</v>
      </c>
      <c r="D1032" t="s">
        <v>24834</v>
      </c>
      <c r="F1032" t="s">
        <v>26</v>
      </c>
      <c r="G1032" t="s">
        <v>24835</v>
      </c>
      <c r="I1032">
        <v>1</v>
      </c>
      <c r="J1032">
        <v>1</v>
      </c>
      <c r="K1032" t="s">
        <v>11096</v>
      </c>
      <c r="N1032" t="s">
        <v>16</v>
      </c>
    </row>
    <row r="1033" spans="1:14">
      <c r="B1033" t="s">
        <v>26</v>
      </c>
      <c r="D1033" t="s">
        <v>24836</v>
      </c>
      <c r="F1033" t="s">
        <v>26</v>
      </c>
      <c r="G1033" t="s">
        <v>24837</v>
      </c>
      <c r="I1033">
        <v>5</v>
      </c>
      <c r="J1033">
        <v>5</v>
      </c>
      <c r="K1033" t="s">
        <v>24838</v>
      </c>
    </row>
    <row r="1034" spans="1:14">
      <c r="B1034" t="s">
        <v>26</v>
      </c>
      <c r="F1034" t="s">
        <v>26</v>
      </c>
      <c r="G1034" t="s">
        <v>24839</v>
      </c>
      <c r="I1034">
        <v>1</v>
      </c>
      <c r="K1034" t="s">
        <v>22861</v>
      </c>
      <c r="N1034" t="s">
        <v>16</v>
      </c>
    </row>
    <row r="1035" spans="1:14">
      <c r="B1035" t="s">
        <v>26</v>
      </c>
      <c r="F1035" t="s">
        <v>26</v>
      </c>
      <c r="G1035" t="s">
        <v>24840</v>
      </c>
      <c r="K1035" t="s">
        <v>24841</v>
      </c>
      <c r="N1035" t="s">
        <v>16</v>
      </c>
    </row>
    <row r="1036" spans="1:14">
      <c r="B1036" t="s">
        <v>16</v>
      </c>
      <c r="D1036" t="s">
        <v>24842</v>
      </c>
      <c r="F1036" t="s">
        <v>16</v>
      </c>
      <c r="G1036" t="s">
        <v>24843</v>
      </c>
      <c r="I1036">
        <v>10</v>
      </c>
      <c r="J1036">
        <v>10</v>
      </c>
      <c r="K1036" t="s">
        <v>24844</v>
      </c>
      <c r="N1036" t="s">
        <v>16</v>
      </c>
    </row>
    <row r="1037" spans="1:14">
      <c r="B1037" t="s">
        <v>16</v>
      </c>
      <c r="D1037" t="s">
        <v>24845</v>
      </c>
      <c r="F1037" t="s">
        <v>16</v>
      </c>
      <c r="G1037" t="s">
        <v>24846</v>
      </c>
      <c r="I1037">
        <v>10</v>
      </c>
      <c r="K1037" t="s">
        <v>11226</v>
      </c>
      <c r="N1037" t="s">
        <v>16</v>
      </c>
    </row>
    <row r="1038" spans="1:14">
      <c r="B1038" t="s">
        <v>16</v>
      </c>
      <c r="F1038" t="s">
        <v>16</v>
      </c>
      <c r="G1038" t="s">
        <v>24847</v>
      </c>
      <c r="I1038">
        <v>10</v>
      </c>
      <c r="J1038">
        <v>10</v>
      </c>
      <c r="K1038" t="s">
        <v>24848</v>
      </c>
      <c r="N1038" t="s">
        <v>16</v>
      </c>
    </row>
    <row r="1039" spans="1:14">
      <c r="B1039" t="s">
        <v>16</v>
      </c>
      <c r="D1039" t="s">
        <v>24849</v>
      </c>
    </row>
    <row r="1040" spans="1:14">
      <c r="A1040" t="s">
        <v>24850</v>
      </c>
      <c r="C1040" t="s">
        <v>16</v>
      </c>
      <c r="D1040" t="s">
        <v>24851</v>
      </c>
      <c r="F1040">
        <v>10</v>
      </c>
      <c r="G1040">
        <v>10</v>
      </c>
      <c r="H1040" t="s">
        <v>24852</v>
      </c>
      <c r="K1040" t="s">
        <v>16</v>
      </c>
    </row>
    <row r="1041" spans="2:14">
      <c r="B1041" t="s">
        <v>16</v>
      </c>
      <c r="D1041" t="s">
        <v>24853</v>
      </c>
      <c r="F1041" t="s">
        <v>26</v>
      </c>
      <c r="G1041" t="s">
        <v>24854</v>
      </c>
      <c r="I1041">
        <v>5</v>
      </c>
      <c r="J1041">
        <v>1</v>
      </c>
      <c r="K1041" t="s">
        <v>23214</v>
      </c>
      <c r="N1041" t="s">
        <v>26</v>
      </c>
    </row>
    <row r="1042" spans="2:14">
      <c r="B1042" t="s">
        <v>26</v>
      </c>
      <c r="F1042" t="s">
        <v>16</v>
      </c>
      <c r="G1042" t="s">
        <v>24855</v>
      </c>
      <c r="I1042">
        <v>10</v>
      </c>
      <c r="J1042">
        <v>8</v>
      </c>
      <c r="K1042" t="s">
        <v>22843</v>
      </c>
      <c r="N1042" t="s">
        <v>16</v>
      </c>
    </row>
    <row r="1043" spans="2:14">
      <c r="B1043" t="s">
        <v>16</v>
      </c>
      <c r="D1043" t="s">
        <v>24856</v>
      </c>
      <c r="F1043" t="s">
        <v>16</v>
      </c>
      <c r="G1043" t="s">
        <v>24857</v>
      </c>
      <c r="I1043">
        <v>7</v>
      </c>
      <c r="J1043">
        <v>8</v>
      </c>
      <c r="K1043" t="s">
        <v>24858</v>
      </c>
      <c r="N1043" t="s">
        <v>26</v>
      </c>
    </row>
    <row r="1044" spans="2:14">
      <c r="B1044" t="s">
        <v>26</v>
      </c>
      <c r="F1044" t="s">
        <v>16</v>
      </c>
      <c r="G1044" t="s">
        <v>24859</v>
      </c>
      <c r="I1044">
        <v>10</v>
      </c>
      <c r="J1044">
        <v>10</v>
      </c>
      <c r="K1044" t="s">
        <v>24860</v>
      </c>
      <c r="N1044" t="s">
        <v>16</v>
      </c>
    </row>
    <row r="1045" spans="2:14">
      <c r="B1045" t="s">
        <v>16</v>
      </c>
      <c r="F1045" t="s">
        <v>16</v>
      </c>
      <c r="G1045" t="s">
        <v>24861</v>
      </c>
      <c r="I1045">
        <v>10</v>
      </c>
      <c r="J1045">
        <v>10</v>
      </c>
      <c r="K1045" t="s">
        <v>24862</v>
      </c>
      <c r="N1045" t="s">
        <v>26</v>
      </c>
    </row>
    <row r="1046" spans="2:14">
      <c r="B1046" t="s">
        <v>16</v>
      </c>
      <c r="F1046" t="s">
        <v>16</v>
      </c>
      <c r="G1046" t="s">
        <v>24863</v>
      </c>
      <c r="I1046">
        <v>5</v>
      </c>
      <c r="J1046">
        <v>6</v>
      </c>
      <c r="K1046" t="s">
        <v>22856</v>
      </c>
      <c r="N1046" t="s">
        <v>26</v>
      </c>
    </row>
    <row r="1047" spans="2:14">
      <c r="B1047" t="s">
        <v>26</v>
      </c>
      <c r="D1047" t="s">
        <v>24864</v>
      </c>
      <c r="F1047" t="s">
        <v>26</v>
      </c>
      <c r="G1047" t="s">
        <v>24865</v>
      </c>
      <c r="I1047">
        <v>1</v>
      </c>
      <c r="K1047" t="s">
        <v>23109</v>
      </c>
      <c r="N1047" t="s">
        <v>26</v>
      </c>
    </row>
    <row r="1048" spans="2:14">
      <c r="B1048" t="s">
        <v>16</v>
      </c>
      <c r="D1048" t="s">
        <v>24866</v>
      </c>
      <c r="F1048" t="s">
        <v>16</v>
      </c>
      <c r="G1048" t="s">
        <v>24867</v>
      </c>
      <c r="I1048">
        <v>10</v>
      </c>
      <c r="J1048">
        <v>10</v>
      </c>
      <c r="K1048" t="s">
        <v>23217</v>
      </c>
      <c r="N1048" t="s">
        <v>16</v>
      </c>
    </row>
    <row r="1049" spans="2:14">
      <c r="B1049" t="s">
        <v>16</v>
      </c>
      <c r="D1049" t="s">
        <v>24868</v>
      </c>
      <c r="F1049" t="s">
        <v>16</v>
      </c>
      <c r="G1049" t="s">
        <v>24869</v>
      </c>
      <c r="I1049">
        <v>8</v>
      </c>
      <c r="K1049" t="s">
        <v>24870</v>
      </c>
      <c r="N1049" t="s">
        <v>16</v>
      </c>
    </row>
    <row r="1050" spans="2:14">
      <c r="B1050" t="s">
        <v>16</v>
      </c>
      <c r="D1050" t="s">
        <v>24871</v>
      </c>
      <c r="F1050" t="s">
        <v>16</v>
      </c>
      <c r="G1050" t="s">
        <v>24872</v>
      </c>
      <c r="I1050">
        <v>10</v>
      </c>
      <c r="J1050">
        <v>9</v>
      </c>
      <c r="K1050" t="s">
        <v>8611</v>
      </c>
      <c r="N1050" t="s">
        <v>16</v>
      </c>
    </row>
    <row r="1051" spans="2:14">
      <c r="B1051" t="s">
        <v>16</v>
      </c>
      <c r="D1051" t="s">
        <v>24873</v>
      </c>
      <c r="F1051" t="s">
        <v>26</v>
      </c>
      <c r="G1051" t="s">
        <v>24874</v>
      </c>
      <c r="I1051">
        <v>7</v>
      </c>
      <c r="J1051">
        <v>7</v>
      </c>
      <c r="K1051" t="s">
        <v>24875</v>
      </c>
      <c r="N1051" t="s">
        <v>26</v>
      </c>
    </row>
    <row r="1052" spans="2:14">
      <c r="B1052" t="s">
        <v>16</v>
      </c>
      <c r="F1052" t="s">
        <v>16</v>
      </c>
      <c r="G1052" t="s">
        <v>24876</v>
      </c>
      <c r="I1052">
        <v>10</v>
      </c>
      <c r="J1052">
        <v>10</v>
      </c>
      <c r="K1052" t="s">
        <v>22796</v>
      </c>
      <c r="N1052" t="s">
        <v>16</v>
      </c>
    </row>
    <row r="1053" spans="2:14">
      <c r="B1053" t="s">
        <v>16</v>
      </c>
      <c r="F1053" t="s">
        <v>16</v>
      </c>
      <c r="G1053" t="s">
        <v>24877</v>
      </c>
      <c r="I1053">
        <v>7</v>
      </c>
      <c r="J1053">
        <v>8</v>
      </c>
      <c r="K1053" t="s">
        <v>24878</v>
      </c>
      <c r="N1053" t="s">
        <v>26</v>
      </c>
    </row>
    <row r="1054" spans="2:14">
      <c r="B1054" t="s">
        <v>26</v>
      </c>
      <c r="F1054" t="s">
        <v>16</v>
      </c>
      <c r="G1054" t="s">
        <v>24879</v>
      </c>
      <c r="I1054">
        <v>5</v>
      </c>
      <c r="J1054">
        <v>5</v>
      </c>
      <c r="K1054" t="s">
        <v>24880</v>
      </c>
      <c r="N1054" t="s">
        <v>16</v>
      </c>
    </row>
    <row r="1055" spans="2:14" ht="119.1">
      <c r="B1055" t="s">
        <v>26</v>
      </c>
      <c r="D1055" s="3" t="s">
        <v>24881</v>
      </c>
      <c r="F1055" t="s">
        <v>26</v>
      </c>
      <c r="G1055" t="s">
        <v>24882</v>
      </c>
      <c r="J1055">
        <v>2</v>
      </c>
      <c r="K1055" t="s">
        <v>22963</v>
      </c>
      <c r="N1055" t="s">
        <v>16</v>
      </c>
    </row>
    <row r="1056" spans="2:14">
      <c r="B1056" t="s">
        <v>16</v>
      </c>
      <c r="F1056" t="s">
        <v>16</v>
      </c>
      <c r="G1056" t="s">
        <v>24883</v>
      </c>
      <c r="I1056">
        <v>8</v>
      </c>
      <c r="J1056">
        <v>8</v>
      </c>
      <c r="K1056" t="s">
        <v>24870</v>
      </c>
      <c r="N1056" t="s">
        <v>16</v>
      </c>
    </row>
    <row r="1057" spans="2:14">
      <c r="B1057" t="s">
        <v>16</v>
      </c>
      <c r="D1057" t="s">
        <v>24884</v>
      </c>
      <c r="F1057" t="s">
        <v>16</v>
      </c>
      <c r="G1057" t="s">
        <v>24885</v>
      </c>
      <c r="I1057">
        <v>10</v>
      </c>
      <c r="J1057">
        <v>10</v>
      </c>
      <c r="K1057" t="s">
        <v>19147</v>
      </c>
      <c r="N1057" t="s">
        <v>26</v>
      </c>
    </row>
    <row r="1058" spans="2:14">
      <c r="B1058" t="s">
        <v>16</v>
      </c>
      <c r="F1058" t="s">
        <v>16</v>
      </c>
      <c r="G1058" t="s">
        <v>24886</v>
      </c>
      <c r="I1058">
        <v>9</v>
      </c>
      <c r="J1058">
        <v>9</v>
      </c>
      <c r="K1058" t="s">
        <v>8981</v>
      </c>
      <c r="N1058" t="s">
        <v>16</v>
      </c>
    </row>
    <row r="1059" spans="2:14">
      <c r="B1059" t="s">
        <v>16</v>
      </c>
      <c r="F1059" t="s">
        <v>26</v>
      </c>
      <c r="G1059" t="s">
        <v>24887</v>
      </c>
      <c r="I1059">
        <v>10</v>
      </c>
      <c r="J1059">
        <v>10</v>
      </c>
      <c r="K1059" t="s">
        <v>7658</v>
      </c>
      <c r="N1059" t="s">
        <v>16</v>
      </c>
    </row>
    <row r="1060" spans="2:14">
      <c r="B1060" t="s">
        <v>16</v>
      </c>
      <c r="D1060" t="s">
        <v>24888</v>
      </c>
      <c r="F1060" t="s">
        <v>16</v>
      </c>
      <c r="G1060" t="s">
        <v>24889</v>
      </c>
      <c r="I1060">
        <v>10</v>
      </c>
      <c r="K1060" t="s">
        <v>22851</v>
      </c>
      <c r="N1060" t="s">
        <v>16</v>
      </c>
    </row>
    <row r="1061" spans="2:14">
      <c r="B1061" t="s">
        <v>16</v>
      </c>
      <c r="D1061" t="s">
        <v>24890</v>
      </c>
      <c r="F1061" t="s">
        <v>16</v>
      </c>
      <c r="G1061" t="s">
        <v>24891</v>
      </c>
      <c r="I1061">
        <v>10</v>
      </c>
      <c r="J1061">
        <v>10</v>
      </c>
      <c r="K1061" t="s">
        <v>23678</v>
      </c>
      <c r="N1061" t="s">
        <v>16</v>
      </c>
    </row>
    <row r="1062" spans="2:14">
      <c r="B1062" t="s">
        <v>16</v>
      </c>
      <c r="F1062" t="s">
        <v>16</v>
      </c>
      <c r="G1062" t="s">
        <v>24892</v>
      </c>
      <c r="I1062">
        <v>9</v>
      </c>
      <c r="J1062">
        <v>9</v>
      </c>
      <c r="K1062" t="s">
        <v>24893</v>
      </c>
      <c r="N1062" t="s">
        <v>26</v>
      </c>
    </row>
    <row r="1063" spans="2:14">
      <c r="B1063" t="s">
        <v>16</v>
      </c>
      <c r="D1063" t="s">
        <v>24894</v>
      </c>
      <c r="F1063" t="s">
        <v>16</v>
      </c>
      <c r="G1063" t="s">
        <v>24895</v>
      </c>
      <c r="I1063">
        <v>10</v>
      </c>
      <c r="J1063">
        <v>10</v>
      </c>
      <c r="K1063" t="s">
        <v>22845</v>
      </c>
      <c r="N1063" t="s">
        <v>16</v>
      </c>
    </row>
    <row r="1064" spans="2:14">
      <c r="B1064" t="s">
        <v>16</v>
      </c>
      <c r="D1064" t="s">
        <v>24896</v>
      </c>
      <c r="F1064" t="s">
        <v>26</v>
      </c>
      <c r="G1064" t="s">
        <v>24897</v>
      </c>
      <c r="I1064">
        <v>9</v>
      </c>
      <c r="J1064">
        <v>8</v>
      </c>
      <c r="K1064" t="s">
        <v>24695</v>
      </c>
      <c r="N1064" t="s">
        <v>16</v>
      </c>
    </row>
    <row r="1065" spans="2:14">
      <c r="B1065" t="s">
        <v>16</v>
      </c>
      <c r="F1065" t="s">
        <v>16</v>
      </c>
      <c r="G1065" t="s">
        <v>24898</v>
      </c>
      <c r="I1065">
        <v>10</v>
      </c>
      <c r="J1065">
        <v>10</v>
      </c>
      <c r="K1065" t="s">
        <v>24719</v>
      </c>
      <c r="N1065" t="s">
        <v>16</v>
      </c>
    </row>
    <row r="1066" spans="2:14">
      <c r="B1066" t="s">
        <v>16</v>
      </c>
      <c r="D1066" t="s">
        <v>24899</v>
      </c>
      <c r="F1066" t="s">
        <v>16</v>
      </c>
      <c r="G1066" t="s">
        <v>24900</v>
      </c>
      <c r="I1066">
        <v>10</v>
      </c>
      <c r="J1066">
        <v>10</v>
      </c>
      <c r="K1066" t="s">
        <v>17541</v>
      </c>
      <c r="N1066" t="s">
        <v>16</v>
      </c>
    </row>
    <row r="1067" spans="2:14">
      <c r="B1067" t="s">
        <v>16</v>
      </c>
      <c r="F1067" t="s">
        <v>16</v>
      </c>
      <c r="G1067" t="s">
        <v>24901</v>
      </c>
      <c r="I1067">
        <v>9</v>
      </c>
      <c r="J1067">
        <v>9</v>
      </c>
      <c r="K1067" t="s">
        <v>23465</v>
      </c>
      <c r="N1067" t="s">
        <v>16</v>
      </c>
    </row>
    <row r="1068" spans="2:14">
      <c r="B1068" t="s">
        <v>16</v>
      </c>
      <c r="D1068" t="s">
        <v>24902</v>
      </c>
      <c r="F1068" t="s">
        <v>16</v>
      </c>
      <c r="G1068" t="s">
        <v>24903</v>
      </c>
      <c r="I1068">
        <v>10</v>
      </c>
      <c r="J1068">
        <v>10</v>
      </c>
      <c r="K1068" t="s">
        <v>23169</v>
      </c>
      <c r="N1068" t="s">
        <v>26</v>
      </c>
    </row>
    <row r="1069" spans="2:14">
      <c r="B1069" t="s">
        <v>16</v>
      </c>
      <c r="D1069" t="s">
        <v>24904</v>
      </c>
      <c r="F1069" t="s">
        <v>16</v>
      </c>
      <c r="G1069" t="s">
        <v>24905</v>
      </c>
      <c r="I1069">
        <v>10</v>
      </c>
      <c r="J1069">
        <v>10</v>
      </c>
      <c r="K1069" t="s">
        <v>22954</v>
      </c>
      <c r="N1069" t="s">
        <v>16</v>
      </c>
    </row>
    <row r="1070" spans="2:14">
      <c r="B1070" t="s">
        <v>16</v>
      </c>
      <c r="F1070" t="s">
        <v>16</v>
      </c>
      <c r="G1070" t="s">
        <v>24906</v>
      </c>
      <c r="I1070">
        <v>8</v>
      </c>
      <c r="J1070">
        <v>8</v>
      </c>
      <c r="K1070" t="s">
        <v>24907</v>
      </c>
      <c r="N1070" t="s">
        <v>26</v>
      </c>
    </row>
    <row r="1071" spans="2:14">
      <c r="B1071" t="s">
        <v>26</v>
      </c>
      <c r="F1071" t="s">
        <v>26</v>
      </c>
      <c r="G1071" t="s">
        <v>24908</v>
      </c>
      <c r="I1071">
        <v>1</v>
      </c>
      <c r="J1071">
        <v>1</v>
      </c>
      <c r="K1071" t="s">
        <v>24909</v>
      </c>
      <c r="N1071" t="s">
        <v>26</v>
      </c>
    </row>
    <row r="1072" spans="2:14">
      <c r="B1072" t="s">
        <v>16</v>
      </c>
      <c r="F1072" t="s">
        <v>16</v>
      </c>
      <c r="G1072" t="s">
        <v>24910</v>
      </c>
      <c r="I1072">
        <v>10</v>
      </c>
      <c r="K1072" t="s">
        <v>24911</v>
      </c>
      <c r="N1072" t="s">
        <v>16</v>
      </c>
    </row>
    <row r="1073" spans="2:14">
      <c r="B1073" t="s">
        <v>26</v>
      </c>
      <c r="D1073" t="s">
        <v>24912</v>
      </c>
      <c r="F1073" t="s">
        <v>26</v>
      </c>
      <c r="G1073" t="s">
        <v>24913</v>
      </c>
      <c r="I1073">
        <v>1</v>
      </c>
      <c r="J1073">
        <v>1</v>
      </c>
      <c r="K1073" t="s">
        <v>24914</v>
      </c>
      <c r="N1073" t="s">
        <v>16</v>
      </c>
    </row>
    <row r="1074" spans="2:14">
      <c r="B1074" t="s">
        <v>26</v>
      </c>
      <c r="D1074" t="s">
        <v>24915</v>
      </c>
      <c r="F1074" t="s">
        <v>26</v>
      </c>
      <c r="G1074" t="s">
        <v>24916</v>
      </c>
      <c r="I1074">
        <v>5</v>
      </c>
      <c r="K1074" t="s">
        <v>24917</v>
      </c>
      <c r="N1074" t="s">
        <v>16</v>
      </c>
    </row>
    <row r="1075" spans="2:14">
      <c r="B1075" t="s">
        <v>16</v>
      </c>
      <c r="D1075" t="s">
        <v>24918</v>
      </c>
      <c r="F1075" t="s">
        <v>16</v>
      </c>
      <c r="G1075" t="s">
        <v>24919</v>
      </c>
      <c r="I1075">
        <v>10</v>
      </c>
      <c r="J1075">
        <v>10</v>
      </c>
      <c r="K1075" t="s">
        <v>23470</v>
      </c>
      <c r="N1075" t="s">
        <v>16</v>
      </c>
    </row>
    <row r="1076" spans="2:14">
      <c r="B1076" t="s">
        <v>16</v>
      </c>
      <c r="F1076" t="s">
        <v>16</v>
      </c>
      <c r="G1076" t="s">
        <v>24920</v>
      </c>
      <c r="I1076">
        <v>10</v>
      </c>
      <c r="J1076">
        <v>10</v>
      </c>
      <c r="K1076" t="s">
        <v>23975</v>
      </c>
    </row>
    <row r="1077" spans="2:14">
      <c r="B1077" t="s">
        <v>26</v>
      </c>
      <c r="F1077" t="s">
        <v>26</v>
      </c>
      <c r="G1077" t="s">
        <v>24921</v>
      </c>
      <c r="I1077">
        <v>8</v>
      </c>
      <c r="J1077">
        <v>2</v>
      </c>
      <c r="K1077" t="s">
        <v>24922</v>
      </c>
      <c r="N1077" t="s">
        <v>16</v>
      </c>
    </row>
    <row r="1078" spans="2:14">
      <c r="B1078" t="s">
        <v>26</v>
      </c>
      <c r="D1078" t="s">
        <v>24923</v>
      </c>
      <c r="F1078" t="s">
        <v>16</v>
      </c>
      <c r="G1078" t="s">
        <v>24924</v>
      </c>
      <c r="I1078">
        <v>1</v>
      </c>
      <c r="J1078">
        <v>1</v>
      </c>
      <c r="K1078" t="s">
        <v>23904</v>
      </c>
      <c r="N1078" t="s">
        <v>16</v>
      </c>
    </row>
    <row r="1079" spans="2:14">
      <c r="B1079" t="s">
        <v>16</v>
      </c>
      <c r="F1079" t="s">
        <v>16</v>
      </c>
      <c r="G1079" t="s">
        <v>24925</v>
      </c>
      <c r="I1079">
        <v>10</v>
      </c>
      <c r="J1079">
        <v>10</v>
      </c>
      <c r="K1079" t="s">
        <v>22831</v>
      </c>
      <c r="N1079" t="s">
        <v>26</v>
      </c>
    </row>
    <row r="1080" spans="2:14">
      <c r="B1080" t="s">
        <v>26</v>
      </c>
      <c r="D1080" t="s">
        <v>24926</v>
      </c>
      <c r="F1080" t="s">
        <v>26</v>
      </c>
      <c r="G1080" t="s">
        <v>24927</v>
      </c>
      <c r="I1080">
        <v>2</v>
      </c>
      <c r="J1080">
        <v>1</v>
      </c>
      <c r="K1080" t="s">
        <v>22940</v>
      </c>
    </row>
    <row r="1081" spans="2:14">
      <c r="B1081" t="s">
        <v>26</v>
      </c>
      <c r="F1081" t="s">
        <v>26</v>
      </c>
      <c r="G1081" t="s">
        <v>24928</v>
      </c>
      <c r="K1081" t="s">
        <v>24929</v>
      </c>
      <c r="N1081" t="s">
        <v>16</v>
      </c>
    </row>
    <row r="1082" spans="2:14">
      <c r="B1082" t="s">
        <v>16</v>
      </c>
      <c r="F1082" t="s">
        <v>26</v>
      </c>
      <c r="G1082" t="s">
        <v>24930</v>
      </c>
      <c r="I1082">
        <v>8</v>
      </c>
      <c r="J1082">
        <v>8</v>
      </c>
      <c r="K1082" t="s">
        <v>24931</v>
      </c>
      <c r="N1082" t="s">
        <v>16</v>
      </c>
    </row>
    <row r="1083" spans="2:14">
      <c r="B1083" t="s">
        <v>16</v>
      </c>
      <c r="D1083" t="s">
        <v>24932</v>
      </c>
      <c r="F1083" t="s">
        <v>16</v>
      </c>
      <c r="G1083" t="s">
        <v>24933</v>
      </c>
      <c r="I1083">
        <v>10</v>
      </c>
      <c r="J1083">
        <v>10</v>
      </c>
      <c r="K1083" t="s">
        <v>23325</v>
      </c>
      <c r="N1083" t="s">
        <v>16</v>
      </c>
    </row>
    <row r="1084" spans="2:14">
      <c r="B1084" t="s">
        <v>16</v>
      </c>
      <c r="F1084" t="s">
        <v>16</v>
      </c>
      <c r="G1084" t="s">
        <v>24934</v>
      </c>
      <c r="I1084">
        <v>9</v>
      </c>
      <c r="J1084">
        <v>9</v>
      </c>
      <c r="K1084" t="s">
        <v>24772</v>
      </c>
      <c r="N1084" t="s">
        <v>16</v>
      </c>
    </row>
    <row r="1085" spans="2:14">
      <c r="G1085" t="s">
        <v>24935</v>
      </c>
      <c r="K1085" t="s">
        <v>23756</v>
      </c>
    </row>
    <row r="1086" spans="2:14">
      <c r="B1086" t="s">
        <v>26</v>
      </c>
      <c r="D1086" t="s">
        <v>24936</v>
      </c>
      <c r="F1086" t="s">
        <v>26</v>
      </c>
      <c r="G1086" t="s">
        <v>24937</v>
      </c>
      <c r="I1086">
        <v>1</v>
      </c>
      <c r="J1086">
        <v>1</v>
      </c>
      <c r="K1086" t="s">
        <v>23756</v>
      </c>
      <c r="N1086" t="s">
        <v>26</v>
      </c>
    </row>
    <row r="1087" spans="2:14">
      <c r="B1087" t="s">
        <v>16</v>
      </c>
      <c r="F1087" t="s">
        <v>16</v>
      </c>
      <c r="G1087" t="s">
        <v>24938</v>
      </c>
      <c r="I1087">
        <v>10</v>
      </c>
      <c r="K1087" t="s">
        <v>8440</v>
      </c>
      <c r="N1087" t="s">
        <v>16</v>
      </c>
    </row>
    <row r="1088" spans="2:14">
      <c r="B1088" t="s">
        <v>26</v>
      </c>
      <c r="D1088" t="s">
        <v>24939</v>
      </c>
      <c r="F1088" t="s">
        <v>26</v>
      </c>
      <c r="G1088" t="s">
        <v>24940</v>
      </c>
      <c r="I1088">
        <v>5</v>
      </c>
      <c r="J1088">
        <v>5</v>
      </c>
      <c r="K1088" t="s">
        <v>22916</v>
      </c>
      <c r="N1088" t="s">
        <v>16</v>
      </c>
    </row>
    <row r="1089" spans="1:14">
      <c r="B1089" t="s">
        <v>26</v>
      </c>
      <c r="F1089" t="s">
        <v>16</v>
      </c>
      <c r="G1089" t="s">
        <v>24941</v>
      </c>
      <c r="I1089">
        <v>8</v>
      </c>
      <c r="J1089">
        <v>7</v>
      </c>
      <c r="K1089" t="s">
        <v>9088</v>
      </c>
      <c r="N1089" t="s">
        <v>16</v>
      </c>
    </row>
    <row r="1090" spans="1:14">
      <c r="B1090" t="s">
        <v>16</v>
      </c>
      <c r="D1090" t="s">
        <v>24942</v>
      </c>
      <c r="F1090" t="s">
        <v>16</v>
      </c>
      <c r="G1090" t="s">
        <v>24943</v>
      </c>
      <c r="I1090">
        <v>10</v>
      </c>
      <c r="J1090">
        <v>10</v>
      </c>
      <c r="K1090" t="s">
        <v>22935</v>
      </c>
      <c r="N1090" t="s">
        <v>16</v>
      </c>
    </row>
    <row r="1091" spans="1:14">
      <c r="B1091" t="s">
        <v>16</v>
      </c>
      <c r="F1091" t="s">
        <v>26</v>
      </c>
      <c r="G1091" t="s">
        <v>24944</v>
      </c>
      <c r="I1091">
        <v>10</v>
      </c>
      <c r="J1091">
        <v>10</v>
      </c>
      <c r="K1091" t="s">
        <v>24945</v>
      </c>
      <c r="N1091" t="s">
        <v>16</v>
      </c>
    </row>
    <row r="1092" spans="1:14">
      <c r="B1092" t="s">
        <v>16</v>
      </c>
      <c r="D1092" t="s">
        <v>24946</v>
      </c>
      <c r="F1092" t="s">
        <v>16</v>
      </c>
      <c r="G1092" t="s">
        <v>24947</v>
      </c>
      <c r="I1092">
        <v>7</v>
      </c>
      <c r="K1092" t="s">
        <v>8490</v>
      </c>
      <c r="N1092" t="s">
        <v>16</v>
      </c>
    </row>
    <row r="1093" spans="1:14">
      <c r="B1093" t="s">
        <v>26</v>
      </c>
      <c r="D1093" t="s">
        <v>24948</v>
      </c>
      <c r="F1093" t="s">
        <v>26</v>
      </c>
      <c r="G1093" t="s">
        <v>24949</v>
      </c>
      <c r="I1093">
        <v>4</v>
      </c>
      <c r="J1093">
        <v>4</v>
      </c>
      <c r="K1093" t="s">
        <v>24950</v>
      </c>
      <c r="N1093" t="s">
        <v>16</v>
      </c>
    </row>
    <row r="1094" spans="1:14">
      <c r="B1094" t="s">
        <v>16</v>
      </c>
      <c r="D1094" t="s">
        <v>1512</v>
      </c>
      <c r="F1094" t="s">
        <v>16</v>
      </c>
      <c r="G1094" t="s">
        <v>24951</v>
      </c>
      <c r="J1094">
        <v>10</v>
      </c>
      <c r="K1094" t="s">
        <v>23990</v>
      </c>
      <c r="N1094" t="s">
        <v>16</v>
      </c>
    </row>
    <row r="1095" spans="1:14">
      <c r="B1095" t="s">
        <v>16</v>
      </c>
      <c r="F1095" t="s">
        <v>16</v>
      </c>
      <c r="G1095" t="s">
        <v>24952</v>
      </c>
      <c r="I1095">
        <v>10</v>
      </c>
      <c r="J1095">
        <v>10</v>
      </c>
      <c r="K1095" t="s">
        <v>23721</v>
      </c>
      <c r="N1095" t="s">
        <v>16</v>
      </c>
    </row>
    <row r="1096" spans="1:14">
      <c r="B1096" t="s">
        <v>26</v>
      </c>
      <c r="D1096" t="s">
        <v>24953</v>
      </c>
      <c r="F1096" t="s">
        <v>26</v>
      </c>
      <c r="G1096" t="s">
        <v>24954</v>
      </c>
      <c r="I1096">
        <v>1</v>
      </c>
      <c r="J1096">
        <v>1</v>
      </c>
      <c r="K1096" t="s">
        <v>24955</v>
      </c>
      <c r="N1096" t="s">
        <v>16</v>
      </c>
    </row>
    <row r="1097" spans="1:14">
      <c r="B1097" t="s">
        <v>16</v>
      </c>
      <c r="D1097" t="s">
        <v>24956</v>
      </c>
      <c r="F1097" t="s">
        <v>26</v>
      </c>
      <c r="G1097" t="s">
        <v>24957</v>
      </c>
      <c r="I1097">
        <v>9</v>
      </c>
      <c r="J1097">
        <v>8</v>
      </c>
      <c r="K1097" t="s">
        <v>24958</v>
      </c>
      <c r="N1097" t="s">
        <v>16</v>
      </c>
    </row>
    <row r="1098" spans="1:14">
      <c r="B1098" t="s">
        <v>16</v>
      </c>
      <c r="F1098" t="s">
        <v>16</v>
      </c>
      <c r="G1098" t="s">
        <v>24959</v>
      </c>
      <c r="I1098">
        <v>7</v>
      </c>
      <c r="K1098" t="s">
        <v>24960</v>
      </c>
      <c r="N1098" t="s">
        <v>16</v>
      </c>
    </row>
    <row r="1099" spans="1:14">
      <c r="B1099" t="s">
        <v>16</v>
      </c>
      <c r="F1099" t="s">
        <v>16</v>
      </c>
      <c r="G1099" t="s">
        <v>24961</v>
      </c>
      <c r="I1099">
        <v>7</v>
      </c>
      <c r="J1099">
        <v>7</v>
      </c>
      <c r="K1099" t="s">
        <v>24960</v>
      </c>
      <c r="N1099" t="s">
        <v>16</v>
      </c>
    </row>
    <row r="1100" spans="1:14">
      <c r="B1100" t="s">
        <v>16</v>
      </c>
      <c r="F1100" t="s">
        <v>16</v>
      </c>
      <c r="G1100" t="s">
        <v>24962</v>
      </c>
      <c r="I1100">
        <v>9</v>
      </c>
      <c r="J1100">
        <v>9</v>
      </c>
      <c r="K1100" t="s">
        <v>22901</v>
      </c>
      <c r="N1100" t="s">
        <v>16</v>
      </c>
    </row>
    <row r="1101" spans="1:14">
      <c r="B1101" t="s">
        <v>16</v>
      </c>
      <c r="D1101" t="s">
        <v>24963</v>
      </c>
      <c r="F1101" t="s">
        <v>16</v>
      </c>
      <c r="G1101" t="s">
        <v>24964</v>
      </c>
      <c r="I1101">
        <v>10</v>
      </c>
      <c r="J1101">
        <v>10</v>
      </c>
      <c r="K1101" t="s">
        <v>22913</v>
      </c>
      <c r="N1101" t="s">
        <v>16</v>
      </c>
    </row>
    <row r="1102" spans="1:14">
      <c r="B1102" t="s">
        <v>16</v>
      </c>
      <c r="D1102" t="s">
        <v>24965</v>
      </c>
    </row>
    <row r="1103" spans="1:14">
      <c r="A1103" t="s">
        <v>24966</v>
      </c>
      <c r="C1103" t="s">
        <v>16</v>
      </c>
      <c r="D1103" t="s">
        <v>24967</v>
      </c>
      <c r="F1103">
        <v>10</v>
      </c>
      <c r="G1103">
        <v>10</v>
      </c>
      <c r="H1103" t="s">
        <v>24968</v>
      </c>
      <c r="K1103" t="s">
        <v>16</v>
      </c>
    </row>
    <row r="1104" spans="1:14">
      <c r="B1104" t="s">
        <v>16</v>
      </c>
      <c r="D1104" t="s">
        <v>23510</v>
      </c>
      <c r="F1104" t="s">
        <v>16</v>
      </c>
      <c r="G1104" t="s">
        <v>24969</v>
      </c>
      <c r="I1104">
        <v>10</v>
      </c>
      <c r="K1104" t="s">
        <v>13290</v>
      </c>
      <c r="N1104" t="s">
        <v>16</v>
      </c>
    </row>
    <row r="1105" spans="2:14">
      <c r="B1105" t="s">
        <v>16</v>
      </c>
      <c r="D1105" t="s">
        <v>24970</v>
      </c>
      <c r="F1105" t="s">
        <v>16</v>
      </c>
      <c r="G1105" t="s">
        <v>24971</v>
      </c>
      <c r="I1105">
        <v>10</v>
      </c>
      <c r="J1105">
        <v>10</v>
      </c>
      <c r="K1105" t="s">
        <v>23138</v>
      </c>
      <c r="N1105" t="s">
        <v>16</v>
      </c>
    </row>
    <row r="1106" spans="2:14">
      <c r="B1106" t="s">
        <v>16</v>
      </c>
      <c r="F1106" t="s">
        <v>16</v>
      </c>
      <c r="G1106" t="s">
        <v>24972</v>
      </c>
      <c r="I1106">
        <v>10</v>
      </c>
      <c r="J1106">
        <v>10</v>
      </c>
      <c r="K1106" t="s">
        <v>24973</v>
      </c>
      <c r="N1106" t="s">
        <v>26</v>
      </c>
    </row>
    <row r="1107" spans="2:14">
      <c r="B1107" t="s">
        <v>16</v>
      </c>
      <c r="F1107" t="s">
        <v>16</v>
      </c>
      <c r="G1107" t="s">
        <v>24974</v>
      </c>
      <c r="I1107">
        <v>10</v>
      </c>
      <c r="J1107">
        <v>8</v>
      </c>
      <c r="K1107" t="s">
        <v>24975</v>
      </c>
      <c r="N1107" t="s">
        <v>16</v>
      </c>
    </row>
    <row r="1108" spans="2:14">
      <c r="B1108" t="s">
        <v>16</v>
      </c>
      <c r="F1108" t="s">
        <v>26</v>
      </c>
      <c r="G1108" t="s">
        <v>24976</v>
      </c>
      <c r="J1108">
        <v>5</v>
      </c>
      <c r="K1108" t="s">
        <v>9107</v>
      </c>
      <c r="N1108" t="s">
        <v>16</v>
      </c>
    </row>
    <row r="1109" spans="2:14">
      <c r="B1109" t="s">
        <v>26</v>
      </c>
      <c r="F1109" t="s">
        <v>26</v>
      </c>
      <c r="G1109" t="s">
        <v>24977</v>
      </c>
      <c r="I1109">
        <v>1</v>
      </c>
      <c r="J1109" t="s">
        <v>24978</v>
      </c>
      <c r="K1109" t="s">
        <v>24979</v>
      </c>
      <c r="N1109" t="s">
        <v>16</v>
      </c>
    </row>
    <row r="1110" spans="2:14">
      <c r="B1110" t="s">
        <v>16</v>
      </c>
      <c r="F1110" t="s">
        <v>16</v>
      </c>
      <c r="G1110" t="s">
        <v>24980</v>
      </c>
      <c r="I1110">
        <v>10</v>
      </c>
      <c r="J1110" t="s">
        <v>24981</v>
      </c>
      <c r="K1110" t="s">
        <v>24982</v>
      </c>
      <c r="N1110" t="s">
        <v>16</v>
      </c>
    </row>
    <row r="1111" spans="2:14">
      <c r="B1111" t="s">
        <v>26</v>
      </c>
      <c r="F1111" t="s">
        <v>26</v>
      </c>
      <c r="G1111" t="s">
        <v>24983</v>
      </c>
      <c r="I1111">
        <v>1</v>
      </c>
      <c r="J1111" t="s">
        <v>24978</v>
      </c>
      <c r="K1111" t="s">
        <v>24984</v>
      </c>
      <c r="N1111" t="s">
        <v>16</v>
      </c>
    </row>
    <row r="1112" spans="2:14">
      <c r="B1112" t="s">
        <v>16</v>
      </c>
      <c r="F1112" t="s">
        <v>16</v>
      </c>
      <c r="G1112" t="s">
        <v>24985</v>
      </c>
      <c r="I1112">
        <v>9</v>
      </c>
      <c r="J1112">
        <v>9</v>
      </c>
      <c r="K1112" t="s">
        <v>24986</v>
      </c>
      <c r="N1112" t="s">
        <v>16</v>
      </c>
    </row>
    <row r="1113" spans="2:14">
      <c r="B1113" t="s">
        <v>26</v>
      </c>
      <c r="D1113" t="s">
        <v>24987</v>
      </c>
      <c r="F1113" t="s">
        <v>26</v>
      </c>
      <c r="G1113" t="s">
        <v>24988</v>
      </c>
      <c r="I1113">
        <v>1</v>
      </c>
      <c r="J1113" t="s">
        <v>24978</v>
      </c>
      <c r="K1113" t="s">
        <v>24989</v>
      </c>
      <c r="N1113" t="s">
        <v>16</v>
      </c>
    </row>
    <row r="1114" spans="2:14">
      <c r="B1114" t="s">
        <v>16</v>
      </c>
      <c r="F1114" t="s">
        <v>16</v>
      </c>
      <c r="G1114" t="s">
        <v>24990</v>
      </c>
      <c r="I1114">
        <v>10</v>
      </c>
      <c r="J1114" t="s">
        <v>24981</v>
      </c>
      <c r="K1114" t="s">
        <v>23787</v>
      </c>
      <c r="N1114" t="s">
        <v>26</v>
      </c>
    </row>
    <row r="1115" spans="2:14">
      <c r="B1115" t="s">
        <v>26</v>
      </c>
      <c r="D1115" t="s">
        <v>24991</v>
      </c>
      <c r="F1115" t="s">
        <v>26</v>
      </c>
      <c r="G1115" t="s">
        <v>24992</v>
      </c>
      <c r="I1115">
        <v>1</v>
      </c>
      <c r="K1115" t="s">
        <v>22861</v>
      </c>
      <c r="N1115" t="s">
        <v>16</v>
      </c>
    </row>
    <row r="1116" spans="2:14">
      <c r="B1116" t="s">
        <v>26</v>
      </c>
      <c r="F1116" t="s">
        <v>26</v>
      </c>
      <c r="G1116" t="s">
        <v>24993</v>
      </c>
      <c r="I1116">
        <v>1</v>
      </c>
      <c r="J1116">
        <v>2</v>
      </c>
      <c r="K1116" t="s">
        <v>22930</v>
      </c>
      <c r="N1116" t="s">
        <v>26</v>
      </c>
    </row>
    <row r="1117" spans="2:14">
      <c r="B1117" t="s">
        <v>16</v>
      </c>
      <c r="F1117" t="s">
        <v>16</v>
      </c>
      <c r="G1117" t="s">
        <v>24994</v>
      </c>
      <c r="I1117">
        <v>10</v>
      </c>
      <c r="J1117" t="s">
        <v>24981</v>
      </c>
      <c r="K1117" t="s">
        <v>24995</v>
      </c>
      <c r="N1117" t="s">
        <v>16</v>
      </c>
    </row>
    <row r="1118" spans="2:14">
      <c r="B1118" t="s">
        <v>16</v>
      </c>
      <c r="F1118" t="s">
        <v>16</v>
      </c>
      <c r="G1118" t="s">
        <v>24996</v>
      </c>
      <c r="I1118">
        <v>10</v>
      </c>
      <c r="J1118" t="s">
        <v>24981</v>
      </c>
      <c r="K1118" t="s">
        <v>23089</v>
      </c>
      <c r="N1118" t="s">
        <v>16</v>
      </c>
    </row>
    <row r="1119" spans="2:14">
      <c r="B1119" t="s">
        <v>16</v>
      </c>
      <c r="D1119" t="s">
        <v>24997</v>
      </c>
      <c r="F1119" t="s">
        <v>16</v>
      </c>
      <c r="G1119" t="s">
        <v>24998</v>
      </c>
      <c r="I1119">
        <v>10</v>
      </c>
      <c r="J1119" t="s">
        <v>24981</v>
      </c>
      <c r="K1119" t="s">
        <v>22960</v>
      </c>
      <c r="N1119" t="s">
        <v>16</v>
      </c>
    </row>
    <row r="1120" spans="2:14">
      <c r="B1120" t="s">
        <v>16</v>
      </c>
      <c r="D1120" t="s">
        <v>17814</v>
      </c>
      <c r="F1120" t="s">
        <v>16</v>
      </c>
      <c r="G1120" t="s">
        <v>24999</v>
      </c>
      <c r="I1120">
        <v>8</v>
      </c>
      <c r="J1120">
        <v>8</v>
      </c>
      <c r="K1120" t="s">
        <v>22814</v>
      </c>
      <c r="N1120" t="s">
        <v>16</v>
      </c>
    </row>
    <row r="1121" spans="2:14">
      <c r="B1121" t="s">
        <v>26</v>
      </c>
      <c r="F1121" t="s">
        <v>26</v>
      </c>
      <c r="G1121" t="s">
        <v>25000</v>
      </c>
      <c r="I1121">
        <v>2</v>
      </c>
      <c r="J1121">
        <v>2</v>
      </c>
      <c r="K1121" t="s">
        <v>25001</v>
      </c>
      <c r="N1121" t="s">
        <v>16</v>
      </c>
    </row>
    <row r="1122" spans="2:14">
      <c r="B1122" t="s">
        <v>16</v>
      </c>
      <c r="D1122" t="s">
        <v>25002</v>
      </c>
      <c r="F1122" t="s">
        <v>16</v>
      </c>
      <c r="G1122" t="s">
        <v>25003</v>
      </c>
      <c r="I1122">
        <v>10</v>
      </c>
      <c r="J1122" t="s">
        <v>24981</v>
      </c>
      <c r="K1122" t="s">
        <v>25004</v>
      </c>
      <c r="N1122" t="s">
        <v>16</v>
      </c>
    </row>
    <row r="1123" spans="2:14">
      <c r="B1123" t="s">
        <v>16</v>
      </c>
      <c r="D1123" t="s">
        <v>25005</v>
      </c>
      <c r="F1123" t="s">
        <v>16</v>
      </c>
      <c r="G1123" t="s">
        <v>25006</v>
      </c>
      <c r="I1123">
        <v>10</v>
      </c>
      <c r="J1123" t="s">
        <v>24981</v>
      </c>
      <c r="K1123" t="s">
        <v>10739</v>
      </c>
      <c r="N1123" t="s">
        <v>16</v>
      </c>
    </row>
    <row r="1124" spans="2:14">
      <c r="B1124" t="s">
        <v>16</v>
      </c>
      <c r="F1124" t="s">
        <v>16</v>
      </c>
      <c r="G1124" t="s">
        <v>25007</v>
      </c>
      <c r="I1124">
        <v>10</v>
      </c>
      <c r="J1124" t="s">
        <v>24981</v>
      </c>
      <c r="K1124" t="s">
        <v>5642</v>
      </c>
      <c r="N1124" t="s">
        <v>16</v>
      </c>
    </row>
    <row r="1125" spans="2:14">
      <c r="B1125" t="s">
        <v>16</v>
      </c>
      <c r="D1125" t="s">
        <v>25008</v>
      </c>
      <c r="F1125" t="s">
        <v>16</v>
      </c>
      <c r="G1125" t="s">
        <v>25009</v>
      </c>
      <c r="I1125">
        <v>10</v>
      </c>
      <c r="J1125" t="s">
        <v>24981</v>
      </c>
      <c r="K1125" t="s">
        <v>16763</v>
      </c>
      <c r="N1125" t="s">
        <v>26</v>
      </c>
    </row>
    <row r="1126" spans="2:14">
      <c r="B1126" t="s">
        <v>16</v>
      </c>
      <c r="D1126" t="s">
        <v>25010</v>
      </c>
      <c r="F1126" t="s">
        <v>16</v>
      </c>
      <c r="G1126" t="s">
        <v>25011</v>
      </c>
      <c r="I1126">
        <v>10</v>
      </c>
      <c r="J1126" t="s">
        <v>24981</v>
      </c>
      <c r="K1126" t="s">
        <v>25012</v>
      </c>
      <c r="N1126" t="s">
        <v>16</v>
      </c>
    </row>
    <row r="1127" spans="2:14">
      <c r="B1127" t="s">
        <v>26</v>
      </c>
      <c r="F1127" t="s">
        <v>26</v>
      </c>
      <c r="G1127" t="s">
        <v>25013</v>
      </c>
      <c r="I1127">
        <v>1</v>
      </c>
      <c r="J1127" t="s">
        <v>24978</v>
      </c>
      <c r="K1127" t="s">
        <v>25014</v>
      </c>
      <c r="N1127" t="s">
        <v>16</v>
      </c>
    </row>
    <row r="1128" spans="2:14">
      <c r="B1128" t="s">
        <v>16</v>
      </c>
      <c r="D1128" t="s">
        <v>25015</v>
      </c>
      <c r="F1128" t="s">
        <v>16</v>
      </c>
      <c r="G1128" t="s">
        <v>25016</v>
      </c>
      <c r="I1128">
        <v>10</v>
      </c>
      <c r="J1128" t="s">
        <v>24981</v>
      </c>
      <c r="K1128" t="s">
        <v>10739</v>
      </c>
      <c r="N1128" t="s">
        <v>16</v>
      </c>
    </row>
    <row r="1129" spans="2:14">
      <c r="B1129" t="s">
        <v>26</v>
      </c>
      <c r="D1129" t="s">
        <v>25017</v>
      </c>
      <c r="F1129" t="s">
        <v>26</v>
      </c>
      <c r="G1129" t="s">
        <v>25018</v>
      </c>
      <c r="I1129">
        <v>3</v>
      </c>
      <c r="J1129">
        <v>3</v>
      </c>
      <c r="K1129" t="s">
        <v>25019</v>
      </c>
    </row>
    <row r="1130" spans="2:14">
      <c r="B1130" t="s">
        <v>16</v>
      </c>
      <c r="D1130" t="s">
        <v>25020</v>
      </c>
      <c r="F1130" t="s">
        <v>16</v>
      </c>
      <c r="G1130" t="s">
        <v>25021</v>
      </c>
      <c r="I1130">
        <v>10</v>
      </c>
      <c r="J1130" t="s">
        <v>24981</v>
      </c>
      <c r="K1130" t="s">
        <v>25022</v>
      </c>
      <c r="N1130" t="s">
        <v>16</v>
      </c>
    </row>
    <row r="1131" spans="2:14">
      <c r="B1131" t="s">
        <v>16</v>
      </c>
      <c r="F1131" t="s">
        <v>16</v>
      </c>
      <c r="G1131" t="s">
        <v>25023</v>
      </c>
      <c r="I1131">
        <v>10</v>
      </c>
      <c r="J1131" t="s">
        <v>24981</v>
      </c>
      <c r="K1131" t="s">
        <v>21009</v>
      </c>
      <c r="N1131" t="s">
        <v>16</v>
      </c>
    </row>
    <row r="1132" spans="2:14">
      <c r="B1132" t="s">
        <v>26</v>
      </c>
      <c r="F1132" t="s">
        <v>26</v>
      </c>
      <c r="G1132" t="s">
        <v>25024</v>
      </c>
      <c r="K1132" t="s">
        <v>25025</v>
      </c>
    </row>
    <row r="1133" spans="2:14">
      <c r="B1133" t="s">
        <v>16</v>
      </c>
      <c r="D1133" t="s">
        <v>25026</v>
      </c>
      <c r="F1133" t="s">
        <v>16</v>
      </c>
      <c r="G1133" t="s">
        <v>25027</v>
      </c>
      <c r="I1133">
        <v>10</v>
      </c>
      <c r="J1133" t="s">
        <v>24981</v>
      </c>
      <c r="K1133" t="s">
        <v>5981</v>
      </c>
      <c r="N1133" t="s">
        <v>16</v>
      </c>
    </row>
    <row r="1134" spans="2:14">
      <c r="B1134" t="s">
        <v>26</v>
      </c>
      <c r="D1134" t="s">
        <v>25028</v>
      </c>
      <c r="F1134" t="s">
        <v>26</v>
      </c>
      <c r="G1134" t="s">
        <v>25029</v>
      </c>
      <c r="K1134" t="s">
        <v>25025</v>
      </c>
    </row>
    <row r="1135" spans="2:14">
      <c r="B1135" t="s">
        <v>16</v>
      </c>
      <c r="F1135" t="s">
        <v>26</v>
      </c>
      <c r="G1135" t="s">
        <v>25030</v>
      </c>
      <c r="I1135">
        <v>3</v>
      </c>
      <c r="J1135">
        <v>4</v>
      </c>
      <c r="K1135" t="s">
        <v>25031</v>
      </c>
      <c r="N1135" t="s">
        <v>16</v>
      </c>
    </row>
    <row r="1136" spans="2:14">
      <c r="B1136" t="s">
        <v>16</v>
      </c>
      <c r="F1136" t="s">
        <v>16</v>
      </c>
      <c r="G1136" t="s">
        <v>25032</v>
      </c>
      <c r="I1136">
        <v>10</v>
      </c>
      <c r="J1136" t="s">
        <v>24981</v>
      </c>
      <c r="K1136" t="s">
        <v>25033</v>
      </c>
      <c r="N1136" t="s">
        <v>16</v>
      </c>
    </row>
    <row r="1137" spans="2:14">
      <c r="B1137" t="s">
        <v>16</v>
      </c>
      <c r="F1137" t="s">
        <v>16</v>
      </c>
      <c r="G1137" t="s">
        <v>25034</v>
      </c>
      <c r="I1137">
        <v>8</v>
      </c>
      <c r="J1137">
        <v>7</v>
      </c>
      <c r="K1137" t="s">
        <v>25035</v>
      </c>
      <c r="N1137" t="s">
        <v>16</v>
      </c>
    </row>
    <row r="1138" spans="2:14">
      <c r="B1138" t="s">
        <v>26</v>
      </c>
      <c r="D1138" t="s">
        <v>25036</v>
      </c>
      <c r="F1138" t="s">
        <v>26</v>
      </c>
      <c r="G1138" t="s">
        <v>25037</v>
      </c>
      <c r="I1138">
        <v>10</v>
      </c>
      <c r="J1138" t="s">
        <v>24981</v>
      </c>
      <c r="K1138" t="s">
        <v>25038</v>
      </c>
      <c r="N1138" t="s">
        <v>16</v>
      </c>
    </row>
    <row r="1139" spans="2:14">
      <c r="B1139" t="s">
        <v>16</v>
      </c>
      <c r="D1139" t="s">
        <v>25039</v>
      </c>
      <c r="F1139" t="s">
        <v>16</v>
      </c>
      <c r="G1139" t="s">
        <v>25040</v>
      </c>
      <c r="I1139">
        <v>10</v>
      </c>
      <c r="K1139" t="s">
        <v>20331</v>
      </c>
      <c r="N1139" t="s">
        <v>16</v>
      </c>
    </row>
    <row r="1140" spans="2:14">
      <c r="B1140" t="s">
        <v>26</v>
      </c>
      <c r="D1140" t="s">
        <v>25041</v>
      </c>
      <c r="F1140" t="s">
        <v>16</v>
      </c>
      <c r="G1140" t="s">
        <v>25042</v>
      </c>
      <c r="I1140">
        <v>10</v>
      </c>
      <c r="J1140" t="s">
        <v>24981</v>
      </c>
      <c r="K1140" t="s">
        <v>25038</v>
      </c>
      <c r="N1140" t="s">
        <v>16</v>
      </c>
    </row>
    <row r="1141" spans="2:14">
      <c r="B1141" t="s">
        <v>26</v>
      </c>
      <c r="D1141" t="s">
        <v>25043</v>
      </c>
      <c r="F1141" t="s">
        <v>26</v>
      </c>
      <c r="G1141" t="s">
        <v>25044</v>
      </c>
      <c r="I1141">
        <v>1</v>
      </c>
      <c r="J1141" t="s">
        <v>24978</v>
      </c>
      <c r="K1141" t="s">
        <v>25045</v>
      </c>
      <c r="N1141" t="s">
        <v>26</v>
      </c>
    </row>
    <row r="1142" spans="2:14">
      <c r="B1142" t="s">
        <v>16</v>
      </c>
      <c r="F1142" t="s">
        <v>16</v>
      </c>
      <c r="G1142" t="s">
        <v>25046</v>
      </c>
      <c r="I1142">
        <v>10</v>
      </c>
      <c r="J1142" t="s">
        <v>24981</v>
      </c>
      <c r="K1142" t="s">
        <v>25047</v>
      </c>
      <c r="N1142" t="s">
        <v>16</v>
      </c>
    </row>
    <row r="1143" spans="2:14">
      <c r="B1143" t="s">
        <v>26</v>
      </c>
      <c r="D1143" t="s">
        <v>25048</v>
      </c>
      <c r="F1143" t="s">
        <v>26</v>
      </c>
      <c r="G1143" t="s">
        <v>25049</v>
      </c>
      <c r="I1143">
        <v>2</v>
      </c>
      <c r="J1143">
        <v>5</v>
      </c>
      <c r="K1143" t="s">
        <v>25050</v>
      </c>
      <c r="N1143" t="s">
        <v>16</v>
      </c>
    </row>
    <row r="1144" spans="2:14">
      <c r="B1144" t="s">
        <v>16</v>
      </c>
      <c r="D1144" t="s">
        <v>25051</v>
      </c>
      <c r="F1144" t="s">
        <v>16</v>
      </c>
      <c r="G1144" t="s">
        <v>25052</v>
      </c>
      <c r="I1144">
        <v>10</v>
      </c>
      <c r="J1144" t="s">
        <v>24981</v>
      </c>
      <c r="K1144" t="s">
        <v>25053</v>
      </c>
      <c r="N1144" t="s">
        <v>16</v>
      </c>
    </row>
    <row r="1145" spans="2:14">
      <c r="B1145" t="s">
        <v>16</v>
      </c>
      <c r="D1145" t="s">
        <v>23000</v>
      </c>
      <c r="F1145" t="s">
        <v>16</v>
      </c>
      <c r="G1145" t="s">
        <v>25054</v>
      </c>
      <c r="I1145">
        <v>10</v>
      </c>
      <c r="J1145" t="s">
        <v>24981</v>
      </c>
      <c r="K1145" t="s">
        <v>25053</v>
      </c>
      <c r="N1145" t="s">
        <v>16</v>
      </c>
    </row>
    <row r="1146" spans="2:14">
      <c r="B1146" t="s">
        <v>16</v>
      </c>
      <c r="D1146" t="s">
        <v>23000</v>
      </c>
      <c r="F1146" t="s">
        <v>16</v>
      </c>
      <c r="G1146" t="s">
        <v>25055</v>
      </c>
      <c r="I1146">
        <v>10</v>
      </c>
      <c r="J1146" t="s">
        <v>24981</v>
      </c>
      <c r="K1146" t="s">
        <v>25053</v>
      </c>
      <c r="N1146" t="s">
        <v>16</v>
      </c>
    </row>
    <row r="1147" spans="2:14">
      <c r="B1147" t="s">
        <v>16</v>
      </c>
      <c r="D1147" t="s">
        <v>23000</v>
      </c>
      <c r="F1147" t="s">
        <v>16</v>
      </c>
      <c r="G1147" t="s">
        <v>25056</v>
      </c>
      <c r="I1147">
        <v>10</v>
      </c>
      <c r="J1147" t="s">
        <v>24981</v>
      </c>
      <c r="K1147" t="s">
        <v>25053</v>
      </c>
      <c r="N1147" t="s">
        <v>16</v>
      </c>
    </row>
    <row r="1148" spans="2:14">
      <c r="B1148" t="s">
        <v>16</v>
      </c>
      <c r="D1148" t="s">
        <v>23000</v>
      </c>
      <c r="F1148" t="s">
        <v>16</v>
      </c>
      <c r="G1148" t="s">
        <v>25057</v>
      </c>
      <c r="I1148">
        <v>10</v>
      </c>
      <c r="J1148" t="s">
        <v>24981</v>
      </c>
      <c r="K1148" t="s">
        <v>25053</v>
      </c>
      <c r="N1148" t="s">
        <v>16</v>
      </c>
    </row>
    <row r="1149" spans="2:14">
      <c r="B1149" t="s">
        <v>16</v>
      </c>
      <c r="D1149" t="s">
        <v>23000</v>
      </c>
      <c r="F1149" t="s">
        <v>16</v>
      </c>
      <c r="G1149" t="s">
        <v>25058</v>
      </c>
      <c r="I1149">
        <v>10</v>
      </c>
      <c r="J1149" t="s">
        <v>24981</v>
      </c>
      <c r="K1149" t="s">
        <v>25053</v>
      </c>
      <c r="N1149" t="s">
        <v>16</v>
      </c>
    </row>
    <row r="1150" spans="2:14">
      <c r="B1150" t="s">
        <v>16</v>
      </c>
      <c r="F1150" t="s">
        <v>26</v>
      </c>
      <c r="G1150" t="s">
        <v>25059</v>
      </c>
      <c r="I1150">
        <v>10</v>
      </c>
      <c r="J1150" t="s">
        <v>24981</v>
      </c>
      <c r="K1150" t="s">
        <v>8179</v>
      </c>
      <c r="N1150" t="s">
        <v>16</v>
      </c>
    </row>
    <row r="1151" spans="2:14">
      <c r="B1151" t="s">
        <v>16</v>
      </c>
      <c r="F1151" t="s">
        <v>26</v>
      </c>
      <c r="G1151" t="s">
        <v>25060</v>
      </c>
      <c r="I1151">
        <v>1</v>
      </c>
      <c r="J1151">
        <v>3</v>
      </c>
      <c r="K1151" t="s">
        <v>25061</v>
      </c>
      <c r="N1151" t="s">
        <v>16</v>
      </c>
    </row>
    <row r="1152" spans="2:14">
      <c r="B1152" t="s">
        <v>16</v>
      </c>
      <c r="F1152" t="s">
        <v>16</v>
      </c>
      <c r="G1152" t="s">
        <v>25062</v>
      </c>
      <c r="I1152">
        <v>9</v>
      </c>
      <c r="J1152">
        <v>9</v>
      </c>
      <c r="K1152" t="s">
        <v>25063</v>
      </c>
      <c r="N1152" t="s">
        <v>16</v>
      </c>
    </row>
    <row r="1153" spans="2:14">
      <c r="B1153" t="s">
        <v>16</v>
      </c>
      <c r="F1153" t="s">
        <v>26</v>
      </c>
      <c r="G1153" t="s">
        <v>25064</v>
      </c>
      <c r="I1153">
        <v>5</v>
      </c>
      <c r="J1153">
        <v>5</v>
      </c>
      <c r="K1153" t="s">
        <v>25065</v>
      </c>
      <c r="N1153" t="s">
        <v>16</v>
      </c>
    </row>
    <row r="1154" spans="2:14">
      <c r="B1154" t="s">
        <v>16</v>
      </c>
      <c r="F1154" t="s">
        <v>16</v>
      </c>
      <c r="G1154" t="s">
        <v>25066</v>
      </c>
      <c r="I1154">
        <v>8</v>
      </c>
      <c r="J1154">
        <v>8</v>
      </c>
      <c r="K1154" t="s">
        <v>25067</v>
      </c>
      <c r="N1154" t="s">
        <v>26</v>
      </c>
    </row>
    <row r="1155" spans="2:14">
      <c r="B1155" t="s">
        <v>26</v>
      </c>
      <c r="F1155" t="s">
        <v>26</v>
      </c>
      <c r="G1155" t="s">
        <v>25068</v>
      </c>
      <c r="I1155">
        <v>1</v>
      </c>
      <c r="J1155" t="s">
        <v>24978</v>
      </c>
      <c r="K1155" t="s">
        <v>25069</v>
      </c>
      <c r="N1155" t="s">
        <v>26</v>
      </c>
    </row>
    <row r="1156" spans="2:14">
      <c r="B1156" t="s">
        <v>16</v>
      </c>
      <c r="F1156" t="s">
        <v>16</v>
      </c>
      <c r="G1156" t="s">
        <v>25070</v>
      </c>
      <c r="I1156">
        <v>10</v>
      </c>
      <c r="J1156">
        <v>9</v>
      </c>
      <c r="K1156" t="s">
        <v>7199</v>
      </c>
      <c r="N1156" t="s">
        <v>26</v>
      </c>
    </row>
    <row r="1157" spans="2:14">
      <c r="B1157" t="s">
        <v>26</v>
      </c>
      <c r="D1157" t="s">
        <v>25071</v>
      </c>
      <c r="F1157" t="s">
        <v>26</v>
      </c>
      <c r="G1157" t="s">
        <v>25072</v>
      </c>
      <c r="K1157" t="s">
        <v>25073</v>
      </c>
      <c r="N1157" t="s">
        <v>16</v>
      </c>
    </row>
    <row r="1158" spans="2:14">
      <c r="B1158" t="s">
        <v>16</v>
      </c>
      <c r="F1158" t="s">
        <v>16</v>
      </c>
      <c r="G1158" t="s">
        <v>25074</v>
      </c>
      <c r="I1158">
        <v>10</v>
      </c>
      <c r="J1158">
        <v>9</v>
      </c>
      <c r="K1158" t="s">
        <v>10199</v>
      </c>
      <c r="N1158" t="s">
        <v>16</v>
      </c>
    </row>
    <row r="1159" spans="2:14">
      <c r="B1159" t="s">
        <v>16</v>
      </c>
      <c r="F1159" t="s">
        <v>26</v>
      </c>
      <c r="G1159" t="s">
        <v>25075</v>
      </c>
      <c r="I1159">
        <v>10</v>
      </c>
      <c r="J1159">
        <v>8</v>
      </c>
      <c r="K1159" t="s">
        <v>25076</v>
      </c>
      <c r="N1159" t="s">
        <v>26</v>
      </c>
    </row>
    <row r="1160" spans="2:14">
      <c r="B1160" t="s">
        <v>26</v>
      </c>
      <c r="D1160" t="s">
        <v>25077</v>
      </c>
      <c r="F1160" t="s">
        <v>26</v>
      </c>
      <c r="G1160" t="s">
        <v>25078</v>
      </c>
      <c r="K1160" t="s">
        <v>25079</v>
      </c>
      <c r="N1160" t="s">
        <v>26</v>
      </c>
    </row>
    <row r="1161" spans="2:14">
      <c r="B1161" t="s">
        <v>16</v>
      </c>
      <c r="F1161" t="s">
        <v>16</v>
      </c>
      <c r="G1161" t="s">
        <v>25080</v>
      </c>
      <c r="I1161">
        <v>10</v>
      </c>
      <c r="J1161" t="s">
        <v>24981</v>
      </c>
      <c r="K1161" t="s">
        <v>23904</v>
      </c>
      <c r="N1161" t="s">
        <v>16</v>
      </c>
    </row>
    <row r="1162" spans="2:14">
      <c r="B1162" t="s">
        <v>16</v>
      </c>
      <c r="D1162" t="s">
        <v>25081</v>
      </c>
      <c r="F1162" t="s">
        <v>16</v>
      </c>
      <c r="G1162" t="s">
        <v>25082</v>
      </c>
      <c r="I1162">
        <v>10</v>
      </c>
      <c r="J1162" t="s">
        <v>24981</v>
      </c>
      <c r="K1162" t="s">
        <v>25053</v>
      </c>
      <c r="N1162" t="s">
        <v>16</v>
      </c>
    </row>
    <row r="1163" spans="2:14">
      <c r="B1163" t="s">
        <v>26</v>
      </c>
      <c r="F1163" t="s">
        <v>26</v>
      </c>
      <c r="G1163" t="s">
        <v>25083</v>
      </c>
      <c r="I1163">
        <v>3</v>
      </c>
      <c r="J1163" t="s">
        <v>24981</v>
      </c>
      <c r="K1163" t="s">
        <v>19751</v>
      </c>
      <c r="N1163" t="s">
        <v>16</v>
      </c>
    </row>
    <row r="1164" spans="2:14">
      <c r="B1164" t="s">
        <v>26</v>
      </c>
      <c r="F1164" t="s">
        <v>26</v>
      </c>
      <c r="G1164" t="s">
        <v>25084</v>
      </c>
      <c r="I1164">
        <v>8</v>
      </c>
      <c r="J1164">
        <v>8</v>
      </c>
      <c r="K1164" t="s">
        <v>19699</v>
      </c>
      <c r="N1164" t="s">
        <v>16</v>
      </c>
    </row>
    <row r="1165" spans="2:14">
      <c r="B1165" t="s">
        <v>26</v>
      </c>
      <c r="D1165" t="s">
        <v>25085</v>
      </c>
      <c r="F1165" t="s">
        <v>26</v>
      </c>
      <c r="G1165" t="s">
        <v>25086</v>
      </c>
      <c r="K1165" t="s">
        <v>23992</v>
      </c>
      <c r="N1165" t="s">
        <v>16</v>
      </c>
    </row>
    <row r="1166" spans="2:14">
      <c r="B1166" t="s">
        <v>16</v>
      </c>
      <c r="F1166" t="s">
        <v>26</v>
      </c>
      <c r="G1166" t="s">
        <v>25087</v>
      </c>
      <c r="I1166">
        <v>10</v>
      </c>
      <c r="K1166" t="s">
        <v>8440</v>
      </c>
      <c r="N1166" t="s">
        <v>16</v>
      </c>
    </row>
    <row r="1167" spans="2:14">
      <c r="B1167" t="s">
        <v>16</v>
      </c>
      <c r="D1167" t="s">
        <v>25088</v>
      </c>
      <c r="F1167" t="s">
        <v>16</v>
      </c>
      <c r="G1167" t="s">
        <v>25089</v>
      </c>
      <c r="I1167">
        <v>10</v>
      </c>
      <c r="J1167" t="s">
        <v>24981</v>
      </c>
      <c r="K1167" t="s">
        <v>23126</v>
      </c>
      <c r="N1167" t="s">
        <v>16</v>
      </c>
    </row>
    <row r="1168" spans="2:14">
      <c r="B1168" t="s">
        <v>26</v>
      </c>
      <c r="F1168" t="s">
        <v>16</v>
      </c>
      <c r="G1168" t="s">
        <v>25090</v>
      </c>
      <c r="I1168">
        <v>5</v>
      </c>
      <c r="J1168">
        <v>5</v>
      </c>
      <c r="K1168" t="s">
        <v>25091</v>
      </c>
      <c r="N1168" t="s">
        <v>16</v>
      </c>
    </row>
    <row r="1169" spans="2:14">
      <c r="B1169" t="s">
        <v>16</v>
      </c>
      <c r="F1169" t="s">
        <v>16</v>
      </c>
      <c r="G1169" t="s">
        <v>25092</v>
      </c>
      <c r="I1169">
        <v>10</v>
      </c>
      <c r="J1169">
        <v>9</v>
      </c>
      <c r="K1169" t="s">
        <v>25093</v>
      </c>
      <c r="N1169" t="s">
        <v>16</v>
      </c>
    </row>
    <row r="1170" spans="2:14">
      <c r="B1170" t="s">
        <v>26</v>
      </c>
      <c r="D1170" t="s">
        <v>25094</v>
      </c>
      <c r="F1170" t="s">
        <v>16</v>
      </c>
      <c r="G1170" t="s">
        <v>25095</v>
      </c>
      <c r="I1170">
        <v>9</v>
      </c>
      <c r="J1170" t="s">
        <v>24981</v>
      </c>
      <c r="K1170" t="s">
        <v>25096</v>
      </c>
      <c r="N1170" t="s">
        <v>16</v>
      </c>
    </row>
    <row r="1171" spans="2:14">
      <c r="B1171" t="s">
        <v>26</v>
      </c>
      <c r="D1171" t="s">
        <v>25097</v>
      </c>
      <c r="F1171" t="s">
        <v>26</v>
      </c>
      <c r="G1171" t="s">
        <v>25098</v>
      </c>
      <c r="I1171">
        <v>1</v>
      </c>
      <c r="J1171" t="s">
        <v>24978</v>
      </c>
      <c r="K1171" t="s">
        <v>25099</v>
      </c>
      <c r="N1171" t="s">
        <v>16</v>
      </c>
    </row>
    <row r="1172" spans="2:14">
      <c r="B1172" t="s">
        <v>16</v>
      </c>
      <c r="F1172" t="s">
        <v>16</v>
      </c>
      <c r="G1172" t="s">
        <v>25100</v>
      </c>
      <c r="I1172">
        <v>10</v>
      </c>
      <c r="J1172" t="s">
        <v>24981</v>
      </c>
      <c r="K1172" t="s">
        <v>25101</v>
      </c>
      <c r="N1172" t="s">
        <v>16</v>
      </c>
    </row>
    <row r="1173" spans="2:14">
      <c r="B1173" t="s">
        <v>26</v>
      </c>
      <c r="D1173" t="s">
        <v>25102</v>
      </c>
      <c r="F1173" t="s">
        <v>26</v>
      </c>
      <c r="G1173" t="s">
        <v>25103</v>
      </c>
      <c r="K1173" t="s">
        <v>5469</v>
      </c>
      <c r="N1173" t="s">
        <v>16</v>
      </c>
    </row>
    <row r="1174" spans="2:14">
      <c r="B1174" t="s">
        <v>16</v>
      </c>
      <c r="F1174" t="s">
        <v>16</v>
      </c>
      <c r="G1174" t="s">
        <v>25104</v>
      </c>
      <c r="I1174">
        <v>10</v>
      </c>
      <c r="J1174" t="s">
        <v>24981</v>
      </c>
      <c r="K1174" t="s">
        <v>7718</v>
      </c>
      <c r="N1174" t="s">
        <v>16</v>
      </c>
    </row>
    <row r="1175" spans="2:14">
      <c r="B1175" t="s">
        <v>26</v>
      </c>
      <c r="D1175" t="s">
        <v>25105</v>
      </c>
      <c r="F1175" t="s">
        <v>26</v>
      </c>
      <c r="G1175" t="s">
        <v>25106</v>
      </c>
      <c r="I1175">
        <v>1</v>
      </c>
      <c r="J1175" t="s">
        <v>24978</v>
      </c>
      <c r="K1175" t="s">
        <v>25107</v>
      </c>
      <c r="N1175" t="s">
        <v>16</v>
      </c>
    </row>
    <row r="1176" spans="2:14">
      <c r="B1176" t="s">
        <v>16</v>
      </c>
      <c r="F1176" t="s">
        <v>16</v>
      </c>
      <c r="G1176" t="s">
        <v>25108</v>
      </c>
      <c r="I1176">
        <v>9</v>
      </c>
      <c r="K1176" t="s">
        <v>23731</v>
      </c>
      <c r="N1176" t="s">
        <v>16</v>
      </c>
    </row>
    <row r="1177" spans="2:14">
      <c r="B1177" t="s">
        <v>26</v>
      </c>
      <c r="D1177" t="s">
        <v>25109</v>
      </c>
      <c r="F1177" t="s">
        <v>26</v>
      </c>
      <c r="G1177" t="s">
        <v>25110</v>
      </c>
      <c r="I1177">
        <v>1</v>
      </c>
      <c r="J1177" t="s">
        <v>24978</v>
      </c>
      <c r="K1177" t="s">
        <v>22769</v>
      </c>
      <c r="N1177" t="s">
        <v>16</v>
      </c>
    </row>
    <row r="1178" spans="2:14">
      <c r="B1178" t="s">
        <v>16</v>
      </c>
      <c r="F1178" t="s">
        <v>16</v>
      </c>
      <c r="G1178" t="s">
        <v>25111</v>
      </c>
      <c r="I1178">
        <v>10</v>
      </c>
      <c r="J1178" t="s">
        <v>24981</v>
      </c>
      <c r="K1178" t="s">
        <v>15642</v>
      </c>
      <c r="N1178" t="s">
        <v>16</v>
      </c>
    </row>
    <row r="1179" spans="2:14">
      <c r="B1179" t="s">
        <v>26</v>
      </c>
      <c r="D1179" t="s">
        <v>25112</v>
      </c>
      <c r="F1179" t="s">
        <v>26</v>
      </c>
      <c r="G1179" t="s">
        <v>25113</v>
      </c>
      <c r="I1179">
        <v>5</v>
      </c>
      <c r="K1179" t="s">
        <v>25114</v>
      </c>
      <c r="N1179" t="s">
        <v>16</v>
      </c>
    </row>
    <row r="1180" spans="2:14">
      <c r="B1180" t="s">
        <v>16</v>
      </c>
      <c r="D1180" t="s">
        <v>25115</v>
      </c>
      <c r="F1180" t="s">
        <v>16</v>
      </c>
      <c r="G1180" t="s">
        <v>25116</v>
      </c>
      <c r="I1180">
        <v>10</v>
      </c>
      <c r="J1180" t="s">
        <v>24981</v>
      </c>
      <c r="K1180" t="s">
        <v>25117</v>
      </c>
      <c r="N1180" t="s">
        <v>16</v>
      </c>
    </row>
    <row r="1181" spans="2:14">
      <c r="B1181" t="s">
        <v>16</v>
      </c>
      <c r="D1181" t="s">
        <v>25118</v>
      </c>
      <c r="F1181" t="s">
        <v>16</v>
      </c>
      <c r="G1181" t="s">
        <v>25119</v>
      </c>
      <c r="I1181">
        <v>10</v>
      </c>
      <c r="J1181" t="s">
        <v>24981</v>
      </c>
      <c r="K1181" t="s">
        <v>25120</v>
      </c>
      <c r="N1181" t="s">
        <v>16</v>
      </c>
    </row>
    <row r="1182" spans="2:14">
      <c r="B1182" t="s">
        <v>16</v>
      </c>
      <c r="D1182" t="s">
        <v>25121</v>
      </c>
      <c r="F1182" t="s">
        <v>16</v>
      </c>
      <c r="G1182" t="s">
        <v>25122</v>
      </c>
      <c r="I1182">
        <v>9</v>
      </c>
      <c r="J1182">
        <v>8</v>
      </c>
      <c r="K1182" t="s">
        <v>25123</v>
      </c>
      <c r="N1182" t="s">
        <v>16</v>
      </c>
    </row>
    <row r="1183" spans="2:14">
      <c r="B1183" t="s">
        <v>26</v>
      </c>
      <c r="D1183" t="s">
        <v>25124</v>
      </c>
      <c r="F1183" t="s">
        <v>26</v>
      </c>
      <c r="G1183" t="s">
        <v>25125</v>
      </c>
      <c r="I1183">
        <v>5</v>
      </c>
      <c r="J1183">
        <v>8</v>
      </c>
      <c r="K1183" t="s">
        <v>25126</v>
      </c>
      <c r="N1183" t="s">
        <v>16</v>
      </c>
    </row>
    <row r="1184" spans="2:14">
      <c r="B1184" t="s">
        <v>16</v>
      </c>
      <c r="F1184" t="s">
        <v>16</v>
      </c>
      <c r="G1184" t="s">
        <v>25127</v>
      </c>
      <c r="I1184">
        <v>10</v>
      </c>
      <c r="J1184" t="s">
        <v>24981</v>
      </c>
      <c r="K1184" t="s">
        <v>25128</v>
      </c>
      <c r="N1184" t="s">
        <v>16</v>
      </c>
    </row>
    <row r="1185" spans="2:14">
      <c r="B1185" t="s">
        <v>16</v>
      </c>
      <c r="D1185" t="s">
        <v>25129</v>
      </c>
      <c r="F1185" t="s">
        <v>16</v>
      </c>
      <c r="G1185" t="s">
        <v>25130</v>
      </c>
      <c r="I1185">
        <v>10</v>
      </c>
      <c r="J1185" t="s">
        <v>24981</v>
      </c>
      <c r="K1185" t="s">
        <v>25131</v>
      </c>
      <c r="N1185" t="s">
        <v>16</v>
      </c>
    </row>
    <row r="1186" spans="2:14">
      <c r="B1186" t="s">
        <v>16</v>
      </c>
      <c r="D1186" t="s">
        <v>25132</v>
      </c>
      <c r="F1186" t="s">
        <v>16</v>
      </c>
      <c r="G1186" t="s">
        <v>25133</v>
      </c>
      <c r="I1186">
        <v>9</v>
      </c>
      <c r="J1186">
        <v>9</v>
      </c>
      <c r="K1186" t="s">
        <v>25134</v>
      </c>
      <c r="N1186" t="s">
        <v>26</v>
      </c>
    </row>
    <row r="1187" spans="2:14">
      <c r="B1187" t="s">
        <v>16</v>
      </c>
      <c r="F1187" t="s">
        <v>16</v>
      </c>
      <c r="G1187" t="s">
        <v>25135</v>
      </c>
      <c r="I1187">
        <v>8</v>
      </c>
      <c r="J1187">
        <v>7</v>
      </c>
      <c r="K1187" t="s">
        <v>25136</v>
      </c>
      <c r="N1187" t="s">
        <v>26</v>
      </c>
    </row>
    <row r="1188" spans="2:14">
      <c r="B1188" t="s">
        <v>26</v>
      </c>
      <c r="F1188" t="s">
        <v>16</v>
      </c>
      <c r="G1188" t="s">
        <v>25137</v>
      </c>
      <c r="I1188">
        <v>8</v>
      </c>
      <c r="J1188">
        <v>9</v>
      </c>
      <c r="K1188" t="s">
        <v>25138</v>
      </c>
      <c r="N1188" t="s">
        <v>16</v>
      </c>
    </row>
    <row r="1189" spans="2:14">
      <c r="B1189" t="s">
        <v>16</v>
      </c>
      <c r="D1189" t="s">
        <v>25139</v>
      </c>
      <c r="F1189" t="s">
        <v>16</v>
      </c>
      <c r="G1189" t="s">
        <v>25140</v>
      </c>
      <c r="I1189">
        <v>10</v>
      </c>
      <c r="J1189" t="s">
        <v>24981</v>
      </c>
      <c r="K1189" t="s">
        <v>25141</v>
      </c>
      <c r="N1189" t="s">
        <v>26</v>
      </c>
    </row>
    <row r="1190" spans="2:14">
      <c r="B1190" t="s">
        <v>16</v>
      </c>
      <c r="F1190" t="s">
        <v>16</v>
      </c>
      <c r="G1190" t="s">
        <v>25142</v>
      </c>
      <c r="I1190">
        <v>7</v>
      </c>
      <c r="J1190">
        <v>8</v>
      </c>
      <c r="K1190" t="s">
        <v>25143</v>
      </c>
      <c r="N1190" t="s">
        <v>16</v>
      </c>
    </row>
    <row r="1191" spans="2:14">
      <c r="B1191" t="s">
        <v>26</v>
      </c>
      <c r="D1191" t="s">
        <v>25144</v>
      </c>
      <c r="F1191" t="s">
        <v>26</v>
      </c>
      <c r="G1191" t="s">
        <v>25145</v>
      </c>
      <c r="K1191" t="s">
        <v>24688</v>
      </c>
      <c r="N1191" t="s">
        <v>16</v>
      </c>
    </row>
    <row r="1192" spans="2:14">
      <c r="B1192" t="s">
        <v>16</v>
      </c>
      <c r="F1192" t="s">
        <v>16</v>
      </c>
      <c r="G1192" t="s">
        <v>25146</v>
      </c>
      <c r="I1192">
        <v>10</v>
      </c>
      <c r="J1192" t="s">
        <v>24981</v>
      </c>
      <c r="K1192" t="s">
        <v>9719</v>
      </c>
      <c r="N1192" t="s">
        <v>16</v>
      </c>
    </row>
    <row r="1193" spans="2:14">
      <c r="B1193" t="s">
        <v>16</v>
      </c>
      <c r="F1193" t="s">
        <v>16</v>
      </c>
      <c r="G1193" t="s">
        <v>25147</v>
      </c>
      <c r="I1193">
        <v>8</v>
      </c>
      <c r="J1193">
        <v>8</v>
      </c>
      <c r="K1193" t="s">
        <v>25148</v>
      </c>
      <c r="N1193" t="s">
        <v>26</v>
      </c>
    </row>
    <row r="1194" spans="2:14">
      <c r="B1194" t="s">
        <v>16</v>
      </c>
      <c r="F1194" t="s">
        <v>26</v>
      </c>
      <c r="G1194" t="s">
        <v>25149</v>
      </c>
      <c r="I1194">
        <v>10</v>
      </c>
      <c r="J1194">
        <v>8</v>
      </c>
      <c r="K1194" t="s">
        <v>25150</v>
      </c>
      <c r="N1194" t="s">
        <v>26</v>
      </c>
    </row>
    <row r="1195" spans="2:14">
      <c r="B1195" t="s">
        <v>16</v>
      </c>
      <c r="F1195" t="s">
        <v>16</v>
      </c>
      <c r="G1195" t="s">
        <v>25151</v>
      </c>
      <c r="I1195">
        <v>10</v>
      </c>
      <c r="J1195" t="s">
        <v>24981</v>
      </c>
      <c r="K1195" t="s">
        <v>25152</v>
      </c>
      <c r="N1195" t="s">
        <v>16</v>
      </c>
    </row>
    <row r="1196" spans="2:14">
      <c r="B1196" t="s">
        <v>26</v>
      </c>
      <c r="D1196" t="s">
        <v>25153</v>
      </c>
      <c r="F1196" t="s">
        <v>26</v>
      </c>
      <c r="G1196" t="s">
        <v>25154</v>
      </c>
      <c r="I1196">
        <v>3</v>
      </c>
      <c r="J1196">
        <v>3</v>
      </c>
      <c r="K1196" t="s">
        <v>25155</v>
      </c>
      <c r="N1196" t="s">
        <v>26</v>
      </c>
    </row>
    <row r="1197" spans="2:14">
      <c r="B1197" t="s">
        <v>16</v>
      </c>
      <c r="F1197" t="s">
        <v>16</v>
      </c>
      <c r="G1197" t="s">
        <v>25156</v>
      </c>
      <c r="I1197">
        <v>10</v>
      </c>
      <c r="J1197">
        <v>9</v>
      </c>
      <c r="K1197" t="s">
        <v>25157</v>
      </c>
      <c r="N1197" t="s">
        <v>16</v>
      </c>
    </row>
    <row r="1198" spans="2:14">
      <c r="B1198" t="s">
        <v>26</v>
      </c>
      <c r="D1198" t="s">
        <v>25158</v>
      </c>
      <c r="F1198" t="s">
        <v>26</v>
      </c>
      <c r="G1198" t="s">
        <v>25159</v>
      </c>
      <c r="I1198">
        <v>1</v>
      </c>
      <c r="K1198" t="s">
        <v>25160</v>
      </c>
      <c r="N1198" t="s">
        <v>16</v>
      </c>
    </row>
    <row r="1199" spans="2:14">
      <c r="B1199" t="s">
        <v>16</v>
      </c>
      <c r="F1199" t="s">
        <v>16</v>
      </c>
      <c r="G1199" t="s">
        <v>25161</v>
      </c>
      <c r="I1199">
        <v>10</v>
      </c>
      <c r="J1199" t="s">
        <v>24981</v>
      </c>
      <c r="K1199" t="s">
        <v>25162</v>
      </c>
      <c r="N1199" t="s">
        <v>16</v>
      </c>
    </row>
    <row r="1200" spans="2:14">
      <c r="B1200" t="s">
        <v>16</v>
      </c>
      <c r="F1200" t="s">
        <v>16</v>
      </c>
      <c r="G1200" t="s">
        <v>25163</v>
      </c>
      <c r="I1200">
        <v>9</v>
      </c>
      <c r="J1200">
        <v>9</v>
      </c>
      <c r="K1200" t="s">
        <v>25164</v>
      </c>
      <c r="N1200" t="s">
        <v>16</v>
      </c>
    </row>
    <row r="1201" spans="2:14">
      <c r="B1201" t="s">
        <v>16</v>
      </c>
      <c r="F1201" t="s">
        <v>16</v>
      </c>
      <c r="G1201" t="s">
        <v>25165</v>
      </c>
      <c r="I1201">
        <v>10</v>
      </c>
      <c r="J1201" t="s">
        <v>24981</v>
      </c>
      <c r="K1201" t="s">
        <v>13624</v>
      </c>
      <c r="N1201" t="s">
        <v>16</v>
      </c>
    </row>
    <row r="1202" spans="2:14">
      <c r="B1202" t="s">
        <v>26</v>
      </c>
      <c r="D1202" t="s">
        <v>25166</v>
      </c>
      <c r="F1202" t="s">
        <v>16</v>
      </c>
      <c r="G1202" t="s">
        <v>25167</v>
      </c>
      <c r="I1202">
        <v>4</v>
      </c>
      <c r="J1202">
        <v>4</v>
      </c>
      <c r="K1202" t="s">
        <v>25168</v>
      </c>
      <c r="N1202" t="s">
        <v>26</v>
      </c>
    </row>
    <row r="1203" spans="2:14">
      <c r="B1203" t="s">
        <v>26</v>
      </c>
      <c r="D1203" t="s">
        <v>25169</v>
      </c>
      <c r="F1203" t="s">
        <v>26</v>
      </c>
      <c r="G1203" t="s">
        <v>25170</v>
      </c>
      <c r="I1203">
        <v>1</v>
      </c>
      <c r="J1203">
        <v>5</v>
      </c>
      <c r="K1203" t="s">
        <v>23681</v>
      </c>
      <c r="N1203" t="s">
        <v>16</v>
      </c>
    </row>
    <row r="1204" spans="2:14">
      <c r="B1204" t="s">
        <v>26</v>
      </c>
      <c r="D1204" t="s">
        <v>25171</v>
      </c>
      <c r="F1204" t="s">
        <v>26</v>
      </c>
      <c r="G1204" t="s">
        <v>25172</v>
      </c>
      <c r="I1204">
        <v>1</v>
      </c>
      <c r="J1204" t="s">
        <v>24978</v>
      </c>
      <c r="K1204" t="s">
        <v>25173</v>
      </c>
    </row>
    <row r="1205" spans="2:14">
      <c r="B1205" t="s">
        <v>26</v>
      </c>
      <c r="D1205" t="s">
        <v>25174</v>
      </c>
      <c r="F1205" t="s">
        <v>26</v>
      </c>
      <c r="G1205" t="s">
        <v>25175</v>
      </c>
      <c r="I1205">
        <v>5</v>
      </c>
      <c r="J1205">
        <v>5</v>
      </c>
      <c r="K1205" t="s">
        <v>25176</v>
      </c>
    </row>
    <row r="1206" spans="2:14">
      <c r="B1206" t="s">
        <v>16</v>
      </c>
      <c r="D1206" t="s">
        <v>25177</v>
      </c>
      <c r="F1206" t="s">
        <v>16</v>
      </c>
      <c r="G1206" t="s">
        <v>25178</v>
      </c>
      <c r="I1206">
        <v>10</v>
      </c>
      <c r="J1206" t="s">
        <v>24981</v>
      </c>
      <c r="K1206" t="s">
        <v>25179</v>
      </c>
      <c r="N1206" t="s">
        <v>16</v>
      </c>
    </row>
    <row r="1207" spans="2:14">
      <c r="B1207" t="s">
        <v>16</v>
      </c>
      <c r="F1207" t="s">
        <v>16</v>
      </c>
      <c r="G1207" t="s">
        <v>25180</v>
      </c>
      <c r="I1207">
        <v>8</v>
      </c>
      <c r="J1207">
        <v>9</v>
      </c>
      <c r="K1207" t="s">
        <v>7706</v>
      </c>
      <c r="N1207" t="s">
        <v>26</v>
      </c>
    </row>
    <row r="1208" spans="2:14">
      <c r="B1208" t="s">
        <v>16</v>
      </c>
      <c r="F1208" t="s">
        <v>16</v>
      </c>
      <c r="G1208" t="s">
        <v>25181</v>
      </c>
      <c r="I1208">
        <v>8</v>
      </c>
      <c r="J1208">
        <v>8</v>
      </c>
      <c r="K1208" t="s">
        <v>25182</v>
      </c>
      <c r="N1208" t="s">
        <v>16</v>
      </c>
    </row>
    <row r="1209" spans="2:14">
      <c r="B1209" t="s">
        <v>16</v>
      </c>
      <c r="D1209" t="s">
        <v>25183</v>
      </c>
      <c r="F1209" t="s">
        <v>16</v>
      </c>
      <c r="G1209" t="s">
        <v>25184</v>
      </c>
      <c r="I1209">
        <v>8</v>
      </c>
      <c r="J1209">
        <v>8</v>
      </c>
      <c r="K1209" t="s">
        <v>25185</v>
      </c>
      <c r="N1209" t="s">
        <v>16</v>
      </c>
    </row>
    <row r="1210" spans="2:14">
      <c r="B1210" t="s">
        <v>16</v>
      </c>
      <c r="F1210" t="s">
        <v>16</v>
      </c>
      <c r="G1210" t="s">
        <v>25186</v>
      </c>
      <c r="I1210">
        <v>10</v>
      </c>
      <c r="J1210" t="s">
        <v>24981</v>
      </c>
      <c r="K1210" t="s">
        <v>25187</v>
      </c>
      <c r="N1210" t="s">
        <v>16</v>
      </c>
    </row>
    <row r="1211" spans="2:14">
      <c r="B1211" t="s">
        <v>16</v>
      </c>
      <c r="F1211" t="s">
        <v>16</v>
      </c>
      <c r="G1211" t="s">
        <v>25188</v>
      </c>
      <c r="I1211">
        <v>8</v>
      </c>
      <c r="J1211">
        <v>8</v>
      </c>
      <c r="K1211" t="s">
        <v>25189</v>
      </c>
      <c r="N1211" t="s">
        <v>26</v>
      </c>
    </row>
    <row r="1212" spans="2:14">
      <c r="B1212" t="s">
        <v>16</v>
      </c>
      <c r="F1212" t="s">
        <v>26</v>
      </c>
      <c r="G1212" t="s">
        <v>25190</v>
      </c>
      <c r="I1212">
        <v>10</v>
      </c>
      <c r="J1212" t="s">
        <v>24981</v>
      </c>
      <c r="K1212" t="s">
        <v>25191</v>
      </c>
      <c r="N1212" t="s">
        <v>16</v>
      </c>
    </row>
    <row r="1213" spans="2:14">
      <c r="B1213" t="s">
        <v>26</v>
      </c>
      <c r="D1213" t="s">
        <v>25192</v>
      </c>
      <c r="F1213" t="s">
        <v>26</v>
      </c>
      <c r="G1213" t="s">
        <v>25193</v>
      </c>
      <c r="I1213">
        <v>1</v>
      </c>
      <c r="J1213" t="s">
        <v>24978</v>
      </c>
      <c r="K1213" t="s">
        <v>25194</v>
      </c>
      <c r="N1213" t="s">
        <v>16</v>
      </c>
    </row>
    <row r="1214" spans="2:14">
      <c r="B1214" t="s">
        <v>16</v>
      </c>
      <c r="F1214" t="s">
        <v>26</v>
      </c>
      <c r="G1214" t="s">
        <v>25195</v>
      </c>
      <c r="I1214">
        <v>9</v>
      </c>
      <c r="J1214">
        <v>7</v>
      </c>
      <c r="K1214" t="s">
        <v>25196</v>
      </c>
      <c r="N1214" t="s">
        <v>26</v>
      </c>
    </row>
    <row r="1215" spans="2:14">
      <c r="B1215" t="s">
        <v>16</v>
      </c>
      <c r="F1215" t="s">
        <v>16</v>
      </c>
      <c r="G1215" t="s">
        <v>25197</v>
      </c>
      <c r="I1215">
        <v>9</v>
      </c>
      <c r="J1215">
        <v>9</v>
      </c>
      <c r="K1215" t="s">
        <v>25198</v>
      </c>
      <c r="N1215" t="s">
        <v>26</v>
      </c>
    </row>
    <row r="1216" spans="2:14">
      <c r="B1216" t="s">
        <v>16</v>
      </c>
      <c r="F1216" t="s">
        <v>16</v>
      </c>
      <c r="G1216" t="s">
        <v>25199</v>
      </c>
      <c r="I1216">
        <v>8</v>
      </c>
      <c r="J1216">
        <v>8</v>
      </c>
      <c r="K1216" t="s">
        <v>25200</v>
      </c>
      <c r="N1216" t="s">
        <v>26</v>
      </c>
    </row>
    <row r="1217" spans="1:14">
      <c r="B1217" t="s">
        <v>16</v>
      </c>
      <c r="D1217" t="s">
        <v>25201</v>
      </c>
      <c r="F1217" t="s">
        <v>16</v>
      </c>
      <c r="G1217" t="s">
        <v>25202</v>
      </c>
      <c r="I1217">
        <v>10</v>
      </c>
      <c r="J1217">
        <v>8</v>
      </c>
      <c r="K1217" t="s">
        <v>23142</v>
      </c>
      <c r="N1217" t="s">
        <v>16</v>
      </c>
    </row>
    <row r="1218" spans="1:14">
      <c r="B1218" t="s">
        <v>16</v>
      </c>
      <c r="F1218" t="s">
        <v>16</v>
      </c>
      <c r="G1218" t="s">
        <v>25203</v>
      </c>
      <c r="I1218">
        <v>10</v>
      </c>
      <c r="J1218">
        <v>7</v>
      </c>
      <c r="K1218" t="s">
        <v>10760</v>
      </c>
      <c r="N1218" t="s">
        <v>26</v>
      </c>
    </row>
    <row r="1219" spans="1:14">
      <c r="B1219" t="s">
        <v>16</v>
      </c>
      <c r="D1219" t="s">
        <v>25204</v>
      </c>
      <c r="F1219" t="s">
        <v>26</v>
      </c>
      <c r="G1219" t="s">
        <v>25205</v>
      </c>
      <c r="I1219">
        <v>8</v>
      </c>
      <c r="J1219">
        <v>8</v>
      </c>
      <c r="K1219" t="s">
        <v>25206</v>
      </c>
      <c r="N1219" t="s">
        <v>16</v>
      </c>
    </row>
    <row r="1220" spans="1:14">
      <c r="B1220" t="s">
        <v>26</v>
      </c>
      <c r="D1220" t="s">
        <v>25207</v>
      </c>
      <c r="F1220" t="s">
        <v>26</v>
      </c>
      <c r="G1220" t="s">
        <v>25208</v>
      </c>
      <c r="I1220">
        <v>1</v>
      </c>
      <c r="J1220" t="s">
        <v>24978</v>
      </c>
      <c r="K1220" t="s">
        <v>25209</v>
      </c>
      <c r="N1220" t="s">
        <v>16</v>
      </c>
    </row>
    <row r="1221" spans="1:14">
      <c r="B1221" t="s">
        <v>26</v>
      </c>
      <c r="D1221" t="s">
        <v>25210</v>
      </c>
      <c r="F1221" t="s">
        <v>26</v>
      </c>
      <c r="G1221" t="s">
        <v>25211</v>
      </c>
      <c r="I1221">
        <v>1</v>
      </c>
      <c r="J1221" t="s">
        <v>24978</v>
      </c>
      <c r="K1221" t="s">
        <v>24841</v>
      </c>
      <c r="N1221" t="s">
        <v>26</v>
      </c>
    </row>
    <row r="1222" spans="1:14">
      <c r="B1222" t="s">
        <v>26</v>
      </c>
      <c r="D1222" t="s">
        <v>25212</v>
      </c>
      <c r="F1222" t="s">
        <v>26</v>
      </c>
      <c r="G1222" t="s">
        <v>25213</v>
      </c>
      <c r="I1222">
        <v>1</v>
      </c>
      <c r="J1222">
        <v>2</v>
      </c>
      <c r="K1222" t="s">
        <v>23916</v>
      </c>
      <c r="N1222" t="s">
        <v>16</v>
      </c>
    </row>
    <row r="1223" spans="1:14">
      <c r="B1223" t="s">
        <v>26</v>
      </c>
      <c r="F1223" t="s">
        <v>26</v>
      </c>
      <c r="G1223" t="s">
        <v>25214</v>
      </c>
      <c r="I1223">
        <v>2</v>
      </c>
      <c r="J1223">
        <v>2</v>
      </c>
      <c r="K1223" t="s">
        <v>22930</v>
      </c>
      <c r="N1223" t="s">
        <v>26</v>
      </c>
    </row>
    <row r="1224" spans="1:14">
      <c r="B1224" t="s">
        <v>26</v>
      </c>
      <c r="D1224" t="s">
        <v>25215</v>
      </c>
    </row>
    <row r="1225" spans="1:14">
      <c r="A1225" t="s">
        <v>25216</v>
      </c>
      <c r="C1225" t="s">
        <v>26</v>
      </c>
      <c r="D1225" t="s">
        <v>25217</v>
      </c>
      <c r="F1225">
        <v>1</v>
      </c>
      <c r="G1225" t="s">
        <v>24978</v>
      </c>
      <c r="H1225" t="s">
        <v>25218</v>
      </c>
      <c r="K1225" t="s">
        <v>16</v>
      </c>
    </row>
    <row r="1226" spans="1:14">
      <c r="B1226" t="s">
        <v>16</v>
      </c>
      <c r="D1226" t="s">
        <v>25219</v>
      </c>
    </row>
    <row r="1227" spans="1:14">
      <c r="A1227" t="s">
        <v>25220</v>
      </c>
      <c r="C1227" t="s">
        <v>16</v>
      </c>
      <c r="D1227" t="s">
        <v>25221</v>
      </c>
      <c r="F1227">
        <v>10</v>
      </c>
      <c r="G1227" t="s">
        <v>24981</v>
      </c>
      <c r="H1227" t="s">
        <v>25222</v>
      </c>
      <c r="K1227" t="s">
        <v>16</v>
      </c>
    </row>
    <row r="1228" spans="1:14">
      <c r="B1228" t="s">
        <v>26</v>
      </c>
      <c r="D1228" t="s">
        <v>25223</v>
      </c>
      <c r="F1228" t="s">
        <v>16</v>
      </c>
      <c r="G1228" t="s">
        <v>25224</v>
      </c>
      <c r="I1228">
        <v>3</v>
      </c>
      <c r="J1228">
        <v>3</v>
      </c>
      <c r="K1228" t="s">
        <v>25225</v>
      </c>
      <c r="N1228" t="s">
        <v>16</v>
      </c>
    </row>
    <row r="1229" spans="1:14">
      <c r="B1229" t="s">
        <v>16</v>
      </c>
      <c r="D1229" t="s">
        <v>25226</v>
      </c>
      <c r="F1229" t="s">
        <v>26</v>
      </c>
      <c r="G1229" t="s">
        <v>25227</v>
      </c>
      <c r="I1229">
        <v>10</v>
      </c>
      <c r="J1229" t="s">
        <v>24981</v>
      </c>
      <c r="K1229" t="s">
        <v>25228</v>
      </c>
      <c r="N1229" t="s">
        <v>22968</v>
      </c>
    </row>
    <row r="1230" spans="1:14">
      <c r="B1230" t="s">
        <v>16</v>
      </c>
      <c r="F1230" t="s">
        <v>16</v>
      </c>
      <c r="G1230" t="s">
        <v>25229</v>
      </c>
      <c r="I1230">
        <v>9</v>
      </c>
      <c r="J1230">
        <v>8</v>
      </c>
      <c r="K1230" t="s">
        <v>25230</v>
      </c>
      <c r="N1230" t="s">
        <v>16</v>
      </c>
    </row>
    <row r="1231" spans="1:14">
      <c r="B1231" t="s">
        <v>26</v>
      </c>
      <c r="F1231" t="s">
        <v>16</v>
      </c>
      <c r="G1231" t="s">
        <v>25231</v>
      </c>
      <c r="I1231">
        <v>7</v>
      </c>
      <c r="J1231">
        <v>8</v>
      </c>
      <c r="K1231" t="s">
        <v>25232</v>
      </c>
      <c r="N1231" t="s">
        <v>26</v>
      </c>
    </row>
    <row r="1232" spans="1:14">
      <c r="B1232" t="s">
        <v>26</v>
      </c>
      <c r="D1232" t="s">
        <v>25233</v>
      </c>
      <c r="F1232" t="s">
        <v>16</v>
      </c>
      <c r="G1232" t="s">
        <v>25234</v>
      </c>
      <c r="I1232">
        <v>5</v>
      </c>
      <c r="J1232">
        <v>5</v>
      </c>
      <c r="K1232" t="s">
        <v>25235</v>
      </c>
      <c r="N1232" t="s">
        <v>16</v>
      </c>
    </row>
    <row r="1233" spans="2:14">
      <c r="B1233" t="s">
        <v>26</v>
      </c>
      <c r="F1233" t="s">
        <v>26</v>
      </c>
      <c r="G1233" t="s">
        <v>25236</v>
      </c>
      <c r="I1233">
        <v>1</v>
      </c>
      <c r="J1233" t="s">
        <v>24978</v>
      </c>
      <c r="K1233" t="s">
        <v>25237</v>
      </c>
      <c r="N1233" t="s">
        <v>26</v>
      </c>
    </row>
    <row r="1234" spans="2:14">
      <c r="B1234" t="s">
        <v>26</v>
      </c>
      <c r="D1234" t="s">
        <v>25238</v>
      </c>
      <c r="F1234" t="s">
        <v>26</v>
      </c>
      <c r="G1234" t="s">
        <v>25239</v>
      </c>
      <c r="I1234">
        <v>1</v>
      </c>
      <c r="K1234" t="s">
        <v>25240</v>
      </c>
      <c r="N1234" t="s">
        <v>16</v>
      </c>
    </row>
    <row r="1235" spans="2:14">
      <c r="B1235" t="s">
        <v>26</v>
      </c>
      <c r="D1235" t="s">
        <v>25241</v>
      </c>
      <c r="F1235" t="s">
        <v>26</v>
      </c>
      <c r="G1235" t="s">
        <v>25242</v>
      </c>
      <c r="I1235">
        <v>1</v>
      </c>
      <c r="J1235" t="s">
        <v>24978</v>
      </c>
      <c r="K1235" t="s">
        <v>23538</v>
      </c>
      <c r="N1235" t="s">
        <v>16</v>
      </c>
    </row>
    <row r="1236" spans="2:14">
      <c r="B1236" t="s">
        <v>26</v>
      </c>
      <c r="D1236" t="s">
        <v>25243</v>
      </c>
      <c r="F1236" t="s">
        <v>26</v>
      </c>
      <c r="G1236" t="s">
        <v>25244</v>
      </c>
      <c r="I1236">
        <v>2</v>
      </c>
      <c r="J1236">
        <v>3</v>
      </c>
      <c r="K1236" t="s">
        <v>25245</v>
      </c>
      <c r="N1236" t="s">
        <v>16</v>
      </c>
    </row>
    <row r="1237" spans="2:14">
      <c r="B1237" t="s">
        <v>16</v>
      </c>
      <c r="F1237" t="s">
        <v>16</v>
      </c>
      <c r="G1237" t="s">
        <v>25246</v>
      </c>
      <c r="I1237">
        <v>10</v>
      </c>
      <c r="J1237" t="s">
        <v>24981</v>
      </c>
      <c r="K1237" t="s">
        <v>7718</v>
      </c>
      <c r="N1237" t="s">
        <v>16</v>
      </c>
    </row>
    <row r="1238" spans="2:14">
      <c r="B1238" t="s">
        <v>26</v>
      </c>
      <c r="D1238" t="s">
        <v>25247</v>
      </c>
      <c r="F1238" t="s">
        <v>26</v>
      </c>
      <c r="G1238" t="s">
        <v>25248</v>
      </c>
      <c r="I1238">
        <v>1</v>
      </c>
      <c r="J1238" t="s">
        <v>24978</v>
      </c>
      <c r="K1238" t="s">
        <v>25249</v>
      </c>
      <c r="N1238" t="s">
        <v>16</v>
      </c>
    </row>
    <row r="1239" spans="2:14">
      <c r="B1239" t="s">
        <v>16</v>
      </c>
      <c r="D1239" t="s">
        <v>25250</v>
      </c>
      <c r="F1239" t="s">
        <v>16</v>
      </c>
      <c r="G1239" t="s">
        <v>25251</v>
      </c>
      <c r="I1239">
        <v>10</v>
      </c>
      <c r="J1239">
        <v>10</v>
      </c>
      <c r="K1239" t="s">
        <v>15943</v>
      </c>
      <c r="N1239" t="s">
        <v>16</v>
      </c>
    </row>
    <row r="1240" spans="2:14">
      <c r="B1240" t="s">
        <v>26</v>
      </c>
      <c r="D1240" t="s">
        <v>25252</v>
      </c>
      <c r="F1240" t="s">
        <v>26</v>
      </c>
      <c r="G1240" t="s">
        <v>25253</v>
      </c>
      <c r="I1240">
        <v>1</v>
      </c>
      <c r="J1240">
        <v>1</v>
      </c>
      <c r="K1240" t="s">
        <v>8824</v>
      </c>
      <c r="N1240" t="s">
        <v>16</v>
      </c>
    </row>
    <row r="1241" spans="2:14">
      <c r="B1241" t="s">
        <v>16</v>
      </c>
      <c r="F1241" t="s">
        <v>26</v>
      </c>
      <c r="G1241" t="s">
        <v>25254</v>
      </c>
      <c r="I1241">
        <v>1</v>
      </c>
      <c r="J1241">
        <v>1</v>
      </c>
      <c r="K1241" t="s">
        <v>23133</v>
      </c>
      <c r="N1241" t="s">
        <v>16</v>
      </c>
    </row>
    <row r="1242" spans="2:14">
      <c r="B1242" t="s">
        <v>16</v>
      </c>
      <c r="F1242" t="s">
        <v>16</v>
      </c>
      <c r="G1242" t="s">
        <v>25255</v>
      </c>
      <c r="I1242">
        <v>10</v>
      </c>
      <c r="K1242" t="s">
        <v>23594</v>
      </c>
      <c r="N1242" t="s">
        <v>16</v>
      </c>
    </row>
    <row r="1243" spans="2:14">
      <c r="B1243" t="s">
        <v>16</v>
      </c>
      <c r="F1243" t="s">
        <v>16</v>
      </c>
      <c r="G1243" t="s">
        <v>25256</v>
      </c>
      <c r="I1243">
        <v>9</v>
      </c>
      <c r="J1243">
        <v>9</v>
      </c>
      <c r="K1243" t="s">
        <v>6280</v>
      </c>
      <c r="N1243" t="s">
        <v>26</v>
      </c>
    </row>
    <row r="1244" spans="2:14">
      <c r="B1244" t="s">
        <v>16</v>
      </c>
      <c r="F1244" t="s">
        <v>16</v>
      </c>
      <c r="G1244" t="s">
        <v>25257</v>
      </c>
      <c r="I1244">
        <v>9</v>
      </c>
      <c r="J1244">
        <v>8</v>
      </c>
      <c r="K1244" t="s">
        <v>8532</v>
      </c>
      <c r="N1244" t="s">
        <v>26</v>
      </c>
    </row>
    <row r="1245" spans="2:14">
      <c r="B1245" t="s">
        <v>16</v>
      </c>
      <c r="D1245" t="s">
        <v>25258</v>
      </c>
      <c r="F1245" t="s">
        <v>16</v>
      </c>
      <c r="G1245" t="s">
        <v>25259</v>
      </c>
      <c r="I1245">
        <v>1</v>
      </c>
      <c r="K1245" t="s">
        <v>23551</v>
      </c>
      <c r="N1245" t="s">
        <v>16</v>
      </c>
    </row>
    <row r="1246" spans="2:14">
      <c r="B1246" t="s">
        <v>16</v>
      </c>
      <c r="F1246" t="s">
        <v>26</v>
      </c>
      <c r="G1246" t="s">
        <v>25260</v>
      </c>
      <c r="I1246">
        <v>9</v>
      </c>
      <c r="J1246">
        <v>7</v>
      </c>
      <c r="K1246" t="s">
        <v>23118</v>
      </c>
      <c r="N1246" t="s">
        <v>26</v>
      </c>
    </row>
    <row r="1247" spans="2:14">
      <c r="B1247" t="s">
        <v>26</v>
      </c>
      <c r="D1247" t="s">
        <v>25261</v>
      </c>
      <c r="F1247" t="s">
        <v>26</v>
      </c>
      <c r="G1247" t="s">
        <v>25262</v>
      </c>
      <c r="I1247">
        <v>1</v>
      </c>
      <c r="J1247">
        <v>1</v>
      </c>
      <c r="K1247" t="s">
        <v>24979</v>
      </c>
      <c r="N1247" t="s">
        <v>16</v>
      </c>
    </row>
    <row r="1248" spans="2:14">
      <c r="B1248" t="s">
        <v>16</v>
      </c>
      <c r="D1248" t="s">
        <v>25263</v>
      </c>
      <c r="F1248" t="s">
        <v>26</v>
      </c>
      <c r="G1248" t="s">
        <v>25264</v>
      </c>
      <c r="I1248">
        <v>10</v>
      </c>
      <c r="K1248" t="s">
        <v>25265</v>
      </c>
      <c r="N1248" t="s">
        <v>26</v>
      </c>
    </row>
    <row r="1249" spans="1:14">
      <c r="B1249" t="s">
        <v>16</v>
      </c>
      <c r="D1249" t="s">
        <v>25266</v>
      </c>
    </row>
    <row r="1250" spans="1:14">
      <c r="A1250" t="s">
        <v>25267</v>
      </c>
      <c r="C1250" t="s">
        <v>16</v>
      </c>
      <c r="D1250" t="s">
        <v>25268</v>
      </c>
      <c r="F1250">
        <v>10</v>
      </c>
      <c r="G1250">
        <v>10</v>
      </c>
      <c r="H1250" t="s">
        <v>23005</v>
      </c>
      <c r="K1250" t="s">
        <v>16</v>
      </c>
    </row>
    <row r="1251" spans="1:14">
      <c r="B1251" t="s">
        <v>16</v>
      </c>
      <c r="D1251" t="s">
        <v>25269</v>
      </c>
      <c r="F1251" t="s">
        <v>16</v>
      </c>
      <c r="G1251" t="s">
        <v>25270</v>
      </c>
      <c r="I1251">
        <v>10</v>
      </c>
      <c r="J1251">
        <v>10</v>
      </c>
      <c r="K1251" t="s">
        <v>23100</v>
      </c>
      <c r="N1251" t="s">
        <v>16</v>
      </c>
    </row>
    <row r="1252" spans="1:14">
      <c r="B1252" t="s">
        <v>26</v>
      </c>
      <c r="D1252" t="s">
        <v>25271</v>
      </c>
    </row>
    <row r="1254" spans="1:14">
      <c r="A1254" t="s">
        <v>25272</v>
      </c>
      <c r="C1254" t="s">
        <v>26</v>
      </c>
      <c r="D1254" t="s">
        <v>25273</v>
      </c>
      <c r="H1254" t="s">
        <v>22858</v>
      </c>
      <c r="K1254" t="s">
        <v>16</v>
      </c>
    </row>
    <row r="1255" spans="1:14">
      <c r="B1255" t="s">
        <v>16</v>
      </c>
      <c r="D1255" t="s">
        <v>25274</v>
      </c>
      <c r="F1255" t="s">
        <v>16</v>
      </c>
      <c r="G1255" t="s">
        <v>25275</v>
      </c>
      <c r="I1255">
        <v>9</v>
      </c>
      <c r="J1255">
        <v>9</v>
      </c>
      <c r="K1255" t="s">
        <v>17401</v>
      </c>
      <c r="N1255" t="s">
        <v>16</v>
      </c>
    </row>
    <row r="1256" spans="1:14">
      <c r="B1256" t="s">
        <v>16</v>
      </c>
      <c r="D1256" t="s">
        <v>25276</v>
      </c>
      <c r="F1256" t="s">
        <v>16</v>
      </c>
      <c r="G1256" t="s">
        <v>25277</v>
      </c>
      <c r="I1256">
        <v>10</v>
      </c>
      <c r="J1256">
        <v>10</v>
      </c>
      <c r="K1256" t="s">
        <v>23015</v>
      </c>
      <c r="N1256" t="s">
        <v>16</v>
      </c>
    </row>
    <row r="1257" spans="1:14">
      <c r="B1257" t="s">
        <v>26</v>
      </c>
      <c r="F1257" t="s">
        <v>16</v>
      </c>
      <c r="G1257" t="s">
        <v>25278</v>
      </c>
      <c r="I1257">
        <v>1</v>
      </c>
      <c r="J1257">
        <v>1</v>
      </c>
      <c r="K1257" t="s">
        <v>25279</v>
      </c>
      <c r="N1257" t="s">
        <v>16</v>
      </c>
    </row>
    <row r="1258" spans="1:14">
      <c r="B1258" t="s">
        <v>16</v>
      </c>
      <c r="F1258" t="s">
        <v>16</v>
      </c>
      <c r="G1258" t="s">
        <v>25280</v>
      </c>
      <c r="I1258">
        <v>9</v>
      </c>
      <c r="J1258">
        <v>9</v>
      </c>
      <c r="K1258" t="s">
        <v>25281</v>
      </c>
      <c r="N1258" t="s">
        <v>16</v>
      </c>
    </row>
    <row r="1259" spans="1:14">
      <c r="B1259" t="s">
        <v>16</v>
      </c>
      <c r="D1259" t="s">
        <v>25282</v>
      </c>
      <c r="F1259" t="s">
        <v>16</v>
      </c>
      <c r="G1259" t="s">
        <v>25283</v>
      </c>
      <c r="I1259">
        <v>10</v>
      </c>
      <c r="J1259">
        <v>10</v>
      </c>
      <c r="K1259" t="s">
        <v>25284</v>
      </c>
    </row>
    <row r="1260" spans="1:14">
      <c r="B1260" t="s">
        <v>26</v>
      </c>
      <c r="D1260" t="s">
        <v>25285</v>
      </c>
      <c r="F1260" t="s">
        <v>26</v>
      </c>
      <c r="G1260" t="s">
        <v>25286</v>
      </c>
      <c r="I1260">
        <v>1</v>
      </c>
      <c r="J1260">
        <v>1</v>
      </c>
      <c r="K1260" t="s">
        <v>25287</v>
      </c>
      <c r="N1260" t="s">
        <v>16</v>
      </c>
    </row>
    <row r="1261" spans="1:14">
      <c r="B1261" t="s">
        <v>16</v>
      </c>
      <c r="F1261" t="s">
        <v>16</v>
      </c>
      <c r="G1261" t="s">
        <v>25288</v>
      </c>
      <c r="I1261">
        <v>10</v>
      </c>
      <c r="J1261">
        <v>10</v>
      </c>
      <c r="K1261" t="s">
        <v>25289</v>
      </c>
      <c r="N1261" t="s">
        <v>16</v>
      </c>
    </row>
    <row r="1262" spans="1:14">
      <c r="B1262" t="s">
        <v>16</v>
      </c>
      <c r="D1262" t="s">
        <v>25290</v>
      </c>
      <c r="F1262" t="s">
        <v>16</v>
      </c>
      <c r="G1262" t="s">
        <v>25291</v>
      </c>
      <c r="I1262">
        <v>9</v>
      </c>
      <c r="J1262">
        <v>8</v>
      </c>
      <c r="K1262" t="s">
        <v>6537</v>
      </c>
      <c r="N1262" t="s">
        <v>16</v>
      </c>
    </row>
    <row r="1263" spans="1:14">
      <c r="B1263" t="s">
        <v>16</v>
      </c>
      <c r="F1263" t="s">
        <v>26</v>
      </c>
      <c r="G1263" t="s">
        <v>25292</v>
      </c>
      <c r="I1263">
        <v>9</v>
      </c>
      <c r="J1263">
        <v>9</v>
      </c>
      <c r="K1263" t="s">
        <v>16738</v>
      </c>
      <c r="N1263" t="s">
        <v>16</v>
      </c>
    </row>
    <row r="1264" spans="1:14">
      <c r="B1264" t="s">
        <v>26</v>
      </c>
      <c r="D1264" t="s">
        <v>25293</v>
      </c>
      <c r="F1264" t="s">
        <v>26</v>
      </c>
      <c r="G1264" t="s">
        <v>25294</v>
      </c>
      <c r="I1264">
        <v>6</v>
      </c>
      <c r="J1264">
        <v>5</v>
      </c>
      <c r="K1264" t="s">
        <v>25295</v>
      </c>
      <c r="N1264" t="s">
        <v>16</v>
      </c>
    </row>
    <row r="1265" spans="1:14">
      <c r="B1265" t="s">
        <v>26</v>
      </c>
      <c r="F1265" t="s">
        <v>16</v>
      </c>
      <c r="G1265" t="s">
        <v>25296</v>
      </c>
      <c r="I1265">
        <v>10</v>
      </c>
      <c r="K1265" t="s">
        <v>22851</v>
      </c>
      <c r="N1265" t="s">
        <v>16</v>
      </c>
    </row>
    <row r="1266" spans="1:14">
      <c r="B1266" t="s">
        <v>16</v>
      </c>
      <c r="F1266" t="s">
        <v>16</v>
      </c>
      <c r="G1266" t="s">
        <v>25297</v>
      </c>
      <c r="I1266">
        <v>8</v>
      </c>
      <c r="J1266">
        <v>8</v>
      </c>
      <c r="K1266" t="s">
        <v>22996</v>
      </c>
      <c r="N1266" t="s">
        <v>16</v>
      </c>
    </row>
    <row r="1267" spans="1:14">
      <c r="B1267" t="s">
        <v>16</v>
      </c>
      <c r="D1267" t="s">
        <v>25298</v>
      </c>
      <c r="F1267" t="s">
        <v>16</v>
      </c>
      <c r="G1267" t="s">
        <v>25299</v>
      </c>
      <c r="I1267">
        <v>10</v>
      </c>
      <c r="J1267">
        <v>10</v>
      </c>
      <c r="K1267" t="s">
        <v>24844</v>
      </c>
      <c r="N1267" t="s">
        <v>16</v>
      </c>
    </row>
    <row r="1268" spans="1:14">
      <c r="B1268" t="s">
        <v>16</v>
      </c>
      <c r="D1268" t="s">
        <v>25300</v>
      </c>
      <c r="F1268" t="s">
        <v>16</v>
      </c>
      <c r="G1268" t="s">
        <v>25301</v>
      </c>
      <c r="I1268">
        <v>8</v>
      </c>
      <c r="J1268">
        <v>9</v>
      </c>
      <c r="K1268" t="s">
        <v>25302</v>
      </c>
      <c r="N1268" t="s">
        <v>16</v>
      </c>
    </row>
    <row r="1269" spans="1:14">
      <c r="B1269" t="s">
        <v>16</v>
      </c>
      <c r="D1269" t="s">
        <v>25303</v>
      </c>
      <c r="F1269" t="s">
        <v>16</v>
      </c>
      <c r="G1269" t="s">
        <v>25304</v>
      </c>
      <c r="I1269">
        <v>9</v>
      </c>
      <c r="J1269">
        <v>9</v>
      </c>
      <c r="K1269" t="s">
        <v>25305</v>
      </c>
      <c r="N1269" t="s">
        <v>16</v>
      </c>
    </row>
    <row r="1270" spans="1:14">
      <c r="B1270" t="s">
        <v>16</v>
      </c>
      <c r="F1270" t="s">
        <v>16</v>
      </c>
      <c r="G1270" t="s">
        <v>25306</v>
      </c>
      <c r="I1270">
        <v>10</v>
      </c>
      <c r="J1270">
        <v>10</v>
      </c>
      <c r="K1270" t="s">
        <v>25307</v>
      </c>
      <c r="N1270" t="s">
        <v>26</v>
      </c>
    </row>
    <row r="1271" spans="1:14">
      <c r="B1271" t="s">
        <v>16</v>
      </c>
      <c r="F1271" t="s">
        <v>16</v>
      </c>
      <c r="G1271" t="s">
        <v>25308</v>
      </c>
      <c r="I1271">
        <v>10</v>
      </c>
      <c r="J1271">
        <v>10</v>
      </c>
      <c r="K1271" t="s">
        <v>25309</v>
      </c>
      <c r="N1271" t="s">
        <v>16</v>
      </c>
    </row>
    <row r="1272" spans="1:14">
      <c r="B1272" t="s">
        <v>16</v>
      </c>
      <c r="F1272" t="s">
        <v>16</v>
      </c>
      <c r="G1272" t="s">
        <v>25310</v>
      </c>
      <c r="I1272">
        <v>10</v>
      </c>
      <c r="J1272">
        <v>9</v>
      </c>
      <c r="K1272" t="s">
        <v>25311</v>
      </c>
      <c r="N1272" t="s">
        <v>16</v>
      </c>
    </row>
    <row r="1273" spans="1:14">
      <c r="B1273" t="s">
        <v>16</v>
      </c>
      <c r="D1273" t="s">
        <v>25312</v>
      </c>
    </row>
    <row r="1274" spans="1:14">
      <c r="A1274" t="s">
        <v>19131</v>
      </c>
      <c r="C1274" t="s">
        <v>16</v>
      </c>
      <c r="D1274" t="s">
        <v>25313</v>
      </c>
      <c r="F1274">
        <v>9</v>
      </c>
      <c r="G1274">
        <v>9</v>
      </c>
      <c r="H1274" t="s">
        <v>25314</v>
      </c>
      <c r="K1274" t="s">
        <v>16</v>
      </c>
    </row>
    <row r="1275" spans="1:14">
      <c r="B1275" t="s">
        <v>16</v>
      </c>
      <c r="F1275" t="s">
        <v>16</v>
      </c>
      <c r="G1275" t="s">
        <v>25315</v>
      </c>
      <c r="I1275">
        <v>10</v>
      </c>
      <c r="J1275">
        <v>10</v>
      </c>
      <c r="K1275" t="s">
        <v>25316</v>
      </c>
      <c r="N1275" t="s">
        <v>16</v>
      </c>
    </row>
    <row r="1276" spans="1:14">
      <c r="B1276" t="s">
        <v>26</v>
      </c>
      <c r="F1276" t="s">
        <v>26</v>
      </c>
      <c r="G1276" t="s">
        <v>25317</v>
      </c>
      <c r="I1276">
        <v>1</v>
      </c>
      <c r="K1276" t="s">
        <v>25318</v>
      </c>
      <c r="N1276" t="s">
        <v>26</v>
      </c>
    </row>
    <row r="1277" spans="1:14">
      <c r="B1277" t="s">
        <v>16</v>
      </c>
      <c r="F1277" t="s">
        <v>26</v>
      </c>
      <c r="G1277" t="s">
        <v>25319</v>
      </c>
      <c r="I1277">
        <v>5</v>
      </c>
      <c r="K1277" t="s">
        <v>25320</v>
      </c>
      <c r="N1277" t="s">
        <v>16</v>
      </c>
    </row>
    <row r="1278" spans="1:14">
      <c r="B1278" t="s">
        <v>16</v>
      </c>
      <c r="F1278" t="s">
        <v>16</v>
      </c>
      <c r="G1278" t="s">
        <v>25321</v>
      </c>
      <c r="I1278">
        <v>10</v>
      </c>
      <c r="J1278">
        <v>7</v>
      </c>
      <c r="K1278" t="s">
        <v>23018</v>
      </c>
      <c r="N1278" t="s">
        <v>26</v>
      </c>
    </row>
    <row r="1279" spans="1:14">
      <c r="B1279" t="s">
        <v>26</v>
      </c>
      <c r="D1279" t="s">
        <v>25322</v>
      </c>
      <c r="F1279" t="s">
        <v>26</v>
      </c>
      <c r="G1279" t="s">
        <v>25323</v>
      </c>
      <c r="I1279">
        <v>4</v>
      </c>
      <c r="K1279" t="s">
        <v>22979</v>
      </c>
      <c r="N1279" t="s">
        <v>16</v>
      </c>
    </row>
    <row r="1280" spans="1:14">
      <c r="B1280" t="s">
        <v>16</v>
      </c>
      <c r="F1280" t="s">
        <v>16</v>
      </c>
      <c r="G1280" t="s">
        <v>25324</v>
      </c>
      <c r="I1280">
        <v>10</v>
      </c>
      <c r="J1280">
        <v>10</v>
      </c>
      <c r="K1280" t="s">
        <v>24046</v>
      </c>
      <c r="N1280" t="s">
        <v>16</v>
      </c>
    </row>
    <row r="1281" spans="2:14">
      <c r="B1281" t="s">
        <v>16</v>
      </c>
      <c r="F1281" t="s">
        <v>16</v>
      </c>
      <c r="G1281" t="s">
        <v>25325</v>
      </c>
      <c r="I1281">
        <v>9</v>
      </c>
      <c r="J1281">
        <v>9</v>
      </c>
      <c r="K1281" t="s">
        <v>23434</v>
      </c>
      <c r="N1281" t="s">
        <v>26</v>
      </c>
    </row>
    <row r="1282" spans="2:14">
      <c r="B1282" t="s">
        <v>16</v>
      </c>
      <c r="D1282" t="s">
        <v>25326</v>
      </c>
      <c r="F1282" t="s">
        <v>16</v>
      </c>
      <c r="G1282" t="s">
        <v>25327</v>
      </c>
      <c r="I1282">
        <v>9</v>
      </c>
      <c r="J1282">
        <v>10</v>
      </c>
      <c r="K1282" t="s">
        <v>18199</v>
      </c>
      <c r="N1282" t="s">
        <v>16</v>
      </c>
    </row>
    <row r="1283" spans="2:14">
      <c r="B1283" t="s">
        <v>26</v>
      </c>
      <c r="D1283" t="s">
        <v>25328</v>
      </c>
      <c r="F1283" t="s">
        <v>26</v>
      </c>
      <c r="G1283" t="s">
        <v>25329</v>
      </c>
      <c r="I1283">
        <v>1</v>
      </c>
      <c r="J1283">
        <v>1</v>
      </c>
      <c r="K1283" t="s">
        <v>23929</v>
      </c>
      <c r="N1283" t="s">
        <v>16</v>
      </c>
    </row>
    <row r="1284" spans="2:14" ht="51">
      <c r="B1284" t="s">
        <v>16</v>
      </c>
      <c r="D1284" s="3" t="s">
        <v>25330</v>
      </c>
      <c r="F1284" t="s">
        <v>16</v>
      </c>
      <c r="G1284" t="s">
        <v>25331</v>
      </c>
      <c r="I1284">
        <v>9</v>
      </c>
      <c r="K1284" t="s">
        <v>25320</v>
      </c>
      <c r="N1284" t="s">
        <v>16</v>
      </c>
    </row>
    <row r="1285" spans="2:14">
      <c r="B1285" t="s">
        <v>16</v>
      </c>
      <c r="D1285" t="s">
        <v>25332</v>
      </c>
      <c r="F1285" t="s">
        <v>16</v>
      </c>
      <c r="G1285" t="s">
        <v>25333</v>
      </c>
      <c r="I1285">
        <v>10</v>
      </c>
      <c r="J1285">
        <v>10</v>
      </c>
      <c r="K1285" t="s">
        <v>25334</v>
      </c>
      <c r="N1285" t="s">
        <v>16</v>
      </c>
    </row>
    <row r="1286" spans="2:14">
      <c r="B1286" t="s">
        <v>16</v>
      </c>
      <c r="F1286" t="s">
        <v>16</v>
      </c>
      <c r="G1286" t="s">
        <v>25335</v>
      </c>
      <c r="I1286">
        <v>9</v>
      </c>
      <c r="J1286">
        <v>9</v>
      </c>
      <c r="K1286" t="s">
        <v>25336</v>
      </c>
      <c r="N1286" t="s">
        <v>26</v>
      </c>
    </row>
    <row r="1287" spans="2:14">
      <c r="B1287" t="s">
        <v>16</v>
      </c>
      <c r="F1287" t="s">
        <v>16</v>
      </c>
      <c r="G1287" t="s">
        <v>25337</v>
      </c>
      <c r="I1287">
        <v>10</v>
      </c>
      <c r="J1287">
        <v>10</v>
      </c>
      <c r="K1287" t="s">
        <v>6565</v>
      </c>
      <c r="N1287" t="s">
        <v>16</v>
      </c>
    </row>
    <row r="1288" spans="2:14">
      <c r="B1288" t="s">
        <v>16</v>
      </c>
      <c r="D1288" t="s">
        <v>25338</v>
      </c>
      <c r="F1288" t="s">
        <v>16</v>
      </c>
      <c r="G1288" t="s">
        <v>25339</v>
      </c>
      <c r="I1288">
        <v>8</v>
      </c>
      <c r="J1288">
        <v>8</v>
      </c>
      <c r="K1288" t="s">
        <v>25340</v>
      </c>
      <c r="N1288" t="s">
        <v>26</v>
      </c>
    </row>
    <row r="1289" spans="2:14">
      <c r="B1289" t="s">
        <v>16</v>
      </c>
      <c r="F1289" t="s">
        <v>16</v>
      </c>
      <c r="G1289" t="s">
        <v>25341</v>
      </c>
      <c r="I1289">
        <v>10</v>
      </c>
      <c r="J1289">
        <v>10</v>
      </c>
      <c r="K1289" t="s">
        <v>25342</v>
      </c>
      <c r="N1289" t="s">
        <v>26</v>
      </c>
    </row>
    <row r="1290" spans="2:14">
      <c r="B1290" t="s">
        <v>16</v>
      </c>
      <c r="F1290" t="s">
        <v>16</v>
      </c>
      <c r="G1290" t="s">
        <v>25343</v>
      </c>
      <c r="I1290">
        <v>10</v>
      </c>
      <c r="J1290">
        <v>10</v>
      </c>
      <c r="K1290" t="s">
        <v>7106</v>
      </c>
      <c r="N1290" t="s">
        <v>16</v>
      </c>
    </row>
    <row r="1291" spans="2:14">
      <c r="B1291" t="s">
        <v>26</v>
      </c>
      <c r="D1291" t="s">
        <v>25344</v>
      </c>
      <c r="F1291" t="s">
        <v>26</v>
      </c>
      <c r="G1291" t="s">
        <v>25345</v>
      </c>
      <c r="I1291">
        <v>1</v>
      </c>
      <c r="J1291">
        <v>6</v>
      </c>
      <c r="K1291" t="s">
        <v>25346</v>
      </c>
      <c r="N1291" t="s">
        <v>26</v>
      </c>
    </row>
    <row r="1292" spans="2:14">
      <c r="D1292" t="s">
        <v>25347</v>
      </c>
      <c r="G1292" t="s">
        <v>25348</v>
      </c>
      <c r="K1292" t="s">
        <v>23701</v>
      </c>
    </row>
    <row r="1293" spans="2:14">
      <c r="B1293" t="s">
        <v>16</v>
      </c>
      <c r="D1293" t="s">
        <v>25349</v>
      </c>
      <c r="F1293" t="s">
        <v>16</v>
      </c>
      <c r="G1293" t="s">
        <v>25350</v>
      </c>
      <c r="I1293">
        <v>10</v>
      </c>
      <c r="J1293">
        <v>10</v>
      </c>
      <c r="K1293" t="s">
        <v>24533</v>
      </c>
      <c r="N1293" t="s">
        <v>16</v>
      </c>
    </row>
    <row r="1294" spans="2:14">
      <c r="B1294" t="s">
        <v>26</v>
      </c>
      <c r="F1294" t="s">
        <v>26</v>
      </c>
      <c r="G1294" t="s">
        <v>25351</v>
      </c>
      <c r="I1294">
        <v>8</v>
      </c>
      <c r="J1294">
        <v>3</v>
      </c>
      <c r="K1294" t="s">
        <v>24860</v>
      </c>
      <c r="N1294" t="s">
        <v>16</v>
      </c>
    </row>
    <row r="1295" spans="2:14">
      <c r="D1295" t="s">
        <v>25352</v>
      </c>
      <c r="G1295" t="s">
        <v>25353</v>
      </c>
      <c r="K1295" t="s">
        <v>23873</v>
      </c>
    </row>
    <row r="1296" spans="2:14">
      <c r="B1296" t="s">
        <v>16</v>
      </c>
      <c r="D1296" t="s">
        <v>25354</v>
      </c>
      <c r="F1296" t="s">
        <v>16</v>
      </c>
      <c r="G1296" t="s">
        <v>25355</v>
      </c>
      <c r="I1296">
        <v>10</v>
      </c>
      <c r="J1296">
        <v>10</v>
      </c>
      <c r="K1296" t="s">
        <v>11925</v>
      </c>
      <c r="N1296" t="s">
        <v>16</v>
      </c>
    </row>
    <row r="1297" spans="2:14">
      <c r="B1297" t="s">
        <v>16</v>
      </c>
      <c r="D1297" t="s">
        <v>25356</v>
      </c>
      <c r="F1297" t="s">
        <v>16</v>
      </c>
      <c r="G1297" t="s">
        <v>25357</v>
      </c>
      <c r="J1297">
        <v>8</v>
      </c>
      <c r="K1297" t="s">
        <v>25358</v>
      </c>
      <c r="N1297" t="s">
        <v>16</v>
      </c>
    </row>
    <row r="1298" spans="2:14">
      <c r="B1298" t="s">
        <v>16</v>
      </c>
      <c r="F1298" t="s">
        <v>16</v>
      </c>
      <c r="G1298" t="s">
        <v>25359</v>
      </c>
      <c r="I1298">
        <v>10</v>
      </c>
      <c r="J1298">
        <v>10</v>
      </c>
      <c r="K1298" t="s">
        <v>25360</v>
      </c>
      <c r="N1298" t="s">
        <v>16</v>
      </c>
    </row>
    <row r="1299" spans="2:14">
      <c r="B1299" t="s">
        <v>26</v>
      </c>
      <c r="D1299" t="s">
        <v>25361</v>
      </c>
      <c r="F1299" t="s">
        <v>26</v>
      </c>
      <c r="G1299" t="s">
        <v>25362</v>
      </c>
      <c r="I1299">
        <v>1</v>
      </c>
      <c r="J1299">
        <v>1</v>
      </c>
      <c r="K1299" t="s">
        <v>23681</v>
      </c>
      <c r="N1299" t="s">
        <v>16</v>
      </c>
    </row>
    <row r="1300" spans="2:14">
      <c r="B1300" t="s">
        <v>26</v>
      </c>
      <c r="D1300" t="s">
        <v>25363</v>
      </c>
      <c r="F1300" t="s">
        <v>26</v>
      </c>
      <c r="G1300" t="s">
        <v>25364</v>
      </c>
      <c r="I1300">
        <v>9</v>
      </c>
      <c r="J1300">
        <v>7</v>
      </c>
      <c r="K1300" t="s">
        <v>25365</v>
      </c>
      <c r="N1300" t="s">
        <v>26</v>
      </c>
    </row>
    <row r="1301" spans="2:14">
      <c r="B1301" t="s">
        <v>16</v>
      </c>
      <c r="F1301" t="s">
        <v>26</v>
      </c>
      <c r="G1301" t="s">
        <v>25366</v>
      </c>
      <c r="I1301">
        <v>8</v>
      </c>
      <c r="J1301">
        <v>8</v>
      </c>
      <c r="K1301" t="s">
        <v>25367</v>
      </c>
      <c r="N1301" t="s">
        <v>26</v>
      </c>
    </row>
    <row r="1302" spans="2:14">
      <c r="B1302" t="s">
        <v>16</v>
      </c>
      <c r="F1302" t="s">
        <v>16</v>
      </c>
      <c r="G1302" t="s">
        <v>25368</v>
      </c>
      <c r="I1302">
        <v>10</v>
      </c>
      <c r="J1302">
        <v>10</v>
      </c>
      <c r="K1302" t="s">
        <v>19327</v>
      </c>
      <c r="N1302" t="s">
        <v>26</v>
      </c>
    </row>
    <row r="1303" spans="2:14">
      <c r="B1303" t="s">
        <v>16</v>
      </c>
      <c r="D1303" t="s">
        <v>25369</v>
      </c>
      <c r="F1303" t="s">
        <v>16</v>
      </c>
      <c r="G1303" t="s">
        <v>25370</v>
      </c>
      <c r="I1303">
        <v>10</v>
      </c>
      <c r="J1303">
        <v>10</v>
      </c>
      <c r="K1303" t="s">
        <v>25371</v>
      </c>
      <c r="N1303" t="s">
        <v>26</v>
      </c>
    </row>
    <row r="1304" spans="2:14">
      <c r="B1304" t="s">
        <v>16</v>
      </c>
      <c r="F1304" t="s">
        <v>16</v>
      </c>
      <c r="G1304" t="s">
        <v>25372</v>
      </c>
      <c r="I1304">
        <v>10</v>
      </c>
      <c r="J1304">
        <v>10</v>
      </c>
      <c r="K1304" t="s">
        <v>25373</v>
      </c>
      <c r="N1304" t="s">
        <v>16</v>
      </c>
    </row>
    <row r="1305" spans="2:14">
      <c r="B1305" t="s">
        <v>16</v>
      </c>
      <c r="D1305" t="s">
        <v>25374</v>
      </c>
      <c r="F1305" t="s">
        <v>26</v>
      </c>
      <c r="G1305" t="s">
        <v>25375</v>
      </c>
      <c r="I1305">
        <v>8</v>
      </c>
      <c r="K1305" t="s">
        <v>25376</v>
      </c>
      <c r="N1305" t="s">
        <v>26</v>
      </c>
    </row>
    <row r="1306" spans="2:14">
      <c r="B1306" t="s">
        <v>26</v>
      </c>
      <c r="D1306" t="s">
        <v>25377</v>
      </c>
      <c r="F1306" t="s">
        <v>26</v>
      </c>
      <c r="G1306" t="s">
        <v>25378</v>
      </c>
      <c r="I1306">
        <v>7</v>
      </c>
      <c r="J1306">
        <v>7</v>
      </c>
      <c r="K1306" t="s">
        <v>25379</v>
      </c>
      <c r="N1306" t="s">
        <v>16</v>
      </c>
    </row>
    <row r="1307" spans="2:14">
      <c r="B1307" t="s">
        <v>16</v>
      </c>
      <c r="D1307" t="s">
        <v>23000</v>
      </c>
      <c r="F1307" t="s">
        <v>16</v>
      </c>
      <c r="G1307" t="s">
        <v>25380</v>
      </c>
      <c r="I1307">
        <v>10</v>
      </c>
      <c r="J1307">
        <v>10</v>
      </c>
      <c r="K1307" t="s">
        <v>23482</v>
      </c>
      <c r="N1307" t="s">
        <v>16</v>
      </c>
    </row>
    <row r="1308" spans="2:14">
      <c r="B1308" t="s">
        <v>16</v>
      </c>
      <c r="F1308" t="s">
        <v>16</v>
      </c>
      <c r="G1308" t="s">
        <v>25381</v>
      </c>
      <c r="I1308">
        <v>10</v>
      </c>
      <c r="J1308" t="s">
        <v>24981</v>
      </c>
      <c r="K1308" t="s">
        <v>8490</v>
      </c>
      <c r="N1308" t="s">
        <v>16</v>
      </c>
    </row>
    <row r="1309" spans="2:14">
      <c r="B1309" t="s">
        <v>16</v>
      </c>
      <c r="F1309" t="s">
        <v>16</v>
      </c>
      <c r="G1309" t="s">
        <v>25382</v>
      </c>
      <c r="I1309">
        <v>10</v>
      </c>
      <c r="J1309" t="s">
        <v>24981</v>
      </c>
      <c r="K1309" t="s">
        <v>7632</v>
      </c>
      <c r="N1309" t="s">
        <v>26</v>
      </c>
    </row>
    <row r="1310" spans="2:14">
      <c r="B1310" t="s">
        <v>26</v>
      </c>
      <c r="D1310" t="s">
        <v>25383</v>
      </c>
      <c r="F1310" t="s">
        <v>26</v>
      </c>
      <c r="G1310" t="s">
        <v>25384</v>
      </c>
      <c r="J1310" t="s">
        <v>24978</v>
      </c>
      <c r="K1310" t="s">
        <v>25385</v>
      </c>
      <c r="N1310" t="s">
        <v>16</v>
      </c>
    </row>
    <row r="1311" spans="2:14">
      <c r="B1311" t="s">
        <v>26</v>
      </c>
      <c r="D1311" t="s">
        <v>25386</v>
      </c>
      <c r="F1311" t="s">
        <v>26</v>
      </c>
      <c r="G1311" t="s">
        <v>25387</v>
      </c>
      <c r="I1311">
        <v>1</v>
      </c>
      <c r="J1311" t="s">
        <v>24978</v>
      </c>
      <c r="K1311" t="s">
        <v>25388</v>
      </c>
      <c r="N1311" t="s">
        <v>16</v>
      </c>
    </row>
    <row r="1312" spans="2:14">
      <c r="B1312" t="s">
        <v>16</v>
      </c>
      <c r="D1312" t="s">
        <v>25389</v>
      </c>
      <c r="F1312" t="s">
        <v>16</v>
      </c>
      <c r="G1312" t="s">
        <v>25390</v>
      </c>
      <c r="I1312">
        <v>10</v>
      </c>
      <c r="J1312">
        <v>9</v>
      </c>
      <c r="K1312" t="s">
        <v>25391</v>
      </c>
      <c r="N1312" t="s">
        <v>16</v>
      </c>
    </row>
    <row r="1313" spans="2:14">
      <c r="G1313" t="s">
        <v>25392</v>
      </c>
      <c r="K1313" t="s">
        <v>25393</v>
      </c>
      <c r="N1313" t="s">
        <v>16</v>
      </c>
    </row>
    <row r="1314" spans="2:14">
      <c r="B1314" t="s">
        <v>16</v>
      </c>
      <c r="F1314" t="s">
        <v>26</v>
      </c>
      <c r="G1314" t="s">
        <v>25394</v>
      </c>
      <c r="I1314">
        <v>9</v>
      </c>
      <c r="J1314">
        <v>8</v>
      </c>
      <c r="K1314" t="s">
        <v>16998</v>
      </c>
      <c r="N1314" t="s">
        <v>16</v>
      </c>
    </row>
    <row r="1315" spans="2:14">
      <c r="B1315" t="s">
        <v>16</v>
      </c>
      <c r="F1315" t="s">
        <v>16</v>
      </c>
      <c r="G1315" t="s">
        <v>25395</v>
      </c>
      <c r="I1315">
        <v>10</v>
      </c>
      <c r="J1315" t="s">
        <v>24981</v>
      </c>
      <c r="K1315" t="s">
        <v>20175</v>
      </c>
      <c r="N1315" t="s">
        <v>16</v>
      </c>
    </row>
    <row r="1316" spans="2:14">
      <c r="B1316" t="s">
        <v>16</v>
      </c>
      <c r="F1316" t="s">
        <v>16</v>
      </c>
      <c r="G1316" t="s">
        <v>25396</v>
      </c>
      <c r="I1316">
        <v>10</v>
      </c>
      <c r="J1316" t="s">
        <v>24981</v>
      </c>
      <c r="K1316" t="s">
        <v>25397</v>
      </c>
      <c r="N1316" t="s">
        <v>26</v>
      </c>
    </row>
    <row r="1317" spans="2:14">
      <c r="B1317" t="s">
        <v>16</v>
      </c>
      <c r="D1317" t="s">
        <v>25398</v>
      </c>
      <c r="F1317" t="s">
        <v>26</v>
      </c>
      <c r="G1317" t="s">
        <v>25399</v>
      </c>
      <c r="I1317">
        <v>9</v>
      </c>
      <c r="J1317">
        <v>9</v>
      </c>
      <c r="K1317" t="s">
        <v>25400</v>
      </c>
      <c r="N1317" t="s">
        <v>16</v>
      </c>
    </row>
    <row r="1318" spans="2:14">
      <c r="B1318" t="s">
        <v>16</v>
      </c>
      <c r="D1318" t="s">
        <v>25401</v>
      </c>
      <c r="F1318" t="s">
        <v>16</v>
      </c>
      <c r="G1318" t="s">
        <v>25402</v>
      </c>
      <c r="I1318">
        <v>9</v>
      </c>
      <c r="J1318">
        <v>9</v>
      </c>
      <c r="K1318" t="s">
        <v>25403</v>
      </c>
      <c r="N1318" t="s">
        <v>16</v>
      </c>
    </row>
    <row r="1319" spans="2:14">
      <c r="B1319" t="s">
        <v>16</v>
      </c>
      <c r="F1319" t="s">
        <v>16</v>
      </c>
      <c r="G1319" t="s">
        <v>25404</v>
      </c>
      <c r="I1319">
        <v>10</v>
      </c>
      <c r="J1319" t="s">
        <v>24981</v>
      </c>
      <c r="K1319" t="s">
        <v>25405</v>
      </c>
      <c r="N1319" t="s">
        <v>16</v>
      </c>
    </row>
    <row r="1320" spans="2:14">
      <c r="B1320" t="s">
        <v>26</v>
      </c>
      <c r="D1320" t="s">
        <v>25406</v>
      </c>
      <c r="F1320" t="s">
        <v>26</v>
      </c>
      <c r="G1320" t="s">
        <v>25407</v>
      </c>
      <c r="I1320">
        <v>1</v>
      </c>
      <c r="J1320" t="s">
        <v>24978</v>
      </c>
      <c r="K1320" t="s">
        <v>24979</v>
      </c>
      <c r="N1320" t="s">
        <v>16</v>
      </c>
    </row>
    <row r="1321" spans="2:14">
      <c r="B1321" t="s">
        <v>16</v>
      </c>
      <c r="F1321" t="s">
        <v>26</v>
      </c>
      <c r="G1321" t="s">
        <v>25408</v>
      </c>
      <c r="I1321">
        <v>7</v>
      </c>
      <c r="J1321">
        <v>7</v>
      </c>
      <c r="K1321" t="s">
        <v>16998</v>
      </c>
      <c r="N1321" t="s">
        <v>16</v>
      </c>
    </row>
    <row r="1322" spans="2:14">
      <c r="B1322" t="s">
        <v>16</v>
      </c>
      <c r="F1322" t="s">
        <v>16</v>
      </c>
      <c r="G1322" t="s">
        <v>25409</v>
      </c>
      <c r="I1322">
        <v>5</v>
      </c>
      <c r="J1322">
        <v>5</v>
      </c>
      <c r="K1322" t="s">
        <v>25410</v>
      </c>
      <c r="N1322" t="s">
        <v>26</v>
      </c>
    </row>
    <row r="1323" spans="2:14">
      <c r="B1323" t="s">
        <v>26</v>
      </c>
      <c r="F1323" t="s">
        <v>26</v>
      </c>
      <c r="G1323" t="s">
        <v>25411</v>
      </c>
      <c r="I1323">
        <v>1</v>
      </c>
      <c r="J1323" t="s">
        <v>24978</v>
      </c>
      <c r="K1323" t="s">
        <v>22905</v>
      </c>
      <c r="N1323" t="s">
        <v>26</v>
      </c>
    </row>
    <row r="1324" spans="2:14">
      <c r="B1324" t="s">
        <v>26</v>
      </c>
      <c r="D1324" t="s">
        <v>25412</v>
      </c>
      <c r="F1324" t="s">
        <v>26</v>
      </c>
      <c r="G1324" t="s">
        <v>25413</v>
      </c>
      <c r="K1324" t="s">
        <v>24093</v>
      </c>
    </row>
    <row r="1325" spans="2:14">
      <c r="B1325" t="s">
        <v>16</v>
      </c>
      <c r="F1325" t="s">
        <v>16</v>
      </c>
      <c r="G1325" t="s">
        <v>25414</v>
      </c>
      <c r="I1325">
        <v>10</v>
      </c>
      <c r="J1325" t="s">
        <v>24981</v>
      </c>
      <c r="K1325" t="s">
        <v>23787</v>
      </c>
      <c r="N1325" t="s">
        <v>26</v>
      </c>
    </row>
    <row r="1326" spans="2:14">
      <c r="B1326" t="s">
        <v>16</v>
      </c>
      <c r="F1326" t="s">
        <v>16</v>
      </c>
      <c r="G1326" t="s">
        <v>25415</v>
      </c>
      <c r="I1326">
        <v>10</v>
      </c>
      <c r="J1326" t="s">
        <v>24981</v>
      </c>
      <c r="K1326" t="s">
        <v>25416</v>
      </c>
      <c r="N1326" t="s">
        <v>16</v>
      </c>
    </row>
    <row r="1327" spans="2:14">
      <c r="B1327" t="s">
        <v>16</v>
      </c>
      <c r="F1327" t="s">
        <v>16</v>
      </c>
      <c r="G1327" t="s">
        <v>25417</v>
      </c>
      <c r="I1327">
        <v>10</v>
      </c>
      <c r="J1327" t="s">
        <v>24981</v>
      </c>
      <c r="K1327" t="s">
        <v>5271</v>
      </c>
      <c r="N1327" t="s">
        <v>16</v>
      </c>
    </row>
    <row r="1328" spans="2:14">
      <c r="B1328" t="s">
        <v>16</v>
      </c>
      <c r="F1328" t="s">
        <v>16</v>
      </c>
      <c r="G1328" t="s">
        <v>25418</v>
      </c>
      <c r="I1328">
        <v>10</v>
      </c>
      <c r="J1328" t="s">
        <v>24981</v>
      </c>
      <c r="K1328" t="s">
        <v>25419</v>
      </c>
      <c r="N1328" t="s">
        <v>16</v>
      </c>
    </row>
    <row r="1329" spans="1:14">
      <c r="B1329" t="s">
        <v>16</v>
      </c>
      <c r="F1329" t="s">
        <v>16</v>
      </c>
      <c r="G1329" t="s">
        <v>25420</v>
      </c>
      <c r="I1329">
        <v>10</v>
      </c>
      <c r="J1329">
        <v>9</v>
      </c>
      <c r="K1329" t="s">
        <v>25421</v>
      </c>
      <c r="N1329" t="s">
        <v>16</v>
      </c>
    </row>
    <row r="1330" spans="1:14">
      <c r="B1330" t="s">
        <v>16</v>
      </c>
      <c r="F1330" t="s">
        <v>16</v>
      </c>
      <c r="G1330" t="s">
        <v>25422</v>
      </c>
      <c r="I1330">
        <v>10</v>
      </c>
      <c r="J1330" t="s">
        <v>24981</v>
      </c>
      <c r="K1330" t="s">
        <v>19123</v>
      </c>
      <c r="N1330" t="s">
        <v>16</v>
      </c>
    </row>
    <row r="1331" spans="1:14">
      <c r="B1331" t="s">
        <v>26</v>
      </c>
      <c r="F1331" t="s">
        <v>26</v>
      </c>
      <c r="G1331" t="s">
        <v>25423</v>
      </c>
      <c r="I1331">
        <v>1</v>
      </c>
      <c r="J1331" t="s">
        <v>24978</v>
      </c>
      <c r="K1331" t="s">
        <v>22856</v>
      </c>
      <c r="N1331" t="s">
        <v>26</v>
      </c>
    </row>
    <row r="1332" spans="1:14">
      <c r="B1332" t="s">
        <v>16</v>
      </c>
      <c r="D1332" t="s">
        <v>25424</v>
      </c>
      <c r="F1332" t="s">
        <v>16</v>
      </c>
      <c r="G1332" t="s">
        <v>25425</v>
      </c>
      <c r="I1332">
        <v>9</v>
      </c>
      <c r="J1332" t="s">
        <v>24981</v>
      </c>
      <c r="K1332" t="s">
        <v>25426</v>
      </c>
      <c r="N1332" t="s">
        <v>16</v>
      </c>
    </row>
    <row r="1333" spans="1:14">
      <c r="B1333" t="s">
        <v>26</v>
      </c>
      <c r="D1333" t="s">
        <v>25427</v>
      </c>
      <c r="F1333" t="s">
        <v>26</v>
      </c>
      <c r="G1333" t="s">
        <v>25428</v>
      </c>
      <c r="I1333">
        <v>1</v>
      </c>
      <c r="K1333" t="s">
        <v>25429</v>
      </c>
      <c r="N1333" t="s">
        <v>26</v>
      </c>
    </row>
    <row r="1334" spans="1:14">
      <c r="B1334" t="s">
        <v>26</v>
      </c>
      <c r="D1334" t="s">
        <v>25430</v>
      </c>
      <c r="F1334" t="s">
        <v>26</v>
      </c>
      <c r="G1334" t="s">
        <v>25431</v>
      </c>
      <c r="I1334">
        <v>1</v>
      </c>
      <c r="J1334" t="s">
        <v>24978</v>
      </c>
      <c r="K1334" t="s">
        <v>25014</v>
      </c>
      <c r="N1334" t="s">
        <v>16</v>
      </c>
    </row>
    <row r="1335" spans="1:14">
      <c r="B1335" t="s">
        <v>16</v>
      </c>
      <c r="D1335" t="s">
        <v>25432</v>
      </c>
    </row>
    <row r="1336" spans="1:14">
      <c r="A1336" t="s">
        <v>25433</v>
      </c>
      <c r="C1336" t="s">
        <v>16</v>
      </c>
      <c r="D1336" t="s">
        <v>25434</v>
      </c>
      <c r="F1336">
        <v>10</v>
      </c>
      <c r="G1336" t="s">
        <v>24981</v>
      </c>
      <c r="H1336" t="s">
        <v>22838</v>
      </c>
      <c r="K1336" t="s">
        <v>16</v>
      </c>
    </row>
    <row r="1337" spans="1:14">
      <c r="B1337" t="s">
        <v>16</v>
      </c>
      <c r="D1337" t="s">
        <v>25435</v>
      </c>
      <c r="F1337" t="s">
        <v>16</v>
      </c>
      <c r="G1337" t="s">
        <v>25436</v>
      </c>
      <c r="I1337">
        <v>5</v>
      </c>
      <c r="J1337">
        <v>7</v>
      </c>
      <c r="K1337" t="s">
        <v>25437</v>
      </c>
      <c r="N1337" t="s">
        <v>16</v>
      </c>
    </row>
    <row r="1338" spans="1:14">
      <c r="B1338" t="s">
        <v>16</v>
      </c>
      <c r="D1338" t="s">
        <v>25438</v>
      </c>
      <c r="F1338" t="s">
        <v>16</v>
      </c>
      <c r="G1338" t="s">
        <v>25439</v>
      </c>
      <c r="I1338">
        <v>10</v>
      </c>
      <c r="J1338" t="s">
        <v>24981</v>
      </c>
      <c r="K1338" t="s">
        <v>25440</v>
      </c>
      <c r="N1338" t="s">
        <v>16</v>
      </c>
    </row>
    <row r="1339" spans="1:14">
      <c r="B1339" t="s">
        <v>26</v>
      </c>
      <c r="F1339" t="s">
        <v>26</v>
      </c>
      <c r="G1339" t="s">
        <v>25441</v>
      </c>
      <c r="K1339" t="s">
        <v>25025</v>
      </c>
    </row>
    <row r="1340" spans="1:14">
      <c r="B1340" t="s">
        <v>16</v>
      </c>
      <c r="F1340" t="s">
        <v>16</v>
      </c>
      <c r="G1340" t="s">
        <v>25442</v>
      </c>
      <c r="I1340">
        <v>9</v>
      </c>
      <c r="J1340" t="s">
        <v>24981</v>
      </c>
      <c r="K1340" t="s">
        <v>25443</v>
      </c>
      <c r="N1340" t="s">
        <v>16</v>
      </c>
    </row>
    <row r="1341" spans="1:14">
      <c r="B1341" t="s">
        <v>26</v>
      </c>
      <c r="F1341" t="s">
        <v>26</v>
      </c>
      <c r="G1341" t="s">
        <v>25444</v>
      </c>
      <c r="K1341" t="s">
        <v>25025</v>
      </c>
    </row>
    <row r="1342" spans="1:14">
      <c r="B1342" t="s">
        <v>16</v>
      </c>
      <c r="F1342" t="s">
        <v>16</v>
      </c>
      <c r="G1342" t="s">
        <v>25445</v>
      </c>
      <c r="I1342">
        <v>10</v>
      </c>
      <c r="J1342" t="s">
        <v>24981</v>
      </c>
      <c r="K1342" t="s">
        <v>25446</v>
      </c>
      <c r="N1342" t="s">
        <v>26</v>
      </c>
    </row>
    <row r="1343" spans="1:14">
      <c r="B1343" t="s">
        <v>26</v>
      </c>
      <c r="F1343" t="s">
        <v>26</v>
      </c>
      <c r="G1343" t="s">
        <v>25447</v>
      </c>
      <c r="I1343">
        <v>1</v>
      </c>
      <c r="J1343" t="s">
        <v>24978</v>
      </c>
      <c r="K1343" t="s">
        <v>25448</v>
      </c>
      <c r="N1343" t="s">
        <v>26</v>
      </c>
    </row>
    <row r="1344" spans="1:14">
      <c r="B1344" t="s">
        <v>26</v>
      </c>
      <c r="D1344" t="s">
        <v>25449</v>
      </c>
      <c r="F1344" t="s">
        <v>26</v>
      </c>
      <c r="G1344" t="s">
        <v>25450</v>
      </c>
      <c r="I1344">
        <v>4</v>
      </c>
      <c r="J1344">
        <v>5</v>
      </c>
      <c r="K1344" t="s">
        <v>17628</v>
      </c>
      <c r="N1344" t="s">
        <v>16</v>
      </c>
    </row>
    <row r="1345" spans="1:14">
      <c r="B1345" t="s">
        <v>16</v>
      </c>
      <c r="D1345" t="s">
        <v>25451</v>
      </c>
      <c r="F1345" t="s">
        <v>16</v>
      </c>
      <c r="G1345" t="s">
        <v>25452</v>
      </c>
      <c r="I1345">
        <v>10</v>
      </c>
      <c r="J1345" t="s">
        <v>24981</v>
      </c>
      <c r="K1345" t="s">
        <v>10739</v>
      </c>
      <c r="N1345" t="s">
        <v>16</v>
      </c>
    </row>
    <row r="1346" spans="1:14">
      <c r="B1346" t="s">
        <v>26</v>
      </c>
      <c r="F1346" t="s">
        <v>26</v>
      </c>
      <c r="G1346" t="s">
        <v>25453</v>
      </c>
      <c r="K1346" t="s">
        <v>25025</v>
      </c>
    </row>
    <row r="1347" spans="1:14">
      <c r="G1347" t="s">
        <v>25454</v>
      </c>
      <c r="K1347" t="s">
        <v>25455</v>
      </c>
      <c r="N1347" t="s">
        <v>26</v>
      </c>
    </row>
    <row r="1348" spans="1:14">
      <c r="B1348" t="s">
        <v>16</v>
      </c>
      <c r="F1348" t="s">
        <v>16</v>
      </c>
      <c r="G1348" t="s">
        <v>25456</v>
      </c>
      <c r="I1348">
        <v>10</v>
      </c>
      <c r="J1348" t="s">
        <v>24981</v>
      </c>
      <c r="K1348" t="s">
        <v>25457</v>
      </c>
      <c r="N1348" t="s">
        <v>16</v>
      </c>
    </row>
    <row r="1349" spans="1:14">
      <c r="B1349" t="s">
        <v>16</v>
      </c>
      <c r="F1349" t="s">
        <v>16</v>
      </c>
      <c r="G1349" t="s">
        <v>25458</v>
      </c>
      <c r="I1349">
        <v>10</v>
      </c>
      <c r="J1349" t="s">
        <v>24981</v>
      </c>
      <c r="K1349" t="s">
        <v>25459</v>
      </c>
      <c r="N1349" t="s">
        <v>26</v>
      </c>
    </row>
    <row r="1350" spans="1:14">
      <c r="D1350" t="s">
        <v>25460</v>
      </c>
      <c r="G1350" t="s">
        <v>25461</v>
      </c>
      <c r="K1350" t="s">
        <v>25462</v>
      </c>
      <c r="N1350" t="s">
        <v>16</v>
      </c>
    </row>
    <row r="1351" spans="1:14">
      <c r="B1351" t="s">
        <v>16</v>
      </c>
      <c r="F1351" t="s">
        <v>26</v>
      </c>
      <c r="G1351" t="s">
        <v>25463</v>
      </c>
      <c r="I1351">
        <v>9</v>
      </c>
      <c r="J1351" t="s">
        <v>24981</v>
      </c>
      <c r="K1351" t="s">
        <v>25464</v>
      </c>
      <c r="N1351" t="s">
        <v>26</v>
      </c>
    </row>
    <row r="1352" spans="1:14">
      <c r="B1352" t="s">
        <v>16</v>
      </c>
      <c r="D1352" t="s">
        <v>25465</v>
      </c>
    </row>
    <row r="1353" spans="1:14">
      <c r="A1353" t="s">
        <v>25466</v>
      </c>
      <c r="C1353" t="s">
        <v>16</v>
      </c>
      <c r="D1353" t="s">
        <v>25467</v>
      </c>
      <c r="F1353">
        <v>9</v>
      </c>
      <c r="G1353">
        <v>9</v>
      </c>
      <c r="H1353" t="s">
        <v>25468</v>
      </c>
      <c r="K1353" t="s">
        <v>16</v>
      </c>
    </row>
    <row r="1354" spans="1:14">
      <c r="B1354" t="s">
        <v>16</v>
      </c>
      <c r="D1354" t="s">
        <v>25465</v>
      </c>
    </row>
    <row r="1355" spans="1:14">
      <c r="A1355" t="s">
        <v>25466</v>
      </c>
      <c r="C1355" t="s">
        <v>16</v>
      </c>
      <c r="D1355" t="s">
        <v>25467</v>
      </c>
      <c r="F1355">
        <v>9</v>
      </c>
      <c r="G1355">
        <v>9</v>
      </c>
      <c r="H1355" t="s">
        <v>25468</v>
      </c>
      <c r="K1355" t="s">
        <v>16</v>
      </c>
    </row>
    <row r="1356" spans="1:14">
      <c r="B1356" t="s">
        <v>16</v>
      </c>
      <c r="D1356" t="s">
        <v>25465</v>
      </c>
    </row>
    <row r="1357" spans="1:14">
      <c r="A1357" t="s">
        <v>25466</v>
      </c>
      <c r="C1357" t="s">
        <v>16</v>
      </c>
      <c r="D1357" t="s">
        <v>25467</v>
      </c>
      <c r="F1357">
        <v>9</v>
      </c>
      <c r="G1357">
        <v>9</v>
      </c>
      <c r="H1357" t="s">
        <v>25468</v>
      </c>
      <c r="K1357" t="s">
        <v>16</v>
      </c>
    </row>
    <row r="1358" spans="1:14">
      <c r="B1358" t="s">
        <v>16</v>
      </c>
      <c r="D1358" t="s">
        <v>25465</v>
      </c>
    </row>
    <row r="1359" spans="1:14">
      <c r="A1359" t="s">
        <v>25466</v>
      </c>
      <c r="C1359" t="s">
        <v>16</v>
      </c>
      <c r="D1359" t="s">
        <v>25467</v>
      </c>
      <c r="F1359">
        <v>9</v>
      </c>
      <c r="G1359">
        <v>9</v>
      </c>
      <c r="H1359" t="s">
        <v>25468</v>
      </c>
      <c r="K1359" t="s">
        <v>16</v>
      </c>
    </row>
    <row r="1360" spans="1:14">
      <c r="B1360" t="s">
        <v>16</v>
      </c>
      <c r="D1360" t="s">
        <v>25465</v>
      </c>
    </row>
    <row r="1361" spans="1:11">
      <c r="A1361" t="s">
        <v>25466</v>
      </c>
      <c r="C1361" t="s">
        <v>16</v>
      </c>
      <c r="D1361" t="s">
        <v>25467</v>
      </c>
      <c r="F1361">
        <v>9</v>
      </c>
      <c r="G1361">
        <v>9</v>
      </c>
      <c r="H1361" t="s">
        <v>25468</v>
      </c>
      <c r="K1361" t="s">
        <v>16</v>
      </c>
    </row>
    <row r="1362" spans="1:11">
      <c r="B1362" t="s">
        <v>16</v>
      </c>
      <c r="D1362" t="s">
        <v>25465</v>
      </c>
    </row>
    <row r="1363" spans="1:11">
      <c r="A1363" t="s">
        <v>25466</v>
      </c>
      <c r="C1363" t="s">
        <v>16</v>
      </c>
      <c r="D1363" t="s">
        <v>25467</v>
      </c>
      <c r="F1363">
        <v>9</v>
      </c>
      <c r="G1363">
        <v>9</v>
      </c>
      <c r="H1363" t="s">
        <v>25468</v>
      </c>
      <c r="K1363" t="s">
        <v>16</v>
      </c>
    </row>
    <row r="1364" spans="1:11">
      <c r="B1364" t="s">
        <v>16</v>
      </c>
      <c r="D1364" t="s">
        <v>25465</v>
      </c>
    </row>
    <row r="1365" spans="1:11">
      <c r="A1365" t="s">
        <v>25466</v>
      </c>
      <c r="C1365" t="s">
        <v>16</v>
      </c>
      <c r="D1365" t="s">
        <v>25467</v>
      </c>
      <c r="F1365">
        <v>9</v>
      </c>
      <c r="G1365">
        <v>9</v>
      </c>
      <c r="H1365" t="s">
        <v>25468</v>
      </c>
      <c r="K1365" t="s">
        <v>16</v>
      </c>
    </row>
    <row r="1366" spans="1:11">
      <c r="B1366" t="s">
        <v>16</v>
      </c>
      <c r="D1366" t="s">
        <v>25465</v>
      </c>
    </row>
    <row r="1367" spans="1:11">
      <c r="A1367" t="s">
        <v>25466</v>
      </c>
      <c r="C1367" t="s">
        <v>16</v>
      </c>
      <c r="D1367" t="s">
        <v>25467</v>
      </c>
      <c r="F1367">
        <v>9</v>
      </c>
      <c r="G1367">
        <v>9</v>
      </c>
      <c r="H1367" t="s">
        <v>25468</v>
      </c>
      <c r="K1367" t="s">
        <v>16</v>
      </c>
    </row>
    <row r="1368" spans="1:11">
      <c r="B1368" t="s">
        <v>16</v>
      </c>
      <c r="D1368" t="s">
        <v>25465</v>
      </c>
    </row>
    <row r="1369" spans="1:11">
      <c r="A1369" t="s">
        <v>25466</v>
      </c>
      <c r="C1369" t="s">
        <v>16</v>
      </c>
      <c r="D1369" t="s">
        <v>25467</v>
      </c>
      <c r="F1369">
        <v>9</v>
      </c>
      <c r="G1369">
        <v>9</v>
      </c>
      <c r="H1369" t="s">
        <v>25468</v>
      </c>
      <c r="K1369" t="s">
        <v>16</v>
      </c>
    </row>
    <row r="1370" spans="1:11">
      <c r="B1370" t="s">
        <v>16</v>
      </c>
      <c r="D1370" t="s">
        <v>25465</v>
      </c>
    </row>
    <row r="1371" spans="1:11">
      <c r="A1371" t="s">
        <v>25466</v>
      </c>
      <c r="C1371" t="s">
        <v>16</v>
      </c>
      <c r="D1371" t="s">
        <v>25467</v>
      </c>
      <c r="F1371">
        <v>9</v>
      </c>
      <c r="G1371">
        <v>9</v>
      </c>
      <c r="H1371" t="s">
        <v>25468</v>
      </c>
      <c r="K1371" t="s">
        <v>16</v>
      </c>
    </row>
    <row r="1372" spans="1:11">
      <c r="B1372" t="s">
        <v>16</v>
      </c>
      <c r="D1372" t="s">
        <v>25465</v>
      </c>
    </row>
    <row r="1373" spans="1:11">
      <c r="A1373" t="s">
        <v>25466</v>
      </c>
      <c r="C1373" t="s">
        <v>16</v>
      </c>
      <c r="D1373" t="s">
        <v>25467</v>
      </c>
      <c r="F1373">
        <v>9</v>
      </c>
      <c r="G1373">
        <v>9</v>
      </c>
      <c r="H1373" t="s">
        <v>25468</v>
      </c>
      <c r="K1373" t="s">
        <v>16</v>
      </c>
    </row>
    <row r="1374" spans="1:11">
      <c r="B1374" t="s">
        <v>16</v>
      </c>
      <c r="D1374" t="s">
        <v>25465</v>
      </c>
    </row>
    <row r="1375" spans="1:11">
      <c r="A1375" t="s">
        <v>25466</v>
      </c>
      <c r="C1375" t="s">
        <v>16</v>
      </c>
      <c r="D1375" t="s">
        <v>25467</v>
      </c>
      <c r="F1375">
        <v>9</v>
      </c>
      <c r="G1375">
        <v>9</v>
      </c>
      <c r="H1375" t="s">
        <v>25468</v>
      </c>
      <c r="K1375" t="s">
        <v>16</v>
      </c>
    </row>
    <row r="1376" spans="1:11">
      <c r="B1376" t="s">
        <v>16</v>
      </c>
      <c r="D1376" t="s">
        <v>25465</v>
      </c>
    </row>
    <row r="1377" spans="1:14">
      <c r="A1377" t="s">
        <v>25466</v>
      </c>
      <c r="C1377" t="s">
        <v>16</v>
      </c>
      <c r="D1377" t="s">
        <v>25467</v>
      </c>
      <c r="F1377">
        <v>9</v>
      </c>
      <c r="G1377">
        <v>9</v>
      </c>
      <c r="H1377" t="s">
        <v>25468</v>
      </c>
      <c r="K1377" t="s">
        <v>16</v>
      </c>
    </row>
    <row r="1378" spans="1:14">
      <c r="B1378" t="s">
        <v>16</v>
      </c>
      <c r="D1378" t="s">
        <v>25465</v>
      </c>
    </row>
    <row r="1379" spans="1:14">
      <c r="A1379" t="s">
        <v>25466</v>
      </c>
      <c r="C1379" t="s">
        <v>16</v>
      </c>
      <c r="D1379" t="s">
        <v>25467</v>
      </c>
      <c r="F1379">
        <v>9</v>
      </c>
      <c r="G1379">
        <v>9</v>
      </c>
      <c r="H1379" t="s">
        <v>25468</v>
      </c>
      <c r="K1379" t="s">
        <v>16</v>
      </c>
    </row>
    <row r="1380" spans="1:14">
      <c r="B1380" t="s">
        <v>16</v>
      </c>
      <c r="D1380" t="s">
        <v>25465</v>
      </c>
    </row>
    <row r="1381" spans="1:14">
      <c r="A1381" t="s">
        <v>25466</v>
      </c>
      <c r="C1381" t="s">
        <v>16</v>
      </c>
      <c r="D1381" t="s">
        <v>25467</v>
      </c>
      <c r="F1381">
        <v>9</v>
      </c>
      <c r="G1381">
        <v>9</v>
      </c>
      <c r="H1381" t="s">
        <v>25468</v>
      </c>
      <c r="K1381" t="s">
        <v>16</v>
      </c>
    </row>
    <row r="1382" spans="1:14">
      <c r="B1382" t="s">
        <v>16</v>
      </c>
      <c r="D1382" t="s">
        <v>25465</v>
      </c>
    </row>
    <row r="1383" spans="1:14">
      <c r="A1383" t="s">
        <v>25466</v>
      </c>
      <c r="C1383" t="s">
        <v>16</v>
      </c>
      <c r="D1383" t="s">
        <v>25467</v>
      </c>
      <c r="F1383">
        <v>9</v>
      </c>
      <c r="G1383">
        <v>9</v>
      </c>
      <c r="H1383" t="s">
        <v>25468</v>
      </c>
      <c r="K1383" t="s">
        <v>16</v>
      </c>
    </row>
    <row r="1384" spans="1:14">
      <c r="B1384" t="s">
        <v>26</v>
      </c>
      <c r="F1384" t="s">
        <v>26</v>
      </c>
      <c r="G1384" t="s">
        <v>25469</v>
      </c>
      <c r="I1384">
        <v>1</v>
      </c>
      <c r="J1384" t="s">
        <v>24978</v>
      </c>
      <c r="K1384" t="s">
        <v>24880</v>
      </c>
      <c r="N1384" t="s">
        <v>16</v>
      </c>
    </row>
    <row r="1385" spans="1:14">
      <c r="B1385" t="s">
        <v>26</v>
      </c>
      <c r="D1385" t="s">
        <v>25470</v>
      </c>
      <c r="F1385" t="s">
        <v>26</v>
      </c>
      <c r="G1385" t="s">
        <v>25471</v>
      </c>
      <c r="I1385">
        <v>1</v>
      </c>
      <c r="J1385">
        <v>3</v>
      </c>
      <c r="K1385" t="s">
        <v>23836</v>
      </c>
      <c r="N1385" t="s">
        <v>16</v>
      </c>
    </row>
    <row r="1386" spans="1:14">
      <c r="B1386" t="s">
        <v>26</v>
      </c>
      <c r="D1386" t="s">
        <v>25472</v>
      </c>
      <c r="F1386" t="s">
        <v>26</v>
      </c>
      <c r="G1386" t="s">
        <v>25473</v>
      </c>
      <c r="I1386">
        <v>1</v>
      </c>
      <c r="J1386" t="s">
        <v>24978</v>
      </c>
      <c r="K1386" t="s">
        <v>25474</v>
      </c>
      <c r="N1386" t="s">
        <v>16</v>
      </c>
    </row>
    <row r="1387" spans="1:14">
      <c r="B1387" t="s">
        <v>26</v>
      </c>
      <c r="F1387" t="s">
        <v>26</v>
      </c>
      <c r="G1387" t="s">
        <v>25475</v>
      </c>
      <c r="I1387">
        <v>1</v>
      </c>
      <c r="J1387">
        <v>2</v>
      </c>
      <c r="K1387" t="s">
        <v>22930</v>
      </c>
      <c r="N1387" t="s">
        <v>26</v>
      </c>
    </row>
    <row r="1388" spans="1:14">
      <c r="B1388" t="s">
        <v>26</v>
      </c>
      <c r="D1388" t="s">
        <v>25476</v>
      </c>
      <c r="F1388" t="s">
        <v>26</v>
      </c>
      <c r="G1388" t="s">
        <v>25477</v>
      </c>
      <c r="I1388">
        <v>1</v>
      </c>
      <c r="J1388" t="s">
        <v>24978</v>
      </c>
      <c r="K1388" t="s">
        <v>25478</v>
      </c>
      <c r="N1388" t="s">
        <v>16</v>
      </c>
    </row>
    <row r="1389" spans="1:14">
      <c r="B1389" t="s">
        <v>26</v>
      </c>
      <c r="D1389" t="s">
        <v>25479</v>
      </c>
      <c r="F1389" t="s">
        <v>26</v>
      </c>
      <c r="G1389" t="s">
        <v>25480</v>
      </c>
      <c r="I1389">
        <v>1</v>
      </c>
      <c r="K1389" t="s">
        <v>25481</v>
      </c>
      <c r="N1389" t="s">
        <v>26</v>
      </c>
    </row>
    <row r="1390" spans="1:14">
      <c r="B1390" t="s">
        <v>16</v>
      </c>
      <c r="D1390" t="s">
        <v>22919</v>
      </c>
      <c r="F1390" t="s">
        <v>16</v>
      </c>
      <c r="G1390" t="s">
        <v>25482</v>
      </c>
      <c r="I1390">
        <v>9</v>
      </c>
      <c r="J1390">
        <v>7</v>
      </c>
      <c r="K1390" t="s">
        <v>22793</v>
      </c>
      <c r="N1390" t="s">
        <v>16</v>
      </c>
    </row>
    <row r="1391" spans="1:14">
      <c r="B1391" t="s">
        <v>26</v>
      </c>
      <c r="F1391" t="s">
        <v>26</v>
      </c>
      <c r="G1391" t="s">
        <v>25483</v>
      </c>
      <c r="I1391">
        <v>4</v>
      </c>
      <c r="J1391">
        <v>4</v>
      </c>
      <c r="K1391" t="s">
        <v>25001</v>
      </c>
      <c r="N1391" t="s">
        <v>16</v>
      </c>
    </row>
    <row r="1392" spans="1:14">
      <c r="B1392" t="s">
        <v>16</v>
      </c>
      <c r="F1392" t="s">
        <v>16</v>
      </c>
      <c r="G1392" t="s">
        <v>25484</v>
      </c>
      <c r="I1392">
        <v>8</v>
      </c>
      <c r="J1392">
        <v>9</v>
      </c>
      <c r="K1392" t="s">
        <v>25485</v>
      </c>
      <c r="N1392" t="s">
        <v>16</v>
      </c>
    </row>
    <row r="1393" spans="2:14">
      <c r="B1393" t="s">
        <v>26</v>
      </c>
      <c r="D1393" t="s">
        <v>25486</v>
      </c>
      <c r="F1393" t="s">
        <v>26</v>
      </c>
      <c r="G1393" t="s">
        <v>25487</v>
      </c>
      <c r="I1393">
        <v>1</v>
      </c>
      <c r="J1393">
        <v>3</v>
      </c>
      <c r="K1393" t="s">
        <v>25091</v>
      </c>
      <c r="N1393" t="s">
        <v>16</v>
      </c>
    </row>
    <row r="1394" spans="2:14">
      <c r="B1394" t="s">
        <v>16</v>
      </c>
      <c r="F1394" t="s">
        <v>16</v>
      </c>
      <c r="G1394" t="s">
        <v>25488</v>
      </c>
      <c r="I1394">
        <v>10</v>
      </c>
      <c r="J1394" t="s">
        <v>24981</v>
      </c>
      <c r="K1394" t="s">
        <v>25489</v>
      </c>
      <c r="N1394" t="s">
        <v>16</v>
      </c>
    </row>
    <row r="1395" spans="2:14">
      <c r="B1395" t="s">
        <v>26</v>
      </c>
      <c r="D1395" t="s">
        <v>25490</v>
      </c>
      <c r="F1395" t="s">
        <v>26</v>
      </c>
      <c r="G1395" t="s">
        <v>25491</v>
      </c>
      <c r="I1395">
        <v>5</v>
      </c>
      <c r="J1395">
        <v>3</v>
      </c>
      <c r="K1395" t="s">
        <v>25492</v>
      </c>
      <c r="N1395" t="s">
        <v>16</v>
      </c>
    </row>
    <row r="1396" spans="2:14">
      <c r="B1396" t="s">
        <v>26</v>
      </c>
      <c r="D1396" t="s">
        <v>25493</v>
      </c>
      <c r="F1396" t="s">
        <v>26</v>
      </c>
      <c r="G1396" t="s">
        <v>25494</v>
      </c>
      <c r="I1396">
        <v>4</v>
      </c>
      <c r="J1396">
        <v>3</v>
      </c>
      <c r="K1396" t="s">
        <v>25495</v>
      </c>
      <c r="N1396" t="s">
        <v>16</v>
      </c>
    </row>
    <row r="1397" spans="2:14">
      <c r="B1397" t="s">
        <v>16</v>
      </c>
      <c r="F1397" t="s">
        <v>16</v>
      </c>
      <c r="G1397" t="s">
        <v>25496</v>
      </c>
      <c r="I1397">
        <v>10</v>
      </c>
      <c r="J1397">
        <v>8</v>
      </c>
      <c r="K1397" t="s">
        <v>25045</v>
      </c>
      <c r="N1397" t="s">
        <v>26</v>
      </c>
    </row>
    <row r="1398" spans="2:14">
      <c r="B1398" t="s">
        <v>16</v>
      </c>
      <c r="F1398" t="s">
        <v>16</v>
      </c>
      <c r="G1398" t="s">
        <v>25497</v>
      </c>
      <c r="I1398">
        <v>10</v>
      </c>
      <c r="J1398" t="s">
        <v>24981</v>
      </c>
      <c r="K1398" t="s">
        <v>25498</v>
      </c>
      <c r="N1398" t="s">
        <v>16</v>
      </c>
    </row>
    <row r="1399" spans="2:14">
      <c r="B1399" t="s">
        <v>26</v>
      </c>
      <c r="D1399" t="s">
        <v>25499</v>
      </c>
      <c r="F1399" t="s">
        <v>26</v>
      </c>
      <c r="G1399" t="s">
        <v>25500</v>
      </c>
      <c r="I1399">
        <v>1</v>
      </c>
      <c r="J1399" t="s">
        <v>24978</v>
      </c>
      <c r="K1399" t="s">
        <v>25358</v>
      </c>
      <c r="N1399" t="s">
        <v>16</v>
      </c>
    </row>
    <row r="1400" spans="2:14">
      <c r="B1400" t="s">
        <v>26</v>
      </c>
      <c r="D1400" t="s">
        <v>25501</v>
      </c>
      <c r="F1400" t="s">
        <v>26</v>
      </c>
      <c r="G1400" t="s">
        <v>25502</v>
      </c>
      <c r="I1400">
        <v>1</v>
      </c>
      <c r="J1400">
        <v>3</v>
      </c>
      <c r="K1400" t="s">
        <v>6368</v>
      </c>
      <c r="N1400" t="s">
        <v>26</v>
      </c>
    </row>
    <row r="1401" spans="2:14">
      <c r="B1401" t="s">
        <v>16</v>
      </c>
      <c r="F1401" t="s">
        <v>16</v>
      </c>
      <c r="G1401" t="s">
        <v>25503</v>
      </c>
      <c r="I1401">
        <v>9</v>
      </c>
      <c r="J1401" t="s">
        <v>24981</v>
      </c>
      <c r="K1401" t="s">
        <v>25504</v>
      </c>
      <c r="N1401" t="s">
        <v>26</v>
      </c>
    </row>
    <row r="1402" spans="2:14">
      <c r="B1402" t="s">
        <v>16</v>
      </c>
      <c r="D1402" t="s">
        <v>23000</v>
      </c>
      <c r="F1402" t="s">
        <v>16</v>
      </c>
      <c r="G1402" t="s">
        <v>25505</v>
      </c>
      <c r="I1402">
        <v>10</v>
      </c>
      <c r="J1402" t="s">
        <v>24981</v>
      </c>
      <c r="K1402" t="s">
        <v>25053</v>
      </c>
      <c r="N1402" t="s">
        <v>16</v>
      </c>
    </row>
    <row r="1403" spans="2:14">
      <c r="B1403" t="s">
        <v>16</v>
      </c>
      <c r="F1403" t="s">
        <v>16</v>
      </c>
      <c r="G1403" t="s">
        <v>25506</v>
      </c>
      <c r="I1403">
        <v>8</v>
      </c>
      <c r="J1403" t="s">
        <v>24981</v>
      </c>
      <c r="K1403" t="s">
        <v>25507</v>
      </c>
      <c r="N1403" t="s">
        <v>26</v>
      </c>
    </row>
    <row r="1404" spans="2:14">
      <c r="B1404" t="s">
        <v>16</v>
      </c>
      <c r="F1404" t="s">
        <v>16</v>
      </c>
      <c r="G1404" t="s">
        <v>25508</v>
      </c>
      <c r="I1404">
        <v>10</v>
      </c>
      <c r="J1404">
        <v>8</v>
      </c>
      <c r="K1404" t="s">
        <v>10760</v>
      </c>
      <c r="N1404" t="s">
        <v>26</v>
      </c>
    </row>
    <row r="1405" spans="2:14">
      <c r="B1405" t="s">
        <v>16</v>
      </c>
      <c r="F1405" t="s">
        <v>26</v>
      </c>
      <c r="G1405" t="s">
        <v>25509</v>
      </c>
      <c r="I1405">
        <v>8</v>
      </c>
      <c r="J1405">
        <v>8</v>
      </c>
      <c r="K1405" t="s">
        <v>25510</v>
      </c>
      <c r="N1405" t="s">
        <v>26</v>
      </c>
    </row>
    <row r="1406" spans="2:14">
      <c r="B1406" t="s">
        <v>16</v>
      </c>
      <c r="F1406" t="s">
        <v>16</v>
      </c>
      <c r="G1406" t="s">
        <v>25511</v>
      </c>
      <c r="I1406">
        <v>10</v>
      </c>
      <c r="J1406" t="s">
        <v>24981</v>
      </c>
      <c r="K1406" t="s">
        <v>25198</v>
      </c>
      <c r="N1406" t="s">
        <v>26</v>
      </c>
    </row>
    <row r="1407" spans="2:14">
      <c r="B1407" t="s">
        <v>16</v>
      </c>
      <c r="D1407" t="s">
        <v>25512</v>
      </c>
      <c r="F1407" t="s">
        <v>16</v>
      </c>
      <c r="G1407" t="s">
        <v>25513</v>
      </c>
      <c r="I1407">
        <v>8</v>
      </c>
      <c r="J1407">
        <v>7</v>
      </c>
      <c r="K1407" t="s">
        <v>25514</v>
      </c>
      <c r="N1407" t="s">
        <v>16</v>
      </c>
    </row>
    <row r="1408" spans="2:14">
      <c r="B1408" t="s">
        <v>16</v>
      </c>
      <c r="F1408" t="s">
        <v>16</v>
      </c>
      <c r="G1408" t="s">
        <v>25515</v>
      </c>
      <c r="I1408">
        <v>10</v>
      </c>
      <c r="J1408" t="s">
        <v>24981</v>
      </c>
      <c r="K1408" t="s">
        <v>25516</v>
      </c>
      <c r="N1408" t="s">
        <v>16</v>
      </c>
    </row>
    <row r="1409" spans="2:14">
      <c r="B1409" t="s">
        <v>26</v>
      </c>
      <c r="F1409" t="s">
        <v>26</v>
      </c>
      <c r="G1409" t="s">
        <v>25517</v>
      </c>
      <c r="I1409">
        <v>1</v>
      </c>
      <c r="K1409" t="s">
        <v>23721</v>
      </c>
      <c r="N1409" t="s">
        <v>26</v>
      </c>
    </row>
    <row r="1410" spans="2:14">
      <c r="B1410" t="s">
        <v>16</v>
      </c>
      <c r="D1410" t="s">
        <v>25518</v>
      </c>
      <c r="F1410" t="s">
        <v>16</v>
      </c>
      <c r="G1410" t="s">
        <v>25519</v>
      </c>
      <c r="I1410">
        <v>10</v>
      </c>
      <c r="J1410" t="s">
        <v>24981</v>
      </c>
      <c r="K1410" t="s">
        <v>25520</v>
      </c>
      <c r="N1410" t="s">
        <v>16</v>
      </c>
    </row>
    <row r="1411" spans="2:14">
      <c r="B1411" t="s">
        <v>26</v>
      </c>
      <c r="D1411" t="s">
        <v>25521</v>
      </c>
      <c r="F1411" t="s">
        <v>26</v>
      </c>
      <c r="G1411" t="s">
        <v>25522</v>
      </c>
      <c r="I1411">
        <v>2</v>
      </c>
      <c r="J1411">
        <v>8</v>
      </c>
      <c r="K1411" t="s">
        <v>25523</v>
      </c>
      <c r="N1411" t="s">
        <v>16</v>
      </c>
    </row>
    <row r="1412" spans="2:14">
      <c r="B1412" t="s">
        <v>26</v>
      </c>
      <c r="F1412" t="s">
        <v>26</v>
      </c>
      <c r="G1412" t="s">
        <v>25524</v>
      </c>
      <c r="I1412">
        <v>1</v>
      </c>
      <c r="J1412">
        <v>5</v>
      </c>
      <c r="K1412" t="s">
        <v>25069</v>
      </c>
      <c r="N1412" t="s">
        <v>26</v>
      </c>
    </row>
    <row r="1413" spans="2:14">
      <c r="B1413" t="s">
        <v>26</v>
      </c>
      <c r="D1413" t="s">
        <v>25525</v>
      </c>
      <c r="F1413" t="s">
        <v>26</v>
      </c>
      <c r="G1413" t="s">
        <v>25526</v>
      </c>
      <c r="K1413" t="s">
        <v>25079</v>
      </c>
      <c r="N1413" t="s">
        <v>26</v>
      </c>
    </row>
    <row r="1414" spans="2:14" ht="51">
      <c r="B1414" t="s">
        <v>26</v>
      </c>
      <c r="D1414" s="3" t="s">
        <v>25527</v>
      </c>
      <c r="F1414" t="s">
        <v>26</v>
      </c>
      <c r="G1414" t="s">
        <v>25528</v>
      </c>
      <c r="I1414">
        <v>1</v>
      </c>
      <c r="J1414" t="s">
        <v>24978</v>
      </c>
      <c r="K1414" t="s">
        <v>23538</v>
      </c>
      <c r="N1414" t="s">
        <v>16</v>
      </c>
    </row>
    <row r="1415" spans="2:14">
      <c r="B1415" t="s">
        <v>16</v>
      </c>
      <c r="F1415" t="s">
        <v>26</v>
      </c>
      <c r="G1415" t="s">
        <v>25529</v>
      </c>
      <c r="I1415">
        <v>10</v>
      </c>
      <c r="J1415" t="s">
        <v>24978</v>
      </c>
      <c r="K1415" t="s">
        <v>25530</v>
      </c>
      <c r="N1415" t="s">
        <v>26</v>
      </c>
    </row>
    <row r="1416" spans="2:14">
      <c r="B1416" t="s">
        <v>16</v>
      </c>
      <c r="F1416" t="s">
        <v>16</v>
      </c>
      <c r="G1416" t="s">
        <v>25531</v>
      </c>
      <c r="I1416">
        <v>10</v>
      </c>
      <c r="J1416" t="s">
        <v>24981</v>
      </c>
      <c r="K1416" t="s">
        <v>25532</v>
      </c>
      <c r="N1416" t="s">
        <v>26</v>
      </c>
    </row>
    <row r="1417" spans="2:14">
      <c r="B1417" t="s">
        <v>16</v>
      </c>
      <c r="F1417" t="s">
        <v>16</v>
      </c>
      <c r="G1417" t="s">
        <v>25533</v>
      </c>
      <c r="I1417">
        <v>10</v>
      </c>
      <c r="J1417" t="s">
        <v>24981</v>
      </c>
      <c r="K1417" t="s">
        <v>7718</v>
      </c>
      <c r="N1417" t="s">
        <v>16</v>
      </c>
    </row>
    <row r="1418" spans="2:14">
      <c r="B1418" t="s">
        <v>26</v>
      </c>
      <c r="F1418" t="s">
        <v>26</v>
      </c>
      <c r="G1418" t="s">
        <v>25534</v>
      </c>
      <c r="I1418">
        <v>1</v>
      </c>
      <c r="K1418" t="s">
        <v>23721</v>
      </c>
      <c r="N1418" t="s">
        <v>16</v>
      </c>
    </row>
    <row r="1419" spans="2:14">
      <c r="B1419" t="s">
        <v>16</v>
      </c>
      <c r="D1419" t="s">
        <v>25535</v>
      </c>
      <c r="F1419" t="s">
        <v>16</v>
      </c>
      <c r="G1419" t="s">
        <v>25536</v>
      </c>
      <c r="I1419">
        <v>10</v>
      </c>
      <c r="J1419" t="s">
        <v>24981</v>
      </c>
      <c r="K1419" t="s">
        <v>25537</v>
      </c>
      <c r="N1419" t="s">
        <v>16</v>
      </c>
    </row>
    <row r="1420" spans="2:14">
      <c r="B1420" t="s">
        <v>16</v>
      </c>
      <c r="D1420" t="s">
        <v>25538</v>
      </c>
      <c r="F1420" t="s">
        <v>16</v>
      </c>
      <c r="G1420" t="s">
        <v>25539</v>
      </c>
      <c r="I1420">
        <v>5</v>
      </c>
      <c r="J1420">
        <v>5</v>
      </c>
      <c r="K1420" t="s">
        <v>25540</v>
      </c>
      <c r="N1420" t="s">
        <v>16</v>
      </c>
    </row>
    <row r="1421" spans="2:14">
      <c r="B1421" t="s">
        <v>16</v>
      </c>
      <c r="F1421" t="s">
        <v>16</v>
      </c>
      <c r="G1421" t="s">
        <v>25541</v>
      </c>
      <c r="I1421">
        <v>10</v>
      </c>
      <c r="J1421">
        <v>7</v>
      </c>
      <c r="K1421" t="s">
        <v>25542</v>
      </c>
      <c r="N1421" t="s">
        <v>26</v>
      </c>
    </row>
    <row r="1422" spans="2:14">
      <c r="B1422" t="s">
        <v>26</v>
      </c>
      <c r="D1422" t="s">
        <v>25543</v>
      </c>
      <c r="F1422" t="s">
        <v>26</v>
      </c>
      <c r="G1422" t="s">
        <v>25544</v>
      </c>
      <c r="K1422" t="s">
        <v>5469</v>
      </c>
      <c r="N1422" t="s">
        <v>16</v>
      </c>
    </row>
    <row r="1423" spans="2:14">
      <c r="B1423" t="s">
        <v>16</v>
      </c>
      <c r="F1423" t="s">
        <v>26</v>
      </c>
      <c r="G1423" t="s">
        <v>25545</v>
      </c>
      <c r="I1423">
        <v>10</v>
      </c>
      <c r="J1423" t="s">
        <v>24981</v>
      </c>
      <c r="K1423" t="s">
        <v>25546</v>
      </c>
      <c r="N1423" t="s">
        <v>16</v>
      </c>
    </row>
    <row r="1424" spans="2:14">
      <c r="B1424" t="s">
        <v>16</v>
      </c>
      <c r="F1424" t="s">
        <v>16</v>
      </c>
      <c r="G1424" t="s">
        <v>25547</v>
      </c>
      <c r="I1424">
        <v>9</v>
      </c>
      <c r="J1424">
        <v>9</v>
      </c>
      <c r="K1424" t="s">
        <v>25548</v>
      </c>
      <c r="N1424" t="s">
        <v>26</v>
      </c>
    </row>
    <row r="1425" spans="2:14">
      <c r="B1425" t="s">
        <v>16</v>
      </c>
      <c r="F1425" t="s">
        <v>16</v>
      </c>
      <c r="G1425" t="s">
        <v>25549</v>
      </c>
      <c r="I1425">
        <v>9</v>
      </c>
      <c r="J1425">
        <v>9</v>
      </c>
      <c r="K1425" t="s">
        <v>25550</v>
      </c>
      <c r="N1425" t="s">
        <v>16</v>
      </c>
    </row>
    <row r="1426" spans="2:14">
      <c r="B1426" t="s">
        <v>26</v>
      </c>
      <c r="D1426" t="s">
        <v>25551</v>
      </c>
      <c r="F1426" t="s">
        <v>26</v>
      </c>
      <c r="G1426" t="s">
        <v>25552</v>
      </c>
      <c r="I1426">
        <v>1</v>
      </c>
      <c r="J1426" t="s">
        <v>24978</v>
      </c>
      <c r="K1426" t="s">
        <v>25553</v>
      </c>
      <c r="N1426" t="s">
        <v>26</v>
      </c>
    </row>
    <row r="1427" spans="2:14">
      <c r="B1427" t="s">
        <v>26</v>
      </c>
      <c r="D1427" t="s">
        <v>25554</v>
      </c>
      <c r="F1427" t="s">
        <v>26</v>
      </c>
      <c r="G1427" t="s">
        <v>25555</v>
      </c>
      <c r="K1427" t="s">
        <v>25385</v>
      </c>
      <c r="N1427" t="s">
        <v>16</v>
      </c>
    </row>
    <row r="1428" spans="2:14">
      <c r="B1428" t="s">
        <v>16</v>
      </c>
      <c r="D1428" t="s">
        <v>25556</v>
      </c>
      <c r="F1428" t="s">
        <v>16</v>
      </c>
      <c r="G1428" t="s">
        <v>25557</v>
      </c>
      <c r="I1428">
        <v>10</v>
      </c>
      <c r="J1428" t="s">
        <v>24981</v>
      </c>
      <c r="K1428" t="s">
        <v>25558</v>
      </c>
      <c r="N1428" t="s">
        <v>16</v>
      </c>
    </row>
    <row r="1429" spans="2:14">
      <c r="B1429" t="s">
        <v>16</v>
      </c>
      <c r="F1429" t="s">
        <v>16</v>
      </c>
      <c r="G1429" t="s">
        <v>25559</v>
      </c>
      <c r="I1429">
        <v>10</v>
      </c>
      <c r="J1429" t="s">
        <v>24981</v>
      </c>
      <c r="K1429" t="s">
        <v>25560</v>
      </c>
      <c r="N1429" t="s">
        <v>16</v>
      </c>
    </row>
    <row r="1430" spans="2:14">
      <c r="B1430" t="s">
        <v>26</v>
      </c>
      <c r="D1430" t="s">
        <v>25561</v>
      </c>
      <c r="F1430" t="s">
        <v>26</v>
      </c>
      <c r="G1430" t="s">
        <v>25562</v>
      </c>
      <c r="I1430">
        <v>1</v>
      </c>
      <c r="J1430" t="s">
        <v>24978</v>
      </c>
      <c r="K1430" t="s">
        <v>25107</v>
      </c>
      <c r="N1430" t="s">
        <v>16</v>
      </c>
    </row>
    <row r="1431" spans="2:14">
      <c r="B1431" t="s">
        <v>16</v>
      </c>
      <c r="F1431" t="s">
        <v>16</v>
      </c>
      <c r="G1431" t="s">
        <v>25563</v>
      </c>
      <c r="I1431">
        <v>10</v>
      </c>
      <c r="J1431">
        <v>9</v>
      </c>
      <c r="K1431" t="s">
        <v>25564</v>
      </c>
      <c r="N1431" t="s">
        <v>26</v>
      </c>
    </row>
    <row r="1432" spans="2:14">
      <c r="B1432" t="s">
        <v>16</v>
      </c>
      <c r="D1432" t="s">
        <v>25565</v>
      </c>
      <c r="F1432" t="s">
        <v>16</v>
      </c>
      <c r="G1432" t="s">
        <v>25566</v>
      </c>
      <c r="I1432">
        <v>8</v>
      </c>
      <c r="J1432">
        <v>8</v>
      </c>
      <c r="K1432" t="s">
        <v>22814</v>
      </c>
      <c r="N1432" t="s">
        <v>16</v>
      </c>
    </row>
    <row r="1433" spans="2:14">
      <c r="B1433" t="s">
        <v>26</v>
      </c>
      <c r="D1433" t="s">
        <v>25567</v>
      </c>
      <c r="F1433" t="s">
        <v>26</v>
      </c>
      <c r="G1433" t="s">
        <v>25568</v>
      </c>
      <c r="I1433">
        <v>10</v>
      </c>
      <c r="J1433" t="s">
        <v>24981</v>
      </c>
      <c r="K1433" t="s">
        <v>25569</v>
      </c>
      <c r="N1433" t="s">
        <v>16</v>
      </c>
    </row>
    <row r="1434" spans="2:14">
      <c r="B1434" t="s">
        <v>16</v>
      </c>
      <c r="D1434" t="s">
        <v>25570</v>
      </c>
      <c r="F1434" t="s">
        <v>16</v>
      </c>
      <c r="G1434" t="s">
        <v>25571</v>
      </c>
      <c r="I1434">
        <v>10</v>
      </c>
      <c r="J1434" t="s">
        <v>24981</v>
      </c>
      <c r="K1434" t="s">
        <v>25572</v>
      </c>
      <c r="N1434" t="s">
        <v>16</v>
      </c>
    </row>
    <row r="1435" spans="2:14">
      <c r="B1435" t="s">
        <v>16</v>
      </c>
      <c r="D1435" t="s">
        <v>23000</v>
      </c>
      <c r="F1435" t="s">
        <v>16</v>
      </c>
      <c r="G1435" t="s">
        <v>25573</v>
      </c>
      <c r="I1435">
        <v>10</v>
      </c>
      <c r="J1435" t="s">
        <v>24981</v>
      </c>
      <c r="K1435" t="s">
        <v>24046</v>
      </c>
      <c r="N1435" t="s">
        <v>16</v>
      </c>
    </row>
    <row r="1436" spans="2:14">
      <c r="B1436" t="s">
        <v>16</v>
      </c>
      <c r="F1436" t="s">
        <v>16</v>
      </c>
      <c r="G1436" t="s">
        <v>25574</v>
      </c>
      <c r="I1436">
        <v>10</v>
      </c>
      <c r="J1436" t="s">
        <v>24981</v>
      </c>
      <c r="K1436" t="s">
        <v>25575</v>
      </c>
      <c r="N1436" t="s">
        <v>16</v>
      </c>
    </row>
    <row r="1437" spans="2:14">
      <c r="B1437" t="s">
        <v>26</v>
      </c>
      <c r="D1437" t="s">
        <v>25576</v>
      </c>
      <c r="F1437" t="s">
        <v>26</v>
      </c>
      <c r="G1437" t="s">
        <v>25577</v>
      </c>
      <c r="I1437">
        <v>1</v>
      </c>
      <c r="J1437" t="s">
        <v>24978</v>
      </c>
      <c r="K1437" t="s">
        <v>25578</v>
      </c>
      <c r="N1437" t="s">
        <v>16</v>
      </c>
    </row>
    <row r="1438" spans="2:14">
      <c r="B1438" t="s">
        <v>16</v>
      </c>
      <c r="F1438" t="s">
        <v>16</v>
      </c>
      <c r="G1438" t="s">
        <v>25579</v>
      </c>
      <c r="I1438">
        <v>10</v>
      </c>
      <c r="J1438" t="s">
        <v>24981</v>
      </c>
      <c r="K1438" t="s">
        <v>20175</v>
      </c>
      <c r="N1438" t="s">
        <v>16</v>
      </c>
    </row>
    <row r="1439" spans="2:14">
      <c r="B1439" t="s">
        <v>26</v>
      </c>
      <c r="F1439" t="s">
        <v>26</v>
      </c>
      <c r="G1439" t="s">
        <v>25580</v>
      </c>
      <c r="I1439">
        <v>1</v>
      </c>
      <c r="J1439" t="s">
        <v>24978</v>
      </c>
      <c r="K1439" t="s">
        <v>24979</v>
      </c>
      <c r="N1439" t="s">
        <v>16</v>
      </c>
    </row>
    <row r="1440" spans="2:14">
      <c r="B1440" t="s">
        <v>26</v>
      </c>
      <c r="D1440" t="s">
        <v>25581</v>
      </c>
      <c r="F1440" t="s">
        <v>26</v>
      </c>
      <c r="G1440" t="s">
        <v>25582</v>
      </c>
      <c r="I1440">
        <v>3</v>
      </c>
      <c r="J1440" t="s">
        <v>24978</v>
      </c>
      <c r="K1440" t="s">
        <v>18681</v>
      </c>
      <c r="N1440" t="s">
        <v>16</v>
      </c>
    </row>
    <row r="1441" spans="1:14">
      <c r="B1441" t="s">
        <v>16</v>
      </c>
      <c r="D1441" t="s">
        <v>25583</v>
      </c>
      <c r="F1441" t="s">
        <v>16</v>
      </c>
      <c r="G1441" t="s">
        <v>25584</v>
      </c>
      <c r="J1441" t="s">
        <v>24981</v>
      </c>
      <c r="K1441" t="s">
        <v>9553</v>
      </c>
      <c r="N1441" t="s">
        <v>16</v>
      </c>
    </row>
    <row r="1442" spans="1:14">
      <c r="B1442" t="s">
        <v>16</v>
      </c>
      <c r="F1442" t="s">
        <v>16</v>
      </c>
      <c r="G1442" t="s">
        <v>25585</v>
      </c>
      <c r="I1442">
        <v>8</v>
      </c>
      <c r="J1442">
        <v>8</v>
      </c>
      <c r="K1442" t="s">
        <v>25586</v>
      </c>
      <c r="N1442" t="s">
        <v>26</v>
      </c>
    </row>
    <row r="1443" spans="1:14">
      <c r="B1443" t="s">
        <v>26</v>
      </c>
      <c r="F1443" t="s">
        <v>16</v>
      </c>
      <c r="G1443" t="s">
        <v>25587</v>
      </c>
      <c r="I1443">
        <v>9</v>
      </c>
      <c r="J1443">
        <v>7</v>
      </c>
      <c r="K1443" t="s">
        <v>25588</v>
      </c>
      <c r="N1443" t="s">
        <v>16</v>
      </c>
    </row>
    <row r="1444" spans="1:14">
      <c r="B1444" t="s">
        <v>16</v>
      </c>
      <c r="F1444" t="s">
        <v>16</v>
      </c>
      <c r="G1444" t="s">
        <v>25589</v>
      </c>
      <c r="I1444">
        <v>9</v>
      </c>
      <c r="J1444">
        <v>9</v>
      </c>
      <c r="K1444" t="s">
        <v>25590</v>
      </c>
      <c r="N1444" t="s">
        <v>26</v>
      </c>
    </row>
    <row r="1445" spans="1:14">
      <c r="B1445" t="s">
        <v>26</v>
      </c>
      <c r="D1445" t="s">
        <v>25591</v>
      </c>
      <c r="F1445" t="s">
        <v>26</v>
      </c>
      <c r="G1445" t="s">
        <v>25592</v>
      </c>
      <c r="I1445">
        <v>1</v>
      </c>
      <c r="J1445" t="s">
        <v>24978</v>
      </c>
      <c r="K1445" t="s">
        <v>25593</v>
      </c>
      <c r="N1445" t="s">
        <v>16</v>
      </c>
    </row>
    <row r="1446" spans="1:14">
      <c r="B1446" t="s">
        <v>26</v>
      </c>
      <c r="D1446" t="s">
        <v>25594</v>
      </c>
      <c r="F1446" t="s">
        <v>26</v>
      </c>
      <c r="G1446" t="s">
        <v>25595</v>
      </c>
      <c r="I1446">
        <v>1</v>
      </c>
      <c r="J1446" t="s">
        <v>24978</v>
      </c>
      <c r="K1446" t="s">
        <v>24122</v>
      </c>
      <c r="N1446" t="s">
        <v>16</v>
      </c>
    </row>
    <row r="1447" spans="1:14">
      <c r="B1447" t="s">
        <v>16</v>
      </c>
      <c r="F1447" t="s">
        <v>16</v>
      </c>
      <c r="G1447" t="s">
        <v>25596</v>
      </c>
      <c r="I1447">
        <v>8</v>
      </c>
      <c r="J1447">
        <v>9</v>
      </c>
      <c r="K1447" t="s">
        <v>23787</v>
      </c>
      <c r="N1447" t="s">
        <v>26</v>
      </c>
    </row>
    <row r="1448" spans="1:14">
      <c r="B1448" t="s">
        <v>16</v>
      </c>
      <c r="F1448" t="s">
        <v>16</v>
      </c>
      <c r="G1448" t="s">
        <v>25597</v>
      </c>
      <c r="I1448">
        <v>10</v>
      </c>
      <c r="J1448">
        <v>9</v>
      </c>
      <c r="K1448" t="s">
        <v>25598</v>
      </c>
      <c r="N1448" t="s">
        <v>16</v>
      </c>
    </row>
    <row r="1449" spans="1:14">
      <c r="B1449" t="s">
        <v>16</v>
      </c>
      <c r="F1449" t="s">
        <v>16</v>
      </c>
      <c r="G1449" t="s">
        <v>25599</v>
      </c>
      <c r="I1449">
        <v>10</v>
      </c>
      <c r="J1449" t="s">
        <v>24981</v>
      </c>
      <c r="K1449" t="s">
        <v>5271</v>
      </c>
      <c r="N1449" t="s">
        <v>16</v>
      </c>
    </row>
    <row r="1450" spans="1:14">
      <c r="B1450" t="s">
        <v>16</v>
      </c>
      <c r="F1450" t="s">
        <v>16</v>
      </c>
      <c r="G1450" t="s">
        <v>25600</v>
      </c>
      <c r="I1450">
        <v>10</v>
      </c>
      <c r="J1450" t="s">
        <v>24981</v>
      </c>
      <c r="K1450" t="s">
        <v>25601</v>
      </c>
      <c r="N1450" t="s">
        <v>26</v>
      </c>
    </row>
    <row r="1451" spans="1:14">
      <c r="B1451" t="s">
        <v>26</v>
      </c>
      <c r="D1451" t="s">
        <v>25602</v>
      </c>
    </row>
    <row r="1452" spans="1:14">
      <c r="A1452" t="s">
        <v>25603</v>
      </c>
    </row>
    <row r="1453" spans="1:14">
      <c r="A1453" t="s">
        <v>25604</v>
      </c>
      <c r="C1453" t="s">
        <v>26</v>
      </c>
      <c r="D1453" t="s">
        <v>25605</v>
      </c>
      <c r="F1453">
        <v>5</v>
      </c>
      <c r="G1453">
        <v>5</v>
      </c>
      <c r="H1453" t="s">
        <v>25606</v>
      </c>
      <c r="K1453" t="s">
        <v>16</v>
      </c>
    </row>
    <row r="1454" spans="1:14">
      <c r="B1454" t="s">
        <v>16</v>
      </c>
      <c r="F1454" t="s">
        <v>16</v>
      </c>
      <c r="G1454" t="s">
        <v>25607</v>
      </c>
      <c r="I1454">
        <v>7</v>
      </c>
      <c r="J1454" t="s">
        <v>24981</v>
      </c>
      <c r="K1454" t="s">
        <v>25608</v>
      </c>
      <c r="N1454" t="s">
        <v>16</v>
      </c>
    </row>
    <row r="1455" spans="1:14">
      <c r="B1455" t="s">
        <v>26</v>
      </c>
      <c r="F1455" t="s">
        <v>26</v>
      </c>
      <c r="G1455" t="s">
        <v>25609</v>
      </c>
      <c r="I1455">
        <v>1</v>
      </c>
      <c r="J1455" t="s">
        <v>24978</v>
      </c>
      <c r="K1455" t="s">
        <v>22856</v>
      </c>
      <c r="N1455" t="s">
        <v>26</v>
      </c>
    </row>
    <row r="1456" spans="1:14">
      <c r="B1456" t="s">
        <v>16</v>
      </c>
      <c r="D1456" t="s">
        <v>25451</v>
      </c>
      <c r="F1456" t="s">
        <v>16</v>
      </c>
      <c r="G1456" t="s">
        <v>25610</v>
      </c>
      <c r="I1456">
        <v>10</v>
      </c>
      <c r="J1456" t="s">
        <v>24981</v>
      </c>
      <c r="K1456" t="s">
        <v>10739</v>
      </c>
      <c r="N1456" t="s">
        <v>16</v>
      </c>
    </row>
    <row r="1457" spans="2:14">
      <c r="B1457" t="s">
        <v>26</v>
      </c>
      <c r="D1457" t="s">
        <v>25611</v>
      </c>
      <c r="F1457" t="s">
        <v>26</v>
      </c>
      <c r="G1457" t="s">
        <v>25612</v>
      </c>
      <c r="I1457">
        <v>2</v>
      </c>
      <c r="J1457">
        <v>2</v>
      </c>
      <c r="K1457" t="s">
        <v>25613</v>
      </c>
      <c r="N1457" t="s">
        <v>16</v>
      </c>
    </row>
    <row r="1458" spans="2:14">
      <c r="B1458" t="s">
        <v>26</v>
      </c>
      <c r="D1458" t="s">
        <v>25614</v>
      </c>
      <c r="F1458" t="s">
        <v>26</v>
      </c>
      <c r="G1458" t="s">
        <v>25615</v>
      </c>
      <c r="I1458">
        <v>10</v>
      </c>
      <c r="J1458">
        <v>5</v>
      </c>
      <c r="K1458" t="s">
        <v>22825</v>
      </c>
      <c r="N1458" t="s">
        <v>16</v>
      </c>
    </row>
    <row r="1459" spans="2:14">
      <c r="B1459" t="s">
        <v>26</v>
      </c>
      <c r="D1459" t="s">
        <v>25616</v>
      </c>
      <c r="F1459" t="s">
        <v>26</v>
      </c>
      <c r="G1459" t="s">
        <v>25617</v>
      </c>
      <c r="I1459">
        <v>5</v>
      </c>
      <c r="K1459" t="s">
        <v>25618</v>
      </c>
      <c r="N1459" t="s">
        <v>16</v>
      </c>
    </row>
    <row r="1460" spans="2:14">
      <c r="B1460" t="s">
        <v>26</v>
      </c>
      <c r="D1460" t="s">
        <v>25619</v>
      </c>
      <c r="F1460" t="s">
        <v>26</v>
      </c>
      <c r="G1460" t="s">
        <v>25620</v>
      </c>
      <c r="I1460">
        <v>1</v>
      </c>
      <c r="J1460">
        <v>5</v>
      </c>
      <c r="K1460" t="s">
        <v>25621</v>
      </c>
      <c r="N1460" t="s">
        <v>16</v>
      </c>
    </row>
    <row r="1461" spans="2:14">
      <c r="B1461" t="s">
        <v>26</v>
      </c>
      <c r="D1461" t="s">
        <v>25622</v>
      </c>
      <c r="F1461" t="s">
        <v>26</v>
      </c>
      <c r="G1461" t="s">
        <v>25623</v>
      </c>
      <c r="I1461">
        <v>1</v>
      </c>
      <c r="J1461" t="s">
        <v>24978</v>
      </c>
      <c r="K1461" t="s">
        <v>25014</v>
      </c>
      <c r="N1461" t="s">
        <v>16</v>
      </c>
    </row>
    <row r="1462" spans="2:14">
      <c r="B1462" t="s">
        <v>16</v>
      </c>
      <c r="F1462" t="s">
        <v>16</v>
      </c>
      <c r="G1462" t="s">
        <v>25624</v>
      </c>
      <c r="I1462">
        <v>10</v>
      </c>
      <c r="J1462" t="s">
        <v>24981</v>
      </c>
      <c r="K1462" t="s">
        <v>19778</v>
      </c>
      <c r="N1462" t="s">
        <v>16</v>
      </c>
    </row>
    <row r="1463" spans="2:14">
      <c r="B1463" t="s">
        <v>16</v>
      </c>
      <c r="F1463" t="s">
        <v>16</v>
      </c>
      <c r="G1463" t="s">
        <v>25625</v>
      </c>
      <c r="I1463">
        <v>8</v>
      </c>
      <c r="J1463">
        <v>8</v>
      </c>
      <c r="K1463" t="s">
        <v>16998</v>
      </c>
      <c r="N1463" t="s">
        <v>26</v>
      </c>
    </row>
    <row r="1464" spans="2:14">
      <c r="B1464" t="s">
        <v>26</v>
      </c>
      <c r="F1464" t="s">
        <v>26</v>
      </c>
      <c r="G1464" t="s">
        <v>25626</v>
      </c>
      <c r="I1464">
        <v>1</v>
      </c>
      <c r="J1464">
        <v>4</v>
      </c>
      <c r="K1464" t="s">
        <v>25031</v>
      </c>
      <c r="N1464" t="s">
        <v>16</v>
      </c>
    </row>
    <row r="1465" spans="2:14">
      <c r="B1465" t="s">
        <v>16</v>
      </c>
      <c r="F1465" t="s">
        <v>16</v>
      </c>
      <c r="G1465" t="s">
        <v>25627</v>
      </c>
      <c r="I1465">
        <v>10</v>
      </c>
      <c r="J1465">
        <v>8</v>
      </c>
      <c r="K1465" t="s">
        <v>25628</v>
      </c>
      <c r="N1465" t="s">
        <v>26</v>
      </c>
    </row>
    <row r="1466" spans="2:14">
      <c r="B1466" t="s">
        <v>26</v>
      </c>
      <c r="D1466" t="s">
        <v>25629</v>
      </c>
      <c r="F1466" t="s">
        <v>26</v>
      </c>
      <c r="G1466" t="s">
        <v>25630</v>
      </c>
      <c r="I1466">
        <v>1</v>
      </c>
      <c r="J1466" t="s">
        <v>24978</v>
      </c>
      <c r="K1466" t="s">
        <v>25631</v>
      </c>
      <c r="N1466" t="s">
        <v>16</v>
      </c>
    </row>
    <row r="1467" spans="2:14">
      <c r="B1467" t="s">
        <v>16</v>
      </c>
      <c r="D1467" t="s">
        <v>25632</v>
      </c>
      <c r="F1467" t="s">
        <v>16</v>
      </c>
      <c r="G1467" t="s">
        <v>25633</v>
      </c>
      <c r="I1467">
        <v>8</v>
      </c>
      <c r="K1467" t="s">
        <v>25634</v>
      </c>
      <c r="N1467" t="s">
        <v>16</v>
      </c>
    </row>
    <row r="1468" spans="2:14">
      <c r="B1468" t="s">
        <v>16</v>
      </c>
      <c r="F1468" t="s">
        <v>16</v>
      </c>
      <c r="G1468" t="s">
        <v>25635</v>
      </c>
      <c r="I1468">
        <v>10</v>
      </c>
      <c r="J1468" t="s">
        <v>24981</v>
      </c>
      <c r="K1468" t="s">
        <v>10990</v>
      </c>
    </row>
    <row r="1469" spans="2:14">
      <c r="B1469" t="s">
        <v>16</v>
      </c>
      <c r="F1469" t="s">
        <v>26</v>
      </c>
      <c r="G1469" t="s">
        <v>25636</v>
      </c>
      <c r="I1469">
        <v>10</v>
      </c>
      <c r="J1469" t="s">
        <v>24981</v>
      </c>
      <c r="K1469" t="s">
        <v>25637</v>
      </c>
      <c r="N1469" t="s">
        <v>16</v>
      </c>
    </row>
    <row r="1470" spans="2:14">
      <c r="B1470" t="s">
        <v>16</v>
      </c>
      <c r="D1470" t="s">
        <v>25638</v>
      </c>
      <c r="F1470" t="s">
        <v>16</v>
      </c>
      <c r="G1470" t="s">
        <v>25639</v>
      </c>
      <c r="I1470">
        <v>10</v>
      </c>
      <c r="J1470">
        <v>7</v>
      </c>
      <c r="K1470" t="s">
        <v>25640</v>
      </c>
      <c r="N1470" t="s">
        <v>16</v>
      </c>
    </row>
    <row r="1471" spans="2:14">
      <c r="B1471" t="s">
        <v>26</v>
      </c>
      <c r="D1471" t="s">
        <v>25641</v>
      </c>
      <c r="F1471" t="s">
        <v>26</v>
      </c>
      <c r="G1471" t="s">
        <v>25642</v>
      </c>
      <c r="I1471">
        <v>1</v>
      </c>
      <c r="J1471" t="s">
        <v>24978</v>
      </c>
      <c r="K1471" t="s">
        <v>23836</v>
      </c>
      <c r="N1471" t="s">
        <v>16</v>
      </c>
    </row>
    <row r="1472" spans="2:14">
      <c r="B1472" t="s">
        <v>16</v>
      </c>
      <c r="F1472" t="s">
        <v>16</v>
      </c>
      <c r="G1472" t="s">
        <v>25643</v>
      </c>
      <c r="I1472">
        <v>10</v>
      </c>
      <c r="J1472" t="s">
        <v>24981</v>
      </c>
      <c r="K1472" t="s">
        <v>8141</v>
      </c>
      <c r="N1472" t="s">
        <v>16</v>
      </c>
    </row>
    <row r="1473" spans="1:14">
      <c r="B1473" t="s">
        <v>16</v>
      </c>
      <c r="F1473" t="s">
        <v>16</v>
      </c>
      <c r="G1473" t="s">
        <v>25644</v>
      </c>
      <c r="I1473">
        <v>8</v>
      </c>
      <c r="J1473">
        <v>9</v>
      </c>
      <c r="K1473" t="s">
        <v>25645</v>
      </c>
      <c r="N1473" t="s">
        <v>16</v>
      </c>
    </row>
    <row r="1474" spans="1:14">
      <c r="B1474" t="s">
        <v>16</v>
      </c>
      <c r="D1474" t="s">
        <v>911</v>
      </c>
      <c r="F1474" t="s">
        <v>16</v>
      </c>
      <c r="G1474" t="s">
        <v>25646</v>
      </c>
      <c r="I1474">
        <v>5</v>
      </c>
      <c r="J1474" t="s">
        <v>24981</v>
      </c>
      <c r="K1474" t="s">
        <v>25647</v>
      </c>
      <c r="N1474" t="s">
        <v>16</v>
      </c>
    </row>
    <row r="1475" spans="1:14">
      <c r="B1475" t="s">
        <v>16</v>
      </c>
      <c r="F1475" t="s">
        <v>16</v>
      </c>
      <c r="G1475" t="s">
        <v>25648</v>
      </c>
      <c r="I1475">
        <v>10</v>
      </c>
      <c r="K1475" t="s">
        <v>24126</v>
      </c>
      <c r="N1475" t="s">
        <v>16</v>
      </c>
    </row>
    <row r="1476" spans="1:14">
      <c r="B1476" t="s">
        <v>26</v>
      </c>
      <c r="F1476" t="s">
        <v>16</v>
      </c>
      <c r="G1476" t="s">
        <v>25649</v>
      </c>
      <c r="I1476">
        <v>6</v>
      </c>
      <c r="J1476">
        <v>8</v>
      </c>
      <c r="K1476" t="s">
        <v>9719</v>
      </c>
      <c r="N1476" t="s">
        <v>16</v>
      </c>
    </row>
    <row r="1477" spans="1:14">
      <c r="B1477" t="s">
        <v>26</v>
      </c>
      <c r="D1477" t="s">
        <v>25650</v>
      </c>
      <c r="F1477" t="s">
        <v>26</v>
      </c>
      <c r="G1477" t="s">
        <v>25651</v>
      </c>
      <c r="I1477">
        <v>1</v>
      </c>
      <c r="J1477" t="s">
        <v>24978</v>
      </c>
      <c r="K1477" t="s">
        <v>6350</v>
      </c>
      <c r="N1477" t="s">
        <v>16</v>
      </c>
    </row>
    <row r="1478" spans="1:14">
      <c r="B1478" t="s">
        <v>16</v>
      </c>
      <c r="F1478" t="s">
        <v>16</v>
      </c>
      <c r="G1478" t="s">
        <v>25652</v>
      </c>
      <c r="I1478">
        <v>9</v>
      </c>
      <c r="J1478">
        <v>9</v>
      </c>
      <c r="K1478" t="s">
        <v>19832</v>
      </c>
      <c r="N1478" t="s">
        <v>16</v>
      </c>
    </row>
    <row r="1479" spans="1:14">
      <c r="B1479" t="s">
        <v>16</v>
      </c>
      <c r="D1479" t="s">
        <v>25653</v>
      </c>
    </row>
    <row r="1480" spans="1:14">
      <c r="A1480" t="s">
        <v>25654</v>
      </c>
      <c r="C1480" t="s">
        <v>16</v>
      </c>
      <c r="D1480" t="s">
        <v>25655</v>
      </c>
      <c r="F1480">
        <v>10</v>
      </c>
      <c r="G1480" t="s">
        <v>24981</v>
      </c>
      <c r="H1480" t="s">
        <v>19147</v>
      </c>
      <c r="K1480" t="s">
        <v>26</v>
      </c>
    </row>
    <row r="1481" spans="1:14">
      <c r="B1481" t="s">
        <v>26</v>
      </c>
      <c r="D1481" t="s">
        <v>25656</v>
      </c>
      <c r="F1481" t="s">
        <v>26</v>
      </c>
      <c r="G1481" t="s">
        <v>25657</v>
      </c>
      <c r="I1481">
        <v>1</v>
      </c>
      <c r="J1481" t="s">
        <v>24978</v>
      </c>
      <c r="K1481" t="s">
        <v>25474</v>
      </c>
      <c r="N1481" t="s">
        <v>16</v>
      </c>
    </row>
    <row r="1482" spans="1:14">
      <c r="B1482" t="s">
        <v>26</v>
      </c>
      <c r="F1482" t="s">
        <v>26</v>
      </c>
      <c r="G1482" t="s">
        <v>25658</v>
      </c>
      <c r="I1482">
        <v>1</v>
      </c>
      <c r="J1482" t="s">
        <v>24978</v>
      </c>
      <c r="K1482" t="s">
        <v>22905</v>
      </c>
      <c r="N1482" t="s">
        <v>16</v>
      </c>
    </row>
    <row r="1483" spans="1:14">
      <c r="B1483" t="s">
        <v>16</v>
      </c>
      <c r="F1483" t="s">
        <v>16</v>
      </c>
      <c r="G1483" t="s">
        <v>25659</v>
      </c>
      <c r="I1483">
        <v>10</v>
      </c>
      <c r="J1483" t="s">
        <v>24981</v>
      </c>
      <c r="K1483" t="s">
        <v>25660</v>
      </c>
      <c r="N1483" t="s">
        <v>16</v>
      </c>
    </row>
    <row r="1484" spans="1:14">
      <c r="B1484" t="s">
        <v>16</v>
      </c>
      <c r="F1484" t="s">
        <v>26</v>
      </c>
      <c r="G1484" t="s">
        <v>25661</v>
      </c>
      <c r="I1484">
        <v>9</v>
      </c>
      <c r="J1484">
        <v>6</v>
      </c>
      <c r="K1484" t="s">
        <v>25662</v>
      </c>
      <c r="N1484" t="s">
        <v>26</v>
      </c>
    </row>
    <row r="1485" spans="1:14">
      <c r="B1485" t="s">
        <v>16</v>
      </c>
      <c r="D1485" t="s">
        <v>25663</v>
      </c>
      <c r="F1485" t="s">
        <v>16</v>
      </c>
      <c r="G1485" t="s">
        <v>25664</v>
      </c>
      <c r="I1485">
        <v>10</v>
      </c>
      <c r="J1485" t="s">
        <v>24981</v>
      </c>
      <c r="K1485" t="s">
        <v>25665</v>
      </c>
      <c r="N1485" t="s">
        <v>16</v>
      </c>
    </row>
    <row r="1486" spans="1:14">
      <c r="B1486" t="s">
        <v>16</v>
      </c>
      <c r="F1486" t="s">
        <v>16</v>
      </c>
      <c r="G1486" t="s">
        <v>25666</v>
      </c>
      <c r="I1486">
        <v>10</v>
      </c>
      <c r="J1486" t="s">
        <v>24981</v>
      </c>
      <c r="K1486" t="s">
        <v>25667</v>
      </c>
      <c r="N1486" t="s">
        <v>16</v>
      </c>
    </row>
    <row r="1487" spans="1:14">
      <c r="B1487" t="s">
        <v>26</v>
      </c>
      <c r="D1487" t="s">
        <v>25668</v>
      </c>
      <c r="F1487" t="s">
        <v>26</v>
      </c>
      <c r="G1487" t="s">
        <v>25669</v>
      </c>
      <c r="I1487">
        <v>3</v>
      </c>
      <c r="J1487" t="s">
        <v>24981</v>
      </c>
      <c r="K1487" t="s">
        <v>25670</v>
      </c>
      <c r="N1487" t="s">
        <v>16</v>
      </c>
    </row>
    <row r="1488" spans="1:14">
      <c r="B1488" t="s">
        <v>16</v>
      </c>
      <c r="F1488" t="s">
        <v>16</v>
      </c>
      <c r="G1488" t="s">
        <v>25671</v>
      </c>
      <c r="I1488">
        <v>5</v>
      </c>
      <c r="J1488">
        <v>5</v>
      </c>
      <c r="K1488" t="s">
        <v>25672</v>
      </c>
      <c r="N1488" t="s">
        <v>26</v>
      </c>
    </row>
    <row r="1489" spans="1:14">
      <c r="B1489" t="s">
        <v>16</v>
      </c>
      <c r="F1489" t="s">
        <v>16</v>
      </c>
      <c r="G1489" t="s">
        <v>25673</v>
      </c>
      <c r="I1489">
        <v>10</v>
      </c>
      <c r="J1489">
        <v>8</v>
      </c>
      <c r="K1489" t="s">
        <v>25674</v>
      </c>
      <c r="N1489" t="s">
        <v>26</v>
      </c>
    </row>
    <row r="1490" spans="1:14" ht="33.950000000000003">
      <c r="B1490" t="s">
        <v>16</v>
      </c>
      <c r="D1490" s="3" t="s">
        <v>25675</v>
      </c>
      <c r="F1490" t="s">
        <v>16</v>
      </c>
      <c r="G1490" t="s">
        <v>25676</v>
      </c>
      <c r="I1490">
        <v>10</v>
      </c>
      <c r="J1490" t="s">
        <v>24981</v>
      </c>
      <c r="K1490" t="s">
        <v>25677</v>
      </c>
      <c r="N1490" t="s">
        <v>16</v>
      </c>
    </row>
    <row r="1491" spans="1:14">
      <c r="B1491" t="s">
        <v>26</v>
      </c>
      <c r="D1491" t="s">
        <v>25678</v>
      </c>
      <c r="F1491" t="s">
        <v>26</v>
      </c>
      <c r="G1491" t="s">
        <v>25679</v>
      </c>
      <c r="I1491">
        <v>2</v>
      </c>
      <c r="J1491">
        <v>2</v>
      </c>
      <c r="K1491" t="s">
        <v>25063</v>
      </c>
      <c r="N1491" t="s">
        <v>16</v>
      </c>
    </row>
    <row r="1492" spans="1:14">
      <c r="B1492" t="s">
        <v>16</v>
      </c>
      <c r="F1492" t="s">
        <v>16</v>
      </c>
      <c r="G1492" t="s">
        <v>25680</v>
      </c>
      <c r="I1492">
        <v>8</v>
      </c>
      <c r="J1492">
        <v>8</v>
      </c>
      <c r="K1492" t="s">
        <v>25076</v>
      </c>
      <c r="N1492" t="s">
        <v>26</v>
      </c>
    </row>
    <row r="1493" spans="1:14">
      <c r="B1493" t="s">
        <v>26</v>
      </c>
      <c r="F1493" t="s">
        <v>26</v>
      </c>
      <c r="G1493" t="s">
        <v>25681</v>
      </c>
      <c r="I1493">
        <v>1</v>
      </c>
      <c r="J1493" t="s">
        <v>24978</v>
      </c>
      <c r="K1493" t="s">
        <v>25682</v>
      </c>
      <c r="N1493" t="s">
        <v>16</v>
      </c>
    </row>
    <row r="1494" spans="1:14">
      <c r="B1494" t="s">
        <v>16</v>
      </c>
      <c r="F1494" t="s">
        <v>16</v>
      </c>
      <c r="G1494" t="s">
        <v>25683</v>
      </c>
      <c r="I1494">
        <v>9</v>
      </c>
      <c r="J1494">
        <v>9</v>
      </c>
      <c r="K1494" t="s">
        <v>25684</v>
      </c>
      <c r="N1494" t="s">
        <v>16</v>
      </c>
    </row>
    <row r="1495" spans="1:14">
      <c r="B1495" t="s">
        <v>16</v>
      </c>
      <c r="D1495" t="s">
        <v>25685</v>
      </c>
      <c r="F1495" t="s">
        <v>16</v>
      </c>
      <c r="G1495" t="s">
        <v>25686</v>
      </c>
      <c r="I1495">
        <v>10</v>
      </c>
      <c r="J1495" t="s">
        <v>24981</v>
      </c>
      <c r="K1495" t="s">
        <v>25687</v>
      </c>
      <c r="N1495" t="s">
        <v>16</v>
      </c>
    </row>
    <row r="1496" spans="1:14">
      <c r="B1496" t="s">
        <v>16</v>
      </c>
      <c r="F1496" t="s">
        <v>16</v>
      </c>
      <c r="G1496" t="s">
        <v>25688</v>
      </c>
      <c r="I1496">
        <v>10</v>
      </c>
      <c r="J1496" t="s">
        <v>24981</v>
      </c>
      <c r="K1496" t="s">
        <v>25053</v>
      </c>
      <c r="N1496" t="s">
        <v>16</v>
      </c>
    </row>
    <row r="1497" spans="1:14">
      <c r="B1497" t="s">
        <v>26</v>
      </c>
      <c r="D1497" t="s">
        <v>25689</v>
      </c>
    </row>
    <row r="1498" spans="1:14">
      <c r="A1498" t="s">
        <v>25690</v>
      </c>
      <c r="C1498" t="s">
        <v>26</v>
      </c>
      <c r="D1498" t="s">
        <v>25691</v>
      </c>
      <c r="F1498">
        <v>1</v>
      </c>
      <c r="G1498" t="s">
        <v>24978</v>
      </c>
      <c r="H1498" t="s">
        <v>25692</v>
      </c>
      <c r="K1498" t="s">
        <v>16</v>
      </c>
    </row>
    <row r="1499" spans="1:14">
      <c r="B1499" t="s">
        <v>26</v>
      </c>
      <c r="D1499" t="s">
        <v>25693</v>
      </c>
      <c r="F1499" t="s">
        <v>26</v>
      </c>
      <c r="G1499" t="s">
        <v>25694</v>
      </c>
      <c r="I1499">
        <v>1</v>
      </c>
      <c r="J1499" t="s">
        <v>24978</v>
      </c>
      <c r="K1499" t="s">
        <v>23569</v>
      </c>
      <c r="N1499" t="s">
        <v>16</v>
      </c>
    </row>
    <row r="1500" spans="1:14">
      <c r="B1500" t="s">
        <v>26</v>
      </c>
      <c r="D1500" t="s">
        <v>25695</v>
      </c>
      <c r="F1500" t="s">
        <v>26</v>
      </c>
      <c r="G1500" t="s">
        <v>25696</v>
      </c>
      <c r="J1500">
        <v>4</v>
      </c>
      <c r="K1500" t="s">
        <v>25173</v>
      </c>
      <c r="N1500" t="s">
        <v>16</v>
      </c>
    </row>
    <row r="1501" spans="1:14">
      <c r="B1501" t="s">
        <v>26</v>
      </c>
      <c r="D1501" t="s">
        <v>25697</v>
      </c>
      <c r="F1501" t="s">
        <v>26</v>
      </c>
      <c r="G1501" t="s">
        <v>25698</v>
      </c>
      <c r="I1501">
        <v>1</v>
      </c>
      <c r="K1501" t="s">
        <v>22951</v>
      </c>
      <c r="N1501" t="s">
        <v>16</v>
      </c>
    </row>
    <row r="1502" spans="1:14">
      <c r="B1502" t="s">
        <v>16</v>
      </c>
      <c r="F1502" t="s">
        <v>26</v>
      </c>
      <c r="G1502" t="s">
        <v>25699</v>
      </c>
      <c r="I1502">
        <v>8</v>
      </c>
      <c r="J1502">
        <v>6</v>
      </c>
      <c r="K1502" t="s">
        <v>7950</v>
      </c>
      <c r="N1502" t="s">
        <v>26</v>
      </c>
    </row>
    <row r="1503" spans="1:14">
      <c r="B1503" t="s">
        <v>26</v>
      </c>
      <c r="D1503" t="s">
        <v>25700</v>
      </c>
      <c r="F1503" t="s">
        <v>16</v>
      </c>
      <c r="G1503" t="s">
        <v>25701</v>
      </c>
      <c r="I1503">
        <v>5</v>
      </c>
      <c r="J1503">
        <v>6</v>
      </c>
      <c r="K1503" t="s">
        <v>25232</v>
      </c>
      <c r="N1503" t="s">
        <v>26</v>
      </c>
    </row>
    <row r="1504" spans="1:14">
      <c r="B1504" t="s">
        <v>16</v>
      </c>
      <c r="D1504" t="s">
        <v>25702</v>
      </c>
      <c r="F1504" t="s">
        <v>16</v>
      </c>
      <c r="G1504" t="s">
        <v>25703</v>
      </c>
      <c r="I1504">
        <v>9</v>
      </c>
      <c r="J1504">
        <v>8</v>
      </c>
      <c r="K1504" t="s">
        <v>25230</v>
      </c>
      <c r="N1504" t="s">
        <v>16</v>
      </c>
    </row>
    <row r="1505" spans="2:14">
      <c r="B1505" t="s">
        <v>26</v>
      </c>
      <c r="D1505" t="s">
        <v>25704</v>
      </c>
      <c r="F1505" t="s">
        <v>26</v>
      </c>
      <c r="G1505" t="s">
        <v>25705</v>
      </c>
      <c r="I1505">
        <v>1</v>
      </c>
      <c r="J1505" t="s">
        <v>24978</v>
      </c>
      <c r="K1505" t="s">
        <v>25706</v>
      </c>
      <c r="N1505" t="s">
        <v>16</v>
      </c>
    </row>
    <row r="1506" spans="2:14">
      <c r="B1506" t="s">
        <v>26</v>
      </c>
      <c r="D1506" t="s">
        <v>25707</v>
      </c>
      <c r="F1506" t="s">
        <v>26</v>
      </c>
      <c r="G1506" t="s">
        <v>25708</v>
      </c>
      <c r="I1506">
        <v>1</v>
      </c>
      <c r="J1506" t="s">
        <v>24978</v>
      </c>
      <c r="K1506" t="s">
        <v>23538</v>
      </c>
      <c r="N1506" t="s">
        <v>16</v>
      </c>
    </row>
    <row r="1507" spans="2:14">
      <c r="B1507" t="s">
        <v>16</v>
      </c>
      <c r="F1507" t="s">
        <v>26</v>
      </c>
      <c r="G1507" t="s">
        <v>25709</v>
      </c>
      <c r="I1507">
        <v>9</v>
      </c>
      <c r="K1507" t="s">
        <v>5448</v>
      </c>
      <c r="N1507" t="s">
        <v>16</v>
      </c>
    </row>
    <row r="1508" spans="2:14">
      <c r="B1508" t="s">
        <v>16</v>
      </c>
      <c r="F1508" t="s">
        <v>16</v>
      </c>
      <c r="G1508" t="s">
        <v>25710</v>
      </c>
      <c r="I1508">
        <v>10</v>
      </c>
      <c r="J1508" t="s">
        <v>24981</v>
      </c>
      <c r="K1508" t="s">
        <v>25711</v>
      </c>
      <c r="N1508" t="s">
        <v>16</v>
      </c>
    </row>
    <row r="1509" spans="2:14">
      <c r="B1509" t="s">
        <v>26</v>
      </c>
      <c r="D1509" t="s">
        <v>25712</v>
      </c>
      <c r="F1509" t="s">
        <v>26</v>
      </c>
      <c r="G1509" t="s">
        <v>25713</v>
      </c>
      <c r="I1509">
        <v>1</v>
      </c>
      <c r="J1509" t="s">
        <v>24978</v>
      </c>
      <c r="K1509" t="s">
        <v>25714</v>
      </c>
      <c r="N1509" t="s">
        <v>26</v>
      </c>
    </row>
    <row r="1510" spans="2:14">
      <c r="B1510" t="s">
        <v>16</v>
      </c>
      <c r="F1510" t="s">
        <v>16</v>
      </c>
      <c r="G1510" t="s">
        <v>25715</v>
      </c>
      <c r="I1510">
        <v>9</v>
      </c>
      <c r="J1510">
        <v>8</v>
      </c>
      <c r="K1510" t="s">
        <v>25716</v>
      </c>
      <c r="N1510" t="s">
        <v>26</v>
      </c>
    </row>
    <row r="1511" spans="2:14">
      <c r="B1511" t="s">
        <v>16</v>
      </c>
      <c r="F1511" t="s">
        <v>16</v>
      </c>
      <c r="G1511" t="s">
        <v>25717</v>
      </c>
      <c r="I1511">
        <v>10</v>
      </c>
      <c r="J1511" t="s">
        <v>24981</v>
      </c>
      <c r="K1511" t="s">
        <v>25718</v>
      </c>
      <c r="N1511" t="s">
        <v>16</v>
      </c>
    </row>
    <row r="1512" spans="2:14">
      <c r="B1512" t="s">
        <v>16</v>
      </c>
      <c r="D1512" t="s">
        <v>25719</v>
      </c>
      <c r="F1512" t="s">
        <v>16</v>
      </c>
      <c r="G1512" t="s">
        <v>25720</v>
      </c>
      <c r="I1512">
        <v>7</v>
      </c>
      <c r="J1512">
        <v>7</v>
      </c>
      <c r="K1512" t="s">
        <v>25537</v>
      </c>
      <c r="N1512" t="s">
        <v>16</v>
      </c>
    </row>
    <row r="1513" spans="2:14">
      <c r="B1513" t="s">
        <v>16</v>
      </c>
      <c r="F1513" t="s">
        <v>16</v>
      </c>
      <c r="G1513" t="s">
        <v>25721</v>
      </c>
      <c r="I1513">
        <v>10</v>
      </c>
      <c r="J1513" t="s">
        <v>24981</v>
      </c>
      <c r="K1513" t="s">
        <v>7718</v>
      </c>
      <c r="N1513" t="s">
        <v>16</v>
      </c>
    </row>
    <row r="1514" spans="2:14">
      <c r="B1514" t="s">
        <v>16</v>
      </c>
      <c r="F1514" t="s">
        <v>16</v>
      </c>
      <c r="G1514" t="s">
        <v>25722</v>
      </c>
      <c r="I1514">
        <v>6</v>
      </c>
      <c r="J1514">
        <v>6</v>
      </c>
      <c r="K1514" t="s">
        <v>5469</v>
      </c>
      <c r="N1514" t="s">
        <v>16</v>
      </c>
    </row>
    <row r="1515" spans="2:14">
      <c r="B1515" t="s">
        <v>26</v>
      </c>
      <c r="D1515" t="s">
        <v>25723</v>
      </c>
      <c r="F1515" t="s">
        <v>26</v>
      </c>
      <c r="G1515" t="s">
        <v>25724</v>
      </c>
      <c r="I1515">
        <v>1</v>
      </c>
      <c r="J1515" t="s">
        <v>24978</v>
      </c>
      <c r="K1515" t="s">
        <v>13224</v>
      </c>
      <c r="N1515" t="s">
        <v>26</v>
      </c>
    </row>
    <row r="1516" spans="2:14">
      <c r="B1516" t="s">
        <v>26</v>
      </c>
      <c r="D1516" t="s">
        <v>25725</v>
      </c>
      <c r="F1516" t="s">
        <v>26</v>
      </c>
      <c r="G1516" t="s">
        <v>25726</v>
      </c>
      <c r="K1516" t="s">
        <v>25385</v>
      </c>
      <c r="N1516" t="s">
        <v>16</v>
      </c>
    </row>
    <row r="1517" spans="2:14">
      <c r="B1517" t="s">
        <v>16</v>
      </c>
      <c r="D1517" t="s">
        <v>25727</v>
      </c>
      <c r="F1517" t="s">
        <v>16</v>
      </c>
      <c r="G1517" t="s">
        <v>25728</v>
      </c>
      <c r="I1517">
        <v>10</v>
      </c>
      <c r="J1517" t="s">
        <v>24981</v>
      </c>
      <c r="K1517" t="s">
        <v>25729</v>
      </c>
      <c r="N1517" t="s">
        <v>16</v>
      </c>
    </row>
    <row r="1518" spans="2:14">
      <c r="B1518" t="s">
        <v>26</v>
      </c>
      <c r="D1518" t="s">
        <v>25730</v>
      </c>
      <c r="F1518" t="s">
        <v>26</v>
      </c>
      <c r="G1518" t="s">
        <v>25731</v>
      </c>
      <c r="K1518" t="s">
        <v>25079</v>
      </c>
    </row>
    <row r="1519" spans="2:14">
      <c r="B1519" t="s">
        <v>26</v>
      </c>
      <c r="D1519" t="s">
        <v>25732</v>
      </c>
      <c r="F1519" t="s">
        <v>26</v>
      </c>
      <c r="G1519" t="s">
        <v>25733</v>
      </c>
      <c r="I1519">
        <v>1</v>
      </c>
      <c r="K1519" t="s">
        <v>25734</v>
      </c>
      <c r="N1519" t="s">
        <v>16</v>
      </c>
    </row>
    <row r="1520" spans="2:14">
      <c r="B1520" t="s">
        <v>16</v>
      </c>
      <c r="D1520" t="s">
        <v>25735</v>
      </c>
      <c r="F1520" t="s">
        <v>16</v>
      </c>
      <c r="G1520" t="s">
        <v>25736</v>
      </c>
      <c r="I1520">
        <v>10</v>
      </c>
      <c r="J1520" t="s">
        <v>24981</v>
      </c>
      <c r="K1520" t="s">
        <v>25737</v>
      </c>
      <c r="N1520" t="s">
        <v>16</v>
      </c>
    </row>
    <row r="1521" spans="2:14">
      <c r="B1521" t="s">
        <v>26</v>
      </c>
      <c r="D1521" t="s">
        <v>25738</v>
      </c>
      <c r="F1521" t="s">
        <v>26</v>
      </c>
      <c r="G1521" t="s">
        <v>25739</v>
      </c>
      <c r="I1521">
        <v>3</v>
      </c>
      <c r="J1521">
        <v>4</v>
      </c>
      <c r="K1521" t="s">
        <v>23572</v>
      </c>
      <c r="N1521" t="s">
        <v>16</v>
      </c>
    </row>
    <row r="1522" spans="2:14">
      <c r="B1522" t="s">
        <v>26</v>
      </c>
      <c r="D1522" t="s">
        <v>25740</v>
      </c>
      <c r="F1522" t="s">
        <v>26</v>
      </c>
      <c r="G1522" t="s">
        <v>25741</v>
      </c>
      <c r="I1522">
        <v>1</v>
      </c>
      <c r="J1522" t="s">
        <v>24978</v>
      </c>
      <c r="K1522" t="s">
        <v>25742</v>
      </c>
      <c r="N1522" t="s">
        <v>16</v>
      </c>
    </row>
    <row r="1523" spans="2:14">
      <c r="B1523" t="s">
        <v>16</v>
      </c>
      <c r="F1523" t="s">
        <v>26</v>
      </c>
      <c r="G1523" t="s">
        <v>25743</v>
      </c>
      <c r="I1523">
        <v>10</v>
      </c>
      <c r="J1523">
        <v>9</v>
      </c>
      <c r="K1523" t="s">
        <v>25744</v>
      </c>
      <c r="N1523" t="s">
        <v>26</v>
      </c>
    </row>
    <row r="1524" spans="2:14">
      <c r="B1524" t="s">
        <v>16</v>
      </c>
      <c r="F1524" t="s">
        <v>16</v>
      </c>
      <c r="G1524" t="s">
        <v>25745</v>
      </c>
      <c r="I1524">
        <v>10</v>
      </c>
      <c r="J1524">
        <v>9</v>
      </c>
      <c r="K1524" t="s">
        <v>25391</v>
      </c>
      <c r="N1524" t="s">
        <v>16</v>
      </c>
    </row>
    <row r="1525" spans="2:14">
      <c r="B1525" t="s">
        <v>26</v>
      </c>
      <c r="D1525" t="s">
        <v>25746</v>
      </c>
      <c r="F1525" t="s">
        <v>26</v>
      </c>
      <c r="G1525" t="s">
        <v>25747</v>
      </c>
      <c r="I1525">
        <v>1</v>
      </c>
      <c r="J1525" t="s">
        <v>24978</v>
      </c>
      <c r="K1525" t="s">
        <v>25714</v>
      </c>
      <c r="N1525" t="s">
        <v>16</v>
      </c>
    </row>
    <row r="1526" spans="2:14">
      <c r="B1526" t="s">
        <v>16</v>
      </c>
      <c r="F1526" t="s">
        <v>16</v>
      </c>
      <c r="G1526" t="s">
        <v>25748</v>
      </c>
      <c r="I1526">
        <v>10</v>
      </c>
      <c r="J1526">
        <v>9</v>
      </c>
      <c r="K1526" t="s">
        <v>25564</v>
      </c>
      <c r="N1526" t="s">
        <v>26</v>
      </c>
    </row>
    <row r="1527" spans="2:14">
      <c r="B1527" t="s">
        <v>26</v>
      </c>
      <c r="F1527" t="s">
        <v>26</v>
      </c>
      <c r="G1527" t="s">
        <v>25749</v>
      </c>
      <c r="I1527">
        <v>1</v>
      </c>
      <c r="J1527" t="s">
        <v>24978</v>
      </c>
      <c r="K1527" t="s">
        <v>25750</v>
      </c>
      <c r="N1527" t="s">
        <v>16</v>
      </c>
    </row>
    <row r="1528" spans="2:14">
      <c r="B1528" t="s">
        <v>26</v>
      </c>
      <c r="D1528" t="s">
        <v>25751</v>
      </c>
      <c r="F1528" t="s">
        <v>26</v>
      </c>
      <c r="G1528" t="s">
        <v>25752</v>
      </c>
      <c r="I1528">
        <v>1</v>
      </c>
      <c r="J1528" t="s">
        <v>24978</v>
      </c>
      <c r="K1528" t="s">
        <v>25750</v>
      </c>
      <c r="N1528" t="s">
        <v>26</v>
      </c>
    </row>
    <row r="1529" spans="2:14">
      <c r="B1529" t="s">
        <v>16</v>
      </c>
      <c r="F1529" t="s">
        <v>16</v>
      </c>
      <c r="G1529" t="s">
        <v>25753</v>
      </c>
      <c r="I1529">
        <v>10</v>
      </c>
      <c r="J1529" t="s">
        <v>24981</v>
      </c>
      <c r="K1529" t="s">
        <v>25546</v>
      </c>
      <c r="N1529" t="s">
        <v>16</v>
      </c>
    </row>
    <row r="1530" spans="2:14">
      <c r="B1530" t="s">
        <v>16</v>
      </c>
      <c r="D1530" t="s">
        <v>25754</v>
      </c>
      <c r="F1530" t="s">
        <v>16</v>
      </c>
      <c r="G1530" t="s">
        <v>25755</v>
      </c>
      <c r="I1530">
        <v>10</v>
      </c>
      <c r="J1530" t="s">
        <v>24981</v>
      </c>
      <c r="K1530" t="s">
        <v>25756</v>
      </c>
      <c r="N1530" t="s">
        <v>26</v>
      </c>
    </row>
    <row r="1531" spans="2:14">
      <c r="B1531" t="s">
        <v>16</v>
      </c>
      <c r="F1531" t="s">
        <v>26</v>
      </c>
      <c r="G1531" t="s">
        <v>25757</v>
      </c>
      <c r="I1531">
        <v>10</v>
      </c>
      <c r="J1531" t="s">
        <v>24981</v>
      </c>
      <c r="K1531" t="s">
        <v>19600</v>
      </c>
      <c r="N1531" t="s">
        <v>26</v>
      </c>
    </row>
    <row r="1532" spans="2:14">
      <c r="B1532" t="s">
        <v>16</v>
      </c>
      <c r="D1532" t="s">
        <v>25758</v>
      </c>
      <c r="F1532" t="s">
        <v>16</v>
      </c>
      <c r="G1532" t="s">
        <v>25759</v>
      </c>
      <c r="I1532">
        <v>10</v>
      </c>
      <c r="J1532" t="s">
        <v>24981</v>
      </c>
      <c r="K1532" t="s">
        <v>25760</v>
      </c>
      <c r="N1532" t="s">
        <v>26</v>
      </c>
    </row>
    <row r="1533" spans="2:14">
      <c r="B1533" t="s">
        <v>16</v>
      </c>
      <c r="F1533" t="s">
        <v>16</v>
      </c>
      <c r="G1533" t="s">
        <v>25761</v>
      </c>
      <c r="I1533">
        <v>10</v>
      </c>
      <c r="J1533" t="s">
        <v>24981</v>
      </c>
      <c r="K1533" t="s">
        <v>20175</v>
      </c>
      <c r="N1533" t="s">
        <v>16</v>
      </c>
    </row>
    <row r="1534" spans="2:14">
      <c r="B1534" t="s">
        <v>26</v>
      </c>
      <c r="F1534" t="s">
        <v>26</v>
      </c>
      <c r="G1534" t="s">
        <v>25762</v>
      </c>
      <c r="I1534">
        <v>1</v>
      </c>
      <c r="J1534" t="s">
        <v>24978</v>
      </c>
      <c r="K1534" t="s">
        <v>24979</v>
      </c>
      <c r="N1534" t="s">
        <v>16</v>
      </c>
    </row>
    <row r="1535" spans="2:14">
      <c r="B1535" t="s">
        <v>16</v>
      </c>
      <c r="F1535" t="s">
        <v>16</v>
      </c>
      <c r="G1535" t="s">
        <v>25763</v>
      </c>
      <c r="I1535">
        <v>8</v>
      </c>
      <c r="K1535" t="s">
        <v>25764</v>
      </c>
      <c r="N1535" t="s">
        <v>26</v>
      </c>
    </row>
    <row r="1536" spans="2:14">
      <c r="B1536" t="s">
        <v>16</v>
      </c>
      <c r="F1536" t="s">
        <v>16</v>
      </c>
      <c r="G1536" t="s">
        <v>25765</v>
      </c>
      <c r="I1536">
        <v>10</v>
      </c>
      <c r="J1536">
        <v>9</v>
      </c>
      <c r="K1536" t="s">
        <v>6280</v>
      </c>
      <c r="N1536" t="s">
        <v>16</v>
      </c>
    </row>
    <row r="1537" spans="2:14">
      <c r="B1537" t="s">
        <v>26</v>
      </c>
      <c r="D1537" t="s">
        <v>25766</v>
      </c>
      <c r="F1537" t="s">
        <v>26</v>
      </c>
      <c r="G1537" t="s">
        <v>25767</v>
      </c>
      <c r="I1537">
        <v>1</v>
      </c>
      <c r="J1537" t="s">
        <v>24978</v>
      </c>
      <c r="K1537" t="s">
        <v>25768</v>
      </c>
      <c r="N1537" t="s">
        <v>16</v>
      </c>
    </row>
    <row r="1538" spans="2:14">
      <c r="B1538" t="s">
        <v>26</v>
      </c>
      <c r="F1538" t="s">
        <v>26</v>
      </c>
      <c r="G1538" t="s">
        <v>25769</v>
      </c>
      <c r="K1538" t="s">
        <v>25770</v>
      </c>
      <c r="N1538" t="s">
        <v>16</v>
      </c>
    </row>
    <row r="1539" spans="2:14">
      <c r="B1539" t="s">
        <v>16</v>
      </c>
      <c r="F1539" t="s">
        <v>16</v>
      </c>
      <c r="G1539" t="s">
        <v>25771</v>
      </c>
      <c r="I1539">
        <v>10</v>
      </c>
      <c r="J1539" t="s">
        <v>24981</v>
      </c>
      <c r="K1539" t="s">
        <v>25772</v>
      </c>
      <c r="N1539" t="s">
        <v>16</v>
      </c>
    </row>
    <row r="1540" spans="2:14">
      <c r="B1540" t="s">
        <v>26</v>
      </c>
      <c r="D1540" t="s">
        <v>25773</v>
      </c>
      <c r="F1540" t="s">
        <v>26</v>
      </c>
      <c r="G1540" t="s">
        <v>25774</v>
      </c>
      <c r="I1540">
        <v>1</v>
      </c>
      <c r="J1540" t="s">
        <v>24978</v>
      </c>
      <c r="K1540" t="s">
        <v>21341</v>
      </c>
      <c r="N1540" t="s">
        <v>16</v>
      </c>
    </row>
    <row r="1541" spans="2:14">
      <c r="B1541" t="s">
        <v>16</v>
      </c>
      <c r="D1541" t="s">
        <v>25775</v>
      </c>
      <c r="F1541" t="s">
        <v>16</v>
      </c>
      <c r="G1541" t="s">
        <v>25776</v>
      </c>
      <c r="I1541">
        <v>10</v>
      </c>
      <c r="J1541" t="s">
        <v>24981</v>
      </c>
      <c r="K1541" t="s">
        <v>25403</v>
      </c>
      <c r="N1541" t="s">
        <v>16</v>
      </c>
    </row>
    <row r="1542" spans="2:14">
      <c r="B1542" t="s">
        <v>16</v>
      </c>
      <c r="D1542" t="s">
        <v>25777</v>
      </c>
      <c r="F1542" t="s">
        <v>16</v>
      </c>
      <c r="G1542" t="s">
        <v>25778</v>
      </c>
      <c r="I1542">
        <v>9</v>
      </c>
      <c r="J1542" t="s">
        <v>24981</v>
      </c>
      <c r="K1542" t="s">
        <v>25779</v>
      </c>
      <c r="N1542" t="s">
        <v>16</v>
      </c>
    </row>
    <row r="1543" spans="2:14">
      <c r="D1543" t="s">
        <v>25780</v>
      </c>
      <c r="G1543" t="s">
        <v>25781</v>
      </c>
      <c r="K1543" t="s">
        <v>23160</v>
      </c>
    </row>
    <row r="1544" spans="2:14">
      <c r="B1544" t="s">
        <v>26</v>
      </c>
      <c r="D1544" t="s">
        <v>25782</v>
      </c>
      <c r="F1544" t="s">
        <v>26</v>
      </c>
      <c r="G1544" t="s">
        <v>25783</v>
      </c>
      <c r="I1544">
        <v>1</v>
      </c>
      <c r="K1544" t="s">
        <v>25107</v>
      </c>
      <c r="N1544" t="s">
        <v>16</v>
      </c>
    </row>
    <row r="1545" spans="2:14">
      <c r="B1545" t="s">
        <v>16</v>
      </c>
      <c r="F1545" t="s">
        <v>16</v>
      </c>
      <c r="G1545" t="s">
        <v>25784</v>
      </c>
      <c r="I1545">
        <v>10</v>
      </c>
      <c r="J1545" t="s">
        <v>24981</v>
      </c>
      <c r="K1545" t="s">
        <v>5271</v>
      </c>
      <c r="N1545" t="s">
        <v>16</v>
      </c>
    </row>
    <row r="1546" spans="2:14">
      <c r="B1546" t="s">
        <v>16</v>
      </c>
      <c r="D1546" t="s">
        <v>25785</v>
      </c>
      <c r="F1546" t="s">
        <v>16</v>
      </c>
      <c r="G1546" t="s">
        <v>25786</v>
      </c>
      <c r="I1546">
        <v>9</v>
      </c>
      <c r="J1546" t="s">
        <v>24981</v>
      </c>
      <c r="K1546" t="s">
        <v>25787</v>
      </c>
      <c r="N1546" t="s">
        <v>16</v>
      </c>
    </row>
    <row r="1547" spans="2:14">
      <c r="B1547" t="s">
        <v>16</v>
      </c>
      <c r="F1547" t="s">
        <v>16</v>
      </c>
      <c r="G1547" t="s">
        <v>25788</v>
      </c>
      <c r="I1547">
        <v>10</v>
      </c>
      <c r="K1547" t="s">
        <v>25601</v>
      </c>
      <c r="N1547" t="s">
        <v>26</v>
      </c>
    </row>
    <row r="1548" spans="2:14">
      <c r="B1548" t="s">
        <v>16</v>
      </c>
      <c r="F1548" t="s">
        <v>26</v>
      </c>
      <c r="G1548" t="s">
        <v>25789</v>
      </c>
      <c r="I1548">
        <v>10</v>
      </c>
      <c r="J1548" t="s">
        <v>24981</v>
      </c>
      <c r="K1548" t="s">
        <v>25790</v>
      </c>
      <c r="N1548" t="s">
        <v>16</v>
      </c>
    </row>
    <row r="1549" spans="2:14">
      <c r="B1549" t="s">
        <v>26</v>
      </c>
      <c r="D1549" t="s">
        <v>25791</v>
      </c>
      <c r="F1549" t="s">
        <v>26</v>
      </c>
      <c r="G1549" t="s">
        <v>25792</v>
      </c>
      <c r="J1549" t="s">
        <v>24981</v>
      </c>
      <c r="K1549" t="s">
        <v>22960</v>
      </c>
      <c r="N1549" t="s">
        <v>16</v>
      </c>
    </row>
    <row r="1550" spans="2:14">
      <c r="B1550" t="s">
        <v>26</v>
      </c>
      <c r="F1550" t="s">
        <v>26</v>
      </c>
      <c r="G1550" t="s">
        <v>25793</v>
      </c>
      <c r="I1550">
        <v>5</v>
      </c>
      <c r="J1550">
        <v>5</v>
      </c>
      <c r="K1550" t="s">
        <v>25794</v>
      </c>
      <c r="N1550" t="s">
        <v>26</v>
      </c>
    </row>
    <row r="1551" spans="2:14">
      <c r="B1551" t="s">
        <v>26</v>
      </c>
      <c r="F1551" t="s">
        <v>26</v>
      </c>
      <c r="G1551" t="s">
        <v>25795</v>
      </c>
      <c r="I1551">
        <v>1</v>
      </c>
      <c r="J1551" t="s">
        <v>24978</v>
      </c>
      <c r="K1551" t="s">
        <v>25014</v>
      </c>
      <c r="N1551" t="s">
        <v>16</v>
      </c>
    </row>
    <row r="1552" spans="2:14">
      <c r="B1552" t="s">
        <v>26</v>
      </c>
      <c r="F1552" t="s">
        <v>26</v>
      </c>
      <c r="G1552" t="s">
        <v>25796</v>
      </c>
      <c r="I1552">
        <v>1</v>
      </c>
      <c r="J1552" t="s">
        <v>24978</v>
      </c>
      <c r="K1552" t="s">
        <v>25797</v>
      </c>
      <c r="N1552" t="s">
        <v>16</v>
      </c>
    </row>
    <row r="1553" spans="2:14">
      <c r="B1553" t="s">
        <v>16</v>
      </c>
      <c r="D1553" t="s">
        <v>25798</v>
      </c>
      <c r="F1553" t="s">
        <v>26</v>
      </c>
      <c r="G1553" t="s">
        <v>25799</v>
      </c>
      <c r="I1553">
        <v>7</v>
      </c>
      <c r="J1553">
        <v>7</v>
      </c>
      <c r="K1553" t="s">
        <v>25800</v>
      </c>
      <c r="N1553" t="s">
        <v>16</v>
      </c>
    </row>
    <row r="1554" spans="2:14">
      <c r="B1554" t="s">
        <v>26</v>
      </c>
      <c r="D1554" t="s">
        <v>25801</v>
      </c>
      <c r="F1554" t="s">
        <v>26</v>
      </c>
      <c r="G1554" t="s">
        <v>25802</v>
      </c>
      <c r="I1554">
        <v>1</v>
      </c>
      <c r="J1554" t="s">
        <v>24978</v>
      </c>
      <c r="K1554" t="s">
        <v>17149</v>
      </c>
    </row>
    <row r="1555" spans="2:14">
      <c r="B1555" t="s">
        <v>16</v>
      </c>
      <c r="D1555" t="s">
        <v>25803</v>
      </c>
      <c r="G1555" t="s">
        <v>25804</v>
      </c>
      <c r="I1555">
        <v>10</v>
      </c>
      <c r="K1555" t="s">
        <v>25025</v>
      </c>
      <c r="N1555" t="s">
        <v>16</v>
      </c>
    </row>
    <row r="1556" spans="2:14">
      <c r="B1556" t="s">
        <v>26</v>
      </c>
      <c r="F1556" t="s">
        <v>16</v>
      </c>
      <c r="G1556" t="s">
        <v>25805</v>
      </c>
      <c r="I1556">
        <v>10</v>
      </c>
      <c r="J1556" t="s">
        <v>24981</v>
      </c>
      <c r="K1556" t="s">
        <v>25446</v>
      </c>
      <c r="N1556" t="s">
        <v>16</v>
      </c>
    </row>
    <row r="1557" spans="2:14">
      <c r="B1557" t="s">
        <v>16</v>
      </c>
      <c r="D1557" t="s">
        <v>25806</v>
      </c>
      <c r="F1557" t="s">
        <v>26</v>
      </c>
      <c r="G1557" t="s">
        <v>25807</v>
      </c>
      <c r="I1557">
        <v>4</v>
      </c>
      <c r="J1557">
        <v>2</v>
      </c>
      <c r="K1557" t="s">
        <v>25808</v>
      </c>
      <c r="N1557" t="s">
        <v>26</v>
      </c>
    </row>
    <row r="1558" spans="2:14">
      <c r="B1558" t="s">
        <v>26</v>
      </c>
      <c r="F1558" t="s">
        <v>26</v>
      </c>
      <c r="G1558" t="s">
        <v>25809</v>
      </c>
      <c r="I1558">
        <v>5</v>
      </c>
      <c r="K1558" t="s">
        <v>25810</v>
      </c>
      <c r="N1558" t="s">
        <v>16</v>
      </c>
    </row>
    <row r="1559" spans="2:14">
      <c r="B1559" t="s">
        <v>26</v>
      </c>
      <c r="D1559" t="s">
        <v>25811</v>
      </c>
      <c r="F1559" t="s">
        <v>26</v>
      </c>
      <c r="G1559" t="s">
        <v>25812</v>
      </c>
      <c r="I1559">
        <v>1</v>
      </c>
      <c r="J1559">
        <v>7</v>
      </c>
      <c r="K1559" t="s">
        <v>24862</v>
      </c>
      <c r="N1559" t="s">
        <v>26</v>
      </c>
    </row>
    <row r="1560" spans="2:14">
      <c r="B1560" t="s">
        <v>26</v>
      </c>
      <c r="D1560" t="s">
        <v>25813</v>
      </c>
      <c r="F1560" t="s">
        <v>26</v>
      </c>
      <c r="G1560" t="s">
        <v>25814</v>
      </c>
      <c r="I1560">
        <v>1</v>
      </c>
      <c r="J1560" t="s">
        <v>24978</v>
      </c>
      <c r="K1560" t="s">
        <v>25031</v>
      </c>
    </row>
    <row r="1561" spans="2:14">
      <c r="B1561" t="s">
        <v>16</v>
      </c>
      <c r="F1561" t="s">
        <v>16</v>
      </c>
      <c r="G1561" t="s">
        <v>25815</v>
      </c>
      <c r="I1561">
        <v>10</v>
      </c>
      <c r="J1561">
        <v>7</v>
      </c>
      <c r="K1561" t="s">
        <v>25128</v>
      </c>
      <c r="N1561" t="s">
        <v>26</v>
      </c>
    </row>
    <row r="1562" spans="2:14">
      <c r="B1562" t="s">
        <v>16</v>
      </c>
      <c r="D1562" t="s">
        <v>3425</v>
      </c>
      <c r="F1562" t="s">
        <v>16</v>
      </c>
      <c r="G1562" t="s">
        <v>25816</v>
      </c>
      <c r="I1562">
        <v>10</v>
      </c>
      <c r="J1562" t="s">
        <v>24981</v>
      </c>
      <c r="K1562" t="s">
        <v>6483</v>
      </c>
      <c r="N1562" t="s">
        <v>16</v>
      </c>
    </row>
    <row r="1563" spans="2:14" ht="33.950000000000003">
      <c r="B1563" t="s">
        <v>16</v>
      </c>
      <c r="D1563" s="3" t="s">
        <v>25817</v>
      </c>
      <c r="F1563" t="s">
        <v>16</v>
      </c>
      <c r="G1563" t="s">
        <v>25818</v>
      </c>
      <c r="I1563">
        <v>8</v>
      </c>
      <c r="J1563">
        <v>8</v>
      </c>
      <c r="K1563" t="s">
        <v>25123</v>
      </c>
      <c r="N1563" t="s">
        <v>16</v>
      </c>
    </row>
    <row r="1564" spans="2:14">
      <c r="B1564" t="s">
        <v>16</v>
      </c>
      <c r="F1564" t="s">
        <v>16</v>
      </c>
      <c r="G1564" t="s">
        <v>25819</v>
      </c>
      <c r="I1564">
        <v>8</v>
      </c>
      <c r="J1564">
        <v>5</v>
      </c>
      <c r="K1564" t="s">
        <v>25820</v>
      </c>
      <c r="N1564" t="s">
        <v>26</v>
      </c>
    </row>
    <row r="1565" spans="2:14">
      <c r="B1565" t="s">
        <v>26</v>
      </c>
      <c r="D1565" t="s">
        <v>25821</v>
      </c>
      <c r="F1565" t="s">
        <v>26</v>
      </c>
      <c r="G1565" t="s">
        <v>25822</v>
      </c>
      <c r="I1565">
        <v>1</v>
      </c>
      <c r="J1565" t="s">
        <v>24978</v>
      </c>
      <c r="K1565" t="s">
        <v>23836</v>
      </c>
      <c r="N1565" t="s">
        <v>16</v>
      </c>
    </row>
    <row r="1566" spans="2:14">
      <c r="B1566" t="s">
        <v>16</v>
      </c>
      <c r="F1566" t="s">
        <v>16</v>
      </c>
      <c r="G1566" t="s">
        <v>25823</v>
      </c>
      <c r="I1566">
        <v>6</v>
      </c>
      <c r="J1566">
        <v>7</v>
      </c>
      <c r="K1566" t="s">
        <v>25022</v>
      </c>
      <c r="N1566" t="s">
        <v>16</v>
      </c>
    </row>
    <row r="1567" spans="2:14">
      <c r="B1567" t="s">
        <v>26</v>
      </c>
      <c r="D1567" t="s">
        <v>25824</v>
      </c>
      <c r="F1567" t="s">
        <v>16</v>
      </c>
      <c r="G1567" t="s">
        <v>25825</v>
      </c>
      <c r="I1567">
        <v>8</v>
      </c>
      <c r="J1567">
        <v>8</v>
      </c>
      <c r="K1567" t="s">
        <v>25126</v>
      </c>
      <c r="N1567" t="s">
        <v>16</v>
      </c>
    </row>
    <row r="1568" spans="2:14">
      <c r="B1568" t="s">
        <v>16</v>
      </c>
      <c r="F1568" t="s">
        <v>26</v>
      </c>
      <c r="G1568" t="s">
        <v>25826</v>
      </c>
      <c r="I1568">
        <v>9</v>
      </c>
      <c r="J1568">
        <v>9</v>
      </c>
      <c r="K1568" t="s">
        <v>25827</v>
      </c>
      <c r="N1568" t="s">
        <v>26</v>
      </c>
    </row>
    <row r="1569" spans="2:14">
      <c r="B1569" t="s">
        <v>16</v>
      </c>
      <c r="D1569" t="s">
        <v>25828</v>
      </c>
      <c r="F1569" t="s">
        <v>16</v>
      </c>
      <c r="G1569" t="s">
        <v>25829</v>
      </c>
      <c r="I1569">
        <v>9</v>
      </c>
      <c r="J1569" t="s">
        <v>24981</v>
      </c>
      <c r="K1569" t="s">
        <v>25830</v>
      </c>
      <c r="N1569" t="s">
        <v>26</v>
      </c>
    </row>
    <row r="1570" spans="2:14">
      <c r="B1570" t="s">
        <v>26</v>
      </c>
      <c r="D1570" t="s">
        <v>25831</v>
      </c>
      <c r="F1570" t="s">
        <v>26</v>
      </c>
      <c r="G1570" t="s">
        <v>25832</v>
      </c>
      <c r="I1570">
        <v>1</v>
      </c>
      <c r="J1570" t="s">
        <v>24978</v>
      </c>
      <c r="K1570" t="s">
        <v>25833</v>
      </c>
      <c r="N1570" t="s">
        <v>16</v>
      </c>
    </row>
    <row r="1571" spans="2:14">
      <c r="B1571" t="s">
        <v>16</v>
      </c>
      <c r="F1571" t="s">
        <v>16</v>
      </c>
      <c r="G1571" t="s">
        <v>25834</v>
      </c>
      <c r="I1571">
        <v>8</v>
      </c>
      <c r="J1571">
        <v>8</v>
      </c>
      <c r="K1571" t="s">
        <v>25835</v>
      </c>
      <c r="N1571" t="s">
        <v>26</v>
      </c>
    </row>
    <row r="1572" spans="2:14">
      <c r="B1572" t="s">
        <v>26</v>
      </c>
      <c r="D1572" t="s">
        <v>25836</v>
      </c>
      <c r="F1572" t="s">
        <v>26</v>
      </c>
      <c r="G1572" t="s">
        <v>25837</v>
      </c>
      <c r="I1572">
        <v>1</v>
      </c>
      <c r="J1572" t="s">
        <v>24978</v>
      </c>
      <c r="K1572" t="s">
        <v>25838</v>
      </c>
      <c r="N1572" t="s">
        <v>16</v>
      </c>
    </row>
    <row r="1573" spans="2:14">
      <c r="B1573" t="s">
        <v>26</v>
      </c>
      <c r="D1573" t="s">
        <v>25839</v>
      </c>
      <c r="F1573" t="s">
        <v>26</v>
      </c>
      <c r="G1573" t="s">
        <v>25840</v>
      </c>
      <c r="I1573">
        <v>1</v>
      </c>
      <c r="J1573" t="s">
        <v>24978</v>
      </c>
      <c r="K1573" t="s">
        <v>25091</v>
      </c>
      <c r="N1573" t="s">
        <v>16</v>
      </c>
    </row>
    <row r="1574" spans="2:14">
      <c r="B1574" t="s">
        <v>16</v>
      </c>
      <c r="F1574" t="s">
        <v>16</v>
      </c>
      <c r="G1574" t="s">
        <v>25841</v>
      </c>
      <c r="I1574">
        <v>10</v>
      </c>
      <c r="J1574" t="s">
        <v>24981</v>
      </c>
      <c r="K1574" t="s">
        <v>21299</v>
      </c>
      <c r="N1574" t="s">
        <v>16</v>
      </c>
    </row>
    <row r="1575" spans="2:14">
      <c r="B1575" t="s">
        <v>16</v>
      </c>
      <c r="F1575" t="s">
        <v>16</v>
      </c>
      <c r="G1575" t="s">
        <v>25842</v>
      </c>
      <c r="I1575">
        <v>9</v>
      </c>
      <c r="J1575">
        <v>9</v>
      </c>
      <c r="K1575" t="s">
        <v>25843</v>
      </c>
      <c r="N1575" t="s">
        <v>26</v>
      </c>
    </row>
    <row r="1576" spans="2:14">
      <c r="B1576" t="s">
        <v>26</v>
      </c>
      <c r="D1576" t="s">
        <v>25844</v>
      </c>
      <c r="F1576" t="s">
        <v>26</v>
      </c>
      <c r="G1576" t="s">
        <v>25845</v>
      </c>
      <c r="I1576">
        <v>1</v>
      </c>
      <c r="J1576">
        <v>3</v>
      </c>
      <c r="K1576" t="s">
        <v>25846</v>
      </c>
      <c r="N1576" t="s">
        <v>16</v>
      </c>
    </row>
    <row r="1577" spans="2:14">
      <c r="B1577" t="s">
        <v>16</v>
      </c>
      <c r="D1577" t="s">
        <v>25847</v>
      </c>
      <c r="F1577" t="s">
        <v>16</v>
      </c>
      <c r="G1577" t="s">
        <v>25848</v>
      </c>
      <c r="I1577">
        <v>10</v>
      </c>
      <c r="J1577">
        <v>8</v>
      </c>
      <c r="K1577" t="s">
        <v>23891</v>
      </c>
      <c r="N1577" t="s">
        <v>16</v>
      </c>
    </row>
    <row r="1578" spans="2:14">
      <c r="B1578" t="s">
        <v>26</v>
      </c>
      <c r="D1578" t="s">
        <v>25849</v>
      </c>
      <c r="F1578" t="s">
        <v>26</v>
      </c>
      <c r="G1578" t="s">
        <v>25850</v>
      </c>
      <c r="I1578">
        <v>6</v>
      </c>
      <c r="J1578">
        <v>6</v>
      </c>
      <c r="K1578" t="s">
        <v>25851</v>
      </c>
      <c r="N1578" t="s">
        <v>26</v>
      </c>
    </row>
    <row r="1579" spans="2:14">
      <c r="B1579" t="s">
        <v>26</v>
      </c>
      <c r="D1579" t="s">
        <v>25852</v>
      </c>
      <c r="F1579" t="s">
        <v>26</v>
      </c>
      <c r="G1579" t="s">
        <v>25853</v>
      </c>
      <c r="I1579">
        <v>1</v>
      </c>
      <c r="K1579" t="s">
        <v>23056</v>
      </c>
      <c r="N1579" t="s">
        <v>16</v>
      </c>
    </row>
    <row r="1580" spans="2:14">
      <c r="B1580" t="s">
        <v>26</v>
      </c>
      <c r="D1580" t="s">
        <v>25854</v>
      </c>
      <c r="F1580" t="s">
        <v>26</v>
      </c>
      <c r="G1580" t="s">
        <v>25855</v>
      </c>
      <c r="I1580">
        <v>1</v>
      </c>
      <c r="J1580" t="s">
        <v>24978</v>
      </c>
      <c r="K1580" t="s">
        <v>25856</v>
      </c>
      <c r="N1580" t="s">
        <v>26</v>
      </c>
    </row>
    <row r="1581" spans="2:14">
      <c r="B1581" t="s">
        <v>16</v>
      </c>
      <c r="D1581" t="s">
        <v>25857</v>
      </c>
      <c r="F1581" t="s">
        <v>16</v>
      </c>
      <c r="G1581" t="s">
        <v>25858</v>
      </c>
      <c r="I1581">
        <v>5</v>
      </c>
      <c r="J1581" t="s">
        <v>24978</v>
      </c>
      <c r="K1581" t="s">
        <v>25859</v>
      </c>
      <c r="N1581" t="s">
        <v>16</v>
      </c>
    </row>
    <row r="1582" spans="2:14">
      <c r="B1582" t="s">
        <v>16</v>
      </c>
      <c r="F1582" t="s">
        <v>26</v>
      </c>
      <c r="G1582" t="s">
        <v>25860</v>
      </c>
      <c r="I1582">
        <v>9</v>
      </c>
      <c r="J1582">
        <v>8</v>
      </c>
      <c r="K1582" t="s">
        <v>25861</v>
      </c>
      <c r="N1582" t="s">
        <v>16</v>
      </c>
    </row>
    <row r="1583" spans="2:14">
      <c r="B1583" t="s">
        <v>26</v>
      </c>
      <c r="D1583" t="s">
        <v>25862</v>
      </c>
      <c r="F1583" t="s">
        <v>26</v>
      </c>
      <c r="G1583" t="s">
        <v>25863</v>
      </c>
      <c r="I1583">
        <v>1</v>
      </c>
      <c r="J1583" t="s">
        <v>24978</v>
      </c>
      <c r="K1583" t="s">
        <v>25063</v>
      </c>
      <c r="N1583" t="s">
        <v>16</v>
      </c>
    </row>
    <row r="1584" spans="2:14">
      <c r="B1584" t="s">
        <v>16</v>
      </c>
      <c r="F1584" t="s">
        <v>16</v>
      </c>
      <c r="G1584" t="s">
        <v>25864</v>
      </c>
      <c r="I1584">
        <v>8</v>
      </c>
      <c r="J1584">
        <v>8</v>
      </c>
      <c r="K1584" t="s">
        <v>25865</v>
      </c>
      <c r="N1584" t="s">
        <v>16</v>
      </c>
    </row>
    <row r="1585" spans="1:14">
      <c r="B1585" t="s">
        <v>26</v>
      </c>
      <c r="D1585" t="s">
        <v>25866</v>
      </c>
      <c r="F1585" t="s">
        <v>26</v>
      </c>
      <c r="G1585" t="s">
        <v>25867</v>
      </c>
      <c r="I1585">
        <v>1</v>
      </c>
      <c r="J1585">
        <v>5</v>
      </c>
      <c r="K1585" t="s">
        <v>25868</v>
      </c>
      <c r="N1585" t="s">
        <v>16</v>
      </c>
    </row>
    <row r="1586" spans="1:14">
      <c r="B1586" t="s">
        <v>26</v>
      </c>
      <c r="D1586" t="s">
        <v>25869</v>
      </c>
    </row>
    <row r="1587" spans="1:14">
      <c r="A1587" t="s">
        <v>25870</v>
      </c>
      <c r="C1587" t="s">
        <v>26</v>
      </c>
      <c r="D1587" t="s">
        <v>25871</v>
      </c>
      <c r="F1587">
        <v>1</v>
      </c>
      <c r="G1587">
        <v>8</v>
      </c>
      <c r="H1587" t="s">
        <v>25872</v>
      </c>
      <c r="K1587" t="s">
        <v>16</v>
      </c>
    </row>
    <row r="1588" spans="1:14">
      <c r="B1588" t="s">
        <v>26</v>
      </c>
      <c r="D1588" t="s">
        <v>25873</v>
      </c>
      <c r="F1588" t="s">
        <v>26</v>
      </c>
      <c r="G1588" t="s">
        <v>25874</v>
      </c>
      <c r="I1588">
        <v>1</v>
      </c>
      <c r="J1588" t="s">
        <v>24978</v>
      </c>
      <c r="K1588" t="s">
        <v>25682</v>
      </c>
      <c r="N1588" t="s">
        <v>16</v>
      </c>
    </row>
    <row r="1589" spans="1:14">
      <c r="B1589" t="s">
        <v>16</v>
      </c>
      <c r="D1589" t="s">
        <v>25875</v>
      </c>
      <c r="F1589" t="s">
        <v>16</v>
      </c>
      <c r="G1589" t="s">
        <v>25876</v>
      </c>
      <c r="I1589">
        <v>10</v>
      </c>
      <c r="J1589">
        <v>6</v>
      </c>
      <c r="K1589" t="s">
        <v>25877</v>
      </c>
      <c r="N1589" t="s">
        <v>26</v>
      </c>
    </row>
    <row r="1590" spans="1:14">
      <c r="B1590" t="s">
        <v>16</v>
      </c>
      <c r="F1590" t="s">
        <v>16</v>
      </c>
      <c r="G1590" t="s">
        <v>25878</v>
      </c>
      <c r="I1590">
        <v>5</v>
      </c>
      <c r="J1590">
        <v>6</v>
      </c>
      <c r="K1590" t="s">
        <v>25879</v>
      </c>
      <c r="N1590" t="s">
        <v>16</v>
      </c>
    </row>
    <row r="1591" spans="1:14">
      <c r="B1591" t="s">
        <v>26</v>
      </c>
      <c r="F1591" t="s">
        <v>26</v>
      </c>
      <c r="G1591" t="s">
        <v>25880</v>
      </c>
      <c r="I1591">
        <v>3</v>
      </c>
      <c r="J1591" t="s">
        <v>24978</v>
      </c>
      <c r="K1591" t="s">
        <v>25881</v>
      </c>
      <c r="N1591" t="s">
        <v>16</v>
      </c>
    </row>
    <row r="1592" spans="1:14">
      <c r="B1592" t="s">
        <v>26</v>
      </c>
      <c r="D1592" t="s">
        <v>25882</v>
      </c>
      <c r="F1592" t="s">
        <v>26</v>
      </c>
      <c r="G1592" t="s">
        <v>25883</v>
      </c>
      <c r="I1592">
        <v>1</v>
      </c>
      <c r="K1592" t="s">
        <v>25358</v>
      </c>
      <c r="N1592" t="s">
        <v>16</v>
      </c>
    </row>
    <row r="1593" spans="1:14">
      <c r="B1593" t="s">
        <v>26</v>
      </c>
      <c r="D1593" t="s">
        <v>25884</v>
      </c>
      <c r="F1593" t="s">
        <v>26</v>
      </c>
      <c r="G1593" t="s">
        <v>25885</v>
      </c>
      <c r="I1593">
        <v>1</v>
      </c>
      <c r="J1593" t="s">
        <v>24978</v>
      </c>
      <c r="K1593" t="s">
        <v>25886</v>
      </c>
      <c r="N1593" t="s">
        <v>16</v>
      </c>
    </row>
    <row r="1594" spans="1:14">
      <c r="B1594" t="s">
        <v>26</v>
      </c>
      <c r="F1594" t="s">
        <v>26</v>
      </c>
      <c r="G1594" t="s">
        <v>25887</v>
      </c>
      <c r="I1594">
        <v>1</v>
      </c>
      <c r="J1594" t="s">
        <v>24978</v>
      </c>
      <c r="K1594" t="s">
        <v>23569</v>
      </c>
      <c r="N1594" t="s">
        <v>26</v>
      </c>
    </row>
    <row r="1595" spans="1:14">
      <c r="B1595" t="s">
        <v>26</v>
      </c>
      <c r="D1595" t="s">
        <v>25888</v>
      </c>
      <c r="F1595" t="s">
        <v>26</v>
      </c>
      <c r="G1595" t="s">
        <v>25889</v>
      </c>
      <c r="I1595">
        <v>1</v>
      </c>
      <c r="J1595" t="s">
        <v>24978</v>
      </c>
      <c r="K1595" t="s">
        <v>25692</v>
      </c>
      <c r="N1595" t="s">
        <v>16</v>
      </c>
    </row>
    <row r="1596" spans="1:14">
      <c r="B1596" t="s">
        <v>16</v>
      </c>
      <c r="D1596" t="s">
        <v>25890</v>
      </c>
      <c r="F1596" t="s">
        <v>16</v>
      </c>
      <c r="G1596" t="s">
        <v>25891</v>
      </c>
      <c r="I1596">
        <v>6</v>
      </c>
      <c r="J1596">
        <v>3</v>
      </c>
      <c r="K1596" t="s">
        <v>5542</v>
      </c>
      <c r="N1596" t="s">
        <v>26</v>
      </c>
    </row>
    <row r="1597" spans="1:14">
      <c r="B1597" t="s">
        <v>26</v>
      </c>
      <c r="F1597" t="s">
        <v>26</v>
      </c>
      <c r="G1597" t="s">
        <v>25892</v>
      </c>
      <c r="I1597">
        <v>1</v>
      </c>
      <c r="J1597" t="s">
        <v>24978</v>
      </c>
      <c r="K1597" t="s">
        <v>25091</v>
      </c>
      <c r="N1597" t="s">
        <v>16</v>
      </c>
    </row>
    <row r="1598" spans="1:14">
      <c r="B1598" t="s">
        <v>16</v>
      </c>
      <c r="F1598" t="s">
        <v>16</v>
      </c>
      <c r="G1598" t="s">
        <v>25893</v>
      </c>
      <c r="I1598">
        <v>10</v>
      </c>
      <c r="J1598" t="s">
        <v>24981</v>
      </c>
      <c r="K1598" t="s">
        <v>25687</v>
      </c>
      <c r="N1598" t="s">
        <v>16</v>
      </c>
    </row>
    <row r="1599" spans="1:14">
      <c r="B1599" t="s">
        <v>26</v>
      </c>
      <c r="F1599" t="s">
        <v>26</v>
      </c>
      <c r="G1599" t="s">
        <v>25894</v>
      </c>
      <c r="I1599">
        <v>2</v>
      </c>
      <c r="J1599" t="s">
        <v>24981</v>
      </c>
      <c r="K1599" t="s">
        <v>25895</v>
      </c>
      <c r="N1599" t="s">
        <v>16</v>
      </c>
    </row>
    <row r="1600" spans="1:14">
      <c r="B1600" t="s">
        <v>16</v>
      </c>
      <c r="D1600" t="s">
        <v>25896</v>
      </c>
      <c r="F1600" t="s">
        <v>16</v>
      </c>
      <c r="G1600" t="s">
        <v>25897</v>
      </c>
      <c r="I1600">
        <v>10</v>
      </c>
      <c r="J1600" t="s">
        <v>24981</v>
      </c>
      <c r="K1600" t="s">
        <v>5145</v>
      </c>
      <c r="N1600" t="s">
        <v>16</v>
      </c>
    </row>
    <row r="1601" spans="2:14">
      <c r="B1601" t="s">
        <v>16</v>
      </c>
      <c r="D1601" t="s">
        <v>25898</v>
      </c>
      <c r="F1601" t="s">
        <v>16</v>
      </c>
      <c r="G1601" t="s">
        <v>25899</v>
      </c>
      <c r="I1601">
        <v>9</v>
      </c>
      <c r="J1601">
        <v>8</v>
      </c>
      <c r="K1601" t="s">
        <v>18244</v>
      </c>
      <c r="N1601" t="s">
        <v>16</v>
      </c>
    </row>
    <row r="1602" spans="2:14">
      <c r="B1602" t="s">
        <v>16</v>
      </c>
      <c r="D1602" t="s">
        <v>25900</v>
      </c>
      <c r="F1602" t="s">
        <v>16</v>
      </c>
      <c r="G1602" t="s">
        <v>25901</v>
      </c>
      <c r="I1602">
        <v>10</v>
      </c>
      <c r="J1602" t="s">
        <v>24981</v>
      </c>
      <c r="K1602" t="s">
        <v>25902</v>
      </c>
      <c r="N1602" t="s">
        <v>16</v>
      </c>
    </row>
    <row r="1603" spans="2:14">
      <c r="B1603" t="s">
        <v>16</v>
      </c>
      <c r="F1603" t="s">
        <v>16</v>
      </c>
      <c r="G1603" t="s">
        <v>25903</v>
      </c>
      <c r="I1603">
        <v>8</v>
      </c>
      <c r="J1603">
        <v>6</v>
      </c>
      <c r="K1603" t="s">
        <v>10760</v>
      </c>
      <c r="N1603" t="s">
        <v>26</v>
      </c>
    </row>
    <row r="1604" spans="2:14">
      <c r="B1604" t="s">
        <v>16</v>
      </c>
      <c r="F1604" t="s">
        <v>16</v>
      </c>
      <c r="G1604" t="s">
        <v>25904</v>
      </c>
      <c r="I1604">
        <v>9</v>
      </c>
      <c r="J1604">
        <v>9</v>
      </c>
      <c r="K1604" t="s">
        <v>11084</v>
      </c>
    </row>
    <row r="1605" spans="2:14">
      <c r="B1605" t="s">
        <v>16</v>
      </c>
      <c r="F1605" t="s">
        <v>16</v>
      </c>
      <c r="G1605" t="s">
        <v>25905</v>
      </c>
      <c r="I1605">
        <v>10</v>
      </c>
      <c r="J1605">
        <v>9</v>
      </c>
      <c r="K1605" t="s">
        <v>25906</v>
      </c>
      <c r="N1605" t="s">
        <v>16</v>
      </c>
    </row>
    <row r="1606" spans="2:14">
      <c r="B1606" t="s">
        <v>26</v>
      </c>
      <c r="D1606" t="s">
        <v>25907</v>
      </c>
      <c r="F1606" t="s">
        <v>16</v>
      </c>
      <c r="G1606" t="s">
        <v>25908</v>
      </c>
      <c r="I1606">
        <v>6</v>
      </c>
      <c r="J1606">
        <v>7</v>
      </c>
      <c r="K1606" t="s">
        <v>18692</v>
      </c>
      <c r="N1606" t="s">
        <v>26</v>
      </c>
    </row>
    <row r="1607" spans="2:14">
      <c r="B1607" t="s">
        <v>16</v>
      </c>
      <c r="D1607" t="s">
        <v>25909</v>
      </c>
      <c r="F1607" t="s">
        <v>16</v>
      </c>
      <c r="G1607" t="s">
        <v>25910</v>
      </c>
      <c r="I1607">
        <v>10</v>
      </c>
      <c r="J1607" t="s">
        <v>24981</v>
      </c>
      <c r="K1607" t="s">
        <v>25911</v>
      </c>
      <c r="N1607" t="s">
        <v>16</v>
      </c>
    </row>
    <row r="1608" spans="2:14">
      <c r="B1608" t="s">
        <v>26</v>
      </c>
      <c r="F1608" t="s">
        <v>16</v>
      </c>
      <c r="G1608" t="s">
        <v>25912</v>
      </c>
      <c r="I1608">
        <v>1</v>
      </c>
      <c r="J1608" t="s">
        <v>24978</v>
      </c>
      <c r="K1608" t="s">
        <v>25913</v>
      </c>
      <c r="N1608" t="s">
        <v>16</v>
      </c>
    </row>
    <row r="1609" spans="2:14">
      <c r="B1609" t="s">
        <v>16</v>
      </c>
      <c r="F1609" t="s">
        <v>26</v>
      </c>
      <c r="G1609" t="s">
        <v>25914</v>
      </c>
      <c r="I1609">
        <v>8</v>
      </c>
      <c r="J1609">
        <v>7</v>
      </c>
      <c r="K1609" t="s">
        <v>25915</v>
      </c>
      <c r="N1609" t="s">
        <v>26</v>
      </c>
    </row>
    <row r="1610" spans="2:14">
      <c r="B1610" t="s">
        <v>26</v>
      </c>
      <c r="D1610" t="s">
        <v>25916</v>
      </c>
      <c r="F1610" t="s">
        <v>26</v>
      </c>
      <c r="G1610" t="s">
        <v>25917</v>
      </c>
      <c r="I1610">
        <v>3</v>
      </c>
      <c r="J1610" t="s">
        <v>24978</v>
      </c>
      <c r="K1610" t="s">
        <v>25918</v>
      </c>
      <c r="N1610" t="s">
        <v>16</v>
      </c>
    </row>
    <row r="1611" spans="2:14">
      <c r="B1611" t="s">
        <v>16</v>
      </c>
      <c r="F1611" t="s">
        <v>26</v>
      </c>
      <c r="G1611" t="s">
        <v>25919</v>
      </c>
      <c r="I1611">
        <v>9</v>
      </c>
      <c r="J1611">
        <v>9</v>
      </c>
      <c r="K1611" t="s">
        <v>19843</v>
      </c>
      <c r="N1611" t="s">
        <v>16</v>
      </c>
    </row>
    <row r="1612" spans="2:14">
      <c r="B1612" t="s">
        <v>26</v>
      </c>
      <c r="D1612" t="s">
        <v>25920</v>
      </c>
      <c r="F1612" t="s">
        <v>26</v>
      </c>
      <c r="G1612" t="s">
        <v>25921</v>
      </c>
      <c r="I1612">
        <v>1</v>
      </c>
      <c r="J1612" t="s">
        <v>24978</v>
      </c>
      <c r="K1612" t="s">
        <v>25922</v>
      </c>
      <c r="N1612" t="s">
        <v>26</v>
      </c>
    </row>
    <row r="1613" spans="2:14">
      <c r="B1613" t="s">
        <v>16</v>
      </c>
      <c r="F1613" t="s">
        <v>16</v>
      </c>
      <c r="G1613" t="s">
        <v>25923</v>
      </c>
      <c r="I1613">
        <v>10</v>
      </c>
      <c r="J1613" t="s">
        <v>24981</v>
      </c>
      <c r="K1613" t="s">
        <v>7718</v>
      </c>
      <c r="N1613" t="s">
        <v>16</v>
      </c>
    </row>
    <row r="1614" spans="2:14">
      <c r="B1614" t="s">
        <v>16</v>
      </c>
      <c r="D1614" t="s">
        <v>25924</v>
      </c>
      <c r="F1614" t="s">
        <v>16</v>
      </c>
      <c r="G1614" t="s">
        <v>25925</v>
      </c>
      <c r="I1614">
        <v>10</v>
      </c>
      <c r="J1614" t="s">
        <v>24981</v>
      </c>
      <c r="K1614" t="s">
        <v>25926</v>
      </c>
      <c r="N1614" t="s">
        <v>16</v>
      </c>
    </row>
    <row r="1615" spans="2:14">
      <c r="B1615" t="s">
        <v>26</v>
      </c>
      <c r="F1615" t="s">
        <v>26</v>
      </c>
      <c r="G1615" t="s">
        <v>25927</v>
      </c>
      <c r="I1615">
        <v>1</v>
      </c>
      <c r="J1615" t="s">
        <v>24978</v>
      </c>
      <c r="K1615" t="s">
        <v>25928</v>
      </c>
      <c r="N1615" t="s">
        <v>26</v>
      </c>
    </row>
    <row r="1616" spans="2:14">
      <c r="B1616" t="s">
        <v>16</v>
      </c>
      <c r="D1616" t="s">
        <v>25929</v>
      </c>
      <c r="F1616" t="s">
        <v>16</v>
      </c>
      <c r="G1616" t="s">
        <v>25930</v>
      </c>
      <c r="I1616">
        <v>7</v>
      </c>
      <c r="J1616">
        <v>9</v>
      </c>
      <c r="K1616" t="s">
        <v>25931</v>
      </c>
      <c r="N1616" t="s">
        <v>16</v>
      </c>
    </row>
    <row r="1617" spans="2:14">
      <c r="B1617" t="s">
        <v>26</v>
      </c>
      <c r="D1617" t="s">
        <v>25932</v>
      </c>
      <c r="F1617" t="s">
        <v>26</v>
      </c>
      <c r="G1617" t="s">
        <v>25933</v>
      </c>
      <c r="I1617">
        <v>1</v>
      </c>
      <c r="J1617" t="s">
        <v>24978</v>
      </c>
      <c r="K1617" t="s">
        <v>23056</v>
      </c>
      <c r="N1617" t="s">
        <v>16</v>
      </c>
    </row>
    <row r="1618" spans="2:14">
      <c r="B1618" t="s">
        <v>26</v>
      </c>
      <c r="F1618" t="s">
        <v>26</v>
      </c>
      <c r="G1618" t="s">
        <v>25934</v>
      </c>
      <c r="I1618">
        <v>1</v>
      </c>
      <c r="J1618" t="s">
        <v>24978</v>
      </c>
      <c r="K1618" t="s">
        <v>25742</v>
      </c>
      <c r="N1618" t="s">
        <v>16</v>
      </c>
    </row>
    <row r="1619" spans="2:14">
      <c r="B1619" t="s">
        <v>16</v>
      </c>
      <c r="F1619" t="s">
        <v>16</v>
      </c>
      <c r="G1619" t="s">
        <v>25935</v>
      </c>
      <c r="I1619">
        <v>10</v>
      </c>
      <c r="J1619" t="s">
        <v>24981</v>
      </c>
      <c r="K1619" t="s">
        <v>25936</v>
      </c>
      <c r="N1619" t="s">
        <v>16</v>
      </c>
    </row>
    <row r="1620" spans="2:14">
      <c r="B1620" t="s">
        <v>16</v>
      </c>
      <c r="D1620" t="s">
        <v>25937</v>
      </c>
      <c r="F1620" t="s">
        <v>16</v>
      </c>
      <c r="G1620" t="s">
        <v>25938</v>
      </c>
      <c r="I1620">
        <v>9</v>
      </c>
      <c r="J1620">
        <v>9</v>
      </c>
      <c r="K1620" t="s">
        <v>25939</v>
      </c>
      <c r="N1620" t="s">
        <v>16</v>
      </c>
    </row>
    <row r="1621" spans="2:14">
      <c r="B1621" t="s">
        <v>26</v>
      </c>
      <c r="D1621" t="s">
        <v>25940</v>
      </c>
      <c r="F1621" t="s">
        <v>26</v>
      </c>
      <c r="G1621" t="s">
        <v>25941</v>
      </c>
      <c r="K1621" t="s">
        <v>23992</v>
      </c>
      <c r="N1621" t="s">
        <v>16</v>
      </c>
    </row>
    <row r="1622" spans="2:14">
      <c r="B1622" t="s">
        <v>16</v>
      </c>
      <c r="F1622" t="s">
        <v>26</v>
      </c>
      <c r="G1622" t="s">
        <v>25942</v>
      </c>
      <c r="I1622">
        <v>8</v>
      </c>
      <c r="J1622">
        <v>7</v>
      </c>
      <c r="K1622" t="s">
        <v>25943</v>
      </c>
      <c r="N1622" t="s">
        <v>26</v>
      </c>
    </row>
    <row r="1623" spans="2:14">
      <c r="B1623" t="s">
        <v>26</v>
      </c>
      <c r="D1623" t="s">
        <v>25944</v>
      </c>
      <c r="F1623" t="s">
        <v>26</v>
      </c>
      <c r="G1623" t="s">
        <v>25945</v>
      </c>
      <c r="I1623">
        <v>1</v>
      </c>
      <c r="J1623" t="s">
        <v>24978</v>
      </c>
      <c r="K1623" t="s">
        <v>23775</v>
      </c>
      <c r="N1623" t="s">
        <v>26</v>
      </c>
    </row>
    <row r="1624" spans="2:14">
      <c r="B1624" t="s">
        <v>16</v>
      </c>
      <c r="F1624" t="s">
        <v>16</v>
      </c>
      <c r="G1624" t="s">
        <v>25946</v>
      </c>
      <c r="I1624">
        <v>9</v>
      </c>
      <c r="J1624">
        <v>9</v>
      </c>
      <c r="K1624" t="s">
        <v>25947</v>
      </c>
      <c r="N1624" t="s">
        <v>26</v>
      </c>
    </row>
    <row r="1625" spans="2:14">
      <c r="B1625" t="s">
        <v>16</v>
      </c>
      <c r="F1625" t="s">
        <v>16</v>
      </c>
      <c r="G1625" t="s">
        <v>25948</v>
      </c>
      <c r="I1625">
        <v>9</v>
      </c>
      <c r="J1625">
        <v>9</v>
      </c>
      <c r="K1625" t="s">
        <v>25947</v>
      </c>
      <c r="N1625" t="s">
        <v>26</v>
      </c>
    </row>
    <row r="1626" spans="2:14">
      <c r="B1626" t="s">
        <v>16</v>
      </c>
      <c r="F1626" t="s">
        <v>16</v>
      </c>
      <c r="G1626" t="s">
        <v>25949</v>
      </c>
      <c r="I1626">
        <v>9</v>
      </c>
      <c r="J1626">
        <v>9</v>
      </c>
      <c r="K1626" t="s">
        <v>25947</v>
      </c>
      <c r="N1626" t="s">
        <v>26</v>
      </c>
    </row>
    <row r="1627" spans="2:14">
      <c r="B1627" t="s">
        <v>26</v>
      </c>
      <c r="F1627" t="s">
        <v>26</v>
      </c>
      <c r="G1627" t="s">
        <v>25950</v>
      </c>
      <c r="I1627">
        <v>1</v>
      </c>
      <c r="J1627" t="s">
        <v>24978</v>
      </c>
      <c r="K1627" t="s">
        <v>25951</v>
      </c>
      <c r="N1627" t="s">
        <v>26</v>
      </c>
    </row>
    <row r="1628" spans="2:14">
      <c r="B1628" t="s">
        <v>16</v>
      </c>
      <c r="D1628" t="s">
        <v>25952</v>
      </c>
      <c r="F1628" t="s">
        <v>16</v>
      </c>
      <c r="G1628" t="s">
        <v>25953</v>
      </c>
      <c r="I1628">
        <v>10</v>
      </c>
      <c r="J1628" t="s">
        <v>24981</v>
      </c>
      <c r="K1628" t="s">
        <v>23138</v>
      </c>
      <c r="N1628" t="s">
        <v>16</v>
      </c>
    </row>
    <row r="1629" spans="2:14">
      <c r="B1629" t="s">
        <v>16</v>
      </c>
      <c r="D1629" t="s">
        <v>24230</v>
      </c>
      <c r="F1629" t="s">
        <v>16</v>
      </c>
      <c r="G1629" t="s">
        <v>25954</v>
      </c>
      <c r="I1629">
        <v>10</v>
      </c>
      <c r="J1629" t="s">
        <v>24981</v>
      </c>
      <c r="K1629" t="s">
        <v>25955</v>
      </c>
      <c r="N1629" t="s">
        <v>16</v>
      </c>
    </row>
    <row r="1630" spans="2:14">
      <c r="B1630" t="s">
        <v>16</v>
      </c>
      <c r="D1630" t="s">
        <v>25956</v>
      </c>
      <c r="F1630" t="s">
        <v>16</v>
      </c>
      <c r="G1630" t="s">
        <v>25957</v>
      </c>
      <c r="I1630">
        <v>10</v>
      </c>
      <c r="J1630" t="s">
        <v>24981</v>
      </c>
      <c r="K1630" t="s">
        <v>23960</v>
      </c>
      <c r="N1630" t="s">
        <v>16</v>
      </c>
    </row>
    <row r="1631" spans="2:14">
      <c r="B1631" t="s">
        <v>16</v>
      </c>
      <c r="F1631" t="s">
        <v>16</v>
      </c>
      <c r="G1631" t="s">
        <v>25958</v>
      </c>
      <c r="I1631">
        <v>10</v>
      </c>
      <c r="J1631" t="s">
        <v>24981</v>
      </c>
      <c r="K1631" t="s">
        <v>12993</v>
      </c>
      <c r="N1631" t="s">
        <v>16</v>
      </c>
    </row>
    <row r="1632" spans="2:14">
      <c r="B1632" t="s">
        <v>16</v>
      </c>
      <c r="F1632" t="s">
        <v>16</v>
      </c>
      <c r="G1632" t="s">
        <v>25959</v>
      </c>
      <c r="I1632">
        <v>10</v>
      </c>
      <c r="J1632" t="s">
        <v>24981</v>
      </c>
      <c r="K1632" t="s">
        <v>25960</v>
      </c>
      <c r="N1632" t="s">
        <v>16</v>
      </c>
    </row>
    <row r="1633" spans="1:14">
      <c r="G1633" t="s">
        <v>25961</v>
      </c>
      <c r="K1633" t="s">
        <v>25962</v>
      </c>
    </row>
    <row r="1634" spans="1:14">
      <c r="D1634" t="s">
        <v>25963</v>
      </c>
    </row>
    <row r="1635" spans="1:14">
      <c r="A1635" t="s">
        <v>25964</v>
      </c>
      <c r="D1635" t="s">
        <v>25965</v>
      </c>
      <c r="H1635" t="s">
        <v>25962</v>
      </c>
    </row>
    <row r="1636" spans="1:14">
      <c r="B1636" t="s">
        <v>16</v>
      </c>
      <c r="F1636" t="s">
        <v>16</v>
      </c>
      <c r="G1636" t="s">
        <v>25966</v>
      </c>
      <c r="I1636">
        <v>9</v>
      </c>
      <c r="J1636">
        <v>9</v>
      </c>
      <c r="K1636" t="s">
        <v>25967</v>
      </c>
      <c r="N1636" t="s">
        <v>16</v>
      </c>
    </row>
    <row r="1637" spans="1:14">
      <c r="B1637" t="s">
        <v>26</v>
      </c>
      <c r="D1637" t="s">
        <v>25968</v>
      </c>
      <c r="F1637" t="s">
        <v>26</v>
      </c>
      <c r="G1637" t="s">
        <v>25969</v>
      </c>
      <c r="I1637">
        <v>1</v>
      </c>
      <c r="J1637" t="s">
        <v>24978</v>
      </c>
      <c r="K1637" t="s">
        <v>22965</v>
      </c>
      <c r="N1637" t="s">
        <v>16</v>
      </c>
    </row>
    <row r="1638" spans="1:14">
      <c r="B1638" t="s">
        <v>26</v>
      </c>
      <c r="D1638" t="s">
        <v>25970</v>
      </c>
    </row>
    <row r="1639" spans="1:14">
      <c r="A1639" t="s">
        <v>25971</v>
      </c>
    </row>
    <row r="1640" spans="1:14">
      <c r="C1640" t="s">
        <v>26</v>
      </c>
      <c r="D1640" t="s">
        <v>25972</v>
      </c>
      <c r="F1640">
        <v>2</v>
      </c>
      <c r="G1640" t="s">
        <v>24978</v>
      </c>
      <c r="H1640" t="s">
        <v>25173</v>
      </c>
      <c r="K1640" t="s">
        <v>16</v>
      </c>
    </row>
    <row r="1641" spans="1:14">
      <c r="B1641" t="s">
        <v>16</v>
      </c>
      <c r="F1641" t="s">
        <v>16</v>
      </c>
      <c r="G1641" t="s">
        <v>25973</v>
      </c>
      <c r="I1641">
        <v>7</v>
      </c>
      <c r="J1641" t="s">
        <v>24981</v>
      </c>
      <c r="K1641" t="s">
        <v>25974</v>
      </c>
      <c r="N1641" t="s">
        <v>16</v>
      </c>
    </row>
    <row r="1642" spans="1:14">
      <c r="B1642" t="s">
        <v>26</v>
      </c>
      <c r="D1642" t="s">
        <v>25975</v>
      </c>
      <c r="F1642" t="s">
        <v>26</v>
      </c>
      <c r="G1642" t="s">
        <v>25976</v>
      </c>
      <c r="I1642">
        <v>1</v>
      </c>
      <c r="J1642" t="s">
        <v>24978</v>
      </c>
      <c r="K1642" t="s">
        <v>23385</v>
      </c>
      <c r="N1642" t="s">
        <v>16</v>
      </c>
    </row>
    <row r="1643" spans="1:14">
      <c r="B1643" t="s">
        <v>26</v>
      </c>
      <c r="D1643" t="s">
        <v>25977</v>
      </c>
      <c r="F1643" t="s">
        <v>26</v>
      </c>
      <c r="G1643" t="s">
        <v>25978</v>
      </c>
      <c r="I1643">
        <v>3</v>
      </c>
      <c r="J1643">
        <v>5</v>
      </c>
      <c r="K1643" t="s">
        <v>25618</v>
      </c>
      <c r="N1643" t="s">
        <v>16</v>
      </c>
    </row>
    <row r="1644" spans="1:14">
      <c r="B1644" t="s">
        <v>26</v>
      </c>
      <c r="F1644" t="s">
        <v>26</v>
      </c>
      <c r="G1644" t="s">
        <v>25979</v>
      </c>
      <c r="I1644">
        <v>1</v>
      </c>
      <c r="J1644" t="s">
        <v>24978</v>
      </c>
      <c r="K1644" t="s">
        <v>22905</v>
      </c>
      <c r="N1644" t="s">
        <v>16</v>
      </c>
    </row>
    <row r="1645" spans="1:14">
      <c r="B1645" t="s">
        <v>16</v>
      </c>
      <c r="D1645" t="s">
        <v>25980</v>
      </c>
      <c r="F1645" t="s">
        <v>26</v>
      </c>
      <c r="G1645" t="s">
        <v>25981</v>
      </c>
      <c r="I1645">
        <v>5</v>
      </c>
      <c r="J1645">
        <v>5</v>
      </c>
      <c r="K1645" t="s">
        <v>25982</v>
      </c>
      <c r="N1645" t="s">
        <v>26</v>
      </c>
    </row>
    <row r="1646" spans="1:14">
      <c r="B1646" t="s">
        <v>16</v>
      </c>
      <c r="F1646" t="s">
        <v>16</v>
      </c>
      <c r="G1646" t="s">
        <v>25983</v>
      </c>
      <c r="I1646">
        <v>10</v>
      </c>
      <c r="J1646" t="s">
        <v>24981</v>
      </c>
      <c r="K1646" t="s">
        <v>23806</v>
      </c>
      <c r="N1646" t="s">
        <v>16</v>
      </c>
    </row>
    <row r="1647" spans="1:14">
      <c r="B1647" t="s">
        <v>26</v>
      </c>
      <c r="F1647" t="s">
        <v>26</v>
      </c>
      <c r="G1647" t="s">
        <v>25984</v>
      </c>
      <c r="I1647">
        <v>2</v>
      </c>
      <c r="J1647">
        <v>2</v>
      </c>
      <c r="K1647" t="s">
        <v>22930</v>
      </c>
      <c r="N1647" t="s">
        <v>26</v>
      </c>
    </row>
    <row r="1648" spans="1:14">
      <c r="B1648" t="s">
        <v>16</v>
      </c>
      <c r="F1648" t="s">
        <v>16</v>
      </c>
      <c r="G1648" t="s">
        <v>25985</v>
      </c>
      <c r="I1648">
        <v>10</v>
      </c>
      <c r="J1648" t="s">
        <v>24981</v>
      </c>
      <c r="K1648" t="s">
        <v>25986</v>
      </c>
      <c r="N1648" t="s">
        <v>16</v>
      </c>
    </row>
    <row r="1649" spans="2:14">
      <c r="B1649" t="s">
        <v>26</v>
      </c>
      <c r="D1649" t="s">
        <v>25987</v>
      </c>
      <c r="F1649" t="s">
        <v>26</v>
      </c>
      <c r="G1649" t="s">
        <v>25988</v>
      </c>
      <c r="I1649">
        <v>1</v>
      </c>
      <c r="J1649" t="s">
        <v>24978</v>
      </c>
      <c r="K1649" t="s">
        <v>25989</v>
      </c>
      <c r="N1649" t="s">
        <v>16</v>
      </c>
    </row>
    <row r="1650" spans="2:14">
      <c r="B1650" t="s">
        <v>26</v>
      </c>
      <c r="F1650" t="s">
        <v>26</v>
      </c>
      <c r="G1650" t="s">
        <v>25990</v>
      </c>
      <c r="I1650">
        <v>1</v>
      </c>
      <c r="J1650">
        <v>2</v>
      </c>
      <c r="K1650" t="s">
        <v>22930</v>
      </c>
      <c r="N1650" t="s">
        <v>26</v>
      </c>
    </row>
    <row r="1651" spans="2:14">
      <c r="B1651" t="s">
        <v>16</v>
      </c>
      <c r="F1651" t="s">
        <v>26</v>
      </c>
      <c r="G1651" t="s">
        <v>25991</v>
      </c>
      <c r="I1651">
        <v>1</v>
      </c>
      <c r="J1651" t="s">
        <v>24978</v>
      </c>
      <c r="K1651" t="s">
        <v>25992</v>
      </c>
      <c r="N1651" t="s">
        <v>26</v>
      </c>
    </row>
    <row r="1652" spans="2:14">
      <c r="B1652" t="s">
        <v>16</v>
      </c>
      <c r="F1652" t="s">
        <v>16</v>
      </c>
      <c r="G1652" t="s">
        <v>25993</v>
      </c>
      <c r="I1652">
        <v>7</v>
      </c>
      <c r="J1652">
        <v>7</v>
      </c>
      <c r="K1652" t="s">
        <v>25794</v>
      </c>
      <c r="N1652" t="s">
        <v>16</v>
      </c>
    </row>
    <row r="1653" spans="2:14">
      <c r="B1653" t="s">
        <v>16</v>
      </c>
      <c r="D1653" t="s">
        <v>25994</v>
      </c>
      <c r="F1653" t="s">
        <v>16</v>
      </c>
      <c r="G1653" t="s">
        <v>25995</v>
      </c>
      <c r="I1653">
        <v>8</v>
      </c>
      <c r="J1653">
        <v>7</v>
      </c>
      <c r="K1653" t="s">
        <v>25996</v>
      </c>
      <c r="N1653" t="s">
        <v>16</v>
      </c>
    </row>
    <row r="1654" spans="2:14">
      <c r="B1654" t="s">
        <v>16</v>
      </c>
      <c r="F1654" t="s">
        <v>16</v>
      </c>
      <c r="G1654" t="s">
        <v>25997</v>
      </c>
      <c r="I1654">
        <v>8</v>
      </c>
      <c r="J1654">
        <v>6</v>
      </c>
      <c r="K1654" t="s">
        <v>22814</v>
      </c>
    </row>
    <row r="1655" spans="2:14">
      <c r="B1655" t="s">
        <v>16</v>
      </c>
      <c r="F1655" t="s">
        <v>16</v>
      </c>
      <c r="G1655" t="s">
        <v>25998</v>
      </c>
      <c r="I1655">
        <v>10</v>
      </c>
      <c r="J1655" t="s">
        <v>24981</v>
      </c>
      <c r="K1655" t="s">
        <v>25999</v>
      </c>
      <c r="N1655" t="s">
        <v>16</v>
      </c>
    </row>
    <row r="1656" spans="2:14">
      <c r="B1656" t="s">
        <v>26</v>
      </c>
      <c r="D1656" t="s">
        <v>26000</v>
      </c>
      <c r="F1656" t="s">
        <v>26</v>
      </c>
      <c r="G1656" t="s">
        <v>26001</v>
      </c>
      <c r="I1656">
        <v>1</v>
      </c>
      <c r="J1656" t="s">
        <v>24978</v>
      </c>
      <c r="K1656" t="s">
        <v>25014</v>
      </c>
      <c r="N1656" t="s">
        <v>16</v>
      </c>
    </row>
    <row r="1657" spans="2:14">
      <c r="B1657" t="s">
        <v>16</v>
      </c>
      <c r="F1657" t="s">
        <v>16</v>
      </c>
      <c r="G1657" t="s">
        <v>26002</v>
      </c>
      <c r="I1657">
        <v>10</v>
      </c>
      <c r="J1657" t="s">
        <v>24981</v>
      </c>
      <c r="K1657" t="s">
        <v>17050</v>
      </c>
      <c r="N1657" t="s">
        <v>16</v>
      </c>
    </row>
    <row r="1658" spans="2:14">
      <c r="B1658" t="s">
        <v>16</v>
      </c>
      <c r="F1658" t="s">
        <v>16</v>
      </c>
      <c r="G1658" t="s">
        <v>26003</v>
      </c>
      <c r="I1658">
        <v>10</v>
      </c>
      <c r="J1658" t="s">
        <v>24981</v>
      </c>
      <c r="K1658" t="s">
        <v>26004</v>
      </c>
      <c r="N1658" t="s">
        <v>16</v>
      </c>
    </row>
    <row r="1659" spans="2:14">
      <c r="B1659" t="s">
        <v>16</v>
      </c>
      <c r="D1659" t="s">
        <v>26005</v>
      </c>
      <c r="F1659" t="s">
        <v>16</v>
      </c>
      <c r="G1659" t="s">
        <v>26006</v>
      </c>
      <c r="I1659">
        <v>10</v>
      </c>
      <c r="J1659" t="s">
        <v>24981</v>
      </c>
      <c r="K1659" t="s">
        <v>26007</v>
      </c>
      <c r="N1659" t="s">
        <v>16</v>
      </c>
    </row>
    <row r="1660" spans="2:14">
      <c r="B1660" t="s">
        <v>16</v>
      </c>
      <c r="F1660" t="s">
        <v>16</v>
      </c>
      <c r="G1660" t="s">
        <v>26008</v>
      </c>
      <c r="I1660">
        <v>8</v>
      </c>
      <c r="J1660">
        <v>8</v>
      </c>
      <c r="K1660" t="s">
        <v>26009</v>
      </c>
      <c r="N1660" t="s">
        <v>16</v>
      </c>
    </row>
    <row r="1661" spans="2:14">
      <c r="B1661" t="s">
        <v>16</v>
      </c>
      <c r="F1661" t="s">
        <v>16</v>
      </c>
      <c r="G1661" t="s">
        <v>26010</v>
      </c>
      <c r="I1661">
        <v>7</v>
      </c>
      <c r="J1661">
        <v>7</v>
      </c>
      <c r="K1661" t="s">
        <v>26011</v>
      </c>
      <c r="N1661" t="s">
        <v>26</v>
      </c>
    </row>
    <row r="1662" spans="2:14">
      <c r="B1662" t="s">
        <v>26</v>
      </c>
      <c r="F1662" t="s">
        <v>26</v>
      </c>
      <c r="G1662" t="s">
        <v>26012</v>
      </c>
      <c r="I1662">
        <v>2</v>
      </c>
      <c r="J1662">
        <v>2</v>
      </c>
      <c r="K1662" t="s">
        <v>22930</v>
      </c>
      <c r="N1662" t="s">
        <v>26</v>
      </c>
    </row>
    <row r="1663" spans="2:14">
      <c r="B1663" t="s">
        <v>16</v>
      </c>
      <c r="D1663" t="s">
        <v>26013</v>
      </c>
      <c r="F1663" t="s">
        <v>16</v>
      </c>
      <c r="G1663" t="s">
        <v>26014</v>
      </c>
      <c r="I1663">
        <v>7</v>
      </c>
      <c r="J1663">
        <v>8</v>
      </c>
      <c r="K1663" t="s">
        <v>26015</v>
      </c>
      <c r="N1663" t="s">
        <v>16</v>
      </c>
    </row>
    <row r="1664" spans="2:14">
      <c r="B1664" t="s">
        <v>26</v>
      </c>
      <c r="F1664" t="s">
        <v>26</v>
      </c>
      <c r="G1664" t="s">
        <v>26016</v>
      </c>
      <c r="I1664">
        <v>3</v>
      </c>
      <c r="J1664">
        <v>5</v>
      </c>
      <c r="K1664" t="s">
        <v>26017</v>
      </c>
      <c r="N1664" t="s">
        <v>16</v>
      </c>
    </row>
    <row r="1665" spans="2:14">
      <c r="B1665" t="s">
        <v>26</v>
      </c>
      <c r="D1665" t="s">
        <v>26018</v>
      </c>
      <c r="F1665" t="s">
        <v>26</v>
      </c>
      <c r="G1665" t="s">
        <v>26019</v>
      </c>
      <c r="I1665">
        <v>1</v>
      </c>
      <c r="J1665">
        <v>3</v>
      </c>
      <c r="K1665" t="s">
        <v>17628</v>
      </c>
      <c r="N1665" t="s">
        <v>16</v>
      </c>
    </row>
    <row r="1666" spans="2:14">
      <c r="B1666" t="s">
        <v>26</v>
      </c>
      <c r="D1666" t="s">
        <v>26020</v>
      </c>
      <c r="F1666" t="s">
        <v>26</v>
      </c>
      <c r="G1666" t="s">
        <v>26021</v>
      </c>
      <c r="I1666">
        <v>1</v>
      </c>
      <c r="J1666" t="s">
        <v>24978</v>
      </c>
      <c r="K1666" t="s">
        <v>26022</v>
      </c>
    </row>
    <row r="1667" spans="2:14">
      <c r="B1667" t="s">
        <v>26</v>
      </c>
      <c r="D1667" t="s">
        <v>26023</v>
      </c>
      <c r="F1667" t="s">
        <v>16</v>
      </c>
      <c r="G1667" t="s">
        <v>26024</v>
      </c>
      <c r="I1667">
        <v>8</v>
      </c>
      <c r="J1667">
        <v>8</v>
      </c>
      <c r="K1667" t="s">
        <v>25446</v>
      </c>
      <c r="N1667" t="s">
        <v>16</v>
      </c>
    </row>
    <row r="1668" spans="2:14">
      <c r="B1668" t="s">
        <v>16</v>
      </c>
      <c r="F1668" t="s">
        <v>16</v>
      </c>
      <c r="G1668" t="s">
        <v>26025</v>
      </c>
      <c r="I1668">
        <v>10</v>
      </c>
      <c r="K1668" t="s">
        <v>26026</v>
      </c>
      <c r="N1668" t="s">
        <v>26</v>
      </c>
    </row>
    <row r="1669" spans="2:14">
      <c r="B1669" t="s">
        <v>16</v>
      </c>
      <c r="F1669" t="s">
        <v>16</v>
      </c>
      <c r="G1669" t="s">
        <v>26027</v>
      </c>
      <c r="I1669">
        <v>10</v>
      </c>
      <c r="J1669" t="s">
        <v>24981</v>
      </c>
      <c r="K1669" t="s">
        <v>5271</v>
      </c>
      <c r="N1669" t="s">
        <v>16</v>
      </c>
    </row>
    <row r="1670" spans="2:14">
      <c r="B1670" t="s">
        <v>26</v>
      </c>
      <c r="F1670" t="s">
        <v>26</v>
      </c>
      <c r="G1670" t="s">
        <v>26028</v>
      </c>
      <c r="I1670">
        <v>6</v>
      </c>
      <c r="J1670">
        <v>5</v>
      </c>
      <c r="K1670" t="s">
        <v>26029</v>
      </c>
      <c r="N1670" t="s">
        <v>16</v>
      </c>
    </row>
    <row r="1671" spans="2:14">
      <c r="B1671" t="s">
        <v>16</v>
      </c>
      <c r="F1671" t="s">
        <v>16</v>
      </c>
      <c r="G1671" t="s">
        <v>26030</v>
      </c>
      <c r="I1671">
        <v>10</v>
      </c>
      <c r="J1671" t="s">
        <v>24981</v>
      </c>
      <c r="K1671" t="s">
        <v>26031</v>
      </c>
      <c r="N1671" t="s">
        <v>16</v>
      </c>
    </row>
    <row r="1672" spans="2:14">
      <c r="B1672" t="s">
        <v>16</v>
      </c>
      <c r="D1672" t="s">
        <v>26032</v>
      </c>
      <c r="F1672" t="s">
        <v>16</v>
      </c>
      <c r="G1672" t="s">
        <v>26033</v>
      </c>
      <c r="I1672">
        <v>10</v>
      </c>
      <c r="J1672" t="s">
        <v>24981</v>
      </c>
      <c r="K1672" t="s">
        <v>25141</v>
      </c>
      <c r="N1672" t="s">
        <v>26</v>
      </c>
    </row>
    <row r="1673" spans="2:14">
      <c r="B1673" t="s">
        <v>16</v>
      </c>
      <c r="F1673" t="s">
        <v>26</v>
      </c>
      <c r="G1673" t="s">
        <v>26034</v>
      </c>
      <c r="I1673">
        <v>10</v>
      </c>
      <c r="J1673">
        <v>7</v>
      </c>
      <c r="K1673" t="s">
        <v>25128</v>
      </c>
      <c r="N1673" t="s">
        <v>26</v>
      </c>
    </row>
    <row r="1674" spans="2:14">
      <c r="B1674" t="s">
        <v>16</v>
      </c>
      <c r="D1674" t="s">
        <v>26035</v>
      </c>
      <c r="F1674" t="s">
        <v>26</v>
      </c>
      <c r="G1674" t="s">
        <v>26036</v>
      </c>
      <c r="I1674">
        <v>10</v>
      </c>
      <c r="J1674" t="s">
        <v>24981</v>
      </c>
      <c r="K1674" t="s">
        <v>25117</v>
      </c>
      <c r="N1674" t="s">
        <v>16</v>
      </c>
    </row>
    <row r="1675" spans="2:14">
      <c r="B1675" t="s">
        <v>26</v>
      </c>
      <c r="D1675" t="s">
        <v>26037</v>
      </c>
      <c r="F1675" t="s">
        <v>26</v>
      </c>
      <c r="G1675" t="s">
        <v>26038</v>
      </c>
      <c r="I1675">
        <v>3</v>
      </c>
      <c r="J1675">
        <v>5</v>
      </c>
      <c r="K1675" t="s">
        <v>26039</v>
      </c>
      <c r="N1675" t="s">
        <v>26</v>
      </c>
    </row>
    <row r="1676" spans="2:14">
      <c r="B1676" t="s">
        <v>16</v>
      </c>
      <c r="D1676" t="s">
        <v>26040</v>
      </c>
      <c r="F1676" t="s">
        <v>16</v>
      </c>
      <c r="G1676" t="s">
        <v>26041</v>
      </c>
      <c r="I1676">
        <v>10</v>
      </c>
      <c r="J1676" t="s">
        <v>24981</v>
      </c>
      <c r="K1676" t="s">
        <v>26042</v>
      </c>
      <c r="N1676" t="s">
        <v>16</v>
      </c>
    </row>
    <row r="1677" spans="2:14">
      <c r="B1677" t="s">
        <v>26</v>
      </c>
      <c r="D1677" t="s">
        <v>26043</v>
      </c>
      <c r="F1677" t="s">
        <v>16</v>
      </c>
      <c r="G1677" t="s">
        <v>26044</v>
      </c>
      <c r="I1677">
        <v>8</v>
      </c>
      <c r="J1677">
        <v>9</v>
      </c>
      <c r="K1677" t="s">
        <v>25126</v>
      </c>
      <c r="N1677" t="s">
        <v>16</v>
      </c>
    </row>
    <row r="1678" spans="2:14">
      <c r="B1678" t="s">
        <v>26</v>
      </c>
      <c r="D1678" t="s">
        <v>26045</v>
      </c>
      <c r="F1678" t="s">
        <v>16</v>
      </c>
      <c r="G1678" t="s">
        <v>26046</v>
      </c>
      <c r="I1678">
        <v>5</v>
      </c>
      <c r="J1678">
        <v>7</v>
      </c>
      <c r="K1678" t="s">
        <v>9719</v>
      </c>
      <c r="N1678" t="s">
        <v>16</v>
      </c>
    </row>
    <row r="1679" spans="2:14">
      <c r="B1679" t="s">
        <v>26</v>
      </c>
      <c r="D1679" t="s">
        <v>26047</v>
      </c>
      <c r="F1679" t="s">
        <v>26</v>
      </c>
      <c r="G1679" t="s">
        <v>26048</v>
      </c>
      <c r="I1679">
        <v>1</v>
      </c>
      <c r="J1679" t="s">
        <v>24978</v>
      </c>
      <c r="K1679" t="s">
        <v>25091</v>
      </c>
      <c r="N1679" t="s">
        <v>16</v>
      </c>
    </row>
    <row r="1680" spans="2:14">
      <c r="D1680" t="s">
        <v>26049</v>
      </c>
      <c r="G1680" t="s">
        <v>26050</v>
      </c>
      <c r="K1680" t="s">
        <v>24688</v>
      </c>
    </row>
    <row r="1681" spans="1:14">
      <c r="B1681" t="s">
        <v>26</v>
      </c>
      <c r="D1681" t="s">
        <v>26051</v>
      </c>
    </row>
    <row r="1682" spans="1:14">
      <c r="A1682" t="s">
        <v>26052</v>
      </c>
      <c r="C1682" t="s">
        <v>26</v>
      </c>
      <c r="D1682" t="s">
        <v>26053</v>
      </c>
      <c r="H1682" t="s">
        <v>24688</v>
      </c>
      <c r="K1682" t="s">
        <v>16</v>
      </c>
    </row>
    <row r="1683" spans="1:14">
      <c r="B1683" t="s">
        <v>16</v>
      </c>
      <c r="F1683" t="s">
        <v>16</v>
      </c>
      <c r="G1683" t="s">
        <v>26054</v>
      </c>
      <c r="I1683">
        <v>10</v>
      </c>
      <c r="J1683" t="s">
        <v>24981</v>
      </c>
      <c r="K1683" t="s">
        <v>25416</v>
      </c>
      <c r="N1683" t="s">
        <v>16</v>
      </c>
    </row>
    <row r="1684" spans="1:14">
      <c r="B1684" t="s">
        <v>26</v>
      </c>
      <c r="D1684" t="s">
        <v>26055</v>
      </c>
      <c r="F1684" t="s">
        <v>26</v>
      </c>
      <c r="G1684" t="s">
        <v>26056</v>
      </c>
      <c r="I1684">
        <v>2</v>
      </c>
      <c r="J1684">
        <v>2</v>
      </c>
      <c r="K1684" t="s">
        <v>25613</v>
      </c>
      <c r="N1684" t="s">
        <v>16</v>
      </c>
    </row>
    <row r="1685" spans="1:14">
      <c r="B1685" t="s">
        <v>16</v>
      </c>
      <c r="F1685" t="s">
        <v>16</v>
      </c>
      <c r="G1685" t="s">
        <v>26057</v>
      </c>
      <c r="I1685">
        <v>10</v>
      </c>
      <c r="J1685" t="s">
        <v>24981</v>
      </c>
      <c r="K1685" t="s">
        <v>26058</v>
      </c>
      <c r="N1685" t="s">
        <v>16</v>
      </c>
    </row>
    <row r="1686" spans="1:14">
      <c r="B1686" t="s">
        <v>26</v>
      </c>
      <c r="F1686" t="s">
        <v>26</v>
      </c>
      <c r="G1686" t="s">
        <v>26059</v>
      </c>
      <c r="I1686">
        <v>1</v>
      </c>
      <c r="J1686" t="s">
        <v>24978</v>
      </c>
      <c r="K1686" t="s">
        <v>25474</v>
      </c>
      <c r="N1686" t="s">
        <v>26</v>
      </c>
    </row>
    <row r="1687" spans="1:14">
      <c r="B1687" t="s">
        <v>16</v>
      </c>
      <c r="F1687" t="s">
        <v>16</v>
      </c>
      <c r="G1687" t="s">
        <v>26060</v>
      </c>
      <c r="I1687">
        <v>10</v>
      </c>
      <c r="J1687" t="s">
        <v>24981</v>
      </c>
      <c r="K1687" t="s">
        <v>26061</v>
      </c>
      <c r="N1687" t="s">
        <v>26</v>
      </c>
    </row>
    <row r="1688" spans="1:14">
      <c r="B1688" t="s">
        <v>16</v>
      </c>
      <c r="F1688" t="s">
        <v>16</v>
      </c>
      <c r="G1688" t="s">
        <v>26062</v>
      </c>
      <c r="I1688">
        <v>8</v>
      </c>
      <c r="J1688">
        <v>7</v>
      </c>
      <c r="K1688" t="s">
        <v>26063</v>
      </c>
      <c r="N1688" t="s">
        <v>16</v>
      </c>
    </row>
    <row r="1689" spans="1:14">
      <c r="B1689" t="s">
        <v>16</v>
      </c>
      <c r="D1689" t="s">
        <v>26064</v>
      </c>
      <c r="F1689" t="s">
        <v>16</v>
      </c>
      <c r="G1689" t="s">
        <v>26065</v>
      </c>
      <c r="I1689">
        <v>10</v>
      </c>
      <c r="J1689" t="s">
        <v>24981</v>
      </c>
      <c r="K1689" t="s">
        <v>25162</v>
      </c>
      <c r="N1689" t="s">
        <v>16</v>
      </c>
    </row>
    <row r="1690" spans="1:14">
      <c r="B1690" t="s">
        <v>26</v>
      </c>
      <c r="F1690" t="s">
        <v>26</v>
      </c>
      <c r="G1690" t="s">
        <v>26066</v>
      </c>
      <c r="I1690">
        <v>1</v>
      </c>
      <c r="J1690" t="s">
        <v>24978</v>
      </c>
      <c r="K1690" t="s">
        <v>18681</v>
      </c>
      <c r="N1690" t="s">
        <v>16</v>
      </c>
    </row>
    <row r="1691" spans="1:14">
      <c r="B1691" t="s">
        <v>26</v>
      </c>
      <c r="D1691" t="s">
        <v>26067</v>
      </c>
    </row>
    <row r="1692" spans="1:14">
      <c r="A1692" t="s">
        <v>26068</v>
      </c>
      <c r="C1692" t="s">
        <v>26</v>
      </c>
      <c r="D1692" t="s">
        <v>26069</v>
      </c>
      <c r="F1692">
        <v>3</v>
      </c>
      <c r="G1692" t="s">
        <v>24978</v>
      </c>
      <c r="H1692" t="s">
        <v>25173</v>
      </c>
      <c r="K1692" t="s">
        <v>16</v>
      </c>
    </row>
    <row r="1693" spans="1:14">
      <c r="B1693" t="s">
        <v>26</v>
      </c>
      <c r="D1693" t="s">
        <v>25678</v>
      </c>
      <c r="F1693" t="s">
        <v>26</v>
      </c>
      <c r="G1693" t="s">
        <v>26070</v>
      </c>
      <c r="I1693">
        <v>1</v>
      </c>
      <c r="K1693" t="s">
        <v>25063</v>
      </c>
      <c r="N1693" t="s">
        <v>26</v>
      </c>
    </row>
    <row r="1694" spans="1:14">
      <c r="B1694" t="s">
        <v>26</v>
      </c>
      <c r="D1694" t="s">
        <v>26071</v>
      </c>
      <c r="F1694" t="s">
        <v>26</v>
      </c>
      <c r="G1694" t="s">
        <v>26072</v>
      </c>
      <c r="I1694">
        <v>5</v>
      </c>
      <c r="J1694">
        <v>5</v>
      </c>
      <c r="K1694" t="s">
        <v>26073</v>
      </c>
    </row>
    <row r="1695" spans="1:14">
      <c r="B1695" t="s">
        <v>16</v>
      </c>
      <c r="D1695" t="s">
        <v>26074</v>
      </c>
      <c r="F1695" t="s">
        <v>16</v>
      </c>
      <c r="G1695" t="s">
        <v>26075</v>
      </c>
      <c r="I1695">
        <v>10</v>
      </c>
      <c r="J1695" t="s">
        <v>24981</v>
      </c>
      <c r="K1695" t="s">
        <v>26076</v>
      </c>
      <c r="N1695" t="s">
        <v>16</v>
      </c>
    </row>
    <row r="1696" spans="1:14">
      <c r="B1696" t="s">
        <v>16</v>
      </c>
      <c r="F1696" t="s">
        <v>16</v>
      </c>
      <c r="G1696" t="s">
        <v>26077</v>
      </c>
      <c r="I1696">
        <v>8</v>
      </c>
      <c r="J1696">
        <v>8</v>
      </c>
      <c r="K1696" t="s">
        <v>25076</v>
      </c>
      <c r="N1696" t="s">
        <v>26</v>
      </c>
    </row>
    <row r="1697" spans="1:14">
      <c r="B1697" t="s">
        <v>16</v>
      </c>
      <c r="F1697" t="s">
        <v>16</v>
      </c>
      <c r="G1697" t="s">
        <v>26078</v>
      </c>
      <c r="I1697">
        <v>10</v>
      </c>
      <c r="J1697">
        <v>8</v>
      </c>
      <c r="K1697" t="s">
        <v>26079</v>
      </c>
      <c r="N1697" t="s">
        <v>26</v>
      </c>
    </row>
    <row r="1698" spans="1:14">
      <c r="B1698" t="s">
        <v>16</v>
      </c>
      <c r="D1698" t="s">
        <v>26080</v>
      </c>
      <c r="F1698" t="s">
        <v>16</v>
      </c>
      <c r="G1698" t="s">
        <v>26081</v>
      </c>
      <c r="I1698">
        <v>9</v>
      </c>
      <c r="J1698" t="s">
        <v>24981</v>
      </c>
      <c r="K1698" t="s">
        <v>26082</v>
      </c>
      <c r="N1698" t="s">
        <v>16</v>
      </c>
    </row>
    <row r="1699" spans="1:14">
      <c r="B1699" t="s">
        <v>26</v>
      </c>
      <c r="D1699" t="s">
        <v>26083</v>
      </c>
      <c r="F1699" t="s">
        <v>26</v>
      </c>
      <c r="G1699" t="s">
        <v>26084</v>
      </c>
      <c r="I1699">
        <v>6</v>
      </c>
      <c r="J1699" t="s">
        <v>24978</v>
      </c>
      <c r="K1699" t="s">
        <v>26085</v>
      </c>
      <c r="N1699" t="s">
        <v>26</v>
      </c>
    </row>
    <row r="1700" spans="1:14">
      <c r="B1700" t="s">
        <v>16</v>
      </c>
      <c r="F1700" t="s">
        <v>16</v>
      </c>
      <c r="G1700" t="s">
        <v>26086</v>
      </c>
      <c r="I1700">
        <v>8</v>
      </c>
      <c r="J1700">
        <v>9</v>
      </c>
      <c r="K1700" t="s">
        <v>5145</v>
      </c>
      <c r="N1700" t="s">
        <v>16</v>
      </c>
    </row>
    <row r="1701" spans="1:14">
      <c r="B1701" t="s">
        <v>16</v>
      </c>
      <c r="F1701" t="s">
        <v>26</v>
      </c>
      <c r="G1701" t="s">
        <v>26087</v>
      </c>
      <c r="I1701">
        <v>10</v>
      </c>
      <c r="J1701">
        <v>7</v>
      </c>
      <c r="K1701" t="s">
        <v>26088</v>
      </c>
      <c r="N1701" t="s">
        <v>16</v>
      </c>
    </row>
    <row r="1702" spans="1:14">
      <c r="B1702" t="s">
        <v>16</v>
      </c>
      <c r="F1702" t="s">
        <v>26</v>
      </c>
      <c r="G1702" t="s">
        <v>26089</v>
      </c>
      <c r="I1702">
        <v>7</v>
      </c>
      <c r="J1702">
        <v>6</v>
      </c>
      <c r="K1702" t="s">
        <v>6368</v>
      </c>
      <c r="N1702" t="s">
        <v>26</v>
      </c>
    </row>
    <row r="1703" spans="1:14">
      <c r="B1703" t="s">
        <v>26</v>
      </c>
      <c r="D1703" t="s">
        <v>26090</v>
      </c>
      <c r="F1703" t="s">
        <v>16</v>
      </c>
      <c r="G1703" t="s">
        <v>26091</v>
      </c>
      <c r="I1703">
        <v>4</v>
      </c>
      <c r="J1703">
        <v>8</v>
      </c>
      <c r="K1703" t="s">
        <v>10714</v>
      </c>
      <c r="N1703" t="s">
        <v>16</v>
      </c>
    </row>
    <row r="1704" spans="1:14">
      <c r="B1704" t="s">
        <v>16</v>
      </c>
      <c r="F1704" t="s">
        <v>16</v>
      </c>
      <c r="G1704" t="s">
        <v>26092</v>
      </c>
      <c r="I1704">
        <v>10</v>
      </c>
      <c r="J1704" t="s">
        <v>24981</v>
      </c>
      <c r="K1704" t="s">
        <v>25053</v>
      </c>
      <c r="N1704" t="s">
        <v>16</v>
      </c>
    </row>
    <row r="1705" spans="1:14">
      <c r="B1705" t="s">
        <v>16</v>
      </c>
      <c r="F1705" t="s">
        <v>16</v>
      </c>
      <c r="G1705" t="s">
        <v>26093</v>
      </c>
      <c r="I1705">
        <v>8</v>
      </c>
      <c r="J1705">
        <v>6</v>
      </c>
      <c r="K1705" t="s">
        <v>10760</v>
      </c>
      <c r="N1705" t="s">
        <v>26</v>
      </c>
    </row>
    <row r="1706" spans="1:14">
      <c r="B1706" t="s">
        <v>26</v>
      </c>
      <c r="D1706" t="s">
        <v>26094</v>
      </c>
      <c r="F1706" t="s">
        <v>26</v>
      </c>
      <c r="G1706" t="s">
        <v>26095</v>
      </c>
      <c r="I1706">
        <v>1</v>
      </c>
      <c r="J1706" t="s">
        <v>24978</v>
      </c>
      <c r="K1706" t="s">
        <v>25099</v>
      </c>
      <c r="N1706" t="s">
        <v>16</v>
      </c>
    </row>
    <row r="1707" spans="1:14">
      <c r="B1707" t="s">
        <v>26</v>
      </c>
      <c r="D1707" t="s">
        <v>26096</v>
      </c>
      <c r="F1707" t="s">
        <v>26</v>
      </c>
      <c r="G1707" t="s">
        <v>26097</v>
      </c>
      <c r="I1707">
        <v>1</v>
      </c>
      <c r="K1707" t="s">
        <v>22951</v>
      </c>
      <c r="N1707" t="s">
        <v>16</v>
      </c>
    </row>
    <row r="1708" spans="1:14">
      <c r="B1708" t="s">
        <v>16</v>
      </c>
      <c r="D1708" t="s">
        <v>26098</v>
      </c>
      <c r="F1708" t="s">
        <v>16</v>
      </c>
      <c r="G1708" t="s">
        <v>26099</v>
      </c>
      <c r="I1708">
        <v>10</v>
      </c>
      <c r="J1708" t="s">
        <v>24981</v>
      </c>
      <c r="K1708" t="s">
        <v>8742</v>
      </c>
      <c r="N1708" t="s">
        <v>16</v>
      </c>
    </row>
    <row r="1709" spans="1:14">
      <c r="B1709" t="s">
        <v>16</v>
      </c>
      <c r="D1709" t="s">
        <v>26100</v>
      </c>
      <c r="F1709" t="s">
        <v>16</v>
      </c>
      <c r="G1709" t="s">
        <v>26101</v>
      </c>
      <c r="I1709">
        <v>9</v>
      </c>
      <c r="J1709">
        <v>9</v>
      </c>
      <c r="K1709" t="s">
        <v>5448</v>
      </c>
      <c r="N1709" t="s">
        <v>16</v>
      </c>
    </row>
    <row r="1710" spans="1:14">
      <c r="B1710" t="s">
        <v>16</v>
      </c>
      <c r="D1710" t="s">
        <v>26102</v>
      </c>
      <c r="F1710" t="s">
        <v>26</v>
      </c>
      <c r="G1710" t="s">
        <v>26103</v>
      </c>
      <c r="I1710">
        <v>8</v>
      </c>
      <c r="J1710">
        <v>7</v>
      </c>
      <c r="K1710" t="s">
        <v>26104</v>
      </c>
      <c r="N1710" t="s">
        <v>16</v>
      </c>
    </row>
    <row r="1711" spans="1:14">
      <c r="B1711" t="s">
        <v>26</v>
      </c>
      <c r="D1711" t="s">
        <v>26105</v>
      </c>
    </row>
    <row r="1712" spans="1:14">
      <c r="A1712" t="s">
        <v>26106</v>
      </c>
    </row>
    <row r="1713" spans="1:14">
      <c r="A1713" t="e">
        <f ca="1">- Appointment was changed</f>
        <v>#NAME?</v>
      </c>
    </row>
    <row r="1714" spans="1:14">
      <c r="A1714" t="e">
        <f ca="1">- Needed a lot _xludf.if communication before</f>
        <v>#NAME?</v>
      </c>
      <c r="C1714" t="s">
        <v>16</v>
      </c>
      <c r="D1714" t="s">
        <v>26107</v>
      </c>
      <c r="F1714">
        <v>4</v>
      </c>
      <c r="G1714">
        <v>5</v>
      </c>
      <c r="H1714" t="s">
        <v>26108</v>
      </c>
      <c r="K1714" t="s">
        <v>16</v>
      </c>
    </row>
    <row r="1715" spans="1:14">
      <c r="B1715" t="s">
        <v>16</v>
      </c>
      <c r="F1715" t="s">
        <v>16</v>
      </c>
      <c r="G1715" t="s">
        <v>26109</v>
      </c>
      <c r="I1715">
        <v>10</v>
      </c>
      <c r="J1715" t="s">
        <v>24981</v>
      </c>
      <c r="K1715" t="s">
        <v>25711</v>
      </c>
      <c r="N1715" t="s">
        <v>16</v>
      </c>
    </row>
    <row r="1716" spans="1:14">
      <c r="B1716" t="s">
        <v>16</v>
      </c>
      <c r="F1716" t="s">
        <v>16</v>
      </c>
      <c r="G1716" t="s">
        <v>26110</v>
      </c>
      <c r="I1716">
        <v>10</v>
      </c>
      <c r="J1716" t="s">
        <v>24981</v>
      </c>
      <c r="K1716" t="s">
        <v>7718</v>
      </c>
      <c r="N1716" t="s">
        <v>16</v>
      </c>
    </row>
    <row r="1717" spans="1:14">
      <c r="B1717" t="s">
        <v>26</v>
      </c>
      <c r="F1717" t="s">
        <v>26</v>
      </c>
      <c r="G1717" t="s">
        <v>26111</v>
      </c>
      <c r="I1717">
        <v>1</v>
      </c>
      <c r="J1717" t="s">
        <v>24978</v>
      </c>
      <c r="K1717" t="s">
        <v>25928</v>
      </c>
      <c r="N1717" t="s">
        <v>26</v>
      </c>
    </row>
    <row r="1718" spans="1:14">
      <c r="B1718" t="s">
        <v>16</v>
      </c>
      <c r="F1718" t="s">
        <v>16</v>
      </c>
      <c r="G1718" t="s">
        <v>26112</v>
      </c>
      <c r="I1718">
        <v>10</v>
      </c>
      <c r="J1718" t="s">
        <v>24981</v>
      </c>
      <c r="K1718" t="s">
        <v>26113</v>
      </c>
      <c r="N1718" t="s">
        <v>16</v>
      </c>
    </row>
    <row r="1719" spans="1:14">
      <c r="B1719" t="s">
        <v>16</v>
      </c>
      <c r="F1719" t="s">
        <v>26</v>
      </c>
      <c r="G1719" t="s">
        <v>26114</v>
      </c>
      <c r="I1719">
        <v>9</v>
      </c>
      <c r="J1719">
        <v>8</v>
      </c>
      <c r="K1719" t="s">
        <v>26115</v>
      </c>
      <c r="N1719" t="s">
        <v>26</v>
      </c>
    </row>
    <row r="1720" spans="1:14">
      <c r="B1720" t="s">
        <v>26</v>
      </c>
      <c r="D1720" t="s">
        <v>26116</v>
      </c>
      <c r="F1720" t="s">
        <v>26</v>
      </c>
      <c r="G1720" t="s">
        <v>26117</v>
      </c>
      <c r="I1720">
        <v>1</v>
      </c>
      <c r="J1720">
        <v>3</v>
      </c>
      <c r="K1720" t="s">
        <v>26118</v>
      </c>
      <c r="N1720" t="s">
        <v>16</v>
      </c>
    </row>
    <row r="1721" spans="1:14">
      <c r="B1721" t="s">
        <v>26</v>
      </c>
      <c r="F1721" t="s">
        <v>26</v>
      </c>
      <c r="G1721" t="s">
        <v>26119</v>
      </c>
      <c r="I1721">
        <v>1</v>
      </c>
      <c r="J1721" t="s">
        <v>24978</v>
      </c>
      <c r="K1721" t="s">
        <v>26120</v>
      </c>
      <c r="N1721" t="s">
        <v>26</v>
      </c>
    </row>
    <row r="1722" spans="1:14">
      <c r="B1722" t="s">
        <v>26</v>
      </c>
      <c r="F1722" t="s">
        <v>26</v>
      </c>
      <c r="G1722" t="s">
        <v>26121</v>
      </c>
      <c r="I1722">
        <v>10</v>
      </c>
      <c r="J1722" t="s">
        <v>24978</v>
      </c>
      <c r="K1722" t="s">
        <v>23359</v>
      </c>
      <c r="N1722" t="s">
        <v>16</v>
      </c>
    </row>
    <row r="1723" spans="1:14">
      <c r="B1723" t="s">
        <v>16</v>
      </c>
      <c r="F1723" t="s">
        <v>16</v>
      </c>
      <c r="G1723" t="s">
        <v>26122</v>
      </c>
      <c r="I1723">
        <v>10</v>
      </c>
      <c r="J1723" t="s">
        <v>24981</v>
      </c>
      <c r="K1723" t="s">
        <v>25546</v>
      </c>
      <c r="N1723" t="s">
        <v>26</v>
      </c>
    </row>
    <row r="1724" spans="1:14">
      <c r="B1724" t="s">
        <v>16</v>
      </c>
      <c r="D1724" t="s">
        <v>26123</v>
      </c>
      <c r="F1724" t="s">
        <v>16</v>
      </c>
      <c r="G1724" t="s">
        <v>26124</v>
      </c>
      <c r="I1724">
        <v>10</v>
      </c>
      <c r="J1724" t="s">
        <v>24981</v>
      </c>
      <c r="K1724" t="s">
        <v>26125</v>
      </c>
      <c r="N1724" t="s">
        <v>16</v>
      </c>
    </row>
    <row r="1725" spans="1:14">
      <c r="B1725" t="s">
        <v>26</v>
      </c>
      <c r="D1725" t="s">
        <v>26126</v>
      </c>
      <c r="F1725" t="s">
        <v>26</v>
      </c>
      <c r="G1725" t="s">
        <v>26127</v>
      </c>
      <c r="I1725">
        <v>1</v>
      </c>
      <c r="J1725" t="s">
        <v>24978</v>
      </c>
      <c r="K1725" t="s">
        <v>26128</v>
      </c>
      <c r="N1725" t="s">
        <v>16</v>
      </c>
    </row>
    <row r="1726" spans="1:14">
      <c r="B1726" t="s">
        <v>16</v>
      </c>
      <c r="F1726" t="s">
        <v>16</v>
      </c>
      <c r="G1726" t="s">
        <v>26129</v>
      </c>
      <c r="I1726">
        <v>10</v>
      </c>
      <c r="K1726" t="s">
        <v>26130</v>
      </c>
      <c r="N1726" t="s">
        <v>16</v>
      </c>
    </row>
    <row r="1727" spans="1:14">
      <c r="B1727" t="s">
        <v>16</v>
      </c>
      <c r="F1727" t="s">
        <v>16</v>
      </c>
      <c r="G1727" t="s">
        <v>26131</v>
      </c>
      <c r="I1727">
        <v>9</v>
      </c>
      <c r="J1727" t="s">
        <v>24981</v>
      </c>
      <c r="K1727" t="s">
        <v>25936</v>
      </c>
      <c r="N1727" t="s">
        <v>26</v>
      </c>
    </row>
    <row r="1728" spans="1:14">
      <c r="B1728" t="s">
        <v>26</v>
      </c>
      <c r="F1728" t="s">
        <v>26</v>
      </c>
      <c r="G1728" t="s">
        <v>26132</v>
      </c>
      <c r="K1728" t="s">
        <v>26133</v>
      </c>
      <c r="N1728" t="s">
        <v>16</v>
      </c>
    </row>
    <row r="1729" spans="1:14">
      <c r="B1729" t="s">
        <v>16</v>
      </c>
      <c r="F1729" t="s">
        <v>16</v>
      </c>
      <c r="G1729" t="s">
        <v>26134</v>
      </c>
      <c r="I1729">
        <v>10</v>
      </c>
      <c r="J1729" t="s">
        <v>24981</v>
      </c>
      <c r="K1729" t="s">
        <v>26135</v>
      </c>
      <c r="N1729" t="s">
        <v>16</v>
      </c>
    </row>
    <row r="1730" spans="1:14">
      <c r="B1730" t="s">
        <v>26</v>
      </c>
      <c r="F1730" t="s">
        <v>26</v>
      </c>
      <c r="G1730" t="s">
        <v>26136</v>
      </c>
      <c r="I1730">
        <v>1</v>
      </c>
      <c r="J1730" t="s">
        <v>24978</v>
      </c>
      <c r="K1730" t="s">
        <v>24979</v>
      </c>
      <c r="N1730" t="s">
        <v>16</v>
      </c>
    </row>
    <row r="1731" spans="1:14">
      <c r="B1731" t="s">
        <v>16</v>
      </c>
      <c r="D1731" t="s">
        <v>26137</v>
      </c>
    </row>
    <row r="1732" spans="1:14">
      <c r="A1732" t="s">
        <v>26138</v>
      </c>
      <c r="C1732" t="s">
        <v>16</v>
      </c>
      <c r="D1732" t="s">
        <v>26139</v>
      </c>
      <c r="F1732">
        <v>10</v>
      </c>
      <c r="G1732" t="s">
        <v>24981</v>
      </c>
      <c r="H1732" t="s">
        <v>23385</v>
      </c>
      <c r="K1732" t="s">
        <v>16</v>
      </c>
    </row>
    <row r="1733" spans="1:14">
      <c r="B1733" t="s">
        <v>16</v>
      </c>
      <c r="D1733" t="s">
        <v>26140</v>
      </c>
      <c r="F1733" t="s">
        <v>16</v>
      </c>
      <c r="G1733" t="s">
        <v>26141</v>
      </c>
      <c r="J1733" t="s">
        <v>24981</v>
      </c>
      <c r="K1733" t="s">
        <v>26142</v>
      </c>
      <c r="N1733" t="s">
        <v>16</v>
      </c>
    </row>
    <row r="1734" spans="1:14">
      <c r="B1734" t="s">
        <v>16</v>
      </c>
      <c r="G1734" t="s">
        <v>26143</v>
      </c>
      <c r="I1734">
        <v>10</v>
      </c>
      <c r="J1734" t="s">
        <v>24981</v>
      </c>
      <c r="K1734" t="s">
        <v>25419</v>
      </c>
      <c r="N1734" t="s">
        <v>16</v>
      </c>
    </row>
    <row r="1735" spans="1:14">
      <c r="B1735" t="s">
        <v>26</v>
      </c>
      <c r="F1735" t="s">
        <v>26</v>
      </c>
      <c r="G1735" t="s">
        <v>26144</v>
      </c>
      <c r="I1735">
        <v>1</v>
      </c>
      <c r="J1735" t="s">
        <v>24978</v>
      </c>
      <c r="K1735" t="s">
        <v>26133</v>
      </c>
      <c r="N1735" t="s">
        <v>16</v>
      </c>
    </row>
    <row r="1736" spans="1:14">
      <c r="B1736" t="s">
        <v>16</v>
      </c>
      <c r="F1736" t="s">
        <v>16</v>
      </c>
      <c r="G1736" t="s">
        <v>26145</v>
      </c>
      <c r="I1736">
        <v>9</v>
      </c>
      <c r="J1736">
        <v>9</v>
      </c>
      <c r="K1736" t="s">
        <v>25947</v>
      </c>
      <c r="N1736" t="s">
        <v>26</v>
      </c>
    </row>
    <row r="1737" spans="1:14">
      <c r="B1737" t="s">
        <v>26</v>
      </c>
      <c r="D1737" t="s">
        <v>26146</v>
      </c>
      <c r="F1737" t="s">
        <v>26</v>
      </c>
      <c r="G1737" t="s">
        <v>26147</v>
      </c>
      <c r="J1737" t="s">
        <v>24981</v>
      </c>
      <c r="K1737" t="s">
        <v>22960</v>
      </c>
      <c r="N1737" t="s">
        <v>16</v>
      </c>
    </row>
    <row r="1738" spans="1:14">
      <c r="B1738" t="s">
        <v>26</v>
      </c>
      <c r="D1738" t="s">
        <v>26148</v>
      </c>
      <c r="F1738" t="s">
        <v>26</v>
      </c>
      <c r="G1738" t="s">
        <v>26149</v>
      </c>
      <c r="I1738">
        <v>1</v>
      </c>
      <c r="K1738" t="s">
        <v>26150</v>
      </c>
      <c r="N1738" t="s">
        <v>16</v>
      </c>
    </row>
    <row r="1739" spans="1:14">
      <c r="B1739" t="s">
        <v>16</v>
      </c>
      <c r="D1739" t="s">
        <v>26151</v>
      </c>
      <c r="F1739" t="s">
        <v>16</v>
      </c>
      <c r="G1739" t="s">
        <v>26152</v>
      </c>
      <c r="I1739">
        <v>9</v>
      </c>
      <c r="J1739">
        <v>7</v>
      </c>
      <c r="K1739" t="s">
        <v>26153</v>
      </c>
      <c r="N1739" t="s">
        <v>16</v>
      </c>
    </row>
    <row r="1740" spans="1:14">
      <c r="B1740" t="s">
        <v>16</v>
      </c>
      <c r="D1740" t="s">
        <v>26154</v>
      </c>
      <c r="F1740" t="s">
        <v>26</v>
      </c>
      <c r="G1740" t="s">
        <v>26155</v>
      </c>
      <c r="I1740">
        <v>10</v>
      </c>
      <c r="J1740" t="s">
        <v>24981</v>
      </c>
      <c r="K1740" t="s">
        <v>23815</v>
      </c>
      <c r="N1740" t="s">
        <v>16</v>
      </c>
    </row>
    <row r="1741" spans="1:14">
      <c r="B1741" t="s">
        <v>26</v>
      </c>
      <c r="D1741" t="s">
        <v>26156</v>
      </c>
      <c r="F1741" t="s">
        <v>26</v>
      </c>
      <c r="G1741" t="s">
        <v>26157</v>
      </c>
      <c r="I1741">
        <v>9</v>
      </c>
      <c r="J1741">
        <v>7</v>
      </c>
      <c r="K1741" t="s">
        <v>25613</v>
      </c>
      <c r="N1741" t="s">
        <v>26</v>
      </c>
    </row>
    <row r="1742" spans="1:14">
      <c r="B1742" t="s">
        <v>26</v>
      </c>
      <c r="D1742" t="s">
        <v>26158</v>
      </c>
      <c r="F1742" t="s">
        <v>26</v>
      </c>
      <c r="G1742" t="s">
        <v>26159</v>
      </c>
      <c r="I1742">
        <v>1</v>
      </c>
      <c r="J1742" t="s">
        <v>24978</v>
      </c>
      <c r="K1742" t="s">
        <v>18655</v>
      </c>
      <c r="N1742" t="s">
        <v>16</v>
      </c>
    </row>
    <row r="1743" spans="1:14">
      <c r="B1743" t="s">
        <v>26</v>
      </c>
      <c r="D1743" t="s">
        <v>26160</v>
      </c>
      <c r="F1743" t="s">
        <v>26</v>
      </c>
      <c r="G1743" t="s">
        <v>26161</v>
      </c>
      <c r="I1743">
        <v>1</v>
      </c>
      <c r="J1743" t="s">
        <v>24978</v>
      </c>
      <c r="K1743" t="s">
        <v>25014</v>
      </c>
      <c r="N1743" t="s">
        <v>16</v>
      </c>
    </row>
    <row r="1744" spans="1:14">
      <c r="B1744" t="s">
        <v>16</v>
      </c>
      <c r="D1744" t="s">
        <v>26162</v>
      </c>
      <c r="F1744" t="s">
        <v>16</v>
      </c>
      <c r="G1744" t="s">
        <v>26163</v>
      </c>
      <c r="I1744">
        <v>8</v>
      </c>
      <c r="J1744" t="s">
        <v>24981</v>
      </c>
      <c r="K1744" t="s">
        <v>26164</v>
      </c>
      <c r="N1744" t="s">
        <v>16</v>
      </c>
    </row>
    <row r="1745" spans="2:14">
      <c r="B1745" t="s">
        <v>16</v>
      </c>
      <c r="D1745" t="s">
        <v>25900</v>
      </c>
      <c r="F1745" t="s">
        <v>16</v>
      </c>
      <c r="G1745" t="s">
        <v>26165</v>
      </c>
      <c r="I1745">
        <v>10</v>
      </c>
      <c r="J1745" t="s">
        <v>24981</v>
      </c>
      <c r="K1745" t="s">
        <v>13250</v>
      </c>
      <c r="N1745" t="s">
        <v>22968</v>
      </c>
    </row>
    <row r="1746" spans="2:14">
      <c r="B1746" t="s">
        <v>26</v>
      </c>
      <c r="F1746" t="s">
        <v>26</v>
      </c>
      <c r="G1746" t="s">
        <v>26166</v>
      </c>
      <c r="I1746">
        <v>5</v>
      </c>
      <c r="J1746">
        <v>5</v>
      </c>
      <c r="K1746" t="s">
        <v>26167</v>
      </c>
      <c r="N1746" t="s">
        <v>26</v>
      </c>
    </row>
    <row r="1747" spans="2:14">
      <c r="B1747" t="s">
        <v>26</v>
      </c>
      <c r="D1747" t="s">
        <v>26168</v>
      </c>
      <c r="F1747" t="s">
        <v>26</v>
      </c>
      <c r="G1747" t="s">
        <v>26169</v>
      </c>
      <c r="I1747">
        <v>1</v>
      </c>
      <c r="J1747">
        <v>3</v>
      </c>
      <c r="K1747" t="s">
        <v>19663</v>
      </c>
      <c r="N1747" t="s">
        <v>16</v>
      </c>
    </row>
    <row r="1748" spans="2:14">
      <c r="B1748" t="s">
        <v>16</v>
      </c>
      <c r="D1748" t="s">
        <v>26170</v>
      </c>
      <c r="F1748" t="s">
        <v>16</v>
      </c>
      <c r="G1748" t="s">
        <v>26171</v>
      </c>
      <c r="I1748">
        <v>10</v>
      </c>
      <c r="J1748" t="s">
        <v>24981</v>
      </c>
      <c r="K1748" t="s">
        <v>10739</v>
      </c>
      <c r="N1748" t="s">
        <v>16</v>
      </c>
    </row>
    <row r="1749" spans="2:14">
      <c r="B1749" t="s">
        <v>26</v>
      </c>
      <c r="D1749" t="s">
        <v>26172</v>
      </c>
      <c r="F1749" t="s">
        <v>26</v>
      </c>
      <c r="G1749" t="s">
        <v>26173</v>
      </c>
      <c r="I1749">
        <v>9</v>
      </c>
      <c r="J1749">
        <v>5</v>
      </c>
      <c r="K1749" t="s">
        <v>22825</v>
      </c>
      <c r="N1749" t="s">
        <v>16</v>
      </c>
    </row>
    <row r="1750" spans="2:14">
      <c r="B1750" t="s">
        <v>26</v>
      </c>
      <c r="D1750" t="s">
        <v>26174</v>
      </c>
      <c r="F1750" t="s">
        <v>26</v>
      </c>
      <c r="G1750" t="s">
        <v>26175</v>
      </c>
      <c r="I1750">
        <v>1</v>
      </c>
      <c r="K1750" t="s">
        <v>25989</v>
      </c>
      <c r="N1750" t="s">
        <v>26</v>
      </c>
    </row>
    <row r="1751" spans="2:14">
      <c r="B1751" t="s">
        <v>26</v>
      </c>
      <c r="D1751" t="s">
        <v>26176</v>
      </c>
      <c r="F1751" t="s">
        <v>26</v>
      </c>
      <c r="G1751" t="s">
        <v>26177</v>
      </c>
      <c r="I1751">
        <v>2</v>
      </c>
      <c r="K1751" t="s">
        <v>26178</v>
      </c>
      <c r="N1751" t="s">
        <v>16</v>
      </c>
    </row>
    <row r="1752" spans="2:14">
      <c r="B1752" t="s">
        <v>16</v>
      </c>
      <c r="D1752" t="s">
        <v>26179</v>
      </c>
      <c r="F1752" t="s">
        <v>16</v>
      </c>
      <c r="G1752" t="s">
        <v>26180</v>
      </c>
      <c r="I1752">
        <v>10</v>
      </c>
      <c r="J1752" t="s">
        <v>24981</v>
      </c>
      <c r="K1752" t="s">
        <v>26181</v>
      </c>
      <c r="N1752" t="s">
        <v>16</v>
      </c>
    </row>
    <row r="1753" spans="2:14">
      <c r="B1753" t="s">
        <v>16</v>
      </c>
      <c r="F1753" t="s">
        <v>16</v>
      </c>
      <c r="G1753" t="s">
        <v>26182</v>
      </c>
      <c r="I1753">
        <v>10</v>
      </c>
      <c r="J1753">
        <v>9</v>
      </c>
      <c r="K1753" t="s">
        <v>26183</v>
      </c>
      <c r="N1753" t="s">
        <v>16</v>
      </c>
    </row>
    <row r="1754" spans="2:14">
      <c r="B1754" t="s">
        <v>16</v>
      </c>
      <c r="F1754" t="s">
        <v>16</v>
      </c>
      <c r="G1754" t="s">
        <v>26184</v>
      </c>
      <c r="I1754">
        <v>10</v>
      </c>
      <c r="J1754">
        <v>9</v>
      </c>
      <c r="K1754" t="s">
        <v>26183</v>
      </c>
      <c r="N1754" t="s">
        <v>16</v>
      </c>
    </row>
    <row r="1755" spans="2:14">
      <c r="B1755" t="s">
        <v>16</v>
      </c>
      <c r="D1755" t="s">
        <v>26185</v>
      </c>
      <c r="F1755" t="s">
        <v>16</v>
      </c>
      <c r="G1755" t="s">
        <v>26186</v>
      </c>
      <c r="I1755">
        <v>10</v>
      </c>
      <c r="J1755">
        <v>8</v>
      </c>
      <c r="K1755" t="s">
        <v>22822</v>
      </c>
      <c r="N1755" t="s">
        <v>16</v>
      </c>
    </row>
    <row r="1756" spans="2:14">
      <c r="B1756" t="s">
        <v>16</v>
      </c>
      <c r="F1756" t="s">
        <v>16</v>
      </c>
      <c r="G1756" t="s">
        <v>26187</v>
      </c>
      <c r="I1756">
        <v>8</v>
      </c>
      <c r="J1756" t="s">
        <v>24981</v>
      </c>
      <c r="K1756" t="s">
        <v>26188</v>
      </c>
      <c r="N1756" t="s">
        <v>26</v>
      </c>
    </row>
    <row r="1757" spans="2:14">
      <c r="B1757" t="s">
        <v>16</v>
      </c>
      <c r="D1757" t="s">
        <v>26189</v>
      </c>
      <c r="F1757" t="s">
        <v>16</v>
      </c>
      <c r="G1757" t="s">
        <v>26190</v>
      </c>
      <c r="I1757">
        <v>9</v>
      </c>
      <c r="J1757" t="s">
        <v>24981</v>
      </c>
      <c r="K1757" t="s">
        <v>25443</v>
      </c>
      <c r="N1757" t="s">
        <v>16</v>
      </c>
    </row>
    <row r="1758" spans="2:14">
      <c r="B1758" t="s">
        <v>16</v>
      </c>
      <c r="D1758" t="s">
        <v>26191</v>
      </c>
      <c r="F1758" t="s">
        <v>16</v>
      </c>
      <c r="G1758" t="s">
        <v>26192</v>
      </c>
      <c r="I1758">
        <v>10</v>
      </c>
      <c r="J1758" t="s">
        <v>24981</v>
      </c>
      <c r="K1758" t="s">
        <v>26193</v>
      </c>
      <c r="N1758" t="s">
        <v>16</v>
      </c>
    </row>
    <row r="1759" spans="2:14">
      <c r="B1759" t="s">
        <v>26</v>
      </c>
      <c r="F1759" t="s">
        <v>26</v>
      </c>
      <c r="G1759" t="s">
        <v>26194</v>
      </c>
      <c r="I1759">
        <v>1</v>
      </c>
      <c r="J1759">
        <v>2</v>
      </c>
      <c r="K1759" t="s">
        <v>18681</v>
      </c>
      <c r="N1759" t="s">
        <v>16</v>
      </c>
    </row>
    <row r="1760" spans="2:14">
      <c r="B1760" t="s">
        <v>16</v>
      </c>
      <c r="F1760" t="s">
        <v>26</v>
      </c>
      <c r="G1760" t="s">
        <v>26195</v>
      </c>
      <c r="I1760">
        <v>7</v>
      </c>
      <c r="K1760" t="s">
        <v>25065</v>
      </c>
      <c r="N1760" t="s">
        <v>16</v>
      </c>
    </row>
    <row r="1761" spans="1:14">
      <c r="B1761" t="s">
        <v>16</v>
      </c>
      <c r="F1761" t="s">
        <v>16</v>
      </c>
      <c r="G1761" t="s">
        <v>26196</v>
      </c>
      <c r="I1761">
        <v>7</v>
      </c>
      <c r="J1761">
        <v>5</v>
      </c>
      <c r="K1761" t="s">
        <v>26011</v>
      </c>
      <c r="N1761" t="s">
        <v>26</v>
      </c>
    </row>
    <row r="1762" spans="1:14">
      <c r="B1762" t="s">
        <v>16</v>
      </c>
      <c r="D1762" t="s">
        <v>26197</v>
      </c>
      <c r="F1762" t="s">
        <v>26</v>
      </c>
      <c r="G1762" t="s">
        <v>26198</v>
      </c>
      <c r="I1762">
        <v>10</v>
      </c>
      <c r="J1762">
        <v>9</v>
      </c>
      <c r="K1762" t="s">
        <v>25117</v>
      </c>
      <c r="N1762" t="s">
        <v>16</v>
      </c>
    </row>
    <row r="1763" spans="1:14">
      <c r="B1763" t="s">
        <v>26</v>
      </c>
      <c r="D1763" t="s">
        <v>26199</v>
      </c>
      <c r="F1763" t="s">
        <v>26</v>
      </c>
      <c r="G1763" t="s">
        <v>26200</v>
      </c>
      <c r="I1763">
        <v>1</v>
      </c>
      <c r="J1763" t="s">
        <v>24978</v>
      </c>
      <c r="K1763" t="s">
        <v>23836</v>
      </c>
      <c r="N1763" t="s">
        <v>16</v>
      </c>
    </row>
    <row r="1764" spans="1:14">
      <c r="B1764" t="s">
        <v>26</v>
      </c>
      <c r="D1764" t="s">
        <v>26201</v>
      </c>
      <c r="F1764" t="s">
        <v>16</v>
      </c>
      <c r="G1764" t="s">
        <v>26202</v>
      </c>
      <c r="I1764">
        <v>6</v>
      </c>
      <c r="J1764">
        <v>8</v>
      </c>
      <c r="K1764" t="s">
        <v>25126</v>
      </c>
      <c r="N1764" t="s">
        <v>16</v>
      </c>
    </row>
    <row r="1765" spans="1:14">
      <c r="B1765" t="s">
        <v>26</v>
      </c>
      <c r="D1765" t="s">
        <v>26203</v>
      </c>
    </row>
    <row r="1766" spans="1:14">
      <c r="A1766" t="s">
        <v>26204</v>
      </c>
      <c r="C1766" t="s">
        <v>26</v>
      </c>
      <c r="D1766" t="s">
        <v>26205</v>
      </c>
      <c r="F1766">
        <v>1</v>
      </c>
      <c r="G1766" t="s">
        <v>24978</v>
      </c>
      <c r="H1766" t="s">
        <v>24688</v>
      </c>
      <c r="K1766" t="s">
        <v>16</v>
      </c>
    </row>
    <row r="1767" spans="1:14">
      <c r="B1767" t="s">
        <v>16</v>
      </c>
      <c r="F1767" t="s">
        <v>16</v>
      </c>
      <c r="G1767" t="s">
        <v>26206</v>
      </c>
      <c r="I1767">
        <v>7</v>
      </c>
      <c r="J1767">
        <v>4</v>
      </c>
      <c r="K1767" t="s">
        <v>26207</v>
      </c>
      <c r="N1767" t="s">
        <v>26</v>
      </c>
    </row>
    <row r="1768" spans="1:14">
      <c r="B1768" t="s">
        <v>16</v>
      </c>
      <c r="D1768" t="s">
        <v>26208</v>
      </c>
      <c r="F1768" t="s">
        <v>16</v>
      </c>
      <c r="G1768" t="s">
        <v>26209</v>
      </c>
      <c r="I1768">
        <v>10</v>
      </c>
      <c r="J1768">
        <v>7</v>
      </c>
      <c r="K1768" t="s">
        <v>25176</v>
      </c>
      <c r="N1768" t="s">
        <v>16</v>
      </c>
    </row>
    <row r="1769" spans="1:14">
      <c r="B1769" t="s">
        <v>26</v>
      </c>
      <c r="F1769" t="s">
        <v>26</v>
      </c>
      <c r="G1769" t="s">
        <v>26210</v>
      </c>
      <c r="I1769">
        <v>1</v>
      </c>
      <c r="J1769">
        <v>2</v>
      </c>
      <c r="K1769" t="s">
        <v>22930</v>
      </c>
      <c r="N1769" t="s">
        <v>26</v>
      </c>
    </row>
    <row r="1770" spans="1:14">
      <c r="B1770" t="s">
        <v>16</v>
      </c>
      <c r="D1770" t="s">
        <v>26211</v>
      </c>
      <c r="F1770" t="s">
        <v>26</v>
      </c>
      <c r="G1770" t="s">
        <v>26212</v>
      </c>
      <c r="I1770">
        <v>6</v>
      </c>
      <c r="J1770">
        <v>9</v>
      </c>
      <c r="K1770" t="s">
        <v>26213</v>
      </c>
      <c r="N1770" t="s">
        <v>26</v>
      </c>
    </row>
    <row r="1771" spans="1:14">
      <c r="B1771" t="s">
        <v>26</v>
      </c>
      <c r="D1771" t="s">
        <v>26214</v>
      </c>
      <c r="F1771" t="s">
        <v>26</v>
      </c>
      <c r="G1771" t="s">
        <v>26215</v>
      </c>
      <c r="I1771">
        <v>1</v>
      </c>
      <c r="J1771" t="s">
        <v>24978</v>
      </c>
      <c r="K1771" t="s">
        <v>26216</v>
      </c>
      <c r="N1771" t="s">
        <v>16</v>
      </c>
    </row>
    <row r="1772" spans="1:14">
      <c r="B1772" t="s">
        <v>16</v>
      </c>
      <c r="D1772" t="s">
        <v>26217</v>
      </c>
      <c r="F1772" t="s">
        <v>26</v>
      </c>
      <c r="G1772" t="s">
        <v>26218</v>
      </c>
      <c r="I1772">
        <v>1</v>
      </c>
      <c r="J1772">
        <v>4</v>
      </c>
      <c r="K1772" t="s">
        <v>24357</v>
      </c>
      <c r="N1772" t="s">
        <v>16</v>
      </c>
    </row>
    <row r="1773" spans="1:14">
      <c r="B1773" t="s">
        <v>16</v>
      </c>
      <c r="D1773" t="s">
        <v>26219</v>
      </c>
      <c r="F1773" t="s">
        <v>16</v>
      </c>
      <c r="G1773" t="s">
        <v>26220</v>
      </c>
      <c r="I1773">
        <v>10</v>
      </c>
      <c r="J1773" t="s">
        <v>24981</v>
      </c>
      <c r="K1773" t="s">
        <v>26221</v>
      </c>
      <c r="N1773" t="s">
        <v>16</v>
      </c>
    </row>
    <row r="1774" spans="1:14">
      <c r="B1774" t="s">
        <v>16</v>
      </c>
      <c r="D1774" t="s">
        <v>26222</v>
      </c>
      <c r="F1774" t="s">
        <v>26</v>
      </c>
      <c r="G1774" t="s">
        <v>26223</v>
      </c>
      <c r="I1774">
        <v>10</v>
      </c>
      <c r="J1774">
        <v>7</v>
      </c>
      <c r="K1774" t="s">
        <v>25168</v>
      </c>
      <c r="N1774" t="s">
        <v>16</v>
      </c>
    </row>
    <row r="1775" spans="1:14">
      <c r="B1775" t="s">
        <v>16</v>
      </c>
      <c r="D1775" t="s">
        <v>26224</v>
      </c>
      <c r="F1775" t="s">
        <v>16</v>
      </c>
      <c r="G1775" t="s">
        <v>26225</v>
      </c>
      <c r="I1775">
        <v>10</v>
      </c>
      <c r="J1775" t="s">
        <v>24981</v>
      </c>
      <c r="K1775" t="s">
        <v>26226</v>
      </c>
      <c r="N1775" t="s">
        <v>16</v>
      </c>
    </row>
    <row r="1776" spans="1:14">
      <c r="B1776" t="s">
        <v>16</v>
      </c>
      <c r="D1776" t="s">
        <v>19632</v>
      </c>
      <c r="F1776" t="s">
        <v>16</v>
      </c>
      <c r="G1776" t="s">
        <v>26227</v>
      </c>
      <c r="I1776">
        <v>10</v>
      </c>
      <c r="J1776">
        <v>9</v>
      </c>
      <c r="K1776" t="s">
        <v>25162</v>
      </c>
      <c r="N1776" t="s">
        <v>16</v>
      </c>
    </row>
    <row r="1777" spans="2:14">
      <c r="B1777" t="s">
        <v>26</v>
      </c>
      <c r="D1777" t="s">
        <v>26228</v>
      </c>
      <c r="F1777" t="s">
        <v>26</v>
      </c>
      <c r="G1777" t="s">
        <v>26229</v>
      </c>
      <c r="I1777">
        <v>1</v>
      </c>
      <c r="J1777" t="s">
        <v>24978</v>
      </c>
      <c r="K1777" t="s">
        <v>25091</v>
      </c>
      <c r="N1777" t="s">
        <v>16</v>
      </c>
    </row>
    <row r="1778" spans="2:14">
      <c r="B1778" t="s">
        <v>16</v>
      </c>
      <c r="F1778" t="s">
        <v>16</v>
      </c>
      <c r="G1778" t="s">
        <v>26230</v>
      </c>
      <c r="I1778">
        <v>8</v>
      </c>
      <c r="J1778">
        <v>5</v>
      </c>
      <c r="K1778" t="s">
        <v>26231</v>
      </c>
      <c r="N1778" t="s">
        <v>26</v>
      </c>
    </row>
    <row r="1779" spans="2:14">
      <c r="B1779" t="s">
        <v>16</v>
      </c>
      <c r="D1779" t="s">
        <v>26232</v>
      </c>
      <c r="F1779" t="s">
        <v>16</v>
      </c>
      <c r="G1779" t="s">
        <v>26233</v>
      </c>
      <c r="I1779">
        <v>10</v>
      </c>
      <c r="J1779" t="s">
        <v>24981</v>
      </c>
      <c r="K1779" t="s">
        <v>26234</v>
      </c>
      <c r="N1779" t="s">
        <v>16</v>
      </c>
    </row>
    <row r="1780" spans="2:14">
      <c r="B1780" t="s">
        <v>16</v>
      </c>
      <c r="D1780" t="s">
        <v>26235</v>
      </c>
      <c r="F1780" t="s">
        <v>16</v>
      </c>
      <c r="G1780" t="s">
        <v>26236</v>
      </c>
      <c r="I1780">
        <v>10</v>
      </c>
      <c r="J1780" t="s">
        <v>24981</v>
      </c>
      <c r="K1780" t="s">
        <v>11335</v>
      </c>
      <c r="N1780" t="s">
        <v>16</v>
      </c>
    </row>
    <row r="1781" spans="2:14">
      <c r="B1781" t="s">
        <v>26</v>
      </c>
      <c r="F1781" t="s">
        <v>26</v>
      </c>
      <c r="G1781" t="s">
        <v>26237</v>
      </c>
      <c r="I1781">
        <v>1</v>
      </c>
      <c r="J1781" t="s">
        <v>24978</v>
      </c>
      <c r="K1781" t="s">
        <v>26238</v>
      </c>
      <c r="N1781" t="s">
        <v>16</v>
      </c>
    </row>
    <row r="1782" spans="2:14">
      <c r="G1782" t="s">
        <v>26239</v>
      </c>
      <c r="K1782" t="s">
        <v>26076</v>
      </c>
    </row>
    <row r="1783" spans="2:14">
      <c r="B1783" t="s">
        <v>26</v>
      </c>
      <c r="D1783" t="s">
        <v>26240</v>
      </c>
      <c r="F1783" t="s">
        <v>26</v>
      </c>
      <c r="G1783" t="s">
        <v>26241</v>
      </c>
      <c r="I1783">
        <v>7</v>
      </c>
      <c r="J1783">
        <v>6</v>
      </c>
      <c r="K1783" t="s">
        <v>26242</v>
      </c>
      <c r="N1783" t="s">
        <v>16</v>
      </c>
    </row>
    <row r="1784" spans="2:14">
      <c r="B1784" t="s">
        <v>16</v>
      </c>
      <c r="F1784" t="s">
        <v>16</v>
      </c>
      <c r="G1784" t="s">
        <v>26243</v>
      </c>
      <c r="I1784">
        <v>9</v>
      </c>
      <c r="J1784">
        <v>9</v>
      </c>
      <c r="K1784" t="s">
        <v>26244</v>
      </c>
      <c r="N1784" t="s">
        <v>16</v>
      </c>
    </row>
    <row r="1785" spans="2:14">
      <c r="B1785" t="s">
        <v>16</v>
      </c>
      <c r="F1785" t="s">
        <v>16</v>
      </c>
      <c r="G1785" t="s">
        <v>26245</v>
      </c>
      <c r="I1785">
        <v>10</v>
      </c>
      <c r="J1785" t="s">
        <v>24981</v>
      </c>
      <c r="K1785" t="s">
        <v>25881</v>
      </c>
      <c r="N1785" t="s">
        <v>16</v>
      </c>
    </row>
    <row r="1786" spans="2:14">
      <c r="B1786" t="s">
        <v>16</v>
      </c>
      <c r="F1786" t="s">
        <v>16</v>
      </c>
      <c r="G1786" t="s">
        <v>26246</v>
      </c>
      <c r="I1786">
        <v>10</v>
      </c>
      <c r="J1786" t="s">
        <v>24981</v>
      </c>
      <c r="K1786" t="s">
        <v>26247</v>
      </c>
      <c r="N1786" t="s">
        <v>16</v>
      </c>
    </row>
    <row r="1787" spans="2:14">
      <c r="B1787" t="s">
        <v>16</v>
      </c>
      <c r="F1787" t="s">
        <v>16</v>
      </c>
      <c r="G1787" t="s">
        <v>26248</v>
      </c>
      <c r="I1787">
        <v>10</v>
      </c>
      <c r="J1787" t="s">
        <v>24981</v>
      </c>
      <c r="K1787" t="s">
        <v>25489</v>
      </c>
      <c r="N1787" t="s">
        <v>16</v>
      </c>
    </row>
    <row r="1788" spans="2:14">
      <c r="B1788" t="s">
        <v>26</v>
      </c>
      <c r="D1788" t="s">
        <v>26249</v>
      </c>
      <c r="F1788" t="s">
        <v>16</v>
      </c>
      <c r="G1788" t="s">
        <v>26250</v>
      </c>
      <c r="I1788">
        <v>8</v>
      </c>
      <c r="J1788">
        <v>4</v>
      </c>
      <c r="K1788" t="s">
        <v>26251</v>
      </c>
      <c r="N1788" t="s">
        <v>16</v>
      </c>
    </row>
    <row r="1789" spans="2:14">
      <c r="B1789" t="s">
        <v>16</v>
      </c>
      <c r="F1789" t="s">
        <v>16</v>
      </c>
      <c r="G1789" t="s">
        <v>26252</v>
      </c>
      <c r="I1789">
        <v>10</v>
      </c>
      <c r="J1789" t="s">
        <v>24981</v>
      </c>
      <c r="K1789" t="s">
        <v>25569</v>
      </c>
      <c r="N1789" t="s">
        <v>16</v>
      </c>
    </row>
    <row r="1790" spans="2:14">
      <c r="B1790" t="s">
        <v>16</v>
      </c>
      <c r="D1790" t="s">
        <v>26253</v>
      </c>
      <c r="F1790" t="s">
        <v>16</v>
      </c>
      <c r="G1790" t="s">
        <v>26254</v>
      </c>
      <c r="I1790">
        <v>10</v>
      </c>
      <c r="J1790" t="s">
        <v>24981</v>
      </c>
      <c r="K1790" t="s">
        <v>26255</v>
      </c>
      <c r="N1790" t="s">
        <v>16</v>
      </c>
    </row>
    <row r="1791" spans="2:14">
      <c r="B1791" t="s">
        <v>16</v>
      </c>
      <c r="F1791" t="s">
        <v>16</v>
      </c>
      <c r="G1791" t="s">
        <v>26256</v>
      </c>
      <c r="I1791">
        <v>10</v>
      </c>
      <c r="J1791" t="s">
        <v>24981</v>
      </c>
      <c r="K1791" t="s">
        <v>26257</v>
      </c>
      <c r="N1791" t="s">
        <v>16</v>
      </c>
    </row>
    <row r="1792" spans="2:14">
      <c r="B1792" t="s">
        <v>16</v>
      </c>
      <c r="F1792" t="s">
        <v>16</v>
      </c>
      <c r="G1792" t="s">
        <v>26258</v>
      </c>
      <c r="I1792">
        <v>10</v>
      </c>
      <c r="J1792" t="s">
        <v>24981</v>
      </c>
      <c r="K1792" t="s">
        <v>5145</v>
      </c>
      <c r="N1792" t="s">
        <v>16</v>
      </c>
    </row>
    <row r="1793" spans="2:14">
      <c r="B1793" t="s">
        <v>16</v>
      </c>
      <c r="F1793" t="s">
        <v>26</v>
      </c>
      <c r="G1793" t="s">
        <v>26259</v>
      </c>
      <c r="I1793">
        <v>10</v>
      </c>
      <c r="J1793" t="s">
        <v>24981</v>
      </c>
      <c r="K1793" t="s">
        <v>26260</v>
      </c>
      <c r="N1793" t="s">
        <v>26</v>
      </c>
    </row>
    <row r="1794" spans="2:14">
      <c r="B1794" t="s">
        <v>26</v>
      </c>
      <c r="D1794" t="s">
        <v>26261</v>
      </c>
      <c r="F1794" t="s">
        <v>26</v>
      </c>
      <c r="G1794" t="s">
        <v>26262</v>
      </c>
      <c r="I1794">
        <v>4</v>
      </c>
      <c r="J1794">
        <v>4</v>
      </c>
      <c r="K1794" t="s">
        <v>26263</v>
      </c>
      <c r="N1794" t="s">
        <v>16</v>
      </c>
    </row>
    <row r="1795" spans="2:14">
      <c r="B1795" t="s">
        <v>26</v>
      </c>
      <c r="D1795" t="s">
        <v>26264</v>
      </c>
      <c r="F1795" t="s">
        <v>26</v>
      </c>
      <c r="G1795" t="s">
        <v>26265</v>
      </c>
      <c r="I1795">
        <v>1</v>
      </c>
      <c r="J1795" t="s">
        <v>24978</v>
      </c>
      <c r="K1795" t="s">
        <v>25099</v>
      </c>
      <c r="N1795" t="s">
        <v>16</v>
      </c>
    </row>
    <row r="1796" spans="2:14">
      <c r="B1796" t="s">
        <v>16</v>
      </c>
      <c r="F1796" t="s">
        <v>16</v>
      </c>
      <c r="G1796" t="s">
        <v>26266</v>
      </c>
      <c r="I1796">
        <v>9</v>
      </c>
      <c r="J1796">
        <v>7</v>
      </c>
      <c r="K1796" t="s">
        <v>25230</v>
      </c>
      <c r="N1796" t="s">
        <v>16</v>
      </c>
    </row>
    <row r="1797" spans="2:14">
      <c r="B1797" t="s">
        <v>16</v>
      </c>
      <c r="D1797" t="s">
        <v>26267</v>
      </c>
      <c r="F1797" t="s">
        <v>26</v>
      </c>
      <c r="G1797" t="s">
        <v>26268</v>
      </c>
      <c r="I1797">
        <v>8</v>
      </c>
      <c r="J1797">
        <v>7</v>
      </c>
      <c r="K1797" t="s">
        <v>26104</v>
      </c>
      <c r="N1797" t="s">
        <v>16</v>
      </c>
    </row>
    <row r="1798" spans="2:14">
      <c r="B1798" t="s">
        <v>16</v>
      </c>
      <c r="F1798" t="s">
        <v>16</v>
      </c>
      <c r="G1798" t="s">
        <v>26269</v>
      </c>
      <c r="I1798">
        <v>10</v>
      </c>
      <c r="J1798" t="s">
        <v>24981</v>
      </c>
      <c r="K1798" t="s">
        <v>26270</v>
      </c>
      <c r="N1798" t="s">
        <v>16</v>
      </c>
    </row>
    <row r="1799" spans="2:14">
      <c r="B1799" t="s">
        <v>16</v>
      </c>
      <c r="D1799" t="s">
        <v>26271</v>
      </c>
      <c r="F1799" t="s">
        <v>16</v>
      </c>
      <c r="G1799" t="s">
        <v>26272</v>
      </c>
      <c r="I1799">
        <v>10</v>
      </c>
      <c r="J1799">
        <v>10</v>
      </c>
      <c r="K1799" t="s">
        <v>26273</v>
      </c>
      <c r="N1799" t="s">
        <v>16</v>
      </c>
    </row>
    <row r="1800" spans="2:14">
      <c r="B1800" t="s">
        <v>26</v>
      </c>
      <c r="D1800" t="s">
        <v>26274</v>
      </c>
      <c r="F1800" t="s">
        <v>16</v>
      </c>
      <c r="G1800" t="s">
        <v>26275</v>
      </c>
      <c r="I1800">
        <v>7</v>
      </c>
      <c r="J1800">
        <v>6</v>
      </c>
      <c r="K1800" t="s">
        <v>25448</v>
      </c>
      <c r="N1800" t="s">
        <v>16</v>
      </c>
    </row>
    <row r="1801" spans="2:14">
      <c r="B1801" t="s">
        <v>16</v>
      </c>
      <c r="D1801" t="s">
        <v>26276</v>
      </c>
      <c r="F1801" t="s">
        <v>26</v>
      </c>
      <c r="G1801" t="s">
        <v>26277</v>
      </c>
      <c r="I1801">
        <v>9</v>
      </c>
      <c r="K1801" t="s">
        <v>22979</v>
      </c>
      <c r="N1801" t="s">
        <v>16</v>
      </c>
    </row>
    <row r="1802" spans="2:14">
      <c r="B1802" t="s">
        <v>26</v>
      </c>
      <c r="F1802" t="s">
        <v>26</v>
      </c>
      <c r="G1802" t="s">
        <v>26278</v>
      </c>
      <c r="I1802">
        <v>3</v>
      </c>
      <c r="J1802">
        <v>3</v>
      </c>
      <c r="K1802" t="s">
        <v>26279</v>
      </c>
      <c r="N1802" t="s">
        <v>16</v>
      </c>
    </row>
    <row r="1803" spans="2:14">
      <c r="B1803" t="s">
        <v>16</v>
      </c>
      <c r="F1803" t="s">
        <v>16</v>
      </c>
      <c r="G1803" t="s">
        <v>26280</v>
      </c>
      <c r="I1803">
        <v>8</v>
      </c>
      <c r="J1803">
        <v>8</v>
      </c>
      <c r="K1803" t="s">
        <v>26281</v>
      </c>
      <c r="N1803" t="s">
        <v>16</v>
      </c>
    </row>
    <row r="1804" spans="2:14">
      <c r="B1804" t="s">
        <v>26</v>
      </c>
      <c r="D1804" t="s">
        <v>26282</v>
      </c>
      <c r="F1804" t="s">
        <v>26</v>
      </c>
      <c r="G1804" t="s">
        <v>26283</v>
      </c>
      <c r="K1804" t="s">
        <v>26284</v>
      </c>
    </row>
    <row r="1805" spans="2:14">
      <c r="B1805" t="s">
        <v>16</v>
      </c>
      <c r="F1805" t="s">
        <v>16</v>
      </c>
      <c r="G1805" t="s">
        <v>26285</v>
      </c>
      <c r="I1805">
        <v>8</v>
      </c>
      <c r="J1805">
        <v>8</v>
      </c>
      <c r="K1805" t="s">
        <v>8649</v>
      </c>
      <c r="N1805" t="s">
        <v>16</v>
      </c>
    </row>
    <row r="1806" spans="2:14">
      <c r="B1806" t="s">
        <v>16</v>
      </c>
      <c r="D1806" t="s">
        <v>26286</v>
      </c>
      <c r="F1806" t="s">
        <v>16</v>
      </c>
      <c r="G1806" t="s">
        <v>26287</v>
      </c>
      <c r="I1806">
        <v>10</v>
      </c>
      <c r="J1806">
        <v>10</v>
      </c>
      <c r="K1806" t="s">
        <v>26288</v>
      </c>
      <c r="N1806" t="s">
        <v>16</v>
      </c>
    </row>
    <row r="1807" spans="2:14">
      <c r="B1807" t="s">
        <v>16</v>
      </c>
      <c r="D1807" t="s">
        <v>26289</v>
      </c>
      <c r="F1807" t="s">
        <v>16</v>
      </c>
      <c r="G1807" t="s">
        <v>26290</v>
      </c>
      <c r="I1807">
        <v>10</v>
      </c>
      <c r="J1807">
        <v>10</v>
      </c>
      <c r="K1807" t="s">
        <v>6565</v>
      </c>
      <c r="N1807" t="s">
        <v>16</v>
      </c>
    </row>
    <row r="1808" spans="2:14">
      <c r="B1808" t="s">
        <v>26</v>
      </c>
      <c r="D1808" t="s">
        <v>26291</v>
      </c>
      <c r="F1808" t="s">
        <v>26</v>
      </c>
      <c r="G1808" t="s">
        <v>26292</v>
      </c>
      <c r="I1808">
        <v>1</v>
      </c>
      <c r="J1808">
        <v>1</v>
      </c>
      <c r="K1808" t="s">
        <v>23842</v>
      </c>
      <c r="N1808" t="s">
        <v>16</v>
      </c>
    </row>
    <row r="1809" spans="2:14">
      <c r="D1809" t="s">
        <v>26293</v>
      </c>
      <c r="G1809" t="s">
        <v>26294</v>
      </c>
      <c r="K1809" t="s">
        <v>24688</v>
      </c>
      <c r="N1809" t="s">
        <v>16</v>
      </c>
    </row>
    <row r="1810" spans="2:14">
      <c r="B1810" t="s">
        <v>16</v>
      </c>
      <c r="D1810" t="s">
        <v>26295</v>
      </c>
      <c r="F1810" t="s">
        <v>16</v>
      </c>
      <c r="G1810" t="s">
        <v>26296</v>
      </c>
      <c r="I1810">
        <v>10</v>
      </c>
      <c r="J1810">
        <v>10</v>
      </c>
      <c r="K1810" t="s">
        <v>21299</v>
      </c>
      <c r="N1810" t="s">
        <v>16</v>
      </c>
    </row>
    <row r="1811" spans="2:14">
      <c r="B1811" t="s">
        <v>26</v>
      </c>
      <c r="D1811" t="s">
        <v>26297</v>
      </c>
      <c r="F1811" t="s">
        <v>26</v>
      </c>
      <c r="G1811" t="s">
        <v>26298</v>
      </c>
      <c r="I1811">
        <v>1</v>
      </c>
      <c r="J1811">
        <v>1</v>
      </c>
      <c r="K1811" t="s">
        <v>26299</v>
      </c>
      <c r="N1811" t="s">
        <v>16</v>
      </c>
    </row>
    <row r="1812" spans="2:14">
      <c r="B1812" t="s">
        <v>16</v>
      </c>
      <c r="D1812" t="s">
        <v>26300</v>
      </c>
      <c r="F1812" t="s">
        <v>16</v>
      </c>
      <c r="G1812" t="s">
        <v>26301</v>
      </c>
      <c r="I1812">
        <v>10</v>
      </c>
      <c r="J1812">
        <v>10</v>
      </c>
      <c r="K1812" t="s">
        <v>26302</v>
      </c>
      <c r="N1812" t="s">
        <v>16</v>
      </c>
    </row>
    <row r="1813" spans="2:14">
      <c r="B1813" t="s">
        <v>16</v>
      </c>
      <c r="F1813" t="s">
        <v>16</v>
      </c>
      <c r="G1813" t="s">
        <v>26303</v>
      </c>
      <c r="K1813" t="s">
        <v>26304</v>
      </c>
      <c r="N1813" t="s">
        <v>16</v>
      </c>
    </row>
    <row r="1814" spans="2:14">
      <c r="B1814" t="s">
        <v>26</v>
      </c>
      <c r="D1814" t="s">
        <v>26305</v>
      </c>
      <c r="F1814" t="s">
        <v>16</v>
      </c>
      <c r="G1814" t="s">
        <v>26306</v>
      </c>
      <c r="I1814">
        <v>3</v>
      </c>
      <c r="J1814">
        <v>1</v>
      </c>
      <c r="K1814" t="s">
        <v>17592</v>
      </c>
      <c r="N1814" t="s">
        <v>26</v>
      </c>
    </row>
    <row r="1815" spans="2:14">
      <c r="B1815" t="s">
        <v>16</v>
      </c>
      <c r="D1815" t="s">
        <v>26307</v>
      </c>
      <c r="F1815" t="s">
        <v>16</v>
      </c>
      <c r="G1815" t="s">
        <v>26308</v>
      </c>
      <c r="I1815">
        <v>10</v>
      </c>
      <c r="J1815">
        <v>10</v>
      </c>
      <c r="K1815" t="s">
        <v>26309</v>
      </c>
      <c r="N1815" t="s">
        <v>26</v>
      </c>
    </row>
    <row r="1816" spans="2:14">
      <c r="B1816" t="s">
        <v>16</v>
      </c>
      <c r="D1816" t="s">
        <v>26310</v>
      </c>
      <c r="F1816" t="s">
        <v>16</v>
      </c>
      <c r="G1816" t="s">
        <v>26311</v>
      </c>
      <c r="I1816">
        <v>9</v>
      </c>
      <c r="J1816">
        <v>9</v>
      </c>
      <c r="K1816" t="s">
        <v>26312</v>
      </c>
      <c r="N1816" t="s">
        <v>16</v>
      </c>
    </row>
    <row r="1817" spans="2:14">
      <c r="B1817" t="s">
        <v>16</v>
      </c>
      <c r="F1817" t="s">
        <v>16</v>
      </c>
      <c r="G1817" t="s">
        <v>26313</v>
      </c>
      <c r="I1817">
        <v>7</v>
      </c>
      <c r="J1817">
        <v>9</v>
      </c>
      <c r="K1817" t="s">
        <v>26314</v>
      </c>
      <c r="N1817" t="s">
        <v>26</v>
      </c>
    </row>
    <row r="1818" spans="2:14">
      <c r="B1818" t="s">
        <v>16</v>
      </c>
      <c r="D1818" t="s">
        <v>23000</v>
      </c>
      <c r="F1818" t="s">
        <v>16</v>
      </c>
      <c r="G1818" t="s">
        <v>26315</v>
      </c>
      <c r="I1818">
        <v>10</v>
      </c>
      <c r="J1818">
        <v>10</v>
      </c>
      <c r="K1818" t="s">
        <v>23482</v>
      </c>
      <c r="N1818" t="s">
        <v>16</v>
      </c>
    </row>
    <row r="1819" spans="2:14">
      <c r="B1819" t="s">
        <v>16</v>
      </c>
      <c r="D1819" t="s">
        <v>26316</v>
      </c>
      <c r="F1819" t="s">
        <v>16</v>
      </c>
      <c r="G1819" t="s">
        <v>26317</v>
      </c>
      <c r="I1819">
        <v>10</v>
      </c>
      <c r="K1819" t="s">
        <v>23278</v>
      </c>
      <c r="N1819" t="s">
        <v>16</v>
      </c>
    </row>
    <row r="1820" spans="2:14">
      <c r="B1820" t="s">
        <v>16</v>
      </c>
      <c r="F1820" t="s">
        <v>16</v>
      </c>
      <c r="G1820" t="s">
        <v>26318</v>
      </c>
      <c r="I1820">
        <v>9</v>
      </c>
      <c r="J1820">
        <v>9</v>
      </c>
      <c r="K1820" t="s">
        <v>10199</v>
      </c>
      <c r="N1820" t="s">
        <v>16</v>
      </c>
    </row>
    <row r="1821" spans="2:14">
      <c r="B1821" t="s">
        <v>16</v>
      </c>
      <c r="D1821" t="s">
        <v>26319</v>
      </c>
      <c r="F1821" t="s">
        <v>16</v>
      </c>
      <c r="G1821" t="s">
        <v>26320</v>
      </c>
      <c r="I1821">
        <v>10</v>
      </c>
      <c r="J1821">
        <v>10</v>
      </c>
      <c r="K1821" t="s">
        <v>26321</v>
      </c>
      <c r="N1821" t="s">
        <v>16</v>
      </c>
    </row>
    <row r="1822" spans="2:14">
      <c r="B1822" t="s">
        <v>16</v>
      </c>
      <c r="F1822" t="s">
        <v>16</v>
      </c>
      <c r="G1822" t="s">
        <v>26322</v>
      </c>
      <c r="I1822">
        <v>10</v>
      </c>
      <c r="J1822">
        <v>10</v>
      </c>
      <c r="K1822" t="s">
        <v>26323</v>
      </c>
      <c r="N1822" t="s">
        <v>26</v>
      </c>
    </row>
    <row r="1823" spans="2:14">
      <c r="B1823" t="s">
        <v>16</v>
      </c>
      <c r="D1823" t="s">
        <v>26324</v>
      </c>
      <c r="F1823" t="s">
        <v>16</v>
      </c>
      <c r="G1823" t="s">
        <v>26325</v>
      </c>
      <c r="I1823">
        <v>9</v>
      </c>
      <c r="J1823">
        <v>5</v>
      </c>
      <c r="K1823" t="s">
        <v>26326</v>
      </c>
      <c r="N1823" t="s">
        <v>16</v>
      </c>
    </row>
    <row r="1824" spans="2:14">
      <c r="B1824" t="s">
        <v>26</v>
      </c>
      <c r="D1824" t="s">
        <v>26327</v>
      </c>
      <c r="F1824" t="s">
        <v>26</v>
      </c>
      <c r="G1824" t="s">
        <v>26328</v>
      </c>
      <c r="I1824">
        <v>1</v>
      </c>
      <c r="J1824">
        <v>1</v>
      </c>
      <c r="K1824" t="s">
        <v>22755</v>
      </c>
      <c r="N1824" t="s">
        <v>16</v>
      </c>
    </row>
    <row r="1825" spans="2:14">
      <c r="B1825" t="s">
        <v>16</v>
      </c>
      <c r="F1825" t="s">
        <v>16</v>
      </c>
      <c r="G1825" t="s">
        <v>26329</v>
      </c>
      <c r="I1825">
        <v>9</v>
      </c>
      <c r="J1825">
        <v>9</v>
      </c>
      <c r="K1825" t="s">
        <v>26330</v>
      </c>
      <c r="N1825" t="s">
        <v>16</v>
      </c>
    </row>
    <row r="1826" spans="2:14">
      <c r="B1826" t="s">
        <v>16</v>
      </c>
      <c r="F1826" t="s">
        <v>16</v>
      </c>
      <c r="G1826" t="s">
        <v>26331</v>
      </c>
      <c r="I1826">
        <v>8</v>
      </c>
      <c r="J1826">
        <v>8</v>
      </c>
      <c r="K1826" t="s">
        <v>26332</v>
      </c>
      <c r="N1826" t="s">
        <v>16</v>
      </c>
    </row>
    <row r="1827" spans="2:14">
      <c r="B1827" t="s">
        <v>26</v>
      </c>
      <c r="D1827" t="s">
        <v>26333</v>
      </c>
      <c r="F1827" t="s">
        <v>26</v>
      </c>
      <c r="G1827" t="s">
        <v>26334</v>
      </c>
      <c r="I1827">
        <v>1</v>
      </c>
      <c r="J1827">
        <v>1</v>
      </c>
      <c r="K1827" t="s">
        <v>22940</v>
      </c>
      <c r="N1827" t="s">
        <v>16</v>
      </c>
    </row>
    <row r="1828" spans="2:14">
      <c r="B1828" t="s">
        <v>16</v>
      </c>
      <c r="F1828" t="s">
        <v>16</v>
      </c>
      <c r="G1828" t="s">
        <v>26335</v>
      </c>
      <c r="I1828">
        <v>10</v>
      </c>
      <c r="J1828">
        <v>10</v>
      </c>
      <c r="K1828" t="s">
        <v>26336</v>
      </c>
      <c r="N1828" t="s">
        <v>16</v>
      </c>
    </row>
    <row r="1829" spans="2:14">
      <c r="B1829" t="s">
        <v>16</v>
      </c>
      <c r="D1829" t="s">
        <v>26337</v>
      </c>
      <c r="F1829" t="s">
        <v>16</v>
      </c>
      <c r="G1829" t="s">
        <v>26338</v>
      </c>
      <c r="I1829">
        <v>8</v>
      </c>
      <c r="J1829">
        <v>8</v>
      </c>
      <c r="K1829" t="s">
        <v>26339</v>
      </c>
      <c r="N1829" t="s">
        <v>16</v>
      </c>
    </row>
    <row r="1830" spans="2:14">
      <c r="B1830" t="s">
        <v>16</v>
      </c>
      <c r="F1830" t="s">
        <v>16</v>
      </c>
      <c r="G1830" t="s">
        <v>26340</v>
      </c>
      <c r="I1830">
        <v>10</v>
      </c>
      <c r="J1830">
        <v>10</v>
      </c>
      <c r="K1830" t="s">
        <v>26341</v>
      </c>
      <c r="N1830" t="s">
        <v>26</v>
      </c>
    </row>
    <row r="1831" spans="2:14">
      <c r="B1831" t="s">
        <v>26</v>
      </c>
      <c r="D1831" t="s">
        <v>26342</v>
      </c>
      <c r="F1831" t="s">
        <v>26</v>
      </c>
      <c r="G1831" t="s">
        <v>26343</v>
      </c>
      <c r="K1831" t="s">
        <v>26344</v>
      </c>
      <c r="N1831" t="s">
        <v>16</v>
      </c>
    </row>
    <row r="1832" spans="2:14">
      <c r="B1832" t="s">
        <v>16</v>
      </c>
      <c r="F1832" t="s">
        <v>16</v>
      </c>
      <c r="G1832" t="s">
        <v>26345</v>
      </c>
      <c r="I1832">
        <v>10</v>
      </c>
      <c r="J1832">
        <v>10</v>
      </c>
      <c r="K1832" t="s">
        <v>24600</v>
      </c>
      <c r="N1832" t="s">
        <v>16</v>
      </c>
    </row>
    <row r="1833" spans="2:14">
      <c r="B1833" t="s">
        <v>16</v>
      </c>
      <c r="F1833" t="s">
        <v>16</v>
      </c>
      <c r="G1833" t="s">
        <v>26346</v>
      </c>
      <c r="I1833">
        <v>10</v>
      </c>
      <c r="J1833">
        <v>10</v>
      </c>
      <c r="K1833" t="s">
        <v>26347</v>
      </c>
      <c r="N1833" t="s">
        <v>16</v>
      </c>
    </row>
    <row r="1834" spans="2:14">
      <c r="B1834" t="s">
        <v>16</v>
      </c>
      <c r="F1834" t="s">
        <v>16</v>
      </c>
      <c r="G1834" t="s">
        <v>26348</v>
      </c>
      <c r="I1834">
        <v>10</v>
      </c>
      <c r="J1834">
        <v>10</v>
      </c>
      <c r="K1834" t="s">
        <v>26349</v>
      </c>
      <c r="N1834" t="s">
        <v>16</v>
      </c>
    </row>
    <row r="1835" spans="2:14">
      <c r="B1835" t="s">
        <v>16</v>
      </c>
      <c r="D1835" t="s">
        <v>26350</v>
      </c>
      <c r="F1835" t="s">
        <v>16</v>
      </c>
      <c r="G1835" t="s">
        <v>26351</v>
      </c>
      <c r="I1835">
        <v>8</v>
      </c>
      <c r="J1835">
        <v>8</v>
      </c>
      <c r="K1835" t="s">
        <v>26352</v>
      </c>
      <c r="N1835" t="s">
        <v>26</v>
      </c>
    </row>
    <row r="1836" spans="2:14">
      <c r="B1836" t="s">
        <v>16</v>
      </c>
      <c r="F1836" t="s">
        <v>16</v>
      </c>
      <c r="G1836" t="s">
        <v>26353</v>
      </c>
      <c r="I1836">
        <v>9</v>
      </c>
      <c r="J1836">
        <v>10</v>
      </c>
      <c r="K1836" t="s">
        <v>26354</v>
      </c>
      <c r="N1836" t="s">
        <v>16</v>
      </c>
    </row>
    <row r="1837" spans="2:14">
      <c r="D1837" t="s">
        <v>26355</v>
      </c>
      <c r="G1837" t="s">
        <v>26356</v>
      </c>
      <c r="K1837" t="s">
        <v>22916</v>
      </c>
    </row>
    <row r="1838" spans="2:14">
      <c r="B1838" t="s">
        <v>16</v>
      </c>
      <c r="F1838" t="s">
        <v>26</v>
      </c>
      <c r="G1838" t="s">
        <v>26357</v>
      </c>
      <c r="I1838">
        <v>10</v>
      </c>
      <c r="J1838">
        <v>10</v>
      </c>
      <c r="K1838" t="s">
        <v>23711</v>
      </c>
      <c r="N1838" t="s">
        <v>16</v>
      </c>
    </row>
    <row r="1839" spans="2:14">
      <c r="B1839" t="s">
        <v>16</v>
      </c>
      <c r="F1839" t="s">
        <v>16</v>
      </c>
      <c r="G1839" t="s">
        <v>26358</v>
      </c>
      <c r="I1839">
        <v>10</v>
      </c>
      <c r="J1839">
        <v>10</v>
      </c>
      <c r="K1839" t="s">
        <v>7718</v>
      </c>
      <c r="N1839" t="s">
        <v>16</v>
      </c>
    </row>
    <row r="1840" spans="2:14">
      <c r="B1840" t="s">
        <v>16</v>
      </c>
      <c r="F1840" t="s">
        <v>16</v>
      </c>
      <c r="G1840" t="s">
        <v>26359</v>
      </c>
      <c r="I1840">
        <v>8</v>
      </c>
      <c r="J1840">
        <v>8</v>
      </c>
      <c r="K1840" t="s">
        <v>26360</v>
      </c>
      <c r="N1840" t="s">
        <v>16</v>
      </c>
    </row>
    <row r="1841" spans="1:14">
      <c r="B1841" t="s">
        <v>16</v>
      </c>
      <c r="D1841" t="s">
        <v>26361</v>
      </c>
      <c r="F1841" t="s">
        <v>16</v>
      </c>
      <c r="G1841" t="s">
        <v>26362</v>
      </c>
      <c r="I1841">
        <v>8</v>
      </c>
      <c r="J1841">
        <v>9</v>
      </c>
      <c r="K1841" t="s">
        <v>23873</v>
      </c>
      <c r="N1841" t="s">
        <v>16</v>
      </c>
    </row>
    <row r="1842" spans="1:14">
      <c r="B1842" t="s">
        <v>16</v>
      </c>
      <c r="F1842" t="s">
        <v>16</v>
      </c>
      <c r="G1842" t="s">
        <v>26363</v>
      </c>
      <c r="I1842">
        <v>8</v>
      </c>
      <c r="J1842">
        <v>8</v>
      </c>
      <c r="K1842" t="s">
        <v>26364</v>
      </c>
      <c r="N1842" t="s">
        <v>26</v>
      </c>
    </row>
    <row r="1843" spans="1:14">
      <c r="B1843" t="s">
        <v>16</v>
      </c>
      <c r="D1843" t="s">
        <v>26365</v>
      </c>
      <c r="F1843" t="s">
        <v>16</v>
      </c>
      <c r="G1843" t="s">
        <v>26366</v>
      </c>
      <c r="I1843">
        <v>10</v>
      </c>
      <c r="J1843">
        <v>10</v>
      </c>
      <c r="K1843" t="s">
        <v>26367</v>
      </c>
      <c r="N1843" t="s">
        <v>16</v>
      </c>
    </row>
    <row r="1844" spans="1:14">
      <c r="B1844" t="s">
        <v>16</v>
      </c>
      <c r="F1844" t="s">
        <v>16</v>
      </c>
      <c r="G1844" t="s">
        <v>26368</v>
      </c>
      <c r="I1844">
        <v>10</v>
      </c>
      <c r="J1844">
        <v>10</v>
      </c>
      <c r="K1844" t="s">
        <v>26369</v>
      </c>
      <c r="N1844" t="s">
        <v>16</v>
      </c>
    </row>
    <row r="1845" spans="1:14">
      <c r="B1845" t="s">
        <v>16</v>
      </c>
      <c r="D1845" t="s">
        <v>26370</v>
      </c>
      <c r="F1845" t="s">
        <v>16</v>
      </c>
      <c r="G1845" t="s">
        <v>26371</v>
      </c>
      <c r="I1845">
        <v>7</v>
      </c>
      <c r="J1845">
        <v>7</v>
      </c>
      <c r="K1845" t="s">
        <v>23010</v>
      </c>
      <c r="N1845" t="s">
        <v>16</v>
      </c>
    </row>
    <row r="1846" spans="1:14">
      <c r="B1846" t="s">
        <v>16</v>
      </c>
      <c r="F1846" t="s">
        <v>26</v>
      </c>
      <c r="G1846" t="s">
        <v>26372</v>
      </c>
      <c r="I1846">
        <v>6</v>
      </c>
      <c r="J1846">
        <v>7</v>
      </c>
      <c r="K1846" t="s">
        <v>26373</v>
      </c>
      <c r="N1846" t="s">
        <v>26</v>
      </c>
    </row>
    <row r="1847" spans="1:14">
      <c r="B1847" t="s">
        <v>16</v>
      </c>
      <c r="F1847" t="s">
        <v>16</v>
      </c>
      <c r="G1847" t="s">
        <v>26374</v>
      </c>
      <c r="I1847">
        <v>10</v>
      </c>
      <c r="J1847">
        <v>10</v>
      </c>
      <c r="K1847" t="s">
        <v>26354</v>
      </c>
      <c r="N1847" t="s">
        <v>16</v>
      </c>
    </row>
    <row r="1848" spans="1:14">
      <c r="B1848" t="s">
        <v>16</v>
      </c>
      <c r="D1848" t="s">
        <v>26375</v>
      </c>
      <c r="F1848" t="s">
        <v>16</v>
      </c>
      <c r="G1848" t="s">
        <v>26376</v>
      </c>
      <c r="I1848">
        <v>10</v>
      </c>
      <c r="J1848">
        <v>10</v>
      </c>
      <c r="K1848" t="s">
        <v>9553</v>
      </c>
      <c r="N1848" t="s">
        <v>16</v>
      </c>
    </row>
    <row r="1849" spans="1:14">
      <c r="B1849" t="s">
        <v>16</v>
      </c>
      <c r="F1849" t="s">
        <v>16</v>
      </c>
      <c r="G1849" t="s">
        <v>26377</v>
      </c>
      <c r="I1849">
        <v>7</v>
      </c>
      <c r="J1849">
        <v>7</v>
      </c>
      <c r="K1849" t="s">
        <v>15529</v>
      </c>
      <c r="N1849" t="s">
        <v>16</v>
      </c>
    </row>
    <row r="1850" spans="1:14">
      <c r="B1850" t="s">
        <v>16</v>
      </c>
      <c r="D1850" t="s">
        <v>26378</v>
      </c>
      <c r="F1850" t="s">
        <v>16</v>
      </c>
      <c r="G1850" t="s">
        <v>26379</v>
      </c>
      <c r="I1850">
        <v>10</v>
      </c>
      <c r="J1850">
        <v>10</v>
      </c>
      <c r="K1850" t="s">
        <v>26380</v>
      </c>
      <c r="N1850" t="s">
        <v>16</v>
      </c>
    </row>
    <row r="1851" spans="1:14">
      <c r="B1851" t="s">
        <v>26</v>
      </c>
      <c r="D1851" t="s">
        <v>26381</v>
      </c>
      <c r="F1851" t="s">
        <v>26</v>
      </c>
      <c r="G1851" t="s">
        <v>26382</v>
      </c>
      <c r="I1851">
        <v>9</v>
      </c>
      <c r="J1851">
        <v>5</v>
      </c>
      <c r="K1851" t="s">
        <v>26383</v>
      </c>
      <c r="N1851" t="s">
        <v>16</v>
      </c>
    </row>
    <row r="1852" spans="1:14">
      <c r="B1852" t="s">
        <v>16</v>
      </c>
      <c r="D1852" t="s">
        <v>26384</v>
      </c>
      <c r="F1852" t="s">
        <v>26</v>
      </c>
      <c r="G1852" t="s">
        <v>26385</v>
      </c>
      <c r="I1852">
        <v>5</v>
      </c>
      <c r="K1852" t="s">
        <v>26386</v>
      </c>
      <c r="N1852" t="s">
        <v>16</v>
      </c>
    </row>
    <row r="1853" spans="1:14">
      <c r="B1853" t="s">
        <v>16</v>
      </c>
      <c r="D1853" t="s">
        <v>26387</v>
      </c>
    </row>
    <row r="1854" spans="1:14">
      <c r="A1854" t="s">
        <v>26388</v>
      </c>
      <c r="C1854" t="s">
        <v>26</v>
      </c>
      <c r="D1854" t="s">
        <v>26389</v>
      </c>
      <c r="F1854">
        <v>10</v>
      </c>
      <c r="G1854">
        <v>10</v>
      </c>
      <c r="H1854" t="s">
        <v>23092</v>
      </c>
      <c r="K1854" t="s">
        <v>16</v>
      </c>
    </row>
    <row r="1855" spans="1:14">
      <c r="B1855" t="s">
        <v>16</v>
      </c>
      <c r="D1855" t="s">
        <v>26390</v>
      </c>
      <c r="F1855" t="s">
        <v>16</v>
      </c>
      <c r="G1855" t="s">
        <v>26391</v>
      </c>
      <c r="I1855">
        <v>10</v>
      </c>
      <c r="J1855">
        <v>8</v>
      </c>
      <c r="K1855" t="s">
        <v>26392</v>
      </c>
      <c r="N1855" t="s">
        <v>16</v>
      </c>
    </row>
    <row r="1856" spans="1:14">
      <c r="B1856" t="s">
        <v>16</v>
      </c>
      <c r="D1856" t="s">
        <v>26393</v>
      </c>
      <c r="F1856" t="s">
        <v>16</v>
      </c>
      <c r="G1856" t="s">
        <v>25315</v>
      </c>
      <c r="I1856">
        <v>10</v>
      </c>
      <c r="J1856">
        <v>10</v>
      </c>
      <c r="K1856" t="s">
        <v>25316</v>
      </c>
      <c r="N1856" t="s">
        <v>16</v>
      </c>
    </row>
    <row r="1857" spans="2:14">
      <c r="B1857" t="s">
        <v>16</v>
      </c>
      <c r="D1857" t="s">
        <v>26394</v>
      </c>
      <c r="F1857" t="s">
        <v>26</v>
      </c>
      <c r="G1857" t="s">
        <v>26395</v>
      </c>
      <c r="J1857">
        <v>8</v>
      </c>
      <c r="K1857" t="s">
        <v>22869</v>
      </c>
      <c r="N1857" t="s">
        <v>26</v>
      </c>
    </row>
    <row r="1858" spans="2:14">
      <c r="B1858" t="s">
        <v>16</v>
      </c>
      <c r="D1858" t="s">
        <v>26396</v>
      </c>
      <c r="F1858" t="s">
        <v>16</v>
      </c>
      <c r="G1858" t="s">
        <v>26397</v>
      </c>
      <c r="I1858">
        <v>10</v>
      </c>
      <c r="J1858">
        <v>10</v>
      </c>
      <c r="K1858" t="s">
        <v>25281</v>
      </c>
      <c r="N1858" t="s">
        <v>16</v>
      </c>
    </row>
    <row r="1859" spans="2:14">
      <c r="B1859" t="s">
        <v>16</v>
      </c>
      <c r="F1859" t="s">
        <v>16</v>
      </c>
      <c r="G1859" t="s">
        <v>26398</v>
      </c>
      <c r="I1859">
        <v>10</v>
      </c>
      <c r="J1859">
        <v>10</v>
      </c>
      <c r="K1859" t="s">
        <v>24079</v>
      </c>
      <c r="N1859" t="s">
        <v>26</v>
      </c>
    </row>
    <row r="1860" spans="2:14">
      <c r="B1860" t="s">
        <v>16</v>
      </c>
      <c r="D1860" t="s">
        <v>26399</v>
      </c>
      <c r="F1860" t="s">
        <v>16</v>
      </c>
      <c r="G1860" t="s">
        <v>26400</v>
      </c>
      <c r="I1860">
        <v>10</v>
      </c>
      <c r="J1860">
        <v>10</v>
      </c>
      <c r="K1860" t="s">
        <v>18234</v>
      </c>
      <c r="N1860" t="s">
        <v>16</v>
      </c>
    </row>
    <row r="1861" spans="2:14">
      <c r="B1861" t="s">
        <v>16</v>
      </c>
      <c r="F1861" t="s">
        <v>16</v>
      </c>
      <c r="G1861" t="s">
        <v>26401</v>
      </c>
      <c r="I1861">
        <v>8</v>
      </c>
      <c r="J1861">
        <v>8</v>
      </c>
      <c r="K1861" t="s">
        <v>26402</v>
      </c>
      <c r="N1861" t="s">
        <v>26</v>
      </c>
    </row>
    <row r="1862" spans="2:14">
      <c r="D1862" t="s">
        <v>26403</v>
      </c>
      <c r="G1862" t="s">
        <v>26404</v>
      </c>
      <c r="K1862" t="s">
        <v>26405</v>
      </c>
    </row>
    <row r="1863" spans="2:14">
      <c r="B1863" t="s">
        <v>16</v>
      </c>
      <c r="F1863" t="s">
        <v>16</v>
      </c>
      <c r="G1863" t="s">
        <v>26406</v>
      </c>
      <c r="J1863">
        <v>10</v>
      </c>
      <c r="K1863" t="s">
        <v>24567</v>
      </c>
      <c r="N1863" t="s">
        <v>16</v>
      </c>
    </row>
    <row r="1864" spans="2:14">
      <c r="B1864" t="s">
        <v>16</v>
      </c>
      <c r="D1864" t="s">
        <v>26407</v>
      </c>
      <c r="F1864" t="s">
        <v>16</v>
      </c>
      <c r="G1864" t="s">
        <v>26408</v>
      </c>
      <c r="I1864">
        <v>10</v>
      </c>
      <c r="J1864">
        <v>10</v>
      </c>
      <c r="K1864" t="s">
        <v>26409</v>
      </c>
      <c r="N1864" t="s">
        <v>16</v>
      </c>
    </row>
    <row r="1865" spans="2:14">
      <c r="B1865" t="s">
        <v>16</v>
      </c>
      <c r="F1865" t="s">
        <v>16</v>
      </c>
      <c r="G1865" t="s">
        <v>26410</v>
      </c>
      <c r="I1865">
        <v>10</v>
      </c>
      <c r="J1865">
        <v>10</v>
      </c>
      <c r="K1865" t="s">
        <v>26411</v>
      </c>
      <c r="N1865" t="s">
        <v>26</v>
      </c>
    </row>
    <row r="1866" spans="2:14">
      <c r="B1866" t="s">
        <v>16</v>
      </c>
      <c r="F1866" t="s">
        <v>16</v>
      </c>
      <c r="G1866" t="s">
        <v>26412</v>
      </c>
      <c r="I1866">
        <v>10</v>
      </c>
      <c r="J1866">
        <v>10</v>
      </c>
      <c r="K1866" t="s">
        <v>26413</v>
      </c>
      <c r="N1866" t="s">
        <v>16</v>
      </c>
    </row>
    <row r="1867" spans="2:14">
      <c r="B1867" t="s">
        <v>16</v>
      </c>
      <c r="D1867" t="s">
        <v>26414</v>
      </c>
      <c r="F1867" t="s">
        <v>16</v>
      </c>
      <c r="G1867" t="s">
        <v>26415</v>
      </c>
      <c r="I1867">
        <v>10</v>
      </c>
      <c r="J1867">
        <v>10</v>
      </c>
      <c r="K1867" t="s">
        <v>26288</v>
      </c>
      <c r="N1867" t="s">
        <v>16</v>
      </c>
    </row>
    <row r="1868" spans="2:14">
      <c r="B1868" t="s">
        <v>16</v>
      </c>
      <c r="D1868" t="s">
        <v>26416</v>
      </c>
      <c r="F1868" t="s">
        <v>16</v>
      </c>
      <c r="G1868" t="s">
        <v>26417</v>
      </c>
      <c r="I1868">
        <v>10</v>
      </c>
      <c r="J1868">
        <v>10</v>
      </c>
      <c r="K1868" t="s">
        <v>25706</v>
      </c>
      <c r="N1868" t="s">
        <v>16</v>
      </c>
    </row>
    <row r="1869" spans="2:14">
      <c r="B1869" t="s">
        <v>16</v>
      </c>
      <c r="F1869" t="s">
        <v>16</v>
      </c>
      <c r="G1869" t="s">
        <v>26418</v>
      </c>
      <c r="I1869">
        <v>10</v>
      </c>
      <c r="J1869">
        <v>10</v>
      </c>
      <c r="K1869" t="s">
        <v>26419</v>
      </c>
      <c r="N1869" t="s">
        <v>16</v>
      </c>
    </row>
    <row r="1870" spans="2:14">
      <c r="B1870" t="s">
        <v>16</v>
      </c>
      <c r="F1870" t="s">
        <v>16</v>
      </c>
      <c r="G1870" t="s">
        <v>26420</v>
      </c>
      <c r="I1870">
        <v>9</v>
      </c>
      <c r="J1870">
        <v>10</v>
      </c>
      <c r="K1870" t="s">
        <v>26421</v>
      </c>
      <c r="N1870" t="s">
        <v>26</v>
      </c>
    </row>
    <row r="1871" spans="2:14">
      <c r="B1871" t="s">
        <v>16</v>
      </c>
      <c r="F1871" t="s">
        <v>16</v>
      </c>
      <c r="G1871" t="s">
        <v>26422</v>
      </c>
      <c r="I1871">
        <v>10</v>
      </c>
      <c r="J1871">
        <v>10</v>
      </c>
      <c r="K1871" t="s">
        <v>26423</v>
      </c>
      <c r="N1871" t="s">
        <v>16</v>
      </c>
    </row>
    <row r="1872" spans="2:14">
      <c r="B1872" t="s">
        <v>26</v>
      </c>
      <c r="F1872" t="s">
        <v>26</v>
      </c>
      <c r="G1872" t="s">
        <v>26424</v>
      </c>
      <c r="I1872">
        <v>1</v>
      </c>
      <c r="J1872">
        <v>1</v>
      </c>
      <c r="K1872" t="s">
        <v>22755</v>
      </c>
      <c r="N1872" t="s">
        <v>26</v>
      </c>
    </row>
    <row r="1873" spans="2:14">
      <c r="B1873" t="s">
        <v>26</v>
      </c>
      <c r="D1873" t="s">
        <v>26425</v>
      </c>
      <c r="F1873" t="s">
        <v>26</v>
      </c>
      <c r="G1873" t="s">
        <v>26426</v>
      </c>
      <c r="I1873">
        <v>1</v>
      </c>
      <c r="J1873">
        <v>1</v>
      </c>
      <c r="K1873" t="s">
        <v>22940</v>
      </c>
      <c r="N1873" t="s">
        <v>16</v>
      </c>
    </row>
    <row r="1874" spans="2:14">
      <c r="B1874" t="s">
        <v>16</v>
      </c>
      <c r="F1874" t="s">
        <v>16</v>
      </c>
      <c r="G1874" t="s">
        <v>26427</v>
      </c>
      <c r="I1874">
        <v>8</v>
      </c>
      <c r="K1874" t="s">
        <v>24929</v>
      </c>
      <c r="N1874" t="s">
        <v>16</v>
      </c>
    </row>
    <row r="1875" spans="2:14">
      <c r="B1875" t="s">
        <v>16</v>
      </c>
      <c r="G1875" t="s">
        <v>26428</v>
      </c>
      <c r="I1875">
        <v>10</v>
      </c>
      <c r="J1875">
        <v>10</v>
      </c>
      <c r="K1875" t="s">
        <v>8440</v>
      </c>
      <c r="N1875" t="s">
        <v>16</v>
      </c>
    </row>
    <row r="1876" spans="2:14">
      <c r="B1876" t="s">
        <v>26</v>
      </c>
      <c r="F1876" t="s">
        <v>26</v>
      </c>
      <c r="G1876" t="s">
        <v>26429</v>
      </c>
      <c r="I1876">
        <v>1</v>
      </c>
      <c r="J1876">
        <v>1</v>
      </c>
      <c r="K1876" t="s">
        <v>26430</v>
      </c>
      <c r="N1876" t="s">
        <v>26</v>
      </c>
    </row>
    <row r="1877" spans="2:14">
      <c r="B1877" t="s">
        <v>16</v>
      </c>
      <c r="F1877" t="s">
        <v>16</v>
      </c>
      <c r="G1877" t="s">
        <v>26431</v>
      </c>
      <c r="I1877">
        <v>10</v>
      </c>
      <c r="J1877">
        <v>10</v>
      </c>
      <c r="K1877" t="s">
        <v>26432</v>
      </c>
      <c r="N1877" t="s">
        <v>16</v>
      </c>
    </row>
    <row r="1878" spans="2:14">
      <c r="B1878" t="s">
        <v>16</v>
      </c>
      <c r="F1878" t="s">
        <v>16</v>
      </c>
      <c r="G1878" t="s">
        <v>26433</v>
      </c>
      <c r="I1878">
        <v>9</v>
      </c>
      <c r="J1878">
        <v>9</v>
      </c>
      <c r="K1878" t="s">
        <v>23686</v>
      </c>
      <c r="N1878" t="s">
        <v>16</v>
      </c>
    </row>
    <row r="1879" spans="2:14">
      <c r="B1879" t="s">
        <v>16</v>
      </c>
      <c r="F1879" t="s">
        <v>16</v>
      </c>
      <c r="G1879" t="s">
        <v>26434</v>
      </c>
      <c r="I1879">
        <v>9</v>
      </c>
      <c r="J1879">
        <v>9</v>
      </c>
      <c r="K1879" t="s">
        <v>26339</v>
      </c>
      <c r="N1879" t="s">
        <v>16</v>
      </c>
    </row>
    <row r="1880" spans="2:14">
      <c r="B1880" t="s">
        <v>26</v>
      </c>
      <c r="D1880" t="s">
        <v>26435</v>
      </c>
      <c r="F1880" t="s">
        <v>16</v>
      </c>
      <c r="G1880" t="s">
        <v>26436</v>
      </c>
      <c r="I1880">
        <v>8</v>
      </c>
      <c r="J1880">
        <v>1</v>
      </c>
      <c r="K1880" t="s">
        <v>22793</v>
      </c>
      <c r="N1880" t="s">
        <v>16</v>
      </c>
    </row>
    <row r="1881" spans="2:14">
      <c r="B1881" t="s">
        <v>16</v>
      </c>
      <c r="D1881" t="s">
        <v>26437</v>
      </c>
      <c r="F1881" t="s">
        <v>16</v>
      </c>
      <c r="G1881" t="s">
        <v>26438</v>
      </c>
      <c r="I1881">
        <v>10</v>
      </c>
      <c r="J1881">
        <v>10</v>
      </c>
      <c r="K1881" t="s">
        <v>26439</v>
      </c>
      <c r="N1881" t="s">
        <v>16</v>
      </c>
    </row>
    <row r="1882" spans="2:14">
      <c r="D1882" t="s">
        <v>26440</v>
      </c>
      <c r="G1882" t="s">
        <v>26441</v>
      </c>
      <c r="K1882" t="s">
        <v>22916</v>
      </c>
    </row>
    <row r="1883" spans="2:14">
      <c r="B1883" t="s">
        <v>16</v>
      </c>
      <c r="D1883" t="s">
        <v>26442</v>
      </c>
      <c r="F1883" t="s">
        <v>16</v>
      </c>
      <c r="G1883" t="s">
        <v>26443</v>
      </c>
      <c r="I1883">
        <v>10</v>
      </c>
      <c r="J1883">
        <v>10</v>
      </c>
      <c r="K1883" t="s">
        <v>26444</v>
      </c>
      <c r="N1883" t="s">
        <v>16</v>
      </c>
    </row>
    <row r="1884" spans="2:14">
      <c r="B1884" t="s">
        <v>16</v>
      </c>
      <c r="F1884" t="s">
        <v>16</v>
      </c>
      <c r="G1884" t="s">
        <v>26445</v>
      </c>
      <c r="I1884">
        <v>10</v>
      </c>
      <c r="J1884">
        <v>10</v>
      </c>
      <c r="K1884" t="s">
        <v>26446</v>
      </c>
      <c r="N1884" t="s">
        <v>16</v>
      </c>
    </row>
    <row r="1885" spans="2:14">
      <c r="B1885" t="s">
        <v>16</v>
      </c>
      <c r="D1885" t="s">
        <v>26447</v>
      </c>
      <c r="F1885" t="s">
        <v>16</v>
      </c>
      <c r="G1885" t="s">
        <v>26448</v>
      </c>
      <c r="I1885">
        <v>9</v>
      </c>
      <c r="K1885" t="s">
        <v>23731</v>
      </c>
      <c r="N1885" t="s">
        <v>16</v>
      </c>
    </row>
    <row r="1886" spans="2:14">
      <c r="B1886" t="s">
        <v>26</v>
      </c>
      <c r="D1886" t="s">
        <v>26449</v>
      </c>
      <c r="F1886" t="s">
        <v>26</v>
      </c>
      <c r="G1886" t="s">
        <v>26450</v>
      </c>
      <c r="I1886">
        <v>1</v>
      </c>
      <c r="J1886">
        <v>1</v>
      </c>
      <c r="K1886" t="s">
        <v>22926</v>
      </c>
      <c r="N1886" t="s">
        <v>16</v>
      </c>
    </row>
    <row r="1887" spans="2:14">
      <c r="B1887" t="s">
        <v>16</v>
      </c>
      <c r="F1887" t="s">
        <v>16</v>
      </c>
      <c r="G1887" t="s">
        <v>26451</v>
      </c>
      <c r="I1887">
        <v>8</v>
      </c>
      <c r="J1887">
        <v>8</v>
      </c>
      <c r="K1887" t="s">
        <v>26413</v>
      </c>
      <c r="N1887" t="s">
        <v>16</v>
      </c>
    </row>
    <row r="1888" spans="2:14">
      <c r="B1888" t="s">
        <v>16</v>
      </c>
      <c r="D1888" t="s">
        <v>24425</v>
      </c>
      <c r="F1888" t="s">
        <v>16</v>
      </c>
      <c r="G1888" t="s">
        <v>26452</v>
      </c>
      <c r="I1888">
        <v>10</v>
      </c>
      <c r="J1888">
        <v>10</v>
      </c>
      <c r="K1888" t="s">
        <v>24427</v>
      </c>
      <c r="N1888" t="s">
        <v>16</v>
      </c>
    </row>
    <row r="1889" spans="2:14">
      <c r="B1889" t="s">
        <v>16</v>
      </c>
      <c r="F1889" t="s">
        <v>16</v>
      </c>
      <c r="G1889" t="s">
        <v>26453</v>
      </c>
      <c r="I1889">
        <v>9</v>
      </c>
      <c r="J1889">
        <v>9</v>
      </c>
      <c r="K1889" t="s">
        <v>26369</v>
      </c>
      <c r="N1889" t="s">
        <v>16</v>
      </c>
    </row>
    <row r="1890" spans="2:14">
      <c r="B1890" t="s">
        <v>16</v>
      </c>
      <c r="F1890" t="s">
        <v>16</v>
      </c>
      <c r="G1890" t="s">
        <v>26454</v>
      </c>
      <c r="I1890">
        <v>10</v>
      </c>
      <c r="J1890">
        <v>10</v>
      </c>
      <c r="K1890" t="s">
        <v>7718</v>
      </c>
      <c r="N1890" t="s">
        <v>16</v>
      </c>
    </row>
    <row r="1891" spans="2:14">
      <c r="B1891" t="s">
        <v>16</v>
      </c>
      <c r="D1891" t="s">
        <v>23518</v>
      </c>
      <c r="F1891" t="s">
        <v>16</v>
      </c>
      <c r="G1891" t="s">
        <v>26455</v>
      </c>
      <c r="K1891" t="s">
        <v>23056</v>
      </c>
      <c r="N1891" t="s">
        <v>16</v>
      </c>
    </row>
    <row r="1892" spans="2:14">
      <c r="B1892" t="s">
        <v>16</v>
      </c>
      <c r="D1892" t="s">
        <v>26456</v>
      </c>
      <c r="F1892" t="s">
        <v>16</v>
      </c>
      <c r="G1892" t="s">
        <v>26457</v>
      </c>
      <c r="I1892">
        <v>10</v>
      </c>
      <c r="J1892">
        <v>10</v>
      </c>
      <c r="K1892" t="s">
        <v>26458</v>
      </c>
      <c r="N1892" t="s">
        <v>16</v>
      </c>
    </row>
    <row r="1893" spans="2:14">
      <c r="B1893" t="s">
        <v>16</v>
      </c>
      <c r="D1893" t="s">
        <v>26459</v>
      </c>
      <c r="F1893" t="s">
        <v>26</v>
      </c>
      <c r="G1893" t="s">
        <v>26460</v>
      </c>
      <c r="I1893">
        <v>8</v>
      </c>
      <c r="J1893">
        <v>3</v>
      </c>
      <c r="K1893" t="s">
        <v>26386</v>
      </c>
      <c r="N1893" t="s">
        <v>16</v>
      </c>
    </row>
    <row r="1894" spans="2:14">
      <c r="B1894" t="s">
        <v>16</v>
      </c>
      <c r="D1894" t="s">
        <v>26461</v>
      </c>
      <c r="F1894" t="s">
        <v>16</v>
      </c>
      <c r="G1894" t="s">
        <v>26462</v>
      </c>
      <c r="I1894">
        <v>10</v>
      </c>
      <c r="J1894">
        <v>10</v>
      </c>
      <c r="K1894" t="s">
        <v>24046</v>
      </c>
      <c r="N1894" t="s">
        <v>16</v>
      </c>
    </row>
    <row r="1895" spans="2:14">
      <c r="B1895" t="s">
        <v>16</v>
      </c>
      <c r="F1895" t="s">
        <v>16</v>
      </c>
      <c r="G1895" t="s">
        <v>26463</v>
      </c>
      <c r="I1895">
        <v>10</v>
      </c>
      <c r="J1895">
        <v>10</v>
      </c>
      <c r="K1895" t="s">
        <v>26354</v>
      </c>
      <c r="N1895" t="s">
        <v>16</v>
      </c>
    </row>
    <row r="1896" spans="2:14">
      <c r="B1896" t="s">
        <v>16</v>
      </c>
      <c r="F1896" t="s">
        <v>16</v>
      </c>
      <c r="G1896" t="s">
        <v>26464</v>
      </c>
      <c r="I1896">
        <v>10</v>
      </c>
      <c r="J1896">
        <v>10</v>
      </c>
      <c r="K1896" t="s">
        <v>23032</v>
      </c>
      <c r="N1896" t="s">
        <v>26</v>
      </c>
    </row>
    <row r="1897" spans="2:14">
      <c r="B1897" t="s">
        <v>26</v>
      </c>
      <c r="D1897" t="s">
        <v>26465</v>
      </c>
      <c r="F1897" t="s">
        <v>26</v>
      </c>
      <c r="G1897" t="s">
        <v>26466</v>
      </c>
      <c r="I1897">
        <v>1</v>
      </c>
      <c r="J1897">
        <v>1</v>
      </c>
      <c r="K1897" t="s">
        <v>22911</v>
      </c>
      <c r="N1897" t="s">
        <v>16</v>
      </c>
    </row>
    <row r="1898" spans="2:14">
      <c r="B1898" t="s">
        <v>16</v>
      </c>
      <c r="D1898" t="s">
        <v>26467</v>
      </c>
      <c r="F1898" t="s">
        <v>16</v>
      </c>
      <c r="G1898" t="s">
        <v>26468</v>
      </c>
      <c r="I1898">
        <v>10</v>
      </c>
      <c r="J1898">
        <v>10</v>
      </c>
      <c r="K1898" t="s">
        <v>26469</v>
      </c>
      <c r="N1898" t="s">
        <v>16</v>
      </c>
    </row>
    <row r="1899" spans="2:14">
      <c r="B1899" t="s">
        <v>26</v>
      </c>
      <c r="D1899" t="s">
        <v>26470</v>
      </c>
      <c r="F1899" t="s">
        <v>26</v>
      </c>
      <c r="G1899" t="s">
        <v>26471</v>
      </c>
      <c r="I1899">
        <v>1</v>
      </c>
      <c r="J1899">
        <v>1</v>
      </c>
      <c r="K1899" t="s">
        <v>24788</v>
      </c>
      <c r="N1899" t="s">
        <v>16</v>
      </c>
    </row>
    <row r="1900" spans="2:14">
      <c r="B1900" t="s">
        <v>26</v>
      </c>
      <c r="F1900" t="s">
        <v>26</v>
      </c>
      <c r="G1900" t="s">
        <v>26472</v>
      </c>
      <c r="I1900">
        <v>1</v>
      </c>
      <c r="J1900">
        <v>1</v>
      </c>
      <c r="K1900" t="s">
        <v>26473</v>
      </c>
      <c r="N1900" t="s">
        <v>26</v>
      </c>
    </row>
    <row r="1901" spans="2:14">
      <c r="B1901" t="s">
        <v>16</v>
      </c>
      <c r="F1901" t="s">
        <v>16</v>
      </c>
      <c r="G1901" t="s">
        <v>26474</v>
      </c>
      <c r="I1901">
        <v>7</v>
      </c>
      <c r="J1901">
        <v>7</v>
      </c>
      <c r="K1901" t="s">
        <v>26475</v>
      </c>
      <c r="N1901" t="s">
        <v>26</v>
      </c>
    </row>
    <row r="1902" spans="2:14">
      <c r="B1902" t="s">
        <v>16</v>
      </c>
      <c r="F1902" t="s">
        <v>16</v>
      </c>
      <c r="G1902" t="s">
        <v>26476</v>
      </c>
      <c r="I1902">
        <v>9</v>
      </c>
      <c r="J1902">
        <v>9</v>
      </c>
      <c r="K1902" t="s">
        <v>26477</v>
      </c>
      <c r="N1902" t="s">
        <v>22968</v>
      </c>
    </row>
    <row r="1903" spans="2:14">
      <c r="B1903" t="s">
        <v>26</v>
      </c>
      <c r="F1903" t="s">
        <v>26</v>
      </c>
      <c r="G1903" t="s">
        <v>26478</v>
      </c>
      <c r="I1903">
        <v>6</v>
      </c>
      <c r="J1903">
        <v>6</v>
      </c>
      <c r="K1903" t="s">
        <v>22930</v>
      </c>
      <c r="N1903" t="s">
        <v>26</v>
      </c>
    </row>
    <row r="1904" spans="2:14">
      <c r="B1904" t="s">
        <v>26</v>
      </c>
      <c r="F1904" t="s">
        <v>26</v>
      </c>
      <c r="G1904" t="s">
        <v>26479</v>
      </c>
      <c r="I1904">
        <v>6</v>
      </c>
      <c r="K1904" t="s">
        <v>22930</v>
      </c>
      <c r="N1904" t="s">
        <v>26</v>
      </c>
    </row>
    <row r="1905" spans="2:14">
      <c r="B1905" t="s">
        <v>26</v>
      </c>
      <c r="D1905" t="s">
        <v>26480</v>
      </c>
      <c r="F1905" t="s">
        <v>16</v>
      </c>
      <c r="G1905" t="s">
        <v>26481</v>
      </c>
      <c r="I1905">
        <v>8</v>
      </c>
      <c r="K1905" t="s">
        <v>26482</v>
      </c>
      <c r="N1905" t="s">
        <v>26</v>
      </c>
    </row>
    <row r="1906" spans="2:14">
      <c r="B1906" t="s">
        <v>16</v>
      </c>
      <c r="F1906" t="s">
        <v>16</v>
      </c>
      <c r="G1906" t="s">
        <v>26483</v>
      </c>
      <c r="I1906">
        <v>10</v>
      </c>
      <c r="J1906">
        <v>10</v>
      </c>
      <c r="K1906" t="s">
        <v>26347</v>
      </c>
      <c r="N1906" t="s">
        <v>16</v>
      </c>
    </row>
    <row r="1907" spans="2:14">
      <c r="B1907" t="s">
        <v>26</v>
      </c>
      <c r="D1907" t="s">
        <v>26484</v>
      </c>
      <c r="F1907" t="s">
        <v>26</v>
      </c>
      <c r="G1907" t="s">
        <v>26485</v>
      </c>
      <c r="I1907">
        <v>1</v>
      </c>
      <c r="K1907" t="s">
        <v>26486</v>
      </c>
      <c r="N1907" t="s">
        <v>26</v>
      </c>
    </row>
    <row r="1908" spans="2:14">
      <c r="B1908" t="s">
        <v>26</v>
      </c>
      <c r="D1908" t="s">
        <v>26487</v>
      </c>
      <c r="F1908" t="s">
        <v>26</v>
      </c>
      <c r="G1908" t="s">
        <v>26488</v>
      </c>
      <c r="I1908">
        <v>1</v>
      </c>
      <c r="J1908">
        <v>1</v>
      </c>
      <c r="K1908" t="s">
        <v>24979</v>
      </c>
      <c r="N1908" t="s">
        <v>16</v>
      </c>
    </row>
    <row r="1909" spans="2:14">
      <c r="B1909" t="s">
        <v>16</v>
      </c>
      <c r="D1909" t="s">
        <v>26489</v>
      </c>
      <c r="F1909" t="s">
        <v>16</v>
      </c>
      <c r="G1909" t="s">
        <v>26490</v>
      </c>
      <c r="I1909">
        <v>10</v>
      </c>
      <c r="K1909" t="s">
        <v>9553</v>
      </c>
      <c r="N1909" t="s">
        <v>16</v>
      </c>
    </row>
    <row r="1910" spans="2:14">
      <c r="B1910" t="s">
        <v>26</v>
      </c>
      <c r="D1910" t="s">
        <v>26491</v>
      </c>
      <c r="F1910" t="s">
        <v>26</v>
      </c>
      <c r="G1910" t="s">
        <v>26492</v>
      </c>
      <c r="I1910">
        <v>5</v>
      </c>
      <c r="J1910">
        <v>7</v>
      </c>
      <c r="K1910" t="s">
        <v>26493</v>
      </c>
      <c r="N1910" t="s">
        <v>16</v>
      </c>
    </row>
    <row r="1911" spans="2:14">
      <c r="B1911" t="s">
        <v>26</v>
      </c>
      <c r="F1911" t="s">
        <v>26</v>
      </c>
      <c r="G1911" t="s">
        <v>26494</v>
      </c>
      <c r="I1911">
        <v>6</v>
      </c>
      <c r="J1911">
        <v>6</v>
      </c>
      <c r="K1911" t="s">
        <v>21196</v>
      </c>
      <c r="N1911" t="s">
        <v>26</v>
      </c>
    </row>
    <row r="1912" spans="2:14">
      <c r="B1912" t="s">
        <v>16</v>
      </c>
      <c r="D1912" t="s">
        <v>26495</v>
      </c>
      <c r="F1912" t="s">
        <v>16</v>
      </c>
      <c r="G1912" t="s">
        <v>26496</v>
      </c>
      <c r="I1912">
        <v>10</v>
      </c>
      <c r="J1912">
        <v>10</v>
      </c>
      <c r="K1912" t="s">
        <v>22885</v>
      </c>
      <c r="N1912" t="s">
        <v>26</v>
      </c>
    </row>
    <row r="1913" spans="2:14">
      <c r="B1913" t="s">
        <v>16</v>
      </c>
      <c r="D1913" t="s">
        <v>25727</v>
      </c>
      <c r="F1913" t="s">
        <v>16</v>
      </c>
      <c r="G1913" t="s">
        <v>26497</v>
      </c>
      <c r="I1913">
        <v>10</v>
      </c>
      <c r="J1913">
        <v>10</v>
      </c>
      <c r="K1913" t="s">
        <v>26498</v>
      </c>
      <c r="N1913" t="s">
        <v>16</v>
      </c>
    </row>
    <row r="1914" spans="2:14">
      <c r="B1914" t="s">
        <v>16</v>
      </c>
      <c r="D1914" t="s">
        <v>26499</v>
      </c>
      <c r="F1914" t="s">
        <v>16</v>
      </c>
      <c r="G1914" t="s">
        <v>26500</v>
      </c>
      <c r="I1914">
        <v>10</v>
      </c>
      <c r="J1914">
        <v>10</v>
      </c>
      <c r="K1914" t="s">
        <v>25281</v>
      </c>
      <c r="N1914" t="s">
        <v>16</v>
      </c>
    </row>
    <row r="1915" spans="2:14">
      <c r="B1915" t="s">
        <v>16</v>
      </c>
      <c r="D1915" t="s">
        <v>26501</v>
      </c>
      <c r="F1915" t="s">
        <v>16</v>
      </c>
      <c r="G1915" t="s">
        <v>26502</v>
      </c>
      <c r="I1915">
        <v>10</v>
      </c>
      <c r="J1915">
        <v>10</v>
      </c>
      <c r="K1915" t="s">
        <v>25316</v>
      </c>
      <c r="N1915" t="s">
        <v>16</v>
      </c>
    </row>
    <row r="1916" spans="2:14">
      <c r="B1916" t="s">
        <v>16</v>
      </c>
      <c r="D1916" t="s">
        <v>26503</v>
      </c>
      <c r="F1916" t="s">
        <v>16</v>
      </c>
      <c r="G1916" t="s">
        <v>26504</v>
      </c>
      <c r="I1916">
        <v>10</v>
      </c>
      <c r="J1916">
        <v>10</v>
      </c>
      <c r="K1916" t="s">
        <v>26505</v>
      </c>
      <c r="N1916" t="s">
        <v>16</v>
      </c>
    </row>
    <row r="1917" spans="2:14">
      <c r="B1917" t="s">
        <v>26</v>
      </c>
      <c r="F1917" t="s">
        <v>26</v>
      </c>
      <c r="G1917" t="s">
        <v>26506</v>
      </c>
      <c r="I1917">
        <v>1</v>
      </c>
      <c r="J1917">
        <v>1</v>
      </c>
      <c r="K1917" t="s">
        <v>22887</v>
      </c>
      <c r="N1917" t="s">
        <v>26</v>
      </c>
    </row>
    <row r="1918" spans="2:14">
      <c r="B1918" t="s">
        <v>16</v>
      </c>
      <c r="F1918" t="s">
        <v>16</v>
      </c>
      <c r="G1918" t="s">
        <v>26507</v>
      </c>
      <c r="I1918">
        <v>8</v>
      </c>
      <c r="J1918">
        <v>8</v>
      </c>
      <c r="K1918" t="s">
        <v>23820</v>
      </c>
      <c r="N1918" t="s">
        <v>16</v>
      </c>
    </row>
    <row r="1919" spans="2:14">
      <c r="B1919" t="s">
        <v>16</v>
      </c>
      <c r="D1919" t="s">
        <v>26508</v>
      </c>
      <c r="F1919" t="s">
        <v>16</v>
      </c>
      <c r="G1919" t="s">
        <v>26509</v>
      </c>
      <c r="K1919" t="s">
        <v>23815</v>
      </c>
      <c r="N1919" t="s">
        <v>16</v>
      </c>
    </row>
    <row r="1920" spans="2:14">
      <c r="B1920" t="s">
        <v>26</v>
      </c>
      <c r="D1920" t="s">
        <v>26510</v>
      </c>
      <c r="G1920" t="s">
        <v>26511</v>
      </c>
      <c r="K1920" t="s">
        <v>26512</v>
      </c>
      <c r="N1920" t="s">
        <v>16</v>
      </c>
    </row>
    <row r="1921" spans="1:14">
      <c r="B1921" t="s">
        <v>16</v>
      </c>
      <c r="F1921" t="s">
        <v>16</v>
      </c>
      <c r="G1921" t="s">
        <v>26513</v>
      </c>
      <c r="I1921">
        <v>10</v>
      </c>
      <c r="J1921">
        <v>10</v>
      </c>
      <c r="K1921" t="s">
        <v>18607</v>
      </c>
      <c r="N1921" t="s">
        <v>16</v>
      </c>
    </row>
    <row r="1922" spans="1:14">
      <c r="B1922" t="s">
        <v>16</v>
      </c>
      <c r="D1922" t="s">
        <v>26514</v>
      </c>
      <c r="F1922" t="s">
        <v>26</v>
      </c>
      <c r="G1922" t="s">
        <v>26515</v>
      </c>
      <c r="I1922">
        <v>7</v>
      </c>
      <c r="J1922">
        <v>7</v>
      </c>
      <c r="K1922" t="s">
        <v>26516</v>
      </c>
      <c r="N1922" t="s">
        <v>16</v>
      </c>
    </row>
    <row r="1923" spans="1:14">
      <c r="B1923" t="s">
        <v>16</v>
      </c>
      <c r="D1923" t="s">
        <v>26517</v>
      </c>
    </row>
    <row r="1924" spans="1:14">
      <c r="A1924" t="s">
        <v>26518</v>
      </c>
      <c r="C1924" t="s">
        <v>16</v>
      </c>
      <c r="D1924" t="s">
        <v>26519</v>
      </c>
      <c r="F1924">
        <v>10</v>
      </c>
      <c r="G1924">
        <v>10</v>
      </c>
      <c r="H1924" t="s">
        <v>25756</v>
      </c>
      <c r="K1924" t="s">
        <v>26</v>
      </c>
    </row>
    <row r="1925" spans="1:14">
      <c r="B1925" t="s">
        <v>16</v>
      </c>
      <c r="D1925" t="s">
        <v>25900</v>
      </c>
      <c r="F1925" t="s">
        <v>16</v>
      </c>
      <c r="G1925" t="s">
        <v>26520</v>
      </c>
      <c r="I1925">
        <v>8</v>
      </c>
      <c r="K1925" t="s">
        <v>26521</v>
      </c>
      <c r="N1925" t="s">
        <v>16</v>
      </c>
    </row>
    <row r="1926" spans="1:14">
      <c r="B1926" t="s">
        <v>16</v>
      </c>
      <c r="D1926" t="s">
        <v>26522</v>
      </c>
      <c r="F1926" t="s">
        <v>16</v>
      </c>
      <c r="G1926" t="s">
        <v>26523</v>
      </c>
      <c r="J1926">
        <v>10</v>
      </c>
      <c r="K1926" t="s">
        <v>23217</v>
      </c>
      <c r="N1926" t="s">
        <v>16</v>
      </c>
    </row>
    <row r="1927" spans="1:14">
      <c r="D1927" t="s">
        <v>26524</v>
      </c>
      <c r="G1927" t="s">
        <v>26525</v>
      </c>
      <c r="K1927" t="s">
        <v>26022</v>
      </c>
    </row>
    <row r="1928" spans="1:14">
      <c r="B1928" t="s">
        <v>26</v>
      </c>
      <c r="D1928" t="s">
        <v>26526</v>
      </c>
      <c r="F1928" t="s">
        <v>26</v>
      </c>
      <c r="G1928" t="s">
        <v>26527</v>
      </c>
      <c r="I1928">
        <v>1</v>
      </c>
      <c r="J1928">
        <v>1</v>
      </c>
      <c r="K1928" t="s">
        <v>26528</v>
      </c>
      <c r="N1928" t="s">
        <v>16</v>
      </c>
    </row>
    <row r="1929" spans="1:14">
      <c r="B1929" t="s">
        <v>16</v>
      </c>
      <c r="F1929" t="s">
        <v>16</v>
      </c>
      <c r="G1929" t="s">
        <v>26529</v>
      </c>
      <c r="I1929">
        <v>10</v>
      </c>
      <c r="J1929">
        <v>10</v>
      </c>
      <c r="K1929" t="s">
        <v>26530</v>
      </c>
      <c r="N1929" t="s">
        <v>22968</v>
      </c>
    </row>
    <row r="1930" spans="1:14">
      <c r="B1930" t="s">
        <v>16</v>
      </c>
      <c r="F1930" t="s">
        <v>16</v>
      </c>
      <c r="G1930" t="s">
        <v>26531</v>
      </c>
      <c r="I1930">
        <v>8</v>
      </c>
      <c r="J1930">
        <v>8</v>
      </c>
      <c r="K1930" t="s">
        <v>23619</v>
      </c>
      <c r="N1930" t="s">
        <v>16</v>
      </c>
    </row>
    <row r="1931" spans="1:14">
      <c r="B1931" t="s">
        <v>16</v>
      </c>
      <c r="F1931" t="s">
        <v>16</v>
      </c>
      <c r="G1931" t="s">
        <v>26532</v>
      </c>
      <c r="I1931">
        <v>10</v>
      </c>
      <c r="J1931">
        <v>10</v>
      </c>
      <c r="K1931" t="s">
        <v>24692</v>
      </c>
      <c r="N1931" t="s">
        <v>16</v>
      </c>
    </row>
    <row r="1932" spans="1:14">
      <c r="B1932" t="s">
        <v>16</v>
      </c>
      <c r="D1932" t="s">
        <v>26533</v>
      </c>
      <c r="F1932" t="s">
        <v>16</v>
      </c>
      <c r="G1932" t="s">
        <v>26534</v>
      </c>
      <c r="I1932">
        <v>10</v>
      </c>
      <c r="J1932">
        <v>10</v>
      </c>
      <c r="K1932" t="s">
        <v>23100</v>
      </c>
      <c r="N1932" t="s">
        <v>26</v>
      </c>
    </row>
    <row r="1933" spans="1:14">
      <c r="B1933" t="s">
        <v>26</v>
      </c>
      <c r="D1933" t="s">
        <v>26535</v>
      </c>
      <c r="F1933" t="s">
        <v>26</v>
      </c>
      <c r="G1933" t="s">
        <v>26536</v>
      </c>
      <c r="I1933">
        <v>1</v>
      </c>
      <c r="K1933" t="s">
        <v>26537</v>
      </c>
      <c r="N1933" t="s">
        <v>16</v>
      </c>
    </row>
    <row r="1934" spans="1:14">
      <c r="B1934" t="s">
        <v>16</v>
      </c>
      <c r="D1934" t="s">
        <v>26538</v>
      </c>
      <c r="F1934" t="s">
        <v>16</v>
      </c>
      <c r="G1934" t="s">
        <v>26539</v>
      </c>
      <c r="I1934">
        <v>10</v>
      </c>
      <c r="J1934">
        <v>10</v>
      </c>
      <c r="K1934" t="s">
        <v>23056</v>
      </c>
      <c r="N1934" t="s">
        <v>16</v>
      </c>
    </row>
    <row r="1935" spans="1:14">
      <c r="B1935" t="s">
        <v>26</v>
      </c>
      <c r="F1935" t="s">
        <v>26</v>
      </c>
      <c r="G1935" t="s">
        <v>26540</v>
      </c>
      <c r="I1935">
        <v>1</v>
      </c>
      <c r="J1935">
        <v>1</v>
      </c>
      <c r="K1935" t="s">
        <v>23836</v>
      </c>
      <c r="N1935" t="s">
        <v>16</v>
      </c>
    </row>
    <row r="1936" spans="1:14">
      <c r="B1936" t="s">
        <v>16</v>
      </c>
      <c r="D1936" t="s">
        <v>26541</v>
      </c>
      <c r="F1936" t="s">
        <v>16</v>
      </c>
      <c r="G1936" t="s">
        <v>26542</v>
      </c>
      <c r="I1936">
        <v>1</v>
      </c>
      <c r="J1936">
        <v>1</v>
      </c>
      <c r="K1936" t="s">
        <v>23836</v>
      </c>
      <c r="N1936" t="s">
        <v>16</v>
      </c>
    </row>
    <row r="1937" spans="2:14">
      <c r="B1937" t="s">
        <v>16</v>
      </c>
      <c r="F1937" t="s">
        <v>16</v>
      </c>
      <c r="G1937" t="s">
        <v>26543</v>
      </c>
      <c r="I1937">
        <v>9</v>
      </c>
      <c r="J1937">
        <v>9</v>
      </c>
      <c r="K1937" t="s">
        <v>26544</v>
      </c>
      <c r="N1937" t="s">
        <v>16</v>
      </c>
    </row>
    <row r="1938" spans="2:14">
      <c r="B1938" t="s">
        <v>16</v>
      </c>
      <c r="F1938" t="s">
        <v>16</v>
      </c>
      <c r="G1938" t="s">
        <v>26545</v>
      </c>
      <c r="I1938">
        <v>9</v>
      </c>
      <c r="J1938">
        <v>10</v>
      </c>
      <c r="K1938" t="s">
        <v>17741</v>
      </c>
      <c r="N1938" t="s">
        <v>16</v>
      </c>
    </row>
    <row r="1939" spans="2:14">
      <c r="B1939" t="s">
        <v>26</v>
      </c>
      <c r="D1939" t="s">
        <v>26546</v>
      </c>
      <c r="F1939" t="s">
        <v>26</v>
      </c>
      <c r="G1939" t="s">
        <v>26547</v>
      </c>
      <c r="I1939">
        <v>1</v>
      </c>
      <c r="J1939">
        <v>1</v>
      </c>
      <c r="K1939" t="s">
        <v>25478</v>
      </c>
      <c r="N1939" t="s">
        <v>26</v>
      </c>
    </row>
    <row r="1940" spans="2:14">
      <c r="B1940" t="s">
        <v>26</v>
      </c>
      <c r="D1940" t="s">
        <v>26548</v>
      </c>
      <c r="F1940" t="s">
        <v>26</v>
      </c>
      <c r="G1940" t="s">
        <v>26549</v>
      </c>
      <c r="I1940">
        <v>2</v>
      </c>
      <c r="J1940">
        <v>2</v>
      </c>
      <c r="K1940" t="s">
        <v>26550</v>
      </c>
      <c r="N1940" t="s">
        <v>16</v>
      </c>
    </row>
    <row r="1941" spans="2:14">
      <c r="B1941" t="s">
        <v>16</v>
      </c>
      <c r="D1941" t="s">
        <v>26551</v>
      </c>
      <c r="G1941" t="s">
        <v>26552</v>
      </c>
      <c r="I1941">
        <v>10</v>
      </c>
      <c r="K1941" t="s">
        <v>24688</v>
      </c>
      <c r="N1941" t="s">
        <v>16</v>
      </c>
    </row>
    <row r="1942" spans="2:14">
      <c r="B1942" t="s">
        <v>16</v>
      </c>
      <c r="F1942" t="s">
        <v>16</v>
      </c>
      <c r="G1942" t="s">
        <v>26553</v>
      </c>
      <c r="I1942">
        <v>9</v>
      </c>
      <c r="J1942">
        <v>9</v>
      </c>
      <c r="K1942" t="s">
        <v>23210</v>
      </c>
      <c r="N1942" t="s">
        <v>16</v>
      </c>
    </row>
    <row r="1943" spans="2:14">
      <c r="B1943" t="s">
        <v>16</v>
      </c>
      <c r="D1943" t="s">
        <v>26554</v>
      </c>
      <c r="F1943" t="s">
        <v>16</v>
      </c>
      <c r="G1943" t="s">
        <v>26555</v>
      </c>
      <c r="I1943">
        <v>10</v>
      </c>
      <c r="J1943">
        <v>10</v>
      </c>
      <c r="K1943" t="s">
        <v>26556</v>
      </c>
      <c r="N1943" t="s">
        <v>16</v>
      </c>
    </row>
    <row r="1944" spans="2:14">
      <c r="B1944" t="s">
        <v>16</v>
      </c>
      <c r="F1944" t="s">
        <v>16</v>
      </c>
      <c r="G1944" t="s">
        <v>26557</v>
      </c>
      <c r="I1944">
        <v>8</v>
      </c>
      <c r="J1944">
        <v>8</v>
      </c>
      <c r="K1944" t="s">
        <v>26558</v>
      </c>
      <c r="N1944" t="s">
        <v>16</v>
      </c>
    </row>
    <row r="1945" spans="2:14">
      <c r="B1945" t="s">
        <v>16</v>
      </c>
      <c r="F1945" t="s">
        <v>16</v>
      </c>
      <c r="G1945" t="s">
        <v>26559</v>
      </c>
      <c r="I1945">
        <v>10</v>
      </c>
      <c r="J1945">
        <v>10</v>
      </c>
      <c r="K1945" t="s">
        <v>26560</v>
      </c>
      <c r="N1945" t="s">
        <v>16</v>
      </c>
    </row>
    <row r="1946" spans="2:14">
      <c r="B1946" t="s">
        <v>16</v>
      </c>
      <c r="D1946" t="s">
        <v>26561</v>
      </c>
      <c r="F1946" t="s">
        <v>16</v>
      </c>
      <c r="G1946" t="s">
        <v>26562</v>
      </c>
      <c r="I1946">
        <v>9</v>
      </c>
      <c r="J1946">
        <v>9</v>
      </c>
      <c r="K1946" t="s">
        <v>26312</v>
      </c>
      <c r="N1946" t="s">
        <v>16</v>
      </c>
    </row>
    <row r="1947" spans="2:14">
      <c r="B1947" t="s">
        <v>16</v>
      </c>
      <c r="D1947" t="s">
        <v>26563</v>
      </c>
      <c r="F1947" t="s">
        <v>16</v>
      </c>
      <c r="G1947" t="s">
        <v>26564</v>
      </c>
      <c r="I1947">
        <v>10</v>
      </c>
      <c r="J1947">
        <v>10</v>
      </c>
      <c r="K1947" t="s">
        <v>26565</v>
      </c>
      <c r="N1947" t="s">
        <v>16</v>
      </c>
    </row>
    <row r="1948" spans="2:14">
      <c r="B1948" t="s">
        <v>26</v>
      </c>
      <c r="D1948" t="s">
        <v>26566</v>
      </c>
      <c r="F1948" t="s">
        <v>26</v>
      </c>
      <c r="G1948" t="s">
        <v>26567</v>
      </c>
      <c r="I1948">
        <v>10</v>
      </c>
      <c r="J1948">
        <v>10</v>
      </c>
      <c r="K1948" t="s">
        <v>25346</v>
      </c>
      <c r="N1948" t="s">
        <v>16</v>
      </c>
    </row>
    <row r="1949" spans="2:14">
      <c r="B1949" t="s">
        <v>16</v>
      </c>
      <c r="D1949" t="s">
        <v>26568</v>
      </c>
      <c r="F1949" t="s">
        <v>16</v>
      </c>
      <c r="G1949" t="s">
        <v>26569</v>
      </c>
      <c r="I1949">
        <v>10</v>
      </c>
      <c r="J1949">
        <v>10</v>
      </c>
      <c r="K1949" t="s">
        <v>26570</v>
      </c>
      <c r="N1949" t="s">
        <v>16</v>
      </c>
    </row>
    <row r="1950" spans="2:14">
      <c r="B1950" t="s">
        <v>16</v>
      </c>
      <c r="D1950" t="s">
        <v>26571</v>
      </c>
      <c r="F1950" t="s">
        <v>16</v>
      </c>
      <c r="G1950" t="s">
        <v>26572</v>
      </c>
      <c r="I1950">
        <v>10</v>
      </c>
      <c r="J1950">
        <v>10</v>
      </c>
      <c r="K1950" t="s">
        <v>24533</v>
      </c>
      <c r="N1950" t="s">
        <v>16</v>
      </c>
    </row>
    <row r="1951" spans="2:14">
      <c r="B1951" t="s">
        <v>26</v>
      </c>
      <c r="D1951" t="s">
        <v>26573</v>
      </c>
      <c r="F1951" t="s">
        <v>16</v>
      </c>
      <c r="G1951" t="s">
        <v>26574</v>
      </c>
      <c r="I1951">
        <v>6</v>
      </c>
      <c r="J1951">
        <v>10</v>
      </c>
      <c r="K1951" t="s">
        <v>23247</v>
      </c>
      <c r="N1951" t="s">
        <v>16</v>
      </c>
    </row>
    <row r="1952" spans="2:14">
      <c r="B1952" t="s">
        <v>26</v>
      </c>
      <c r="D1952" t="s">
        <v>26575</v>
      </c>
      <c r="F1952" t="s">
        <v>26</v>
      </c>
      <c r="G1952" t="s">
        <v>26576</v>
      </c>
      <c r="I1952">
        <v>5</v>
      </c>
      <c r="J1952">
        <v>5</v>
      </c>
      <c r="K1952" t="s">
        <v>17904</v>
      </c>
      <c r="N1952" t="s">
        <v>16</v>
      </c>
    </row>
    <row r="1953" spans="2:14">
      <c r="B1953" t="s">
        <v>16</v>
      </c>
      <c r="F1953" t="s">
        <v>16</v>
      </c>
      <c r="G1953" t="s">
        <v>26577</v>
      </c>
      <c r="I1953">
        <v>5</v>
      </c>
      <c r="K1953" t="s">
        <v>10679</v>
      </c>
      <c r="N1953" t="s">
        <v>26</v>
      </c>
    </row>
    <row r="1954" spans="2:14">
      <c r="B1954" t="s">
        <v>16</v>
      </c>
      <c r="D1954" t="s">
        <v>23000</v>
      </c>
      <c r="F1954" t="s">
        <v>16</v>
      </c>
      <c r="G1954" t="s">
        <v>26578</v>
      </c>
      <c r="I1954">
        <v>10</v>
      </c>
      <c r="J1954">
        <v>10</v>
      </c>
      <c r="K1954" t="s">
        <v>23482</v>
      </c>
      <c r="N1954" t="s">
        <v>16</v>
      </c>
    </row>
    <row r="1955" spans="2:14">
      <c r="B1955" t="s">
        <v>26</v>
      </c>
      <c r="F1955" t="s">
        <v>26</v>
      </c>
      <c r="G1955" t="s">
        <v>26579</v>
      </c>
      <c r="I1955">
        <v>6</v>
      </c>
      <c r="J1955">
        <v>6</v>
      </c>
      <c r="K1955" t="s">
        <v>26580</v>
      </c>
      <c r="N1955" t="s">
        <v>26</v>
      </c>
    </row>
    <row r="1956" spans="2:14">
      <c r="B1956" t="s">
        <v>16</v>
      </c>
      <c r="F1956" t="s">
        <v>16</v>
      </c>
      <c r="G1956" t="s">
        <v>26581</v>
      </c>
      <c r="I1956">
        <v>10</v>
      </c>
      <c r="J1956">
        <v>10</v>
      </c>
      <c r="K1956" t="s">
        <v>23686</v>
      </c>
      <c r="N1956" t="s">
        <v>16</v>
      </c>
    </row>
    <row r="1957" spans="2:14">
      <c r="D1957" t="s">
        <v>26582</v>
      </c>
      <c r="G1957" t="s">
        <v>26583</v>
      </c>
      <c r="K1957" t="s">
        <v>26405</v>
      </c>
    </row>
    <row r="1958" spans="2:14">
      <c r="B1958" t="s">
        <v>16</v>
      </c>
      <c r="D1958" t="s">
        <v>26584</v>
      </c>
      <c r="F1958" t="s">
        <v>26</v>
      </c>
      <c r="G1958" t="s">
        <v>26585</v>
      </c>
      <c r="I1958">
        <v>10</v>
      </c>
      <c r="J1958">
        <v>10</v>
      </c>
      <c r="K1958" t="s">
        <v>26344</v>
      </c>
      <c r="N1958" t="s">
        <v>16</v>
      </c>
    </row>
    <row r="1959" spans="2:14">
      <c r="B1959" t="s">
        <v>16</v>
      </c>
      <c r="F1959" t="s">
        <v>16</v>
      </c>
      <c r="G1959" t="s">
        <v>26586</v>
      </c>
      <c r="I1959">
        <v>10</v>
      </c>
      <c r="J1959">
        <v>10</v>
      </c>
      <c r="K1959" t="s">
        <v>22773</v>
      </c>
      <c r="N1959" t="s">
        <v>26</v>
      </c>
    </row>
    <row r="1960" spans="2:14">
      <c r="B1960" t="s">
        <v>16</v>
      </c>
      <c r="D1960" t="s">
        <v>26587</v>
      </c>
      <c r="F1960" t="s">
        <v>16</v>
      </c>
      <c r="G1960" t="s">
        <v>26588</v>
      </c>
      <c r="I1960">
        <v>10</v>
      </c>
      <c r="J1960">
        <v>10</v>
      </c>
      <c r="K1960" t="s">
        <v>26556</v>
      </c>
      <c r="N1960" t="s">
        <v>16</v>
      </c>
    </row>
    <row r="1961" spans="2:14">
      <c r="B1961" t="s">
        <v>16</v>
      </c>
      <c r="F1961" t="s">
        <v>16</v>
      </c>
      <c r="G1961" t="s">
        <v>26589</v>
      </c>
      <c r="I1961">
        <v>10</v>
      </c>
      <c r="J1961">
        <v>10</v>
      </c>
      <c r="K1961" t="s">
        <v>26590</v>
      </c>
      <c r="N1961" t="s">
        <v>26</v>
      </c>
    </row>
    <row r="1962" spans="2:14">
      <c r="B1962" t="s">
        <v>16</v>
      </c>
      <c r="F1962" t="s">
        <v>16</v>
      </c>
      <c r="G1962" t="s">
        <v>26591</v>
      </c>
      <c r="I1962">
        <v>10</v>
      </c>
      <c r="J1962">
        <v>9</v>
      </c>
      <c r="K1962" t="s">
        <v>8532</v>
      </c>
      <c r="N1962" t="s">
        <v>26</v>
      </c>
    </row>
    <row r="1963" spans="2:14">
      <c r="B1963" t="s">
        <v>16</v>
      </c>
      <c r="D1963" t="s">
        <v>26592</v>
      </c>
      <c r="F1963" t="s">
        <v>16</v>
      </c>
      <c r="G1963" t="s">
        <v>26593</v>
      </c>
      <c r="I1963">
        <v>10</v>
      </c>
      <c r="J1963">
        <v>10</v>
      </c>
      <c r="K1963" t="s">
        <v>26594</v>
      </c>
      <c r="N1963" t="s">
        <v>16</v>
      </c>
    </row>
    <row r="1964" spans="2:14">
      <c r="B1964" t="s">
        <v>16</v>
      </c>
      <c r="D1964" t="s">
        <v>26595</v>
      </c>
      <c r="F1964" t="s">
        <v>16</v>
      </c>
      <c r="G1964" t="s">
        <v>26596</v>
      </c>
      <c r="I1964">
        <v>9</v>
      </c>
      <c r="J1964">
        <v>9</v>
      </c>
      <c r="K1964" t="s">
        <v>26326</v>
      </c>
      <c r="N1964" t="s">
        <v>16</v>
      </c>
    </row>
    <row r="1965" spans="2:14">
      <c r="B1965" t="s">
        <v>26</v>
      </c>
      <c r="D1965" t="s">
        <v>26597</v>
      </c>
      <c r="F1965" t="s">
        <v>26</v>
      </c>
      <c r="G1965" t="s">
        <v>26598</v>
      </c>
      <c r="I1965">
        <v>1</v>
      </c>
      <c r="J1965">
        <v>1</v>
      </c>
      <c r="K1965" t="s">
        <v>22755</v>
      </c>
      <c r="N1965" t="s">
        <v>16</v>
      </c>
    </row>
    <row r="1966" spans="2:14">
      <c r="B1966" t="s">
        <v>16</v>
      </c>
      <c r="F1966" t="s">
        <v>16</v>
      </c>
      <c r="G1966" t="s">
        <v>26599</v>
      </c>
      <c r="I1966">
        <v>9</v>
      </c>
      <c r="J1966">
        <v>9</v>
      </c>
      <c r="K1966" t="s">
        <v>24929</v>
      </c>
      <c r="N1966" t="s">
        <v>16</v>
      </c>
    </row>
    <row r="1967" spans="2:14">
      <c r="B1967" t="s">
        <v>26</v>
      </c>
      <c r="D1967" t="s">
        <v>26600</v>
      </c>
      <c r="F1967" t="s">
        <v>16</v>
      </c>
      <c r="G1967" t="s">
        <v>26601</v>
      </c>
      <c r="I1967">
        <v>10</v>
      </c>
      <c r="J1967">
        <v>10</v>
      </c>
      <c r="K1967" t="s">
        <v>26602</v>
      </c>
      <c r="N1967" t="s">
        <v>16</v>
      </c>
    </row>
    <row r="1968" spans="2:14">
      <c r="B1968" t="s">
        <v>16</v>
      </c>
      <c r="F1968" t="s">
        <v>16</v>
      </c>
      <c r="G1968" t="s">
        <v>26603</v>
      </c>
      <c r="I1968">
        <v>10</v>
      </c>
      <c r="K1968" t="s">
        <v>8440</v>
      </c>
      <c r="N1968" t="s">
        <v>16</v>
      </c>
    </row>
    <row r="1969" spans="1:14">
      <c r="B1969" t="s">
        <v>16</v>
      </c>
      <c r="F1969" t="s">
        <v>16</v>
      </c>
      <c r="G1969" t="s">
        <v>26604</v>
      </c>
      <c r="I1969">
        <v>9</v>
      </c>
      <c r="J1969">
        <v>9</v>
      </c>
      <c r="K1969" t="s">
        <v>24772</v>
      </c>
      <c r="N1969" t="s">
        <v>16</v>
      </c>
    </row>
    <row r="1970" spans="1:14">
      <c r="B1970" t="s">
        <v>26</v>
      </c>
      <c r="D1970" t="s">
        <v>26605</v>
      </c>
      <c r="F1970" t="s">
        <v>26</v>
      </c>
      <c r="G1970" t="s">
        <v>26606</v>
      </c>
      <c r="I1970">
        <v>1</v>
      </c>
      <c r="J1970">
        <v>1</v>
      </c>
      <c r="K1970" t="s">
        <v>22940</v>
      </c>
      <c r="N1970" t="s">
        <v>16</v>
      </c>
    </row>
    <row r="1971" spans="1:14">
      <c r="B1971" t="s">
        <v>16</v>
      </c>
      <c r="D1971" t="s">
        <v>26607</v>
      </c>
      <c r="F1971" t="s">
        <v>16</v>
      </c>
      <c r="G1971" t="s">
        <v>26608</v>
      </c>
      <c r="I1971">
        <v>10</v>
      </c>
      <c r="J1971">
        <v>10</v>
      </c>
      <c r="K1971" t="s">
        <v>23344</v>
      </c>
      <c r="N1971" t="s">
        <v>16</v>
      </c>
    </row>
    <row r="1972" spans="1:14">
      <c r="B1972" t="s">
        <v>16</v>
      </c>
      <c r="D1972" t="s">
        <v>26609</v>
      </c>
    </row>
    <row r="1974" spans="1:14">
      <c r="A1974" t="s">
        <v>26610</v>
      </c>
      <c r="C1974" t="s">
        <v>16</v>
      </c>
      <c r="D1974" t="s">
        <v>26611</v>
      </c>
      <c r="F1974">
        <v>10</v>
      </c>
      <c r="G1974">
        <v>10</v>
      </c>
      <c r="H1974" t="s">
        <v>15907</v>
      </c>
      <c r="K1974" t="s">
        <v>16</v>
      </c>
    </row>
    <row r="1975" spans="1:14">
      <c r="B1975" t="s">
        <v>26</v>
      </c>
      <c r="D1975" t="s">
        <v>26612</v>
      </c>
      <c r="F1975" t="s">
        <v>16</v>
      </c>
      <c r="G1975" t="s">
        <v>26613</v>
      </c>
      <c r="I1975">
        <v>8</v>
      </c>
      <c r="J1975">
        <v>8</v>
      </c>
      <c r="K1975" t="s">
        <v>23172</v>
      </c>
      <c r="N1975" t="s">
        <v>16</v>
      </c>
    </row>
    <row r="1976" spans="1:14">
      <c r="B1976" t="s">
        <v>26</v>
      </c>
      <c r="D1976" t="s">
        <v>26614</v>
      </c>
      <c r="F1976" t="s">
        <v>26</v>
      </c>
      <c r="G1976" t="s">
        <v>26606</v>
      </c>
      <c r="I1976">
        <v>1</v>
      </c>
      <c r="J1976">
        <v>1</v>
      </c>
      <c r="K1976" t="s">
        <v>22940</v>
      </c>
      <c r="N1976" t="s">
        <v>16</v>
      </c>
    </row>
    <row r="1977" spans="1:14">
      <c r="B1977" t="s">
        <v>16</v>
      </c>
      <c r="F1977" t="s">
        <v>16</v>
      </c>
      <c r="G1977" t="s">
        <v>26615</v>
      </c>
      <c r="I1977">
        <v>5</v>
      </c>
      <c r="J1977">
        <v>5</v>
      </c>
      <c r="K1977" t="s">
        <v>26616</v>
      </c>
      <c r="N1977" t="s">
        <v>26</v>
      </c>
    </row>
    <row r="1978" spans="1:14">
      <c r="B1978" t="s">
        <v>16</v>
      </c>
      <c r="D1978" t="s">
        <v>26617</v>
      </c>
      <c r="G1978" t="s">
        <v>26618</v>
      </c>
      <c r="I1978">
        <v>10</v>
      </c>
      <c r="J1978">
        <v>10</v>
      </c>
      <c r="K1978" t="s">
        <v>26619</v>
      </c>
      <c r="N1978" t="s">
        <v>16</v>
      </c>
    </row>
    <row r="1979" spans="1:14">
      <c r="B1979" t="s">
        <v>16</v>
      </c>
      <c r="F1979" t="s">
        <v>16</v>
      </c>
      <c r="G1979" t="s">
        <v>26620</v>
      </c>
      <c r="I1979">
        <v>10</v>
      </c>
      <c r="J1979">
        <v>10</v>
      </c>
      <c r="K1979" t="s">
        <v>26621</v>
      </c>
      <c r="N1979" t="s">
        <v>26</v>
      </c>
    </row>
    <row r="1980" spans="1:14">
      <c r="B1980" t="s">
        <v>16</v>
      </c>
      <c r="D1980" t="s">
        <v>26622</v>
      </c>
      <c r="F1980" t="s">
        <v>16</v>
      </c>
      <c r="G1980" t="s">
        <v>26623</v>
      </c>
      <c r="I1980">
        <v>10</v>
      </c>
      <c r="K1980" t="s">
        <v>23538</v>
      </c>
      <c r="N1980" t="s">
        <v>16</v>
      </c>
    </row>
    <row r="1981" spans="1:14">
      <c r="B1981" t="s">
        <v>16</v>
      </c>
      <c r="F1981" t="s">
        <v>16</v>
      </c>
      <c r="G1981" t="s">
        <v>26624</v>
      </c>
      <c r="I1981">
        <v>10</v>
      </c>
      <c r="J1981">
        <v>10</v>
      </c>
      <c r="K1981" t="s">
        <v>25342</v>
      </c>
      <c r="N1981" t="s">
        <v>26</v>
      </c>
    </row>
    <row r="1982" spans="1:14">
      <c r="D1982" t="s">
        <v>26625</v>
      </c>
      <c r="G1982" t="s">
        <v>26626</v>
      </c>
      <c r="K1982" t="s">
        <v>22916</v>
      </c>
    </row>
    <row r="1983" spans="1:14">
      <c r="B1983" t="s">
        <v>26</v>
      </c>
      <c r="D1983" t="s">
        <v>26627</v>
      </c>
      <c r="F1983" t="s">
        <v>26</v>
      </c>
      <c r="G1983" t="s">
        <v>26628</v>
      </c>
      <c r="I1983">
        <v>2</v>
      </c>
      <c r="J1983">
        <v>2</v>
      </c>
      <c r="K1983" t="s">
        <v>26629</v>
      </c>
      <c r="N1983" t="s">
        <v>16</v>
      </c>
    </row>
    <row r="1984" spans="1:14">
      <c r="B1984" t="s">
        <v>16</v>
      </c>
      <c r="F1984" t="s">
        <v>16</v>
      </c>
      <c r="G1984" t="s">
        <v>26630</v>
      </c>
      <c r="I1984">
        <v>10</v>
      </c>
      <c r="J1984">
        <v>10</v>
      </c>
      <c r="K1984" t="s">
        <v>7718</v>
      </c>
      <c r="N1984" t="s">
        <v>16</v>
      </c>
    </row>
    <row r="1985" spans="2:14">
      <c r="B1985" t="s">
        <v>16</v>
      </c>
      <c r="F1985" t="s">
        <v>16</v>
      </c>
      <c r="G1985" t="s">
        <v>26631</v>
      </c>
      <c r="I1985">
        <v>8</v>
      </c>
      <c r="J1985">
        <v>8</v>
      </c>
      <c r="K1985" t="s">
        <v>11040</v>
      </c>
      <c r="N1985" t="s">
        <v>26</v>
      </c>
    </row>
    <row r="1986" spans="2:14">
      <c r="B1986" t="s">
        <v>16</v>
      </c>
      <c r="D1986" t="s">
        <v>26632</v>
      </c>
      <c r="F1986" t="s">
        <v>26</v>
      </c>
      <c r="G1986" t="s">
        <v>26633</v>
      </c>
      <c r="I1986">
        <v>8</v>
      </c>
      <c r="J1986">
        <v>3</v>
      </c>
      <c r="K1986" t="s">
        <v>26634</v>
      </c>
      <c r="N1986" t="s">
        <v>16</v>
      </c>
    </row>
    <row r="1987" spans="2:14">
      <c r="B1987" t="s">
        <v>16</v>
      </c>
      <c r="F1987" t="s">
        <v>26</v>
      </c>
      <c r="G1987" t="s">
        <v>26635</v>
      </c>
      <c r="I1987">
        <v>6</v>
      </c>
      <c r="J1987">
        <v>8</v>
      </c>
      <c r="K1987" t="s">
        <v>26636</v>
      </c>
      <c r="N1987" t="s">
        <v>26</v>
      </c>
    </row>
    <row r="1988" spans="2:14">
      <c r="B1988" t="s">
        <v>16</v>
      </c>
      <c r="D1988" t="s">
        <v>26637</v>
      </c>
      <c r="F1988" t="s">
        <v>26</v>
      </c>
      <c r="G1988" t="s">
        <v>26638</v>
      </c>
      <c r="I1988">
        <v>10</v>
      </c>
      <c r="J1988">
        <v>10</v>
      </c>
      <c r="K1988" t="s">
        <v>26639</v>
      </c>
      <c r="N1988" t="s">
        <v>16</v>
      </c>
    </row>
    <row r="1989" spans="2:14">
      <c r="B1989" t="s">
        <v>16</v>
      </c>
      <c r="F1989" t="s">
        <v>16</v>
      </c>
      <c r="G1989" t="s">
        <v>26640</v>
      </c>
      <c r="I1989">
        <v>10</v>
      </c>
      <c r="J1989">
        <v>10</v>
      </c>
      <c r="K1989" t="s">
        <v>26641</v>
      </c>
      <c r="N1989" t="s">
        <v>26</v>
      </c>
    </row>
    <row r="1990" spans="2:14">
      <c r="B1990" t="s">
        <v>16</v>
      </c>
      <c r="F1990" t="s">
        <v>26</v>
      </c>
      <c r="G1990" t="s">
        <v>26642</v>
      </c>
      <c r="I1990">
        <v>9</v>
      </c>
      <c r="J1990">
        <v>8</v>
      </c>
      <c r="K1990" t="s">
        <v>6167</v>
      </c>
      <c r="N1990" t="s">
        <v>16</v>
      </c>
    </row>
    <row r="1991" spans="2:14">
      <c r="B1991" t="s">
        <v>26</v>
      </c>
      <c r="F1991" t="s">
        <v>26</v>
      </c>
      <c r="G1991" t="s">
        <v>26643</v>
      </c>
      <c r="I1991">
        <v>1</v>
      </c>
      <c r="J1991">
        <v>1</v>
      </c>
      <c r="K1991" t="s">
        <v>26644</v>
      </c>
      <c r="N1991" t="s">
        <v>16</v>
      </c>
    </row>
    <row r="1992" spans="2:14">
      <c r="B1992" t="s">
        <v>16</v>
      </c>
      <c r="D1992" t="s">
        <v>26645</v>
      </c>
      <c r="F1992" t="s">
        <v>16</v>
      </c>
      <c r="G1992" t="s">
        <v>26646</v>
      </c>
      <c r="I1992">
        <v>10</v>
      </c>
      <c r="J1992">
        <v>10</v>
      </c>
      <c r="K1992" t="s">
        <v>26647</v>
      </c>
      <c r="N1992" t="s">
        <v>16</v>
      </c>
    </row>
    <row r="1993" spans="2:14">
      <c r="B1993" t="s">
        <v>26</v>
      </c>
      <c r="F1993" t="s">
        <v>16</v>
      </c>
      <c r="G1993" t="s">
        <v>26648</v>
      </c>
      <c r="I1993">
        <v>10</v>
      </c>
      <c r="J1993">
        <v>7</v>
      </c>
      <c r="K1993" t="s">
        <v>26649</v>
      </c>
      <c r="N1993" t="s">
        <v>26</v>
      </c>
    </row>
    <row r="1994" spans="2:14">
      <c r="B1994" t="s">
        <v>16</v>
      </c>
      <c r="D1994" t="s">
        <v>26650</v>
      </c>
      <c r="F1994" t="s">
        <v>16</v>
      </c>
      <c r="G1994" t="s">
        <v>26651</v>
      </c>
      <c r="I1994">
        <v>10</v>
      </c>
      <c r="J1994">
        <v>10</v>
      </c>
      <c r="K1994" t="s">
        <v>26652</v>
      </c>
      <c r="N1994" t="s">
        <v>16</v>
      </c>
    </row>
    <row r="1995" spans="2:14">
      <c r="B1995" t="s">
        <v>26</v>
      </c>
      <c r="D1995" t="s">
        <v>26653</v>
      </c>
      <c r="F1995" t="s">
        <v>26</v>
      </c>
      <c r="G1995" t="s">
        <v>26654</v>
      </c>
      <c r="I1995">
        <v>5</v>
      </c>
      <c r="J1995">
        <v>1</v>
      </c>
      <c r="K1995" t="s">
        <v>26655</v>
      </c>
      <c r="N1995" t="s">
        <v>16</v>
      </c>
    </row>
    <row r="1996" spans="2:14">
      <c r="B1996" t="s">
        <v>16</v>
      </c>
      <c r="F1996" t="s">
        <v>26</v>
      </c>
      <c r="G1996" t="s">
        <v>26656</v>
      </c>
      <c r="I1996">
        <v>7</v>
      </c>
      <c r="J1996">
        <v>8</v>
      </c>
      <c r="K1996" t="s">
        <v>9255</v>
      </c>
      <c r="N1996" t="s">
        <v>26</v>
      </c>
    </row>
    <row r="1997" spans="2:14">
      <c r="B1997" t="s">
        <v>16</v>
      </c>
      <c r="D1997" t="s">
        <v>26456</v>
      </c>
      <c r="F1997" t="s">
        <v>16</v>
      </c>
      <c r="G1997" t="s">
        <v>26657</v>
      </c>
      <c r="I1997">
        <v>10</v>
      </c>
      <c r="J1997">
        <v>10</v>
      </c>
      <c r="K1997" t="s">
        <v>26458</v>
      </c>
      <c r="N1997" t="s">
        <v>16</v>
      </c>
    </row>
    <row r="1998" spans="2:14">
      <c r="B1998" t="s">
        <v>16</v>
      </c>
      <c r="F1998" t="s">
        <v>16</v>
      </c>
      <c r="G1998" t="s">
        <v>26658</v>
      </c>
      <c r="I1998">
        <v>10</v>
      </c>
      <c r="J1998">
        <v>10</v>
      </c>
      <c r="K1998" t="s">
        <v>26354</v>
      </c>
      <c r="N1998" t="s">
        <v>16</v>
      </c>
    </row>
    <row r="1999" spans="2:14">
      <c r="B1999" t="s">
        <v>16</v>
      </c>
      <c r="F1999" t="s">
        <v>16</v>
      </c>
      <c r="G1999" t="s">
        <v>26659</v>
      </c>
      <c r="I1999">
        <v>7</v>
      </c>
      <c r="J1999">
        <v>8</v>
      </c>
      <c r="K1999" t="s">
        <v>8532</v>
      </c>
      <c r="N1999" t="s">
        <v>26</v>
      </c>
    </row>
    <row r="2000" spans="2:14">
      <c r="B2000" t="s">
        <v>16</v>
      </c>
      <c r="F2000" t="s">
        <v>16</v>
      </c>
      <c r="G2000" t="s">
        <v>26660</v>
      </c>
      <c r="I2000">
        <v>10</v>
      </c>
      <c r="J2000">
        <v>10</v>
      </c>
      <c r="K2000" t="s">
        <v>26661</v>
      </c>
      <c r="N2000" t="s">
        <v>16</v>
      </c>
    </row>
    <row r="2001" spans="2:14">
      <c r="B2001" t="s">
        <v>26</v>
      </c>
      <c r="D2001" t="s">
        <v>26662</v>
      </c>
      <c r="F2001" t="s">
        <v>26</v>
      </c>
      <c r="G2001" t="s">
        <v>26663</v>
      </c>
      <c r="I2001">
        <v>1</v>
      </c>
      <c r="J2001">
        <v>1</v>
      </c>
      <c r="K2001" t="s">
        <v>26473</v>
      </c>
      <c r="N2001" t="s">
        <v>16</v>
      </c>
    </row>
    <row r="2002" spans="2:14">
      <c r="B2002" t="s">
        <v>26</v>
      </c>
      <c r="D2002" t="s">
        <v>26664</v>
      </c>
      <c r="F2002" t="s">
        <v>26</v>
      </c>
      <c r="G2002" t="s">
        <v>26665</v>
      </c>
      <c r="I2002">
        <v>1</v>
      </c>
      <c r="J2002">
        <v>8</v>
      </c>
      <c r="K2002" t="s">
        <v>26666</v>
      </c>
      <c r="N2002" t="s">
        <v>16</v>
      </c>
    </row>
    <row r="2003" spans="2:14">
      <c r="B2003" t="s">
        <v>16</v>
      </c>
      <c r="D2003" t="s">
        <v>26617</v>
      </c>
      <c r="G2003" t="s">
        <v>26618</v>
      </c>
      <c r="I2003">
        <v>10</v>
      </c>
      <c r="J2003">
        <v>10</v>
      </c>
      <c r="K2003" t="s">
        <v>26619</v>
      </c>
      <c r="N2003" t="s">
        <v>16</v>
      </c>
    </row>
    <row r="2004" spans="2:14">
      <c r="B2004" t="s">
        <v>26</v>
      </c>
      <c r="F2004" t="s">
        <v>26</v>
      </c>
      <c r="G2004" t="s">
        <v>26667</v>
      </c>
      <c r="I2004">
        <v>5</v>
      </c>
      <c r="J2004">
        <v>5</v>
      </c>
      <c r="K2004" t="s">
        <v>26373</v>
      </c>
    </row>
    <row r="2005" spans="2:14" ht="33.950000000000003">
      <c r="B2005" t="s">
        <v>16</v>
      </c>
      <c r="D2005" s="3" t="s">
        <v>26668</v>
      </c>
      <c r="F2005" t="s">
        <v>16</v>
      </c>
      <c r="G2005" t="s">
        <v>26669</v>
      </c>
      <c r="I2005">
        <v>10</v>
      </c>
      <c r="J2005">
        <v>10</v>
      </c>
      <c r="K2005" t="s">
        <v>11925</v>
      </c>
      <c r="N2005" t="s">
        <v>16</v>
      </c>
    </row>
    <row r="2006" spans="2:14">
      <c r="B2006" t="s">
        <v>16</v>
      </c>
      <c r="D2006" t="s">
        <v>26670</v>
      </c>
      <c r="F2006" t="s">
        <v>16</v>
      </c>
      <c r="G2006" t="s">
        <v>26671</v>
      </c>
      <c r="I2006">
        <v>10</v>
      </c>
      <c r="J2006">
        <v>10</v>
      </c>
      <c r="K2006" t="s">
        <v>23182</v>
      </c>
      <c r="N2006" t="s">
        <v>16</v>
      </c>
    </row>
    <row r="2007" spans="2:14">
      <c r="B2007" t="s">
        <v>16</v>
      </c>
      <c r="F2007" t="s">
        <v>16</v>
      </c>
      <c r="G2007" t="s">
        <v>26672</v>
      </c>
      <c r="I2007">
        <v>10</v>
      </c>
      <c r="J2007">
        <v>10</v>
      </c>
      <c r="K2007" t="s">
        <v>26347</v>
      </c>
      <c r="N2007" t="s">
        <v>16</v>
      </c>
    </row>
    <row r="2008" spans="2:14">
      <c r="B2008" t="s">
        <v>26</v>
      </c>
      <c r="D2008" t="s">
        <v>26673</v>
      </c>
      <c r="F2008" t="s">
        <v>26</v>
      </c>
      <c r="G2008" t="s">
        <v>26674</v>
      </c>
      <c r="J2008">
        <v>1</v>
      </c>
      <c r="K2008" t="s">
        <v>26675</v>
      </c>
      <c r="N2008" t="s">
        <v>26</v>
      </c>
    </row>
    <row r="2009" spans="2:14">
      <c r="B2009" t="s">
        <v>16</v>
      </c>
      <c r="F2009" t="s">
        <v>16</v>
      </c>
      <c r="G2009" t="s">
        <v>26676</v>
      </c>
      <c r="I2009">
        <v>10</v>
      </c>
      <c r="J2009">
        <v>10</v>
      </c>
      <c r="K2009" t="s">
        <v>23089</v>
      </c>
      <c r="N2009" t="s">
        <v>16</v>
      </c>
    </row>
    <row r="2010" spans="2:14">
      <c r="B2010" t="s">
        <v>16</v>
      </c>
      <c r="F2010" t="s">
        <v>16</v>
      </c>
      <c r="G2010" t="s">
        <v>26677</v>
      </c>
      <c r="I2010">
        <v>10</v>
      </c>
      <c r="J2010">
        <v>10</v>
      </c>
      <c r="K2010" t="s">
        <v>26678</v>
      </c>
      <c r="N2010" t="s">
        <v>26</v>
      </c>
    </row>
    <row r="2011" spans="2:14">
      <c r="B2011" t="s">
        <v>16</v>
      </c>
      <c r="D2011" t="s">
        <v>26679</v>
      </c>
      <c r="F2011" t="s">
        <v>16</v>
      </c>
      <c r="G2011" t="s">
        <v>26680</v>
      </c>
      <c r="I2011">
        <v>10</v>
      </c>
      <c r="J2011">
        <v>10</v>
      </c>
      <c r="K2011" t="s">
        <v>23575</v>
      </c>
      <c r="N2011" t="s">
        <v>16</v>
      </c>
    </row>
    <row r="2012" spans="2:14">
      <c r="B2012" t="s">
        <v>26</v>
      </c>
      <c r="F2012" t="s">
        <v>26</v>
      </c>
      <c r="G2012" t="s">
        <v>26681</v>
      </c>
      <c r="I2012">
        <v>1</v>
      </c>
      <c r="K2012" t="s">
        <v>23367</v>
      </c>
      <c r="N2012" t="s">
        <v>16</v>
      </c>
    </row>
    <row r="2013" spans="2:14">
      <c r="B2013" t="s">
        <v>16</v>
      </c>
      <c r="F2013" t="s">
        <v>16</v>
      </c>
      <c r="G2013" t="s">
        <v>26682</v>
      </c>
      <c r="I2013">
        <v>10</v>
      </c>
      <c r="J2013">
        <v>10</v>
      </c>
      <c r="K2013" t="s">
        <v>24550</v>
      </c>
      <c r="N2013" t="s">
        <v>16</v>
      </c>
    </row>
    <row r="2014" spans="2:14">
      <c r="B2014" t="s">
        <v>16</v>
      </c>
      <c r="F2014" t="s">
        <v>26</v>
      </c>
      <c r="G2014" t="s">
        <v>26683</v>
      </c>
      <c r="I2014">
        <v>10</v>
      </c>
      <c r="K2014" t="s">
        <v>26684</v>
      </c>
      <c r="N2014" t="s">
        <v>26</v>
      </c>
    </row>
    <row r="2015" spans="2:14">
      <c r="B2015" t="s">
        <v>26</v>
      </c>
      <c r="D2015" t="s">
        <v>26685</v>
      </c>
      <c r="F2015" t="s">
        <v>26</v>
      </c>
      <c r="G2015" t="s">
        <v>26686</v>
      </c>
      <c r="I2015">
        <v>1</v>
      </c>
      <c r="K2015" t="s">
        <v>26687</v>
      </c>
      <c r="N2015" t="s">
        <v>16</v>
      </c>
    </row>
    <row r="2016" spans="2:14">
      <c r="B2016" t="s">
        <v>26</v>
      </c>
    </row>
    <row r="2017" spans="1:14">
      <c r="C2017" t="s">
        <v>16</v>
      </c>
      <c r="D2017" t="s">
        <v>26688</v>
      </c>
      <c r="F2017">
        <v>8</v>
      </c>
      <c r="G2017">
        <v>8</v>
      </c>
      <c r="H2017" t="s">
        <v>26689</v>
      </c>
      <c r="K2017" t="s">
        <v>26</v>
      </c>
    </row>
    <row r="2018" spans="1:14">
      <c r="B2018" t="s">
        <v>16</v>
      </c>
      <c r="D2018" t="s">
        <v>26690</v>
      </c>
      <c r="F2018" t="s">
        <v>16</v>
      </c>
      <c r="G2018" t="s">
        <v>26691</v>
      </c>
      <c r="I2018">
        <v>10</v>
      </c>
      <c r="K2018" t="s">
        <v>26692</v>
      </c>
      <c r="N2018" t="s">
        <v>16</v>
      </c>
    </row>
    <row r="2019" spans="1:14">
      <c r="B2019" t="s">
        <v>16</v>
      </c>
      <c r="D2019" t="s">
        <v>26693</v>
      </c>
      <c r="F2019" t="s">
        <v>16</v>
      </c>
      <c r="G2019" t="s">
        <v>26694</v>
      </c>
      <c r="I2019">
        <v>10</v>
      </c>
      <c r="J2019">
        <v>10</v>
      </c>
      <c r="K2019" t="s">
        <v>26695</v>
      </c>
      <c r="N2019" t="s">
        <v>16</v>
      </c>
    </row>
    <row r="2020" spans="1:14">
      <c r="B2020" t="s">
        <v>26</v>
      </c>
      <c r="D2020" t="s">
        <v>26696</v>
      </c>
      <c r="F2020" t="s">
        <v>26</v>
      </c>
      <c r="G2020" t="s">
        <v>26697</v>
      </c>
      <c r="I2020">
        <v>10</v>
      </c>
      <c r="J2020">
        <v>10</v>
      </c>
      <c r="K2020" t="s">
        <v>26698</v>
      </c>
      <c r="N2020" t="s">
        <v>16</v>
      </c>
    </row>
    <row r="2021" spans="1:14">
      <c r="B2021" t="s">
        <v>16</v>
      </c>
      <c r="F2021" t="s">
        <v>16</v>
      </c>
      <c r="G2021" t="s">
        <v>26699</v>
      </c>
      <c r="I2021">
        <v>10</v>
      </c>
      <c r="J2021">
        <v>10</v>
      </c>
      <c r="K2021" t="s">
        <v>18607</v>
      </c>
      <c r="N2021" t="s">
        <v>16</v>
      </c>
    </row>
    <row r="2022" spans="1:14">
      <c r="B2022" t="s">
        <v>26</v>
      </c>
      <c r="D2022" t="s">
        <v>26700</v>
      </c>
    </row>
    <row r="2023" spans="1:14">
      <c r="A2023" t="s">
        <v>26701</v>
      </c>
      <c r="C2023" t="s">
        <v>26</v>
      </c>
      <c r="D2023" t="s">
        <v>26702</v>
      </c>
      <c r="F2023">
        <v>1</v>
      </c>
      <c r="G2023">
        <v>1</v>
      </c>
      <c r="H2023" t="s">
        <v>22911</v>
      </c>
      <c r="K2023" t="s">
        <v>16</v>
      </c>
    </row>
    <row r="2024" spans="1:14">
      <c r="B2024" t="s">
        <v>16</v>
      </c>
      <c r="D2024" t="s">
        <v>26703</v>
      </c>
      <c r="F2024" t="s">
        <v>16</v>
      </c>
      <c r="G2024" t="s">
        <v>26704</v>
      </c>
      <c r="I2024">
        <v>10</v>
      </c>
      <c r="J2024">
        <v>10</v>
      </c>
      <c r="K2024" t="s">
        <v>25316</v>
      </c>
      <c r="N2024" t="s">
        <v>16</v>
      </c>
    </row>
    <row r="2025" spans="1:14">
      <c r="B2025" t="s">
        <v>26</v>
      </c>
      <c r="F2025" t="s">
        <v>26</v>
      </c>
      <c r="G2025" t="s">
        <v>26705</v>
      </c>
      <c r="I2025">
        <v>7</v>
      </c>
      <c r="J2025">
        <v>6</v>
      </c>
      <c r="K2025" t="s">
        <v>22930</v>
      </c>
      <c r="N2025" t="s">
        <v>26</v>
      </c>
    </row>
    <row r="2026" spans="1:14">
      <c r="B2026" t="s">
        <v>16</v>
      </c>
      <c r="D2026" t="s">
        <v>26706</v>
      </c>
    </row>
    <row r="2027" spans="1:14">
      <c r="A2027" t="s">
        <v>26707</v>
      </c>
      <c r="C2027" t="s">
        <v>16</v>
      </c>
      <c r="D2027" t="s">
        <v>26708</v>
      </c>
      <c r="F2027">
        <v>9</v>
      </c>
      <c r="G2027">
        <v>7</v>
      </c>
      <c r="H2027" t="s">
        <v>26709</v>
      </c>
      <c r="K2027" t="s">
        <v>16</v>
      </c>
    </row>
    <row r="2028" spans="1:14">
      <c r="B2028" t="s">
        <v>16</v>
      </c>
      <c r="F2028" t="s">
        <v>16</v>
      </c>
      <c r="G2028" t="s">
        <v>26710</v>
      </c>
      <c r="I2028">
        <v>9</v>
      </c>
      <c r="J2028">
        <v>9</v>
      </c>
      <c r="K2028" t="s">
        <v>26711</v>
      </c>
      <c r="N2028" t="s">
        <v>26</v>
      </c>
    </row>
    <row r="2029" spans="1:14">
      <c r="B2029" t="s">
        <v>16</v>
      </c>
      <c r="F2029" t="s">
        <v>16</v>
      </c>
      <c r="G2029" t="s">
        <v>26712</v>
      </c>
      <c r="I2029">
        <v>10</v>
      </c>
      <c r="J2029">
        <v>10</v>
      </c>
      <c r="K2029" t="s">
        <v>23275</v>
      </c>
      <c r="N2029" t="s">
        <v>16</v>
      </c>
    </row>
    <row r="2030" spans="1:14">
      <c r="B2030" t="s">
        <v>26</v>
      </c>
      <c r="D2030" t="s">
        <v>26713</v>
      </c>
      <c r="F2030" t="s">
        <v>26</v>
      </c>
      <c r="G2030" t="s">
        <v>26714</v>
      </c>
      <c r="I2030">
        <v>8</v>
      </c>
      <c r="J2030">
        <v>2</v>
      </c>
      <c r="K2030" t="s">
        <v>24860</v>
      </c>
      <c r="N2030" t="s">
        <v>16</v>
      </c>
    </row>
    <row r="2031" spans="1:14">
      <c r="B2031" t="s">
        <v>16</v>
      </c>
      <c r="F2031" t="s">
        <v>16</v>
      </c>
      <c r="G2031" t="s">
        <v>26715</v>
      </c>
      <c r="I2031">
        <v>8</v>
      </c>
      <c r="J2031">
        <v>9</v>
      </c>
      <c r="K2031" t="s">
        <v>25047</v>
      </c>
      <c r="N2031" t="s">
        <v>16</v>
      </c>
    </row>
    <row r="2032" spans="1:14">
      <c r="B2032" t="s">
        <v>16</v>
      </c>
      <c r="F2032" t="s">
        <v>16</v>
      </c>
      <c r="G2032" t="s">
        <v>26716</v>
      </c>
      <c r="I2032">
        <v>9</v>
      </c>
      <c r="J2032">
        <v>9</v>
      </c>
      <c r="K2032" t="s">
        <v>26717</v>
      </c>
      <c r="N2032" t="s">
        <v>16</v>
      </c>
    </row>
    <row r="2033" spans="2:14">
      <c r="B2033" t="s">
        <v>26</v>
      </c>
      <c r="D2033" t="s">
        <v>26718</v>
      </c>
      <c r="F2033" t="s">
        <v>26</v>
      </c>
      <c r="G2033" t="s">
        <v>26719</v>
      </c>
      <c r="J2033">
        <v>1</v>
      </c>
      <c r="K2033" t="s">
        <v>26512</v>
      </c>
      <c r="N2033" t="s">
        <v>16</v>
      </c>
    </row>
    <row r="2034" spans="2:14">
      <c r="B2034" t="s">
        <v>16</v>
      </c>
      <c r="F2034" t="s">
        <v>16</v>
      </c>
      <c r="G2034" t="s">
        <v>26720</v>
      </c>
      <c r="I2034">
        <v>10</v>
      </c>
      <c r="J2034">
        <v>9</v>
      </c>
      <c r="K2034" t="s">
        <v>26544</v>
      </c>
      <c r="N2034" t="s">
        <v>16</v>
      </c>
    </row>
    <row r="2035" spans="2:14">
      <c r="B2035" t="s">
        <v>16</v>
      </c>
      <c r="D2035" t="s">
        <v>26721</v>
      </c>
      <c r="F2035" t="s">
        <v>16</v>
      </c>
      <c r="G2035" t="s">
        <v>26722</v>
      </c>
      <c r="J2035">
        <v>4</v>
      </c>
      <c r="K2035" t="s">
        <v>23551</v>
      </c>
      <c r="N2035" t="s">
        <v>16</v>
      </c>
    </row>
    <row r="2036" spans="2:14">
      <c r="B2036" t="s">
        <v>26</v>
      </c>
      <c r="D2036" t="s">
        <v>26723</v>
      </c>
      <c r="G2036" t="s">
        <v>26724</v>
      </c>
      <c r="K2036" t="s">
        <v>25065</v>
      </c>
      <c r="N2036" t="s">
        <v>16</v>
      </c>
    </row>
    <row r="2037" spans="2:14">
      <c r="B2037" t="s">
        <v>26</v>
      </c>
      <c r="D2037" t="s">
        <v>26725</v>
      </c>
      <c r="F2037" t="s">
        <v>26</v>
      </c>
      <c r="G2037" t="s">
        <v>26726</v>
      </c>
      <c r="I2037">
        <v>8</v>
      </c>
      <c r="J2037">
        <v>8</v>
      </c>
      <c r="K2037" t="s">
        <v>25734</v>
      </c>
      <c r="N2037" t="s">
        <v>16</v>
      </c>
    </row>
    <row r="2038" spans="2:14">
      <c r="B2038" t="s">
        <v>16</v>
      </c>
      <c r="F2038" t="s">
        <v>16</v>
      </c>
      <c r="G2038" t="s">
        <v>26727</v>
      </c>
      <c r="I2038">
        <v>10</v>
      </c>
      <c r="J2038">
        <v>10</v>
      </c>
      <c r="K2038" t="s">
        <v>26728</v>
      </c>
      <c r="N2038" t="s">
        <v>16</v>
      </c>
    </row>
    <row r="2039" spans="2:14">
      <c r="B2039" t="s">
        <v>16</v>
      </c>
      <c r="F2039" t="s">
        <v>16</v>
      </c>
      <c r="G2039" t="s">
        <v>26729</v>
      </c>
      <c r="I2039">
        <v>10</v>
      </c>
      <c r="J2039">
        <v>10</v>
      </c>
      <c r="K2039" t="s">
        <v>26730</v>
      </c>
      <c r="N2039" t="s">
        <v>26</v>
      </c>
    </row>
    <row r="2040" spans="2:14">
      <c r="B2040" t="s">
        <v>26</v>
      </c>
      <c r="D2040" t="s">
        <v>26731</v>
      </c>
      <c r="F2040" t="s">
        <v>26</v>
      </c>
      <c r="G2040" t="s">
        <v>26732</v>
      </c>
      <c r="I2040">
        <v>5</v>
      </c>
      <c r="J2040">
        <v>5</v>
      </c>
      <c r="K2040" t="s">
        <v>26550</v>
      </c>
      <c r="N2040" t="s">
        <v>16</v>
      </c>
    </row>
    <row r="2041" spans="2:14">
      <c r="B2041" t="s">
        <v>16</v>
      </c>
      <c r="F2041" t="s">
        <v>16</v>
      </c>
      <c r="G2041" t="s">
        <v>26733</v>
      </c>
      <c r="I2041">
        <v>9</v>
      </c>
      <c r="J2041">
        <v>9</v>
      </c>
      <c r="K2041" t="s">
        <v>8649</v>
      </c>
      <c r="N2041" t="s">
        <v>16</v>
      </c>
    </row>
    <row r="2042" spans="2:14">
      <c r="B2042" t="s">
        <v>26</v>
      </c>
      <c r="D2042" t="s">
        <v>26734</v>
      </c>
      <c r="F2042" t="s">
        <v>26</v>
      </c>
      <c r="G2042" t="s">
        <v>26735</v>
      </c>
      <c r="I2042">
        <v>1</v>
      </c>
      <c r="J2042">
        <v>1</v>
      </c>
      <c r="K2042" t="s">
        <v>26736</v>
      </c>
      <c r="N2042" t="s">
        <v>16</v>
      </c>
    </row>
    <row r="2043" spans="2:14">
      <c r="B2043" t="s">
        <v>16</v>
      </c>
      <c r="F2043" t="s">
        <v>16</v>
      </c>
      <c r="G2043" t="s">
        <v>26737</v>
      </c>
      <c r="I2043">
        <v>7</v>
      </c>
      <c r="J2043">
        <v>8</v>
      </c>
      <c r="K2043" t="s">
        <v>23245</v>
      </c>
      <c r="N2043" t="s">
        <v>22968</v>
      </c>
    </row>
    <row r="2044" spans="2:14">
      <c r="B2044" t="s">
        <v>16</v>
      </c>
      <c r="D2044" t="s">
        <v>26738</v>
      </c>
      <c r="F2044" t="s">
        <v>16</v>
      </c>
      <c r="G2044" t="s">
        <v>26739</v>
      </c>
      <c r="I2044">
        <v>10</v>
      </c>
      <c r="J2044">
        <v>10</v>
      </c>
      <c r="K2044" t="s">
        <v>19147</v>
      </c>
      <c r="N2044" t="s">
        <v>26</v>
      </c>
    </row>
    <row r="2045" spans="2:14">
      <c r="B2045" t="s">
        <v>16</v>
      </c>
      <c r="D2045" t="s">
        <v>26740</v>
      </c>
      <c r="F2045" t="s">
        <v>26</v>
      </c>
      <c r="G2045" t="s">
        <v>26741</v>
      </c>
      <c r="I2045">
        <v>9</v>
      </c>
      <c r="J2045">
        <v>9</v>
      </c>
      <c r="K2045" t="s">
        <v>23701</v>
      </c>
      <c r="N2045" t="s">
        <v>16</v>
      </c>
    </row>
    <row r="2046" spans="2:14">
      <c r="B2046" t="s">
        <v>16</v>
      </c>
      <c r="F2046" t="s">
        <v>16</v>
      </c>
      <c r="G2046" t="s">
        <v>26742</v>
      </c>
      <c r="I2046">
        <v>9</v>
      </c>
      <c r="J2046">
        <v>9</v>
      </c>
      <c r="K2046" t="s">
        <v>26743</v>
      </c>
      <c r="N2046" t="s">
        <v>26</v>
      </c>
    </row>
    <row r="2047" spans="2:14">
      <c r="B2047" t="s">
        <v>16</v>
      </c>
      <c r="D2047" t="s">
        <v>26744</v>
      </c>
      <c r="F2047" t="s">
        <v>16</v>
      </c>
      <c r="G2047" t="s">
        <v>26745</v>
      </c>
      <c r="I2047">
        <v>10</v>
      </c>
      <c r="J2047">
        <v>10</v>
      </c>
      <c r="K2047" t="s">
        <v>26746</v>
      </c>
      <c r="N2047" t="s">
        <v>16</v>
      </c>
    </row>
    <row r="2048" spans="2:14">
      <c r="B2048" t="s">
        <v>16</v>
      </c>
      <c r="D2048" t="s">
        <v>26747</v>
      </c>
      <c r="F2048" t="s">
        <v>16</v>
      </c>
      <c r="G2048" t="s">
        <v>26748</v>
      </c>
      <c r="I2048">
        <v>10</v>
      </c>
      <c r="J2048">
        <v>10</v>
      </c>
      <c r="K2048" t="s">
        <v>10791</v>
      </c>
      <c r="N2048" t="s">
        <v>16</v>
      </c>
    </row>
    <row r="2049" spans="2:14">
      <c r="B2049" t="s">
        <v>16</v>
      </c>
      <c r="F2049" t="s">
        <v>16</v>
      </c>
      <c r="G2049" t="s">
        <v>26749</v>
      </c>
      <c r="I2049">
        <v>9</v>
      </c>
      <c r="J2049">
        <v>8</v>
      </c>
      <c r="K2049" t="s">
        <v>26750</v>
      </c>
      <c r="N2049" t="s">
        <v>22968</v>
      </c>
    </row>
    <row r="2050" spans="2:14">
      <c r="B2050" t="s">
        <v>16</v>
      </c>
      <c r="D2050" t="s">
        <v>26751</v>
      </c>
      <c r="F2050" t="s">
        <v>26</v>
      </c>
      <c r="G2050" t="s">
        <v>26752</v>
      </c>
      <c r="I2050">
        <v>8</v>
      </c>
      <c r="J2050">
        <v>8</v>
      </c>
      <c r="K2050" t="s">
        <v>25376</v>
      </c>
      <c r="N2050" t="s">
        <v>26</v>
      </c>
    </row>
    <row r="2051" spans="2:14">
      <c r="B2051" t="s">
        <v>16</v>
      </c>
      <c r="F2051" t="s">
        <v>16</v>
      </c>
      <c r="G2051" t="s">
        <v>26753</v>
      </c>
      <c r="I2051">
        <v>10</v>
      </c>
      <c r="J2051">
        <v>10</v>
      </c>
      <c r="K2051" t="s">
        <v>23678</v>
      </c>
      <c r="N2051" t="s">
        <v>16</v>
      </c>
    </row>
    <row r="2052" spans="2:14">
      <c r="B2052" t="s">
        <v>26</v>
      </c>
      <c r="D2052" t="s">
        <v>26754</v>
      </c>
      <c r="F2052" t="s">
        <v>26</v>
      </c>
      <c r="G2052" t="s">
        <v>26755</v>
      </c>
      <c r="I2052">
        <v>1</v>
      </c>
      <c r="J2052">
        <v>1</v>
      </c>
      <c r="K2052" t="s">
        <v>26756</v>
      </c>
      <c r="N2052" t="s">
        <v>16</v>
      </c>
    </row>
    <row r="2053" spans="2:14">
      <c r="B2053" t="s">
        <v>16</v>
      </c>
      <c r="F2053" t="s">
        <v>16</v>
      </c>
      <c r="G2053" t="s">
        <v>26757</v>
      </c>
      <c r="I2053">
        <v>6</v>
      </c>
      <c r="J2053">
        <v>6</v>
      </c>
      <c r="K2053" t="s">
        <v>20146</v>
      </c>
      <c r="N2053" t="s">
        <v>16</v>
      </c>
    </row>
    <row r="2054" spans="2:14">
      <c r="B2054" t="s">
        <v>16</v>
      </c>
      <c r="F2054" t="s">
        <v>16</v>
      </c>
      <c r="G2054" t="s">
        <v>26758</v>
      </c>
      <c r="I2054">
        <v>10</v>
      </c>
      <c r="J2054">
        <v>10</v>
      </c>
      <c r="K2054" t="s">
        <v>24567</v>
      </c>
      <c r="N2054" t="s">
        <v>16</v>
      </c>
    </row>
    <row r="2055" spans="2:14">
      <c r="B2055" t="s">
        <v>16</v>
      </c>
      <c r="F2055" t="s">
        <v>16</v>
      </c>
      <c r="G2055" t="s">
        <v>26759</v>
      </c>
      <c r="I2055">
        <v>9</v>
      </c>
      <c r="J2055">
        <v>8</v>
      </c>
      <c r="K2055" t="s">
        <v>25047</v>
      </c>
      <c r="N2055" t="s">
        <v>16</v>
      </c>
    </row>
    <row r="2056" spans="2:14">
      <c r="B2056" t="s">
        <v>16</v>
      </c>
      <c r="F2056" t="s">
        <v>16</v>
      </c>
      <c r="G2056" t="s">
        <v>26760</v>
      </c>
      <c r="I2056">
        <v>10</v>
      </c>
      <c r="J2056">
        <v>10</v>
      </c>
      <c r="K2056" t="s">
        <v>26761</v>
      </c>
      <c r="N2056" t="s">
        <v>16</v>
      </c>
    </row>
    <row r="2057" spans="2:14">
      <c r="B2057" t="s">
        <v>26</v>
      </c>
      <c r="D2057" t="s">
        <v>26762</v>
      </c>
      <c r="F2057" t="s">
        <v>26</v>
      </c>
      <c r="G2057" t="s">
        <v>26763</v>
      </c>
      <c r="I2057">
        <v>1</v>
      </c>
      <c r="J2057">
        <v>1</v>
      </c>
      <c r="K2057" t="s">
        <v>22911</v>
      </c>
      <c r="N2057" t="s">
        <v>16</v>
      </c>
    </row>
    <row r="2058" spans="2:14">
      <c r="B2058" t="s">
        <v>26</v>
      </c>
      <c r="D2058" t="s">
        <v>26764</v>
      </c>
      <c r="F2058" t="s">
        <v>26</v>
      </c>
      <c r="G2058" t="s">
        <v>26765</v>
      </c>
      <c r="I2058">
        <v>3</v>
      </c>
      <c r="J2058">
        <v>1</v>
      </c>
      <c r="K2058" t="s">
        <v>26766</v>
      </c>
      <c r="N2058" t="s">
        <v>16</v>
      </c>
    </row>
    <row r="2059" spans="2:14">
      <c r="B2059" t="s">
        <v>26</v>
      </c>
      <c r="D2059" t="s">
        <v>26767</v>
      </c>
      <c r="F2059" t="s">
        <v>26</v>
      </c>
      <c r="G2059" t="s">
        <v>26768</v>
      </c>
      <c r="I2059">
        <v>1</v>
      </c>
      <c r="J2059">
        <v>1</v>
      </c>
      <c r="K2059" t="s">
        <v>23484</v>
      </c>
      <c r="N2059" t="s">
        <v>16</v>
      </c>
    </row>
    <row r="2060" spans="2:14">
      <c r="B2060" t="s">
        <v>16</v>
      </c>
      <c r="F2060" t="s">
        <v>16</v>
      </c>
      <c r="G2060" t="s">
        <v>26769</v>
      </c>
      <c r="I2060">
        <v>10</v>
      </c>
      <c r="J2060">
        <v>10</v>
      </c>
      <c r="K2060" t="s">
        <v>26770</v>
      </c>
      <c r="N2060" t="s">
        <v>16</v>
      </c>
    </row>
    <row r="2061" spans="2:14">
      <c r="B2061" t="s">
        <v>16</v>
      </c>
      <c r="F2061" t="s">
        <v>16</v>
      </c>
      <c r="G2061" t="s">
        <v>26771</v>
      </c>
      <c r="I2061">
        <v>8</v>
      </c>
      <c r="J2061">
        <v>8</v>
      </c>
      <c r="K2061" t="s">
        <v>16136</v>
      </c>
      <c r="N2061" t="s">
        <v>26</v>
      </c>
    </row>
    <row r="2062" spans="2:14">
      <c r="B2062" t="s">
        <v>16</v>
      </c>
      <c r="F2062" t="s">
        <v>16</v>
      </c>
      <c r="G2062" t="s">
        <v>26772</v>
      </c>
      <c r="I2062">
        <v>10</v>
      </c>
      <c r="J2062">
        <v>10</v>
      </c>
      <c r="K2062" t="s">
        <v>23704</v>
      </c>
      <c r="N2062" t="s">
        <v>16</v>
      </c>
    </row>
    <row r="2063" spans="2:14">
      <c r="B2063" t="s">
        <v>16</v>
      </c>
      <c r="F2063" t="s">
        <v>16</v>
      </c>
      <c r="G2063" t="s">
        <v>26773</v>
      </c>
      <c r="I2063">
        <v>9</v>
      </c>
      <c r="J2063">
        <v>9</v>
      </c>
      <c r="K2063" t="s">
        <v>26774</v>
      </c>
      <c r="N2063" t="s">
        <v>16</v>
      </c>
    </row>
    <row r="2064" spans="2:14">
      <c r="D2064" t="s">
        <v>26775</v>
      </c>
      <c r="G2064" t="s">
        <v>26776</v>
      </c>
      <c r="K2064" t="s">
        <v>15907</v>
      </c>
    </row>
    <row r="2065" spans="1:14">
      <c r="B2065" t="s">
        <v>26</v>
      </c>
      <c r="F2065" t="s">
        <v>26</v>
      </c>
      <c r="G2065" t="s">
        <v>26777</v>
      </c>
      <c r="I2065">
        <v>2</v>
      </c>
      <c r="J2065">
        <v>3</v>
      </c>
      <c r="K2065" t="s">
        <v>8214</v>
      </c>
      <c r="N2065" t="s">
        <v>26</v>
      </c>
    </row>
    <row r="2066" spans="1:14">
      <c r="B2066" t="s">
        <v>16</v>
      </c>
      <c r="D2066" t="s">
        <v>26778</v>
      </c>
      <c r="F2066" t="s">
        <v>16</v>
      </c>
      <c r="G2066" t="s">
        <v>26779</v>
      </c>
      <c r="I2066">
        <v>10</v>
      </c>
      <c r="J2066">
        <v>10</v>
      </c>
      <c r="K2066" t="s">
        <v>22227</v>
      </c>
      <c r="N2066" t="s">
        <v>16</v>
      </c>
    </row>
    <row r="2067" spans="1:14">
      <c r="B2067" t="s">
        <v>16</v>
      </c>
      <c r="F2067" t="s">
        <v>26</v>
      </c>
      <c r="G2067" t="s">
        <v>26780</v>
      </c>
      <c r="I2067">
        <v>9</v>
      </c>
      <c r="J2067">
        <v>9</v>
      </c>
      <c r="K2067" t="s">
        <v>26781</v>
      </c>
      <c r="N2067" t="s">
        <v>16</v>
      </c>
    </row>
    <row r="2068" spans="1:14">
      <c r="B2068" t="s">
        <v>16</v>
      </c>
      <c r="F2068" t="s">
        <v>16</v>
      </c>
      <c r="G2068" t="s">
        <v>26782</v>
      </c>
      <c r="I2068">
        <v>10</v>
      </c>
      <c r="J2068">
        <v>10</v>
      </c>
      <c r="K2068" t="s">
        <v>23280</v>
      </c>
      <c r="N2068" t="s">
        <v>16</v>
      </c>
    </row>
    <row r="2069" spans="1:14">
      <c r="B2069" t="s">
        <v>26</v>
      </c>
      <c r="F2069" t="s">
        <v>26</v>
      </c>
      <c r="G2069" t="s">
        <v>26783</v>
      </c>
      <c r="I2069">
        <v>1</v>
      </c>
      <c r="J2069">
        <v>1</v>
      </c>
      <c r="K2069" t="s">
        <v>26430</v>
      </c>
      <c r="N2069" t="s">
        <v>26</v>
      </c>
    </row>
    <row r="2070" spans="1:14">
      <c r="B2070" t="s">
        <v>16</v>
      </c>
      <c r="F2070" t="s">
        <v>26</v>
      </c>
      <c r="G2070" t="s">
        <v>26784</v>
      </c>
      <c r="I2070">
        <v>10</v>
      </c>
      <c r="J2070">
        <v>10</v>
      </c>
      <c r="K2070" t="s">
        <v>9088</v>
      </c>
      <c r="N2070" t="s">
        <v>26</v>
      </c>
    </row>
    <row r="2071" spans="1:14">
      <c r="B2071" t="s">
        <v>16</v>
      </c>
      <c r="D2071" t="s">
        <v>26785</v>
      </c>
      <c r="F2071" t="s">
        <v>16</v>
      </c>
      <c r="G2071" t="s">
        <v>26786</v>
      </c>
      <c r="I2071">
        <v>10</v>
      </c>
      <c r="J2071">
        <v>10</v>
      </c>
      <c r="K2071" t="s">
        <v>23721</v>
      </c>
      <c r="N2071" t="s">
        <v>16</v>
      </c>
    </row>
    <row r="2072" spans="1:14">
      <c r="B2072" t="s">
        <v>16</v>
      </c>
      <c r="D2072" t="s">
        <v>26787</v>
      </c>
      <c r="F2072" t="s">
        <v>16</v>
      </c>
      <c r="G2072" t="s">
        <v>26788</v>
      </c>
      <c r="I2072">
        <v>10</v>
      </c>
      <c r="J2072">
        <v>10</v>
      </c>
      <c r="K2072" t="s">
        <v>18904</v>
      </c>
      <c r="N2072" t="s">
        <v>16</v>
      </c>
    </row>
    <row r="2073" spans="1:14">
      <c r="B2073" t="s">
        <v>26</v>
      </c>
      <c r="D2073" t="s">
        <v>26789</v>
      </c>
    </row>
    <row r="2074" spans="1:14">
      <c r="A2074" t="s">
        <v>26790</v>
      </c>
    </row>
    <row r="2075" spans="1:14">
      <c r="A2075" t="s">
        <v>26791</v>
      </c>
      <c r="C2075" t="s">
        <v>26</v>
      </c>
      <c r="D2075" t="s">
        <v>26792</v>
      </c>
      <c r="F2075">
        <v>1</v>
      </c>
      <c r="G2075">
        <v>1</v>
      </c>
      <c r="H2075" t="s">
        <v>22940</v>
      </c>
      <c r="K2075" t="s">
        <v>16</v>
      </c>
    </row>
    <row r="2076" spans="1:14">
      <c r="B2076" t="s">
        <v>16</v>
      </c>
      <c r="F2076" t="s">
        <v>26</v>
      </c>
      <c r="G2076" t="s">
        <v>26793</v>
      </c>
      <c r="I2076">
        <v>8</v>
      </c>
      <c r="J2076">
        <v>9</v>
      </c>
      <c r="K2076" t="s">
        <v>23517</v>
      </c>
      <c r="N2076" t="s">
        <v>16</v>
      </c>
    </row>
    <row r="2077" spans="1:14">
      <c r="B2077" t="s">
        <v>26</v>
      </c>
      <c r="F2077" t="s">
        <v>26</v>
      </c>
      <c r="G2077" t="s">
        <v>26794</v>
      </c>
      <c r="I2077">
        <v>1</v>
      </c>
      <c r="J2077">
        <v>2</v>
      </c>
      <c r="K2077" t="s">
        <v>24592</v>
      </c>
      <c r="N2077" t="s">
        <v>26</v>
      </c>
    </row>
    <row r="2078" spans="1:14">
      <c r="B2078" t="s">
        <v>16</v>
      </c>
      <c r="D2078" t="s">
        <v>26795</v>
      </c>
      <c r="F2078" t="s">
        <v>26</v>
      </c>
      <c r="G2078" t="s">
        <v>26796</v>
      </c>
      <c r="I2078">
        <v>9</v>
      </c>
      <c r="J2078">
        <v>9</v>
      </c>
      <c r="K2078" t="s">
        <v>25523</v>
      </c>
      <c r="N2078" t="s">
        <v>26</v>
      </c>
    </row>
    <row r="2079" spans="1:14">
      <c r="B2079" t="s">
        <v>16</v>
      </c>
      <c r="F2079" t="s">
        <v>16</v>
      </c>
      <c r="G2079" t="s">
        <v>26797</v>
      </c>
      <c r="I2079">
        <v>10</v>
      </c>
      <c r="J2079">
        <v>10</v>
      </c>
      <c r="K2079" t="s">
        <v>26798</v>
      </c>
      <c r="N2079" t="s">
        <v>26</v>
      </c>
    </row>
    <row r="2080" spans="1:14">
      <c r="B2080" t="s">
        <v>16</v>
      </c>
      <c r="F2080" t="s">
        <v>16</v>
      </c>
      <c r="G2080" t="s">
        <v>26799</v>
      </c>
      <c r="I2080">
        <v>10</v>
      </c>
      <c r="J2080">
        <v>10</v>
      </c>
      <c r="K2080" t="s">
        <v>23739</v>
      </c>
      <c r="N2080" t="s">
        <v>26</v>
      </c>
    </row>
    <row r="2081" spans="1:14">
      <c r="D2081" t="s">
        <v>26800</v>
      </c>
    </row>
    <row r="2082" spans="1:14">
      <c r="A2082" t="s">
        <v>26801</v>
      </c>
      <c r="D2082" t="s">
        <v>26802</v>
      </c>
      <c r="H2082" t="s">
        <v>22916</v>
      </c>
    </row>
    <row r="2083" spans="1:14">
      <c r="B2083" t="s">
        <v>16</v>
      </c>
      <c r="F2083" t="s">
        <v>16</v>
      </c>
      <c r="G2083" t="s">
        <v>26803</v>
      </c>
      <c r="I2083">
        <v>8</v>
      </c>
      <c r="J2083">
        <v>6</v>
      </c>
      <c r="K2083" t="s">
        <v>26804</v>
      </c>
      <c r="N2083" t="s">
        <v>26</v>
      </c>
    </row>
    <row r="2084" spans="1:14">
      <c r="B2084" t="s">
        <v>16</v>
      </c>
      <c r="F2084" t="s">
        <v>16</v>
      </c>
      <c r="G2084" t="s">
        <v>26805</v>
      </c>
      <c r="I2084">
        <v>10</v>
      </c>
      <c r="J2084">
        <v>10</v>
      </c>
      <c r="K2084" t="s">
        <v>23528</v>
      </c>
      <c r="N2084" t="s">
        <v>26</v>
      </c>
    </row>
    <row r="2085" spans="1:14">
      <c r="B2085" t="s">
        <v>16</v>
      </c>
      <c r="D2085" t="s">
        <v>26806</v>
      </c>
      <c r="F2085" t="s">
        <v>16</v>
      </c>
      <c r="G2085" t="s">
        <v>26807</v>
      </c>
      <c r="I2085">
        <v>10</v>
      </c>
      <c r="J2085">
        <v>10</v>
      </c>
      <c r="K2085" t="s">
        <v>26594</v>
      </c>
      <c r="N2085" t="s">
        <v>26</v>
      </c>
    </row>
    <row r="2086" spans="1:14">
      <c r="B2086" t="s">
        <v>16</v>
      </c>
      <c r="F2086" t="s">
        <v>16</v>
      </c>
      <c r="G2086" t="s">
        <v>26808</v>
      </c>
      <c r="I2086">
        <v>10</v>
      </c>
      <c r="J2086">
        <v>10</v>
      </c>
      <c r="K2086" t="s">
        <v>7718</v>
      </c>
      <c r="N2086" t="s">
        <v>16</v>
      </c>
    </row>
    <row r="2087" spans="1:14">
      <c r="B2087" t="s">
        <v>16</v>
      </c>
      <c r="D2087" t="s">
        <v>26809</v>
      </c>
      <c r="F2087" t="s">
        <v>16</v>
      </c>
      <c r="G2087" t="s">
        <v>26810</v>
      </c>
      <c r="I2087">
        <v>10</v>
      </c>
      <c r="J2087">
        <v>10</v>
      </c>
      <c r="K2087" t="s">
        <v>26811</v>
      </c>
      <c r="N2087" t="s">
        <v>16</v>
      </c>
    </row>
    <row r="2088" spans="1:14">
      <c r="B2088" t="s">
        <v>16</v>
      </c>
      <c r="F2088" t="s">
        <v>16</v>
      </c>
      <c r="G2088" t="s">
        <v>26812</v>
      </c>
      <c r="I2088">
        <v>10</v>
      </c>
      <c r="J2088">
        <v>10</v>
      </c>
      <c r="K2088" t="s">
        <v>26813</v>
      </c>
      <c r="N2088" t="s">
        <v>16</v>
      </c>
    </row>
    <row r="2089" spans="1:14">
      <c r="B2089" t="s">
        <v>26</v>
      </c>
      <c r="D2089" t="s">
        <v>26814</v>
      </c>
      <c r="F2089" t="s">
        <v>16</v>
      </c>
      <c r="G2089" t="s">
        <v>26815</v>
      </c>
      <c r="I2089">
        <v>10</v>
      </c>
      <c r="J2089">
        <v>10</v>
      </c>
      <c r="K2089" t="s">
        <v>25734</v>
      </c>
      <c r="N2089" t="s">
        <v>16</v>
      </c>
    </row>
    <row r="2090" spans="1:14">
      <c r="B2090" t="s">
        <v>26</v>
      </c>
      <c r="D2090" t="s">
        <v>26816</v>
      </c>
      <c r="F2090" t="s">
        <v>26</v>
      </c>
      <c r="G2090" t="s">
        <v>26817</v>
      </c>
      <c r="I2090">
        <v>5</v>
      </c>
      <c r="J2090">
        <v>7</v>
      </c>
      <c r="K2090" t="s">
        <v>26649</v>
      </c>
      <c r="N2090" t="s">
        <v>16</v>
      </c>
    </row>
    <row r="2091" spans="1:14">
      <c r="B2091" t="s">
        <v>16</v>
      </c>
      <c r="F2091" t="s">
        <v>16</v>
      </c>
      <c r="G2091" t="s">
        <v>26818</v>
      </c>
      <c r="I2091">
        <v>10</v>
      </c>
      <c r="J2091">
        <v>8</v>
      </c>
      <c r="K2091" t="s">
        <v>8068</v>
      </c>
      <c r="N2091" t="s">
        <v>26</v>
      </c>
    </row>
    <row r="2092" spans="1:14">
      <c r="B2092" t="s">
        <v>26</v>
      </c>
      <c r="D2092" t="s">
        <v>26819</v>
      </c>
      <c r="F2092" t="s">
        <v>26</v>
      </c>
      <c r="G2092" t="s">
        <v>26820</v>
      </c>
      <c r="I2092">
        <v>1</v>
      </c>
      <c r="J2092">
        <v>1</v>
      </c>
      <c r="K2092" t="s">
        <v>26821</v>
      </c>
      <c r="N2092" t="s">
        <v>26</v>
      </c>
    </row>
    <row r="2093" spans="1:14">
      <c r="B2093" t="s">
        <v>16</v>
      </c>
      <c r="D2093" t="s">
        <v>25900</v>
      </c>
      <c r="F2093" t="s">
        <v>16</v>
      </c>
      <c r="G2093" t="s">
        <v>26822</v>
      </c>
      <c r="I2093">
        <v>9</v>
      </c>
      <c r="J2093">
        <v>9</v>
      </c>
      <c r="K2093" t="s">
        <v>26823</v>
      </c>
      <c r="N2093" t="s">
        <v>26</v>
      </c>
    </row>
    <row r="2094" spans="1:14">
      <c r="B2094" t="s">
        <v>16</v>
      </c>
      <c r="D2094" t="s">
        <v>26824</v>
      </c>
      <c r="F2094" t="s">
        <v>16</v>
      </c>
      <c r="G2094" t="s">
        <v>26825</v>
      </c>
      <c r="I2094">
        <v>10</v>
      </c>
      <c r="J2094">
        <v>10</v>
      </c>
      <c r="K2094" t="s">
        <v>26367</v>
      </c>
      <c r="N2094" t="s">
        <v>16</v>
      </c>
    </row>
    <row r="2095" spans="1:14">
      <c r="B2095" t="s">
        <v>16</v>
      </c>
      <c r="F2095" t="s">
        <v>16</v>
      </c>
      <c r="G2095" t="s">
        <v>26826</v>
      </c>
      <c r="I2095">
        <v>10</v>
      </c>
      <c r="J2095">
        <v>8</v>
      </c>
      <c r="K2095" t="s">
        <v>26827</v>
      </c>
      <c r="N2095" t="s">
        <v>16</v>
      </c>
    </row>
    <row r="2096" spans="1:14">
      <c r="B2096" t="s">
        <v>26</v>
      </c>
      <c r="F2096" t="s">
        <v>26</v>
      </c>
      <c r="G2096" t="s">
        <v>26828</v>
      </c>
      <c r="I2096">
        <v>1</v>
      </c>
      <c r="J2096">
        <v>1</v>
      </c>
      <c r="K2096" t="s">
        <v>26829</v>
      </c>
      <c r="N2096" t="s">
        <v>16</v>
      </c>
    </row>
    <row r="2097" spans="2:14">
      <c r="B2097" t="s">
        <v>16</v>
      </c>
      <c r="F2097" t="s">
        <v>16</v>
      </c>
      <c r="G2097" t="s">
        <v>26830</v>
      </c>
      <c r="I2097">
        <v>10</v>
      </c>
      <c r="J2097">
        <v>10</v>
      </c>
      <c r="K2097" t="s">
        <v>26347</v>
      </c>
      <c r="N2097" t="s">
        <v>16</v>
      </c>
    </row>
    <row r="2098" spans="2:14">
      <c r="B2098" t="s">
        <v>16</v>
      </c>
      <c r="D2098" t="s">
        <v>26831</v>
      </c>
      <c r="F2098" t="s">
        <v>16</v>
      </c>
      <c r="G2098" t="s">
        <v>26832</v>
      </c>
      <c r="I2098">
        <v>10</v>
      </c>
      <c r="J2098">
        <v>10</v>
      </c>
      <c r="K2098" t="s">
        <v>26675</v>
      </c>
      <c r="N2098" t="s">
        <v>26</v>
      </c>
    </row>
    <row r="2099" spans="2:14">
      <c r="B2099" t="s">
        <v>26</v>
      </c>
      <c r="F2099" t="s">
        <v>26</v>
      </c>
      <c r="G2099" t="s">
        <v>26833</v>
      </c>
      <c r="J2099">
        <v>1</v>
      </c>
      <c r="K2099" t="s">
        <v>24979</v>
      </c>
      <c r="N2099" t="s">
        <v>16</v>
      </c>
    </row>
    <row r="2100" spans="2:14">
      <c r="B2100" t="s">
        <v>26</v>
      </c>
      <c r="D2100" t="s">
        <v>26834</v>
      </c>
      <c r="F2100" t="s">
        <v>26</v>
      </c>
      <c r="G2100" t="s">
        <v>26835</v>
      </c>
      <c r="I2100">
        <v>3</v>
      </c>
      <c r="J2100">
        <v>3</v>
      </c>
      <c r="K2100" t="s">
        <v>26836</v>
      </c>
      <c r="N2100" t="s">
        <v>16</v>
      </c>
    </row>
    <row r="2101" spans="2:14">
      <c r="B2101" t="s">
        <v>16</v>
      </c>
      <c r="F2101" t="s">
        <v>16</v>
      </c>
      <c r="G2101" t="s">
        <v>26837</v>
      </c>
      <c r="I2101">
        <v>7</v>
      </c>
      <c r="J2101">
        <v>7</v>
      </c>
      <c r="K2101" t="s">
        <v>8532</v>
      </c>
      <c r="N2101" t="s">
        <v>26</v>
      </c>
    </row>
    <row r="2102" spans="2:14">
      <c r="B2102" t="s">
        <v>16</v>
      </c>
      <c r="D2102" t="s">
        <v>26838</v>
      </c>
      <c r="F2102" t="s">
        <v>16</v>
      </c>
      <c r="G2102" t="s">
        <v>26839</v>
      </c>
      <c r="I2102">
        <v>10</v>
      </c>
      <c r="J2102">
        <v>10</v>
      </c>
      <c r="K2102" t="s">
        <v>9553</v>
      </c>
      <c r="N2102" t="s">
        <v>16</v>
      </c>
    </row>
    <row r="2103" spans="2:14">
      <c r="B2103" t="s">
        <v>16</v>
      </c>
      <c r="D2103" t="s">
        <v>26840</v>
      </c>
      <c r="F2103" t="s">
        <v>16</v>
      </c>
      <c r="G2103" t="s">
        <v>26841</v>
      </c>
      <c r="I2103">
        <v>10</v>
      </c>
      <c r="J2103">
        <v>10</v>
      </c>
      <c r="K2103" t="s">
        <v>23044</v>
      </c>
      <c r="N2103" t="s">
        <v>16</v>
      </c>
    </row>
    <row r="2104" spans="2:14">
      <c r="B2104" t="s">
        <v>16</v>
      </c>
      <c r="F2104" t="s">
        <v>16</v>
      </c>
      <c r="G2104" t="s">
        <v>26842</v>
      </c>
      <c r="I2104">
        <v>10</v>
      </c>
      <c r="J2104">
        <v>10</v>
      </c>
      <c r="K2104" t="s">
        <v>19071</v>
      </c>
      <c r="N2104" t="s">
        <v>16</v>
      </c>
    </row>
    <row r="2105" spans="2:14">
      <c r="B2105" t="s">
        <v>26</v>
      </c>
      <c r="D2105" t="s">
        <v>26843</v>
      </c>
      <c r="F2105" t="s">
        <v>16</v>
      </c>
      <c r="G2105" t="s">
        <v>26844</v>
      </c>
      <c r="I2105">
        <v>9</v>
      </c>
      <c r="J2105">
        <v>10</v>
      </c>
      <c r="K2105" t="s">
        <v>24077</v>
      </c>
      <c r="N2105" t="s">
        <v>16</v>
      </c>
    </row>
    <row r="2106" spans="2:14">
      <c r="B2106" t="s">
        <v>16</v>
      </c>
      <c r="F2106" t="s">
        <v>16</v>
      </c>
      <c r="G2106" t="s">
        <v>26845</v>
      </c>
      <c r="I2106">
        <v>10</v>
      </c>
      <c r="J2106">
        <v>10</v>
      </c>
      <c r="K2106" t="s">
        <v>26661</v>
      </c>
      <c r="N2106" t="s">
        <v>16</v>
      </c>
    </row>
    <row r="2107" spans="2:14">
      <c r="B2107" t="s">
        <v>16</v>
      </c>
      <c r="D2107" t="s">
        <v>26846</v>
      </c>
      <c r="F2107" t="s">
        <v>16</v>
      </c>
      <c r="G2107" t="s">
        <v>26847</v>
      </c>
      <c r="I2107">
        <v>10</v>
      </c>
      <c r="J2107">
        <v>10</v>
      </c>
      <c r="K2107" t="s">
        <v>26695</v>
      </c>
      <c r="N2107" t="s">
        <v>16</v>
      </c>
    </row>
    <row r="2108" spans="2:14">
      <c r="B2108" t="s">
        <v>26</v>
      </c>
      <c r="D2108" t="s">
        <v>26848</v>
      </c>
      <c r="F2108" t="s">
        <v>26</v>
      </c>
      <c r="G2108" t="s">
        <v>26849</v>
      </c>
      <c r="I2108">
        <v>1</v>
      </c>
      <c r="J2108">
        <v>1</v>
      </c>
      <c r="K2108" t="s">
        <v>23196</v>
      </c>
      <c r="N2108" t="s">
        <v>16</v>
      </c>
    </row>
    <row r="2109" spans="2:14">
      <c r="D2109" t="s">
        <v>26850</v>
      </c>
      <c r="G2109" t="s">
        <v>26851</v>
      </c>
      <c r="K2109" t="s">
        <v>26852</v>
      </c>
    </row>
    <row r="2110" spans="2:14">
      <c r="B2110" t="s">
        <v>16</v>
      </c>
      <c r="F2110" t="s">
        <v>16</v>
      </c>
      <c r="G2110" t="s">
        <v>26853</v>
      </c>
      <c r="I2110">
        <v>8</v>
      </c>
      <c r="J2110">
        <v>9</v>
      </c>
      <c r="K2110" t="s">
        <v>6537</v>
      </c>
      <c r="N2110" t="s">
        <v>16</v>
      </c>
    </row>
    <row r="2111" spans="2:14">
      <c r="B2111" t="s">
        <v>16</v>
      </c>
      <c r="F2111" t="s">
        <v>16</v>
      </c>
      <c r="G2111" t="s">
        <v>26854</v>
      </c>
      <c r="I2111">
        <v>10</v>
      </c>
      <c r="J2111">
        <v>10</v>
      </c>
      <c r="K2111" t="s">
        <v>16738</v>
      </c>
      <c r="N2111" t="s">
        <v>16</v>
      </c>
    </row>
    <row r="2112" spans="2:14">
      <c r="B2112" t="s">
        <v>26</v>
      </c>
      <c r="F2112" t="s">
        <v>26</v>
      </c>
      <c r="G2112" t="s">
        <v>26855</v>
      </c>
      <c r="I2112">
        <v>1</v>
      </c>
      <c r="K2112" t="s">
        <v>26856</v>
      </c>
      <c r="N2112" t="s">
        <v>16</v>
      </c>
    </row>
    <row r="2113" spans="2:14">
      <c r="B2113" t="s">
        <v>26</v>
      </c>
      <c r="D2113" t="s">
        <v>26857</v>
      </c>
      <c r="F2113" t="s">
        <v>26</v>
      </c>
      <c r="G2113" t="s">
        <v>26858</v>
      </c>
      <c r="I2113">
        <v>1</v>
      </c>
      <c r="J2113">
        <v>1</v>
      </c>
      <c r="K2113" t="s">
        <v>26859</v>
      </c>
      <c r="N2113" t="s">
        <v>16</v>
      </c>
    </row>
    <row r="2114" spans="2:14">
      <c r="B2114" t="s">
        <v>16</v>
      </c>
      <c r="D2114" t="s">
        <v>26860</v>
      </c>
      <c r="F2114" t="s">
        <v>16</v>
      </c>
      <c r="G2114" t="s">
        <v>26861</v>
      </c>
      <c r="I2114">
        <v>10</v>
      </c>
      <c r="J2114">
        <v>10</v>
      </c>
      <c r="K2114" t="s">
        <v>26862</v>
      </c>
      <c r="N2114" t="s">
        <v>16</v>
      </c>
    </row>
    <row r="2115" spans="2:14">
      <c r="B2115" t="s">
        <v>16</v>
      </c>
      <c r="D2115" t="s">
        <v>26863</v>
      </c>
      <c r="F2115" t="s">
        <v>16</v>
      </c>
      <c r="G2115" t="s">
        <v>26864</v>
      </c>
      <c r="K2115" t="s">
        <v>23815</v>
      </c>
      <c r="N2115" t="s">
        <v>16</v>
      </c>
    </row>
    <row r="2116" spans="2:14">
      <c r="B2116" t="s">
        <v>16</v>
      </c>
      <c r="D2116" t="s">
        <v>26865</v>
      </c>
      <c r="F2116" t="s">
        <v>16</v>
      </c>
      <c r="G2116" t="s">
        <v>26866</v>
      </c>
      <c r="I2116">
        <v>10</v>
      </c>
      <c r="J2116">
        <v>10</v>
      </c>
      <c r="K2116" t="s">
        <v>26867</v>
      </c>
      <c r="N2116" t="s">
        <v>16</v>
      </c>
    </row>
    <row r="2117" spans="2:14">
      <c r="B2117" t="s">
        <v>16</v>
      </c>
      <c r="F2117" t="s">
        <v>16</v>
      </c>
      <c r="G2117" t="s">
        <v>26868</v>
      </c>
      <c r="I2117">
        <v>10</v>
      </c>
      <c r="K2117" t="s">
        <v>23425</v>
      </c>
      <c r="N2117" t="s">
        <v>16</v>
      </c>
    </row>
    <row r="2118" spans="2:14">
      <c r="B2118" t="s">
        <v>26</v>
      </c>
      <c r="F2118" t="s">
        <v>26</v>
      </c>
      <c r="G2118" t="s">
        <v>26869</v>
      </c>
      <c r="K2118" t="s">
        <v>26852</v>
      </c>
      <c r="N2118" t="s">
        <v>26</v>
      </c>
    </row>
    <row r="2119" spans="2:14">
      <c r="B2119" t="s">
        <v>16</v>
      </c>
      <c r="F2119" t="s">
        <v>16</v>
      </c>
      <c r="G2119" t="s">
        <v>26870</v>
      </c>
      <c r="I2119">
        <v>10</v>
      </c>
      <c r="J2119">
        <v>8</v>
      </c>
      <c r="K2119" t="s">
        <v>26871</v>
      </c>
    </row>
    <row r="2120" spans="2:14">
      <c r="B2120" t="s">
        <v>26</v>
      </c>
      <c r="D2120" t="s">
        <v>26872</v>
      </c>
      <c r="F2120" t="s">
        <v>26</v>
      </c>
      <c r="G2120" t="s">
        <v>26873</v>
      </c>
      <c r="I2120">
        <v>5</v>
      </c>
      <c r="J2120">
        <v>6</v>
      </c>
      <c r="K2120" t="s">
        <v>23697</v>
      </c>
      <c r="N2120" t="s">
        <v>16</v>
      </c>
    </row>
    <row r="2121" spans="2:14">
      <c r="B2121" t="s">
        <v>16</v>
      </c>
      <c r="F2121" t="s">
        <v>16</v>
      </c>
      <c r="G2121" t="s">
        <v>26874</v>
      </c>
      <c r="I2121">
        <v>9</v>
      </c>
      <c r="J2121">
        <v>8</v>
      </c>
      <c r="K2121" t="s">
        <v>25302</v>
      </c>
      <c r="N2121" t="s">
        <v>16</v>
      </c>
    </row>
    <row r="2122" spans="2:14">
      <c r="B2122" t="s">
        <v>16</v>
      </c>
      <c r="F2122" t="s">
        <v>16</v>
      </c>
      <c r="G2122" t="s">
        <v>26875</v>
      </c>
      <c r="I2122">
        <v>8</v>
      </c>
      <c r="J2122">
        <v>7</v>
      </c>
      <c r="K2122" t="s">
        <v>7301</v>
      </c>
      <c r="N2122" t="s">
        <v>16</v>
      </c>
    </row>
    <row r="2123" spans="2:14">
      <c r="B2123" t="s">
        <v>16</v>
      </c>
      <c r="F2123" t="s">
        <v>16</v>
      </c>
      <c r="G2123" t="s">
        <v>26876</v>
      </c>
      <c r="I2123">
        <v>10</v>
      </c>
      <c r="J2123">
        <v>10</v>
      </c>
      <c r="K2123" t="s">
        <v>23453</v>
      </c>
      <c r="N2123" t="s">
        <v>26</v>
      </c>
    </row>
    <row r="2124" spans="2:14">
      <c r="B2124" t="s">
        <v>16</v>
      </c>
      <c r="D2124" t="s">
        <v>26877</v>
      </c>
      <c r="F2124" t="s">
        <v>26</v>
      </c>
      <c r="G2124" t="s">
        <v>26878</v>
      </c>
      <c r="I2124">
        <v>1</v>
      </c>
      <c r="J2124">
        <v>1</v>
      </c>
      <c r="K2124" t="s">
        <v>26879</v>
      </c>
      <c r="N2124" t="s">
        <v>16</v>
      </c>
    </row>
    <row r="2125" spans="2:14">
      <c r="B2125" t="s">
        <v>26</v>
      </c>
      <c r="D2125" t="s">
        <v>26880</v>
      </c>
      <c r="F2125" t="s">
        <v>26</v>
      </c>
      <c r="G2125" t="s">
        <v>26881</v>
      </c>
      <c r="I2125">
        <v>1</v>
      </c>
      <c r="J2125">
        <v>1</v>
      </c>
      <c r="K2125" t="s">
        <v>26528</v>
      </c>
      <c r="N2125" t="s">
        <v>16</v>
      </c>
    </row>
    <row r="2126" spans="2:14">
      <c r="B2126" t="s">
        <v>26</v>
      </c>
      <c r="D2126" t="s">
        <v>26882</v>
      </c>
      <c r="F2126" t="s">
        <v>26</v>
      </c>
      <c r="G2126" t="s">
        <v>26883</v>
      </c>
      <c r="K2126" t="s">
        <v>26022</v>
      </c>
    </row>
    <row r="2127" spans="2:14">
      <c r="B2127" t="s">
        <v>16</v>
      </c>
      <c r="F2127" t="s">
        <v>16</v>
      </c>
      <c r="G2127" t="s">
        <v>26884</v>
      </c>
      <c r="I2127">
        <v>9</v>
      </c>
      <c r="J2127">
        <v>10</v>
      </c>
      <c r="K2127" t="s">
        <v>26885</v>
      </c>
      <c r="N2127" t="s">
        <v>16</v>
      </c>
    </row>
    <row r="2128" spans="2:14">
      <c r="B2128" t="s">
        <v>16</v>
      </c>
      <c r="F2128" t="s">
        <v>16</v>
      </c>
      <c r="G2128" t="s">
        <v>26886</v>
      </c>
      <c r="I2128">
        <v>10</v>
      </c>
      <c r="J2128">
        <v>10</v>
      </c>
      <c r="K2128" t="s">
        <v>25316</v>
      </c>
      <c r="N2128" t="s">
        <v>16</v>
      </c>
    </row>
    <row r="2129" spans="2:14">
      <c r="B2129" t="s">
        <v>16</v>
      </c>
      <c r="F2129" t="s">
        <v>16</v>
      </c>
      <c r="G2129" t="s">
        <v>26887</v>
      </c>
      <c r="I2129">
        <v>10</v>
      </c>
      <c r="J2129">
        <v>9</v>
      </c>
      <c r="K2129" t="s">
        <v>26888</v>
      </c>
    </row>
    <row r="2130" spans="2:14">
      <c r="B2130" t="s">
        <v>16</v>
      </c>
      <c r="D2130" t="s">
        <v>26889</v>
      </c>
      <c r="F2130" t="s">
        <v>26</v>
      </c>
      <c r="G2130" t="s">
        <v>26890</v>
      </c>
      <c r="I2130">
        <v>10</v>
      </c>
      <c r="J2130">
        <v>10</v>
      </c>
      <c r="K2130" t="s">
        <v>10990</v>
      </c>
      <c r="N2130" t="s">
        <v>16</v>
      </c>
    </row>
    <row r="2131" spans="2:14">
      <c r="B2131" t="s">
        <v>16</v>
      </c>
      <c r="F2131" t="s">
        <v>16</v>
      </c>
      <c r="G2131" t="s">
        <v>26891</v>
      </c>
      <c r="I2131">
        <v>10</v>
      </c>
      <c r="K2131" t="s">
        <v>26892</v>
      </c>
      <c r="N2131" t="s">
        <v>16</v>
      </c>
    </row>
    <row r="2132" spans="2:14">
      <c r="B2132" t="s">
        <v>16</v>
      </c>
      <c r="D2132" t="s">
        <v>26893</v>
      </c>
      <c r="F2132" t="s">
        <v>16</v>
      </c>
      <c r="G2132" t="s">
        <v>26894</v>
      </c>
      <c r="I2132">
        <v>5</v>
      </c>
      <c r="J2132">
        <v>9</v>
      </c>
      <c r="K2132" t="s">
        <v>26895</v>
      </c>
      <c r="N2132" t="s">
        <v>16</v>
      </c>
    </row>
    <row r="2133" spans="2:14">
      <c r="B2133" t="s">
        <v>26</v>
      </c>
      <c r="D2133" t="s">
        <v>26896</v>
      </c>
      <c r="F2133" t="s">
        <v>26</v>
      </c>
      <c r="G2133" t="s">
        <v>26897</v>
      </c>
      <c r="I2133">
        <v>7</v>
      </c>
      <c r="K2133" t="s">
        <v>25810</v>
      </c>
      <c r="N2133" t="s">
        <v>16</v>
      </c>
    </row>
    <row r="2134" spans="2:14">
      <c r="B2134" t="s">
        <v>16</v>
      </c>
      <c r="F2134" t="s">
        <v>16</v>
      </c>
      <c r="G2134" t="s">
        <v>26898</v>
      </c>
      <c r="I2134">
        <v>10</v>
      </c>
      <c r="J2134">
        <v>10</v>
      </c>
      <c r="K2134" t="s">
        <v>26560</v>
      </c>
      <c r="N2134" t="s">
        <v>16</v>
      </c>
    </row>
    <row r="2135" spans="2:14">
      <c r="B2135" t="s">
        <v>16</v>
      </c>
      <c r="F2135" t="s">
        <v>16</v>
      </c>
      <c r="G2135" t="s">
        <v>26899</v>
      </c>
      <c r="I2135">
        <v>10</v>
      </c>
      <c r="K2135" t="s">
        <v>9754</v>
      </c>
      <c r="N2135" t="s">
        <v>26</v>
      </c>
    </row>
    <row r="2136" spans="2:14">
      <c r="B2136" t="s">
        <v>26</v>
      </c>
      <c r="D2136" t="s">
        <v>26900</v>
      </c>
      <c r="F2136" t="s">
        <v>26</v>
      </c>
      <c r="G2136" t="s">
        <v>26901</v>
      </c>
      <c r="K2136" t="s">
        <v>26902</v>
      </c>
      <c r="N2136" t="s">
        <v>16</v>
      </c>
    </row>
    <row r="2137" spans="2:14">
      <c r="B2137" t="s">
        <v>26</v>
      </c>
      <c r="D2137" t="s">
        <v>26903</v>
      </c>
      <c r="F2137" t="s">
        <v>26</v>
      </c>
      <c r="G2137" t="s">
        <v>26904</v>
      </c>
      <c r="I2137">
        <v>1</v>
      </c>
      <c r="J2137">
        <v>1</v>
      </c>
      <c r="K2137" t="s">
        <v>18655</v>
      </c>
      <c r="N2137" t="s">
        <v>16</v>
      </c>
    </row>
    <row r="2138" spans="2:14">
      <c r="B2138" t="s">
        <v>16</v>
      </c>
      <c r="F2138" t="s">
        <v>16</v>
      </c>
      <c r="G2138" t="s">
        <v>26905</v>
      </c>
      <c r="I2138">
        <v>8</v>
      </c>
      <c r="J2138">
        <v>7</v>
      </c>
      <c r="K2138" t="s">
        <v>25967</v>
      </c>
      <c r="N2138" t="s">
        <v>26</v>
      </c>
    </row>
    <row r="2139" spans="2:14">
      <c r="B2139" t="s">
        <v>26</v>
      </c>
      <c r="F2139" t="s">
        <v>26</v>
      </c>
      <c r="G2139" t="s">
        <v>26906</v>
      </c>
      <c r="I2139">
        <v>1</v>
      </c>
      <c r="J2139">
        <v>1</v>
      </c>
      <c r="K2139" t="s">
        <v>26907</v>
      </c>
      <c r="N2139" t="s">
        <v>16</v>
      </c>
    </row>
    <row r="2140" spans="2:14">
      <c r="B2140" t="s">
        <v>16</v>
      </c>
      <c r="F2140" t="s">
        <v>26</v>
      </c>
      <c r="G2140" t="s">
        <v>26908</v>
      </c>
      <c r="I2140">
        <v>6</v>
      </c>
      <c r="J2140">
        <v>6</v>
      </c>
      <c r="K2140" t="s">
        <v>25974</v>
      </c>
      <c r="N2140" t="s">
        <v>26</v>
      </c>
    </row>
    <row r="2141" spans="2:14">
      <c r="B2141" t="s">
        <v>16</v>
      </c>
      <c r="F2141" t="s">
        <v>16</v>
      </c>
      <c r="G2141" t="s">
        <v>26909</v>
      </c>
      <c r="I2141">
        <v>10</v>
      </c>
      <c r="J2141">
        <v>10</v>
      </c>
      <c r="K2141" t="s">
        <v>26910</v>
      </c>
      <c r="N2141" t="s">
        <v>16</v>
      </c>
    </row>
    <row r="2142" spans="2:14">
      <c r="B2142" t="s">
        <v>16</v>
      </c>
      <c r="F2142" t="s">
        <v>16</v>
      </c>
      <c r="G2142" t="s">
        <v>26911</v>
      </c>
      <c r="I2142">
        <v>10</v>
      </c>
      <c r="J2142">
        <v>10</v>
      </c>
      <c r="K2142" t="s">
        <v>26912</v>
      </c>
      <c r="N2142" t="s">
        <v>26</v>
      </c>
    </row>
    <row r="2143" spans="2:14">
      <c r="B2143" t="s">
        <v>16</v>
      </c>
      <c r="F2143" t="s">
        <v>16</v>
      </c>
      <c r="G2143" t="s">
        <v>26913</v>
      </c>
      <c r="I2143">
        <v>10</v>
      </c>
      <c r="J2143">
        <v>10</v>
      </c>
      <c r="K2143" t="s">
        <v>26914</v>
      </c>
      <c r="N2143" t="s">
        <v>16</v>
      </c>
    </row>
    <row r="2144" spans="2:14">
      <c r="B2144" t="s">
        <v>26</v>
      </c>
      <c r="D2144" t="s">
        <v>26915</v>
      </c>
    </row>
    <row r="2145" spans="1:14">
      <c r="A2145" t="s">
        <v>26916</v>
      </c>
      <c r="C2145" t="s">
        <v>26</v>
      </c>
      <c r="D2145" t="s">
        <v>26917</v>
      </c>
      <c r="F2145">
        <v>5</v>
      </c>
      <c r="G2145">
        <v>5</v>
      </c>
      <c r="H2145" t="s">
        <v>25606</v>
      </c>
      <c r="K2145" t="s">
        <v>16</v>
      </c>
    </row>
    <row r="2146" spans="1:14">
      <c r="B2146" t="s">
        <v>16</v>
      </c>
      <c r="F2146" t="s">
        <v>16</v>
      </c>
      <c r="G2146" t="s">
        <v>26918</v>
      </c>
      <c r="I2146">
        <v>10</v>
      </c>
      <c r="J2146">
        <v>10</v>
      </c>
      <c r="K2146" t="s">
        <v>25492</v>
      </c>
      <c r="N2146" t="s">
        <v>16</v>
      </c>
    </row>
    <row r="2147" spans="1:14">
      <c r="B2147" t="s">
        <v>16</v>
      </c>
      <c r="D2147" t="s">
        <v>26919</v>
      </c>
    </row>
    <row r="2148" spans="1:14">
      <c r="A2148" t="s">
        <v>24494</v>
      </c>
      <c r="C2148" t="s">
        <v>16</v>
      </c>
      <c r="D2148" t="s">
        <v>26920</v>
      </c>
      <c r="H2148" t="s">
        <v>26921</v>
      </c>
      <c r="K2148" t="s">
        <v>16</v>
      </c>
    </row>
    <row r="2149" spans="1:14">
      <c r="B2149" t="s">
        <v>16</v>
      </c>
      <c r="F2149" t="s">
        <v>16</v>
      </c>
      <c r="G2149" t="s">
        <v>26922</v>
      </c>
      <c r="I2149">
        <v>10</v>
      </c>
      <c r="K2149" t="s">
        <v>26923</v>
      </c>
      <c r="N2149" t="s">
        <v>26</v>
      </c>
    </row>
    <row r="2150" spans="1:14">
      <c r="B2150" t="s">
        <v>16</v>
      </c>
      <c r="D2150" t="s">
        <v>26924</v>
      </c>
      <c r="F2150" t="s">
        <v>26</v>
      </c>
      <c r="G2150" t="s">
        <v>26925</v>
      </c>
      <c r="I2150">
        <v>10</v>
      </c>
      <c r="J2150">
        <v>10</v>
      </c>
      <c r="K2150" t="s">
        <v>26926</v>
      </c>
      <c r="N2150" t="s">
        <v>26</v>
      </c>
    </row>
    <row r="2151" spans="1:14">
      <c r="B2151" t="s">
        <v>16</v>
      </c>
      <c r="F2151" t="s">
        <v>26</v>
      </c>
      <c r="G2151" t="s">
        <v>26927</v>
      </c>
      <c r="I2151">
        <v>8</v>
      </c>
      <c r="J2151">
        <v>8</v>
      </c>
      <c r="K2151" t="s">
        <v>26928</v>
      </c>
      <c r="N2151" t="s">
        <v>26</v>
      </c>
    </row>
    <row r="2152" spans="1:14">
      <c r="B2152" t="s">
        <v>16</v>
      </c>
      <c r="D2152" t="s">
        <v>26929</v>
      </c>
      <c r="F2152" t="s">
        <v>16</v>
      </c>
      <c r="G2152" t="s">
        <v>26930</v>
      </c>
      <c r="I2152">
        <v>1</v>
      </c>
      <c r="J2152">
        <v>1</v>
      </c>
      <c r="K2152" t="s">
        <v>26687</v>
      </c>
      <c r="N2152" t="s">
        <v>16</v>
      </c>
    </row>
    <row r="2153" spans="1:14">
      <c r="B2153" t="s">
        <v>16</v>
      </c>
      <c r="D2153" t="s">
        <v>26931</v>
      </c>
      <c r="F2153" t="s">
        <v>16</v>
      </c>
      <c r="G2153" t="s">
        <v>26932</v>
      </c>
      <c r="I2153">
        <v>9</v>
      </c>
      <c r="J2153">
        <v>9</v>
      </c>
      <c r="K2153" t="s">
        <v>26933</v>
      </c>
      <c r="N2153" t="s">
        <v>16</v>
      </c>
    </row>
    <row r="2154" spans="1:14">
      <c r="B2154" t="s">
        <v>16</v>
      </c>
      <c r="F2154" t="s">
        <v>16</v>
      </c>
      <c r="G2154" t="s">
        <v>26934</v>
      </c>
      <c r="I2154">
        <v>10</v>
      </c>
      <c r="J2154">
        <v>10</v>
      </c>
      <c r="K2154" t="s">
        <v>23425</v>
      </c>
      <c r="N2154" t="s">
        <v>16</v>
      </c>
    </row>
    <row r="2155" spans="1:14">
      <c r="B2155" t="s">
        <v>26</v>
      </c>
      <c r="D2155" t="s">
        <v>26935</v>
      </c>
      <c r="F2155" t="s">
        <v>26</v>
      </c>
      <c r="G2155" t="s">
        <v>26936</v>
      </c>
      <c r="I2155">
        <v>1</v>
      </c>
      <c r="J2155">
        <v>1</v>
      </c>
      <c r="K2155" t="s">
        <v>25014</v>
      </c>
      <c r="N2155" t="s">
        <v>16</v>
      </c>
    </row>
    <row r="2156" spans="1:14" ht="51">
      <c r="B2156" t="s">
        <v>16</v>
      </c>
      <c r="D2156" s="3" t="s">
        <v>26937</v>
      </c>
      <c r="F2156" t="s">
        <v>16</v>
      </c>
      <c r="G2156" t="s">
        <v>26938</v>
      </c>
      <c r="I2156">
        <v>10</v>
      </c>
      <c r="J2156">
        <v>10</v>
      </c>
      <c r="K2156" t="s">
        <v>26939</v>
      </c>
      <c r="N2156" t="s">
        <v>16</v>
      </c>
    </row>
    <row r="2157" spans="1:14">
      <c r="B2157" t="s">
        <v>16</v>
      </c>
      <c r="F2157" t="s">
        <v>16</v>
      </c>
      <c r="G2157" t="s">
        <v>26940</v>
      </c>
      <c r="I2157">
        <v>10</v>
      </c>
      <c r="J2157">
        <v>10</v>
      </c>
      <c r="K2157" t="s">
        <v>25772</v>
      </c>
      <c r="N2157" t="s">
        <v>16</v>
      </c>
    </row>
    <row r="2158" spans="1:14">
      <c r="B2158" t="s">
        <v>26</v>
      </c>
      <c r="D2158" t="s">
        <v>26941</v>
      </c>
      <c r="F2158" t="s">
        <v>26</v>
      </c>
      <c r="G2158" t="s">
        <v>26942</v>
      </c>
      <c r="I2158">
        <v>8</v>
      </c>
      <c r="J2158">
        <v>4</v>
      </c>
      <c r="K2158" t="s">
        <v>26943</v>
      </c>
      <c r="N2158" t="s">
        <v>16</v>
      </c>
    </row>
    <row r="2159" spans="1:14">
      <c r="B2159" t="s">
        <v>16</v>
      </c>
      <c r="F2159" t="s">
        <v>16</v>
      </c>
      <c r="G2159" t="s">
        <v>26944</v>
      </c>
      <c r="I2159">
        <v>10</v>
      </c>
      <c r="J2159">
        <v>10</v>
      </c>
      <c r="K2159" t="s">
        <v>26945</v>
      </c>
      <c r="N2159" t="s">
        <v>26</v>
      </c>
    </row>
    <row r="2160" spans="1:14">
      <c r="B2160" t="s">
        <v>26</v>
      </c>
      <c r="D2160" t="s">
        <v>26946</v>
      </c>
      <c r="F2160" t="s">
        <v>26</v>
      </c>
      <c r="G2160" t="s">
        <v>26947</v>
      </c>
      <c r="I2160">
        <v>1</v>
      </c>
      <c r="J2160">
        <v>1</v>
      </c>
      <c r="K2160" t="s">
        <v>26948</v>
      </c>
      <c r="N2160" t="s">
        <v>16</v>
      </c>
    </row>
    <row r="2161" spans="2:14">
      <c r="B2161" t="s">
        <v>26</v>
      </c>
      <c r="F2161" t="s">
        <v>26</v>
      </c>
      <c r="G2161" t="s">
        <v>26949</v>
      </c>
      <c r="I2161">
        <v>2</v>
      </c>
      <c r="J2161">
        <v>2</v>
      </c>
      <c r="K2161" t="s">
        <v>23836</v>
      </c>
      <c r="N2161" t="s">
        <v>16</v>
      </c>
    </row>
    <row r="2162" spans="2:14">
      <c r="B2162" t="s">
        <v>26</v>
      </c>
      <c r="F2162" t="s">
        <v>26</v>
      </c>
      <c r="G2162" t="s">
        <v>26950</v>
      </c>
      <c r="I2162">
        <v>7</v>
      </c>
      <c r="J2162">
        <v>7</v>
      </c>
      <c r="K2162" t="s">
        <v>26951</v>
      </c>
      <c r="N2162" t="s">
        <v>26</v>
      </c>
    </row>
    <row r="2163" spans="2:14">
      <c r="B2163" t="s">
        <v>26</v>
      </c>
      <c r="D2163" t="s">
        <v>26952</v>
      </c>
      <c r="F2163" t="s">
        <v>26</v>
      </c>
      <c r="G2163" t="s">
        <v>26953</v>
      </c>
      <c r="I2163">
        <v>1</v>
      </c>
      <c r="J2163">
        <v>1</v>
      </c>
      <c r="K2163" t="s">
        <v>26954</v>
      </c>
      <c r="N2163" t="s">
        <v>26</v>
      </c>
    </row>
    <row r="2164" spans="2:14">
      <c r="B2164" t="s">
        <v>26</v>
      </c>
      <c r="D2164" t="s">
        <v>26955</v>
      </c>
      <c r="F2164" t="s">
        <v>26</v>
      </c>
      <c r="G2164" t="s">
        <v>26956</v>
      </c>
      <c r="I2164">
        <v>1</v>
      </c>
      <c r="J2164">
        <v>1</v>
      </c>
      <c r="K2164" t="s">
        <v>26957</v>
      </c>
      <c r="N2164" t="s">
        <v>26</v>
      </c>
    </row>
    <row r="2165" spans="2:14">
      <c r="B2165" t="s">
        <v>16</v>
      </c>
      <c r="F2165" t="s">
        <v>16</v>
      </c>
      <c r="G2165" t="s">
        <v>26958</v>
      </c>
      <c r="I2165">
        <v>9</v>
      </c>
      <c r="J2165">
        <v>9</v>
      </c>
      <c r="K2165" t="s">
        <v>26031</v>
      </c>
      <c r="N2165" t="s">
        <v>16</v>
      </c>
    </row>
    <row r="2166" spans="2:14">
      <c r="B2166" t="s">
        <v>26</v>
      </c>
      <c r="F2166" t="s">
        <v>26</v>
      </c>
      <c r="G2166" t="s">
        <v>26959</v>
      </c>
      <c r="I2166">
        <v>6</v>
      </c>
      <c r="J2166">
        <v>7</v>
      </c>
      <c r="K2166" t="s">
        <v>22930</v>
      </c>
      <c r="N2166" t="s">
        <v>26</v>
      </c>
    </row>
    <row r="2167" spans="2:14">
      <c r="B2167" t="s">
        <v>16</v>
      </c>
      <c r="D2167" t="s">
        <v>26960</v>
      </c>
      <c r="F2167" t="s">
        <v>16</v>
      </c>
      <c r="G2167" t="s">
        <v>26961</v>
      </c>
      <c r="I2167">
        <v>10</v>
      </c>
      <c r="J2167">
        <v>10</v>
      </c>
      <c r="K2167" t="s">
        <v>26962</v>
      </c>
      <c r="N2167" t="s">
        <v>16</v>
      </c>
    </row>
    <row r="2168" spans="2:14">
      <c r="B2168" t="s">
        <v>16</v>
      </c>
      <c r="D2168" t="s">
        <v>26963</v>
      </c>
      <c r="F2168" t="s">
        <v>16</v>
      </c>
      <c r="G2168" t="s">
        <v>26964</v>
      </c>
      <c r="I2168">
        <v>10</v>
      </c>
      <c r="J2168">
        <v>10</v>
      </c>
      <c r="K2168" t="s">
        <v>26965</v>
      </c>
      <c r="N2168" t="s">
        <v>16</v>
      </c>
    </row>
    <row r="2169" spans="2:14">
      <c r="B2169" t="s">
        <v>16</v>
      </c>
      <c r="D2169" t="s">
        <v>26966</v>
      </c>
      <c r="F2169" t="s">
        <v>16</v>
      </c>
      <c r="G2169" t="s">
        <v>26967</v>
      </c>
      <c r="I2169">
        <v>10</v>
      </c>
      <c r="J2169">
        <v>10</v>
      </c>
      <c r="K2169" t="s">
        <v>21689</v>
      </c>
      <c r="N2169" t="s">
        <v>26</v>
      </c>
    </row>
    <row r="2170" spans="2:14">
      <c r="B2170" t="s">
        <v>16</v>
      </c>
      <c r="D2170" t="s">
        <v>26968</v>
      </c>
      <c r="F2170" t="s">
        <v>16</v>
      </c>
      <c r="G2170" t="s">
        <v>26969</v>
      </c>
      <c r="K2170" t="s">
        <v>26970</v>
      </c>
      <c r="N2170" t="s">
        <v>16</v>
      </c>
    </row>
    <row r="2171" spans="2:14">
      <c r="B2171" t="s">
        <v>16</v>
      </c>
      <c r="D2171" t="s">
        <v>26971</v>
      </c>
      <c r="F2171" t="s">
        <v>16</v>
      </c>
      <c r="G2171" t="s">
        <v>26972</v>
      </c>
      <c r="I2171">
        <v>10</v>
      </c>
      <c r="K2171" t="s">
        <v>26970</v>
      </c>
      <c r="N2171" t="s">
        <v>16</v>
      </c>
    </row>
    <row r="2172" spans="2:14">
      <c r="B2172" t="s">
        <v>26</v>
      </c>
      <c r="D2172" t="s">
        <v>26973</v>
      </c>
      <c r="F2172" t="s">
        <v>16</v>
      </c>
      <c r="G2172" t="s">
        <v>26974</v>
      </c>
      <c r="I2172">
        <v>6</v>
      </c>
      <c r="J2172">
        <v>7</v>
      </c>
      <c r="K2172" t="s">
        <v>26975</v>
      </c>
      <c r="N2172" t="s">
        <v>16</v>
      </c>
    </row>
    <row r="2173" spans="2:14">
      <c r="B2173" t="s">
        <v>16</v>
      </c>
      <c r="F2173" t="s">
        <v>16</v>
      </c>
      <c r="G2173" t="s">
        <v>26976</v>
      </c>
      <c r="I2173">
        <v>7</v>
      </c>
      <c r="J2173">
        <v>8</v>
      </c>
      <c r="K2173" t="s">
        <v>8981</v>
      </c>
      <c r="N2173" t="s">
        <v>16</v>
      </c>
    </row>
    <row r="2174" spans="2:14">
      <c r="B2174" t="s">
        <v>16</v>
      </c>
      <c r="D2174" t="s">
        <v>26977</v>
      </c>
      <c r="F2174" t="s">
        <v>16</v>
      </c>
      <c r="G2174" t="s">
        <v>26978</v>
      </c>
      <c r="K2174" t="s">
        <v>26304</v>
      </c>
      <c r="N2174" t="s">
        <v>16</v>
      </c>
    </row>
    <row r="2175" spans="2:14">
      <c r="B2175" t="s">
        <v>16</v>
      </c>
      <c r="D2175" t="s">
        <v>26977</v>
      </c>
      <c r="F2175" t="s">
        <v>16</v>
      </c>
      <c r="G2175" t="s">
        <v>26979</v>
      </c>
      <c r="K2175" t="s">
        <v>26304</v>
      </c>
      <c r="N2175" t="s">
        <v>16</v>
      </c>
    </row>
    <row r="2176" spans="2:14">
      <c r="B2176" t="s">
        <v>16</v>
      </c>
      <c r="F2176" t="s">
        <v>26</v>
      </c>
      <c r="G2176" t="s">
        <v>26980</v>
      </c>
      <c r="I2176">
        <v>1</v>
      </c>
      <c r="J2176">
        <v>1</v>
      </c>
      <c r="K2176" t="s">
        <v>11057</v>
      </c>
      <c r="N2176" t="s">
        <v>16</v>
      </c>
    </row>
    <row r="2177" spans="2:14">
      <c r="B2177" t="s">
        <v>16</v>
      </c>
      <c r="D2177" t="s">
        <v>26981</v>
      </c>
      <c r="F2177" t="s">
        <v>26</v>
      </c>
      <c r="G2177" t="s">
        <v>26982</v>
      </c>
      <c r="I2177">
        <v>9</v>
      </c>
      <c r="J2177">
        <v>9</v>
      </c>
      <c r="K2177" t="s">
        <v>26983</v>
      </c>
      <c r="N2177" t="s">
        <v>16</v>
      </c>
    </row>
    <row r="2178" spans="2:14">
      <c r="B2178" t="s">
        <v>16</v>
      </c>
      <c r="D2178" t="s">
        <v>26984</v>
      </c>
      <c r="F2178" t="s">
        <v>16</v>
      </c>
      <c r="G2178" t="s">
        <v>26985</v>
      </c>
      <c r="I2178">
        <v>7</v>
      </c>
      <c r="J2178">
        <v>9</v>
      </c>
      <c r="K2178" t="s">
        <v>26986</v>
      </c>
      <c r="N2178" t="s">
        <v>16</v>
      </c>
    </row>
    <row r="2179" spans="2:14">
      <c r="B2179" t="s">
        <v>16</v>
      </c>
      <c r="D2179" t="s">
        <v>26987</v>
      </c>
      <c r="F2179" t="s">
        <v>16</v>
      </c>
      <c r="G2179" t="s">
        <v>26988</v>
      </c>
      <c r="I2179">
        <v>10</v>
      </c>
      <c r="J2179">
        <v>10</v>
      </c>
      <c r="K2179" t="s">
        <v>26004</v>
      </c>
      <c r="N2179" t="s">
        <v>16</v>
      </c>
    </row>
    <row r="2180" spans="2:14">
      <c r="B2180" t="s">
        <v>16</v>
      </c>
      <c r="D2180" t="s">
        <v>26989</v>
      </c>
      <c r="F2180" t="s">
        <v>16</v>
      </c>
      <c r="G2180" t="s">
        <v>26990</v>
      </c>
      <c r="I2180">
        <v>10</v>
      </c>
      <c r="J2180">
        <v>10</v>
      </c>
      <c r="K2180" t="s">
        <v>26991</v>
      </c>
      <c r="N2180" t="s">
        <v>26</v>
      </c>
    </row>
    <row r="2181" spans="2:14">
      <c r="B2181" t="s">
        <v>26</v>
      </c>
      <c r="D2181" t="s">
        <v>26992</v>
      </c>
      <c r="F2181" t="s">
        <v>26</v>
      </c>
      <c r="G2181" t="s">
        <v>26993</v>
      </c>
      <c r="K2181" t="s">
        <v>25063</v>
      </c>
      <c r="N2181" t="s">
        <v>26</v>
      </c>
    </row>
    <row r="2182" spans="2:14">
      <c r="B2182" t="s">
        <v>26</v>
      </c>
      <c r="D2182" t="s">
        <v>26994</v>
      </c>
      <c r="F2182" t="s">
        <v>26</v>
      </c>
      <c r="G2182" t="s">
        <v>26995</v>
      </c>
      <c r="I2182">
        <v>1</v>
      </c>
      <c r="J2182">
        <v>1</v>
      </c>
      <c r="K2182" t="s">
        <v>26996</v>
      </c>
      <c r="N2182" t="s">
        <v>16</v>
      </c>
    </row>
    <row r="2183" spans="2:14">
      <c r="B2183" t="s">
        <v>26</v>
      </c>
      <c r="D2183" t="s">
        <v>26997</v>
      </c>
      <c r="F2183" t="s">
        <v>26</v>
      </c>
      <c r="G2183" t="s">
        <v>26998</v>
      </c>
      <c r="I2183">
        <v>1</v>
      </c>
      <c r="J2183">
        <v>1</v>
      </c>
      <c r="K2183" t="s">
        <v>25495</v>
      </c>
      <c r="N2183" t="s">
        <v>16</v>
      </c>
    </row>
    <row r="2184" spans="2:14">
      <c r="B2184" t="s">
        <v>16</v>
      </c>
      <c r="D2184" t="s">
        <v>26999</v>
      </c>
      <c r="F2184" t="s">
        <v>26</v>
      </c>
      <c r="G2184" t="s">
        <v>27000</v>
      </c>
      <c r="I2184">
        <v>10</v>
      </c>
      <c r="J2184">
        <v>4</v>
      </c>
      <c r="K2184" t="s">
        <v>25495</v>
      </c>
      <c r="N2184" t="s">
        <v>16</v>
      </c>
    </row>
    <row r="2185" spans="2:14">
      <c r="B2185" t="s">
        <v>16</v>
      </c>
      <c r="F2185" t="s">
        <v>16</v>
      </c>
      <c r="G2185" t="s">
        <v>27001</v>
      </c>
      <c r="I2185">
        <v>8</v>
      </c>
      <c r="J2185">
        <v>8</v>
      </c>
      <c r="K2185" t="s">
        <v>25189</v>
      </c>
      <c r="N2185" t="s">
        <v>16</v>
      </c>
    </row>
    <row r="2186" spans="2:14">
      <c r="B2186" t="s">
        <v>26</v>
      </c>
      <c r="F2186" t="s">
        <v>26</v>
      </c>
      <c r="G2186" t="s">
        <v>27002</v>
      </c>
      <c r="I2186">
        <v>5</v>
      </c>
      <c r="J2186">
        <v>1</v>
      </c>
      <c r="K2186" t="s">
        <v>27003</v>
      </c>
      <c r="N2186" t="s">
        <v>16</v>
      </c>
    </row>
    <row r="2187" spans="2:14">
      <c r="B2187" t="s">
        <v>16</v>
      </c>
      <c r="F2187" t="s">
        <v>16</v>
      </c>
      <c r="G2187" t="s">
        <v>27004</v>
      </c>
      <c r="I2187">
        <v>10</v>
      </c>
      <c r="J2187">
        <v>10</v>
      </c>
      <c r="K2187" t="s">
        <v>18377</v>
      </c>
      <c r="N2187" t="s">
        <v>16</v>
      </c>
    </row>
    <row r="2188" spans="2:14">
      <c r="B2188" t="s">
        <v>16</v>
      </c>
      <c r="D2188" t="s">
        <v>27005</v>
      </c>
      <c r="F2188" t="s">
        <v>26</v>
      </c>
      <c r="G2188" t="s">
        <v>27006</v>
      </c>
      <c r="I2188">
        <v>7</v>
      </c>
      <c r="J2188">
        <v>7</v>
      </c>
      <c r="K2188" t="s">
        <v>27007</v>
      </c>
      <c r="N2188" t="s">
        <v>16</v>
      </c>
    </row>
    <row r="2189" spans="2:14">
      <c r="B2189" t="s">
        <v>16</v>
      </c>
      <c r="F2189" t="s">
        <v>16</v>
      </c>
      <c r="G2189" t="s">
        <v>27008</v>
      </c>
      <c r="I2189">
        <v>10</v>
      </c>
      <c r="J2189">
        <v>10</v>
      </c>
      <c r="K2189" t="s">
        <v>23280</v>
      </c>
      <c r="N2189" t="s">
        <v>16</v>
      </c>
    </row>
    <row r="2190" spans="2:14">
      <c r="B2190" t="s">
        <v>26</v>
      </c>
      <c r="D2190" t="s">
        <v>27009</v>
      </c>
      <c r="F2190" t="s">
        <v>26</v>
      </c>
      <c r="G2190" t="s">
        <v>27010</v>
      </c>
      <c r="K2190" t="s">
        <v>23056</v>
      </c>
      <c r="N2190" t="s">
        <v>16</v>
      </c>
    </row>
    <row r="2191" spans="2:14">
      <c r="D2191" t="s">
        <v>27011</v>
      </c>
      <c r="G2191" t="s">
        <v>27012</v>
      </c>
      <c r="K2191" t="s">
        <v>23056</v>
      </c>
      <c r="N2191" t="s">
        <v>16</v>
      </c>
    </row>
    <row r="2192" spans="2:14">
      <c r="B2192" t="s">
        <v>16</v>
      </c>
      <c r="D2192" t="s">
        <v>27013</v>
      </c>
      <c r="F2192" t="s">
        <v>16</v>
      </c>
      <c r="G2192" t="s">
        <v>27014</v>
      </c>
      <c r="I2192">
        <v>9</v>
      </c>
      <c r="J2192">
        <v>9</v>
      </c>
      <c r="K2192" t="s">
        <v>27015</v>
      </c>
      <c r="N2192" t="s">
        <v>16</v>
      </c>
    </row>
    <row r="2193" spans="1:14">
      <c r="B2193" t="s">
        <v>16</v>
      </c>
      <c r="F2193" t="s">
        <v>16</v>
      </c>
      <c r="G2193" t="s">
        <v>27016</v>
      </c>
      <c r="I2193">
        <v>10</v>
      </c>
      <c r="J2193">
        <v>10</v>
      </c>
      <c r="K2193" t="s">
        <v>27017</v>
      </c>
      <c r="N2193" t="s">
        <v>16</v>
      </c>
    </row>
    <row r="2194" spans="1:14">
      <c r="B2194" t="s">
        <v>16</v>
      </c>
      <c r="F2194" t="s">
        <v>16</v>
      </c>
      <c r="G2194" t="s">
        <v>27018</v>
      </c>
      <c r="I2194">
        <v>9</v>
      </c>
      <c r="J2194">
        <v>9</v>
      </c>
      <c r="K2194" t="s">
        <v>5542</v>
      </c>
      <c r="N2194" t="s">
        <v>16</v>
      </c>
    </row>
    <row r="2195" spans="1:14">
      <c r="B2195" t="s">
        <v>26</v>
      </c>
      <c r="D2195" t="s">
        <v>27019</v>
      </c>
      <c r="G2195" t="s">
        <v>27020</v>
      </c>
      <c r="K2195" t="s">
        <v>22951</v>
      </c>
      <c r="N2195" t="s">
        <v>16</v>
      </c>
    </row>
    <row r="2196" spans="1:14">
      <c r="B2196" t="s">
        <v>26</v>
      </c>
      <c r="F2196" t="s">
        <v>26</v>
      </c>
      <c r="G2196" t="s">
        <v>27021</v>
      </c>
      <c r="I2196">
        <v>9</v>
      </c>
      <c r="J2196">
        <v>10</v>
      </c>
      <c r="K2196" t="s">
        <v>19699</v>
      </c>
      <c r="N2196" t="s">
        <v>16</v>
      </c>
    </row>
    <row r="2197" spans="1:14">
      <c r="B2197" t="s">
        <v>16</v>
      </c>
      <c r="D2197" t="s">
        <v>27022</v>
      </c>
      <c r="F2197" t="s">
        <v>26</v>
      </c>
      <c r="G2197" t="s">
        <v>27023</v>
      </c>
      <c r="I2197">
        <v>1</v>
      </c>
      <c r="J2197">
        <v>2</v>
      </c>
      <c r="K2197" t="s">
        <v>27024</v>
      </c>
      <c r="N2197" t="s">
        <v>16</v>
      </c>
    </row>
    <row r="2198" spans="1:14">
      <c r="B2198" t="s">
        <v>16</v>
      </c>
      <c r="F2198" t="s">
        <v>16</v>
      </c>
      <c r="G2198" t="s">
        <v>27025</v>
      </c>
      <c r="I2198">
        <v>9</v>
      </c>
      <c r="J2198">
        <v>10</v>
      </c>
      <c r="K2198" t="s">
        <v>27026</v>
      </c>
      <c r="N2198" t="s">
        <v>16</v>
      </c>
    </row>
    <row r="2199" spans="1:14">
      <c r="B2199" t="s">
        <v>16</v>
      </c>
      <c r="F2199" t="s">
        <v>16</v>
      </c>
      <c r="G2199" t="s">
        <v>27027</v>
      </c>
      <c r="I2199">
        <v>10</v>
      </c>
      <c r="J2199">
        <v>10</v>
      </c>
      <c r="K2199" t="s">
        <v>26594</v>
      </c>
      <c r="N2199" t="s">
        <v>26</v>
      </c>
    </row>
    <row r="2200" spans="1:14">
      <c r="B2200" t="s">
        <v>26</v>
      </c>
      <c r="D2200" t="s">
        <v>27028</v>
      </c>
      <c r="F2200" t="s">
        <v>26</v>
      </c>
      <c r="G2200" t="s">
        <v>27029</v>
      </c>
      <c r="I2200">
        <v>1</v>
      </c>
      <c r="J2200">
        <v>1</v>
      </c>
      <c r="K2200" t="s">
        <v>25099</v>
      </c>
      <c r="N2200" t="s">
        <v>16</v>
      </c>
    </row>
    <row r="2201" spans="1:14">
      <c r="B2201" t="s">
        <v>26</v>
      </c>
      <c r="D2201" t="s">
        <v>27030</v>
      </c>
      <c r="F2201" t="s">
        <v>26</v>
      </c>
      <c r="G2201" t="s">
        <v>27031</v>
      </c>
      <c r="K2201" t="s">
        <v>27032</v>
      </c>
      <c r="N2201" t="s">
        <v>16</v>
      </c>
    </row>
    <row r="2202" spans="1:14">
      <c r="B2202" t="s">
        <v>16</v>
      </c>
      <c r="D2202" t="s">
        <v>27033</v>
      </c>
      <c r="F2202" t="s">
        <v>16</v>
      </c>
      <c r="G2202" t="s">
        <v>27034</v>
      </c>
      <c r="I2202">
        <v>10</v>
      </c>
      <c r="J2202">
        <v>10</v>
      </c>
      <c r="K2202" t="s">
        <v>26423</v>
      </c>
      <c r="N2202" t="s">
        <v>16</v>
      </c>
    </row>
    <row r="2203" spans="1:14">
      <c r="B2203" t="s">
        <v>16</v>
      </c>
      <c r="F2203" t="s">
        <v>16</v>
      </c>
      <c r="G2203" t="s">
        <v>27035</v>
      </c>
      <c r="I2203">
        <v>10</v>
      </c>
      <c r="J2203">
        <v>10</v>
      </c>
      <c r="K2203" t="s">
        <v>27036</v>
      </c>
      <c r="N2203" t="s">
        <v>16</v>
      </c>
    </row>
    <row r="2204" spans="1:14">
      <c r="B2204" t="s">
        <v>16</v>
      </c>
      <c r="D2204" t="s">
        <v>27037</v>
      </c>
      <c r="F2204" t="s">
        <v>16</v>
      </c>
      <c r="G2204" t="s">
        <v>27038</v>
      </c>
      <c r="I2204">
        <v>10</v>
      </c>
      <c r="J2204">
        <v>10</v>
      </c>
      <c r="K2204" t="s">
        <v>27039</v>
      </c>
      <c r="N2204" t="s">
        <v>16</v>
      </c>
    </row>
    <row r="2205" spans="1:14">
      <c r="B2205" t="s">
        <v>16</v>
      </c>
      <c r="D2205" t="s">
        <v>27040</v>
      </c>
    </row>
    <row r="2206" spans="1:14">
      <c r="A2206" t="s">
        <v>27041</v>
      </c>
    </row>
    <row r="2207" spans="1:14">
      <c r="A2207" t="s">
        <v>27042</v>
      </c>
      <c r="C2207" t="s">
        <v>16</v>
      </c>
      <c r="D2207" t="s">
        <v>27043</v>
      </c>
      <c r="F2207">
        <v>10</v>
      </c>
      <c r="G2207">
        <v>10</v>
      </c>
      <c r="H2207" t="s">
        <v>27044</v>
      </c>
      <c r="K2207" t="s">
        <v>16</v>
      </c>
    </row>
    <row r="2208" spans="1:14">
      <c r="B2208" t="s">
        <v>26</v>
      </c>
      <c r="D2208" t="s">
        <v>27045</v>
      </c>
      <c r="F2208" t="s">
        <v>26</v>
      </c>
      <c r="G2208" t="s">
        <v>27046</v>
      </c>
      <c r="I2208">
        <v>5</v>
      </c>
      <c r="J2208">
        <v>5</v>
      </c>
      <c r="K2208" t="s">
        <v>27047</v>
      </c>
      <c r="N2208" t="s">
        <v>16</v>
      </c>
    </row>
    <row r="2209" spans="2:14">
      <c r="B2209" t="s">
        <v>16</v>
      </c>
      <c r="F2209" t="s">
        <v>16</v>
      </c>
      <c r="G2209" t="s">
        <v>27048</v>
      </c>
      <c r="I2209">
        <v>10</v>
      </c>
      <c r="J2209">
        <v>10</v>
      </c>
      <c r="K2209" t="s">
        <v>7718</v>
      </c>
      <c r="N2209" t="s">
        <v>16</v>
      </c>
    </row>
    <row r="2210" spans="2:14">
      <c r="B2210" t="s">
        <v>16</v>
      </c>
      <c r="D2210" t="s">
        <v>27049</v>
      </c>
      <c r="F2210" t="s">
        <v>16</v>
      </c>
      <c r="G2210" t="s">
        <v>27050</v>
      </c>
      <c r="I2210">
        <v>10</v>
      </c>
      <c r="J2210">
        <v>10</v>
      </c>
      <c r="K2210" t="s">
        <v>27051</v>
      </c>
      <c r="N2210" t="s">
        <v>16</v>
      </c>
    </row>
    <row r="2211" spans="2:14">
      <c r="B2211" t="s">
        <v>16</v>
      </c>
      <c r="F2211" t="s">
        <v>16</v>
      </c>
      <c r="G2211" t="s">
        <v>27052</v>
      </c>
      <c r="I2211">
        <v>10</v>
      </c>
      <c r="J2211">
        <v>10</v>
      </c>
      <c r="K2211" t="s">
        <v>25101</v>
      </c>
      <c r="N2211" t="s">
        <v>16</v>
      </c>
    </row>
    <row r="2212" spans="2:14">
      <c r="B2212" t="s">
        <v>26</v>
      </c>
      <c r="D2212" t="s">
        <v>27053</v>
      </c>
      <c r="F2212" t="s">
        <v>26</v>
      </c>
      <c r="G2212" t="s">
        <v>27054</v>
      </c>
      <c r="K2212" t="s">
        <v>6739</v>
      </c>
      <c r="N2212" t="s">
        <v>26</v>
      </c>
    </row>
    <row r="2213" spans="2:14">
      <c r="B2213" t="s">
        <v>16</v>
      </c>
      <c r="F2213" t="s">
        <v>16</v>
      </c>
      <c r="G2213" t="s">
        <v>27055</v>
      </c>
      <c r="I2213">
        <v>9</v>
      </c>
      <c r="J2213">
        <v>10</v>
      </c>
      <c r="K2213" t="s">
        <v>27056</v>
      </c>
      <c r="N2213" t="s">
        <v>26</v>
      </c>
    </row>
    <row r="2214" spans="2:14">
      <c r="B2214" t="s">
        <v>16</v>
      </c>
      <c r="D2214" t="s">
        <v>27057</v>
      </c>
      <c r="F2214" t="s">
        <v>16</v>
      </c>
      <c r="G2214" t="s">
        <v>27058</v>
      </c>
      <c r="I2214">
        <v>10</v>
      </c>
      <c r="J2214">
        <v>10</v>
      </c>
      <c r="K2214" t="s">
        <v>10739</v>
      </c>
      <c r="N2214" t="s">
        <v>16</v>
      </c>
    </row>
    <row r="2215" spans="2:14">
      <c r="B2215" t="s">
        <v>16</v>
      </c>
      <c r="F2215" t="s">
        <v>16</v>
      </c>
      <c r="G2215" t="s">
        <v>27059</v>
      </c>
      <c r="I2215">
        <v>10</v>
      </c>
      <c r="J2215">
        <v>9</v>
      </c>
      <c r="K2215" t="s">
        <v>24597</v>
      </c>
      <c r="N2215" t="s">
        <v>16</v>
      </c>
    </row>
    <row r="2216" spans="2:14">
      <c r="B2216" t="s">
        <v>16</v>
      </c>
      <c r="D2216" t="s">
        <v>27060</v>
      </c>
      <c r="F2216" t="s">
        <v>16</v>
      </c>
      <c r="G2216" t="s">
        <v>27061</v>
      </c>
      <c r="I2216">
        <v>10</v>
      </c>
      <c r="K2216" t="s">
        <v>27062</v>
      </c>
      <c r="N2216" t="s">
        <v>16</v>
      </c>
    </row>
    <row r="2217" spans="2:14">
      <c r="B2217" t="s">
        <v>26</v>
      </c>
      <c r="D2217" t="s">
        <v>27063</v>
      </c>
      <c r="F2217" t="s">
        <v>26</v>
      </c>
      <c r="G2217" t="s">
        <v>27064</v>
      </c>
      <c r="I2217">
        <v>1</v>
      </c>
      <c r="J2217">
        <v>1</v>
      </c>
      <c r="K2217" t="s">
        <v>27065</v>
      </c>
      <c r="N2217" t="s">
        <v>26</v>
      </c>
    </row>
    <row r="2218" spans="2:14">
      <c r="B2218" t="s">
        <v>16</v>
      </c>
      <c r="F2218" t="s">
        <v>16</v>
      </c>
      <c r="G2218" t="s">
        <v>27066</v>
      </c>
      <c r="I2218">
        <v>6</v>
      </c>
      <c r="J2218">
        <v>8</v>
      </c>
      <c r="K2218" t="s">
        <v>27067</v>
      </c>
      <c r="N2218" t="s">
        <v>16</v>
      </c>
    </row>
    <row r="2219" spans="2:14">
      <c r="B2219" t="s">
        <v>16</v>
      </c>
      <c r="D2219" t="s">
        <v>27068</v>
      </c>
      <c r="F2219" t="s">
        <v>26</v>
      </c>
      <c r="G2219" t="s">
        <v>27069</v>
      </c>
      <c r="I2219">
        <v>8</v>
      </c>
      <c r="J2219">
        <v>10</v>
      </c>
      <c r="K2219" t="s">
        <v>5727</v>
      </c>
      <c r="N2219" t="s">
        <v>26</v>
      </c>
    </row>
    <row r="2220" spans="2:14">
      <c r="B2220" t="s">
        <v>26</v>
      </c>
      <c r="F2220" t="s">
        <v>16</v>
      </c>
      <c r="G2220" t="s">
        <v>27070</v>
      </c>
      <c r="I2220">
        <v>1</v>
      </c>
      <c r="K2220" t="s">
        <v>27071</v>
      </c>
      <c r="N2220" t="s">
        <v>16</v>
      </c>
    </row>
    <row r="2221" spans="2:14">
      <c r="B2221" t="s">
        <v>16</v>
      </c>
      <c r="F2221" t="s">
        <v>16</v>
      </c>
      <c r="G2221" t="s">
        <v>27072</v>
      </c>
      <c r="I2221">
        <v>10</v>
      </c>
      <c r="J2221">
        <v>10</v>
      </c>
      <c r="K2221" t="s">
        <v>27073</v>
      </c>
      <c r="N2221" t="s">
        <v>16</v>
      </c>
    </row>
    <row r="2222" spans="2:14">
      <c r="B2222" t="s">
        <v>16</v>
      </c>
      <c r="D2222" t="s">
        <v>27074</v>
      </c>
      <c r="F2222" t="s">
        <v>16</v>
      </c>
      <c r="G2222" t="s">
        <v>27075</v>
      </c>
      <c r="I2222">
        <v>10</v>
      </c>
      <c r="J2222">
        <v>10</v>
      </c>
      <c r="K2222" t="s">
        <v>27076</v>
      </c>
      <c r="N2222" t="s">
        <v>16</v>
      </c>
    </row>
    <row r="2223" spans="2:14">
      <c r="B2223" t="s">
        <v>16</v>
      </c>
      <c r="D2223" t="s">
        <v>27077</v>
      </c>
      <c r="F2223" t="s">
        <v>16</v>
      </c>
      <c r="G2223" t="s">
        <v>27078</v>
      </c>
      <c r="I2223">
        <v>10</v>
      </c>
      <c r="J2223">
        <v>10</v>
      </c>
      <c r="K2223" t="s">
        <v>27079</v>
      </c>
      <c r="N2223" t="s">
        <v>16</v>
      </c>
    </row>
    <row r="2224" spans="2:14">
      <c r="B2224" t="s">
        <v>16</v>
      </c>
      <c r="D2224" t="s">
        <v>27080</v>
      </c>
      <c r="F2224" t="s">
        <v>16</v>
      </c>
      <c r="G2224" t="s">
        <v>27081</v>
      </c>
      <c r="I2224">
        <v>10</v>
      </c>
      <c r="J2224">
        <v>10</v>
      </c>
      <c r="K2224" t="s">
        <v>22913</v>
      </c>
      <c r="N2224" t="s">
        <v>16</v>
      </c>
    </row>
    <row r="2225" spans="2:14">
      <c r="B2225" t="s">
        <v>16</v>
      </c>
      <c r="F2225" t="s">
        <v>26</v>
      </c>
      <c r="G2225" t="s">
        <v>27082</v>
      </c>
      <c r="I2225">
        <v>8</v>
      </c>
      <c r="J2225">
        <v>10</v>
      </c>
      <c r="K2225" t="s">
        <v>27083</v>
      </c>
      <c r="N2225" t="s">
        <v>16</v>
      </c>
    </row>
    <row r="2226" spans="2:14">
      <c r="B2226" t="s">
        <v>16</v>
      </c>
      <c r="F2226" t="s">
        <v>16</v>
      </c>
      <c r="G2226" t="s">
        <v>27084</v>
      </c>
      <c r="I2226">
        <v>10</v>
      </c>
      <c r="J2226">
        <v>10</v>
      </c>
      <c r="K2226" t="s">
        <v>27085</v>
      </c>
      <c r="N2226" t="s">
        <v>16</v>
      </c>
    </row>
    <row r="2227" spans="2:14">
      <c r="B2227" t="s">
        <v>16</v>
      </c>
      <c r="F2227" t="s">
        <v>16</v>
      </c>
      <c r="G2227" t="s">
        <v>27086</v>
      </c>
      <c r="I2227">
        <v>10</v>
      </c>
      <c r="J2227">
        <v>10</v>
      </c>
      <c r="K2227" t="s">
        <v>27087</v>
      </c>
      <c r="N2227" t="s">
        <v>26</v>
      </c>
    </row>
    <row r="2228" spans="2:14">
      <c r="B2228" t="s">
        <v>16</v>
      </c>
      <c r="F2228" t="s">
        <v>16</v>
      </c>
      <c r="G2228" t="s">
        <v>27088</v>
      </c>
      <c r="I2228">
        <v>10</v>
      </c>
      <c r="K2228" t="s">
        <v>27089</v>
      </c>
      <c r="N2228" t="s">
        <v>26</v>
      </c>
    </row>
    <row r="2229" spans="2:14">
      <c r="B2229" t="s">
        <v>26</v>
      </c>
      <c r="D2229" t="s">
        <v>27090</v>
      </c>
      <c r="F2229" t="s">
        <v>26</v>
      </c>
      <c r="G2229" t="s">
        <v>27091</v>
      </c>
      <c r="K2229" t="s">
        <v>19751</v>
      </c>
    </row>
    <row r="2230" spans="2:14">
      <c r="B2230" t="s">
        <v>16</v>
      </c>
      <c r="D2230" t="s">
        <v>27092</v>
      </c>
      <c r="F2230" t="s">
        <v>16</v>
      </c>
      <c r="G2230" t="s">
        <v>27093</v>
      </c>
      <c r="I2230">
        <v>8</v>
      </c>
      <c r="J2230">
        <v>9</v>
      </c>
      <c r="K2230" t="s">
        <v>27094</v>
      </c>
      <c r="N2230" t="s">
        <v>16</v>
      </c>
    </row>
    <row r="2231" spans="2:14">
      <c r="B2231" t="s">
        <v>16</v>
      </c>
      <c r="F2231" t="s">
        <v>16</v>
      </c>
      <c r="G2231" t="s">
        <v>27095</v>
      </c>
      <c r="I2231">
        <v>10</v>
      </c>
      <c r="J2231">
        <v>10</v>
      </c>
      <c r="K2231" t="s">
        <v>13290</v>
      </c>
      <c r="N2231" t="s">
        <v>16</v>
      </c>
    </row>
    <row r="2232" spans="2:14">
      <c r="B2232" t="s">
        <v>16</v>
      </c>
      <c r="F2232" t="s">
        <v>16</v>
      </c>
      <c r="G2232" t="s">
        <v>27096</v>
      </c>
      <c r="K2232" t="s">
        <v>27097</v>
      </c>
      <c r="N2232" t="s">
        <v>16</v>
      </c>
    </row>
    <row r="2233" spans="2:14">
      <c r="B2233" t="s">
        <v>16</v>
      </c>
      <c r="D2233" t="s">
        <v>27098</v>
      </c>
      <c r="F2233" t="s">
        <v>16</v>
      </c>
      <c r="G2233" t="s">
        <v>27099</v>
      </c>
      <c r="I2233">
        <v>10</v>
      </c>
      <c r="K2233" t="s">
        <v>11236</v>
      </c>
      <c r="N2233" t="s">
        <v>16</v>
      </c>
    </row>
    <row r="2234" spans="2:14">
      <c r="B2234" t="s">
        <v>16</v>
      </c>
      <c r="D2234" t="s">
        <v>27100</v>
      </c>
      <c r="F2234" t="s">
        <v>16</v>
      </c>
      <c r="G2234" t="s">
        <v>27101</v>
      </c>
      <c r="I2234">
        <v>10</v>
      </c>
      <c r="J2234">
        <v>10</v>
      </c>
      <c r="K2234" t="s">
        <v>27102</v>
      </c>
      <c r="N2234" t="s">
        <v>16</v>
      </c>
    </row>
    <row r="2235" spans="2:14">
      <c r="B2235" t="s">
        <v>26</v>
      </c>
      <c r="D2235" t="s">
        <v>27103</v>
      </c>
      <c r="F2235" t="s">
        <v>26</v>
      </c>
      <c r="G2235" t="s">
        <v>27104</v>
      </c>
      <c r="K2235" t="s">
        <v>27105</v>
      </c>
      <c r="N2235" t="s">
        <v>16</v>
      </c>
    </row>
    <row r="2236" spans="2:14">
      <c r="B2236" t="s">
        <v>16</v>
      </c>
      <c r="F2236" t="s">
        <v>16</v>
      </c>
      <c r="G2236" t="s">
        <v>27106</v>
      </c>
      <c r="I2236">
        <v>7</v>
      </c>
      <c r="J2236">
        <v>10</v>
      </c>
      <c r="K2236" t="s">
        <v>26912</v>
      </c>
      <c r="N2236" t="s">
        <v>26</v>
      </c>
    </row>
    <row r="2237" spans="2:14">
      <c r="B2237" t="s">
        <v>16</v>
      </c>
      <c r="D2237" t="s">
        <v>27107</v>
      </c>
    </row>
    <row r="2238" spans="2:14">
      <c r="C2238" t="s">
        <v>16</v>
      </c>
      <c r="D2238" t="s">
        <v>27108</v>
      </c>
      <c r="F2238">
        <v>10</v>
      </c>
      <c r="G2238">
        <v>10</v>
      </c>
      <c r="H2238" t="s">
        <v>27109</v>
      </c>
      <c r="K2238" t="s">
        <v>16</v>
      </c>
    </row>
    <row r="2239" spans="2:14">
      <c r="B2239" t="s">
        <v>26</v>
      </c>
      <c r="F2239" t="s">
        <v>26</v>
      </c>
      <c r="G2239" t="s">
        <v>27110</v>
      </c>
      <c r="I2239">
        <v>1</v>
      </c>
      <c r="J2239">
        <v>1</v>
      </c>
      <c r="K2239" t="s">
        <v>23371</v>
      </c>
      <c r="N2239" t="s">
        <v>16</v>
      </c>
    </row>
    <row r="2240" spans="2:14">
      <c r="B2240" t="s">
        <v>16</v>
      </c>
      <c r="F2240" t="s">
        <v>16</v>
      </c>
      <c r="G2240" t="s">
        <v>27111</v>
      </c>
      <c r="I2240">
        <v>10</v>
      </c>
      <c r="K2240" t="s">
        <v>23089</v>
      </c>
      <c r="N2240" t="s">
        <v>16</v>
      </c>
    </row>
    <row r="2241" spans="1:14">
      <c r="B2241" t="s">
        <v>16</v>
      </c>
      <c r="F2241" t="s">
        <v>16</v>
      </c>
      <c r="G2241" t="s">
        <v>27112</v>
      </c>
      <c r="I2241">
        <v>9</v>
      </c>
      <c r="J2241">
        <v>9</v>
      </c>
      <c r="K2241" t="s">
        <v>25405</v>
      </c>
      <c r="N2241" t="s">
        <v>16</v>
      </c>
    </row>
    <row r="2242" spans="1:14">
      <c r="B2242" t="s">
        <v>26</v>
      </c>
      <c r="D2242" t="s">
        <v>27113</v>
      </c>
      <c r="F2242" t="s">
        <v>26</v>
      </c>
      <c r="G2242" t="s">
        <v>27114</v>
      </c>
      <c r="J2242">
        <v>1</v>
      </c>
      <c r="K2242" t="s">
        <v>24979</v>
      </c>
      <c r="N2242" t="s">
        <v>16</v>
      </c>
    </row>
    <row r="2243" spans="1:14">
      <c r="D2243" t="s">
        <v>27115</v>
      </c>
      <c r="G2243" t="s">
        <v>27116</v>
      </c>
      <c r="K2243" t="s">
        <v>27117</v>
      </c>
    </row>
    <row r="2244" spans="1:14">
      <c r="B2244" t="s">
        <v>16</v>
      </c>
      <c r="F2244" t="s">
        <v>16</v>
      </c>
      <c r="G2244" t="s">
        <v>27118</v>
      </c>
      <c r="I2244">
        <v>9</v>
      </c>
      <c r="J2244">
        <v>8</v>
      </c>
      <c r="K2244" t="s">
        <v>25967</v>
      </c>
      <c r="N2244" t="s">
        <v>26</v>
      </c>
    </row>
    <row r="2245" spans="1:14">
      <c r="B2245" t="s">
        <v>26</v>
      </c>
      <c r="D2245" t="s">
        <v>27119</v>
      </c>
      <c r="F2245" t="s">
        <v>26</v>
      </c>
      <c r="G2245" t="s">
        <v>27120</v>
      </c>
      <c r="I2245">
        <v>1</v>
      </c>
      <c r="J2245">
        <v>1</v>
      </c>
      <c r="K2245" t="s">
        <v>25287</v>
      </c>
      <c r="N2245" t="s">
        <v>16</v>
      </c>
    </row>
    <row r="2246" spans="1:14">
      <c r="B2246" t="s">
        <v>16</v>
      </c>
      <c r="F2246" t="s">
        <v>16</v>
      </c>
      <c r="G2246" t="s">
        <v>27121</v>
      </c>
      <c r="I2246">
        <v>9</v>
      </c>
      <c r="J2246">
        <v>9</v>
      </c>
      <c r="K2246" t="s">
        <v>26910</v>
      </c>
      <c r="N2246" t="s">
        <v>16</v>
      </c>
    </row>
    <row r="2247" spans="1:14">
      <c r="B2247" t="s">
        <v>16</v>
      </c>
      <c r="D2247" t="s">
        <v>27122</v>
      </c>
      <c r="F2247" t="s">
        <v>26</v>
      </c>
      <c r="G2247" t="s">
        <v>27123</v>
      </c>
      <c r="I2247">
        <v>9</v>
      </c>
      <c r="J2247">
        <v>9</v>
      </c>
      <c r="K2247" t="s">
        <v>25613</v>
      </c>
      <c r="N2247" t="s">
        <v>16</v>
      </c>
    </row>
    <row r="2248" spans="1:14">
      <c r="B2248" t="s">
        <v>26</v>
      </c>
      <c r="D2248" t="s">
        <v>27124</v>
      </c>
    </row>
    <row r="2249" spans="1:14">
      <c r="A2249" t="s">
        <v>27125</v>
      </c>
      <c r="C2249" t="s">
        <v>26</v>
      </c>
      <c r="D2249" t="s">
        <v>27126</v>
      </c>
      <c r="H2249" t="s">
        <v>26852</v>
      </c>
      <c r="K2249" t="s">
        <v>26</v>
      </c>
    </row>
    <row r="2250" spans="1:14">
      <c r="B2250" t="s">
        <v>16</v>
      </c>
      <c r="F2250" t="s">
        <v>16</v>
      </c>
      <c r="G2250" t="s">
        <v>27127</v>
      </c>
      <c r="I2250">
        <v>10</v>
      </c>
      <c r="J2250">
        <v>10</v>
      </c>
      <c r="K2250" t="s">
        <v>23599</v>
      </c>
      <c r="N2250" t="s">
        <v>16</v>
      </c>
    </row>
    <row r="2251" spans="1:14">
      <c r="B2251" t="s">
        <v>16</v>
      </c>
      <c r="D2251" t="s">
        <v>27128</v>
      </c>
      <c r="F2251" t="s">
        <v>16</v>
      </c>
      <c r="G2251" t="s">
        <v>27129</v>
      </c>
      <c r="I2251">
        <v>10</v>
      </c>
      <c r="J2251">
        <v>10</v>
      </c>
      <c r="K2251" t="s">
        <v>27130</v>
      </c>
      <c r="N2251" t="s">
        <v>16</v>
      </c>
    </row>
    <row r="2252" spans="1:14">
      <c r="B2252" t="s">
        <v>16</v>
      </c>
      <c r="F2252" t="s">
        <v>16</v>
      </c>
      <c r="G2252" t="s">
        <v>27131</v>
      </c>
      <c r="I2252">
        <v>9</v>
      </c>
      <c r="J2252">
        <v>9</v>
      </c>
      <c r="K2252" t="s">
        <v>27132</v>
      </c>
      <c r="N2252" t="s">
        <v>16</v>
      </c>
    </row>
    <row r="2253" spans="1:14">
      <c r="B2253" t="s">
        <v>16</v>
      </c>
      <c r="F2253" t="s">
        <v>16</v>
      </c>
      <c r="G2253" t="s">
        <v>27133</v>
      </c>
      <c r="I2253">
        <v>10</v>
      </c>
      <c r="J2253">
        <v>10</v>
      </c>
      <c r="K2253" t="s">
        <v>27134</v>
      </c>
      <c r="N2253" t="s">
        <v>16</v>
      </c>
    </row>
    <row r="2254" spans="1:14">
      <c r="B2254" t="s">
        <v>16</v>
      </c>
      <c r="F2254" t="s">
        <v>26</v>
      </c>
      <c r="G2254" t="s">
        <v>27135</v>
      </c>
      <c r="I2254">
        <v>10</v>
      </c>
      <c r="J2254">
        <v>10</v>
      </c>
      <c r="K2254" t="s">
        <v>26926</v>
      </c>
      <c r="N2254" t="s">
        <v>26</v>
      </c>
    </row>
    <row r="2255" spans="1:14">
      <c r="B2255" t="s">
        <v>16</v>
      </c>
      <c r="D2255" t="s">
        <v>27136</v>
      </c>
      <c r="F2255" t="s">
        <v>16</v>
      </c>
      <c r="G2255" t="s">
        <v>27137</v>
      </c>
      <c r="I2255">
        <v>10</v>
      </c>
      <c r="J2255">
        <v>10</v>
      </c>
      <c r="K2255" t="s">
        <v>10739</v>
      </c>
      <c r="N2255" t="s">
        <v>16</v>
      </c>
    </row>
    <row r="2256" spans="1:14">
      <c r="B2256" t="s">
        <v>26</v>
      </c>
      <c r="F2256" t="s">
        <v>16</v>
      </c>
      <c r="G2256" t="s">
        <v>27138</v>
      </c>
      <c r="I2256">
        <v>10</v>
      </c>
      <c r="K2256" t="s">
        <v>27139</v>
      </c>
      <c r="N2256" t="s">
        <v>16</v>
      </c>
    </row>
    <row r="2257" spans="2:14">
      <c r="B2257" t="s">
        <v>16</v>
      </c>
      <c r="D2257" t="s">
        <v>27140</v>
      </c>
      <c r="F2257" t="s">
        <v>16</v>
      </c>
      <c r="G2257" t="s">
        <v>27141</v>
      </c>
      <c r="I2257">
        <v>10</v>
      </c>
      <c r="J2257">
        <v>10</v>
      </c>
      <c r="K2257" t="s">
        <v>27142</v>
      </c>
      <c r="N2257" t="s">
        <v>16</v>
      </c>
    </row>
    <row r="2258" spans="2:14">
      <c r="B2258" t="s">
        <v>26</v>
      </c>
      <c r="D2258" t="s">
        <v>27143</v>
      </c>
      <c r="F2258" t="s">
        <v>26</v>
      </c>
      <c r="G2258" t="s">
        <v>27144</v>
      </c>
      <c r="I2258">
        <v>1</v>
      </c>
      <c r="J2258">
        <v>1</v>
      </c>
      <c r="K2258" t="s">
        <v>25014</v>
      </c>
      <c r="N2258" t="s">
        <v>16</v>
      </c>
    </row>
    <row r="2259" spans="2:14">
      <c r="B2259" t="s">
        <v>26</v>
      </c>
      <c r="D2259" t="s">
        <v>27145</v>
      </c>
      <c r="F2259" t="s">
        <v>26</v>
      </c>
      <c r="G2259" t="s">
        <v>27146</v>
      </c>
      <c r="I2259">
        <v>7</v>
      </c>
      <c r="J2259">
        <v>4</v>
      </c>
      <c r="K2259" t="s">
        <v>25019</v>
      </c>
      <c r="N2259" t="s">
        <v>16</v>
      </c>
    </row>
    <row r="2260" spans="2:14">
      <c r="B2260" t="s">
        <v>26</v>
      </c>
      <c r="F2260" t="s">
        <v>26</v>
      </c>
      <c r="G2260" t="s">
        <v>27147</v>
      </c>
      <c r="I2260">
        <v>5</v>
      </c>
      <c r="K2260" t="s">
        <v>27148</v>
      </c>
      <c r="N2260" t="s">
        <v>16</v>
      </c>
    </row>
    <row r="2261" spans="2:14">
      <c r="B2261" t="s">
        <v>26</v>
      </c>
      <c r="D2261" t="s">
        <v>27149</v>
      </c>
      <c r="F2261" t="s">
        <v>26</v>
      </c>
      <c r="G2261" t="s">
        <v>27150</v>
      </c>
      <c r="I2261">
        <v>1</v>
      </c>
      <c r="J2261">
        <v>1</v>
      </c>
      <c r="K2261" t="s">
        <v>27151</v>
      </c>
      <c r="N2261" t="s">
        <v>16</v>
      </c>
    </row>
    <row r="2262" spans="2:14">
      <c r="B2262" t="s">
        <v>16</v>
      </c>
      <c r="F2262" t="s">
        <v>16</v>
      </c>
      <c r="G2262" t="s">
        <v>27152</v>
      </c>
      <c r="I2262">
        <v>8</v>
      </c>
      <c r="J2262">
        <v>8</v>
      </c>
      <c r="K2262" t="s">
        <v>26558</v>
      </c>
      <c r="N2262" t="s">
        <v>16</v>
      </c>
    </row>
    <row r="2263" spans="2:14">
      <c r="B2263" t="s">
        <v>16</v>
      </c>
      <c r="D2263" t="s">
        <v>27153</v>
      </c>
      <c r="F2263" t="s">
        <v>26</v>
      </c>
      <c r="G2263" t="s">
        <v>27154</v>
      </c>
      <c r="I2263">
        <v>10</v>
      </c>
      <c r="K2263" t="s">
        <v>23551</v>
      </c>
      <c r="N2263" t="s">
        <v>16</v>
      </c>
    </row>
    <row r="2264" spans="2:14">
      <c r="B2264" t="s">
        <v>16</v>
      </c>
      <c r="F2264" t="s">
        <v>16</v>
      </c>
      <c r="G2264" t="s">
        <v>27155</v>
      </c>
      <c r="I2264">
        <v>8</v>
      </c>
      <c r="K2264" t="s">
        <v>23460</v>
      </c>
      <c r="N2264" t="s">
        <v>16</v>
      </c>
    </row>
    <row r="2265" spans="2:14">
      <c r="B2265" t="s">
        <v>26</v>
      </c>
      <c r="D2265" t="s">
        <v>27156</v>
      </c>
      <c r="F2265" t="s">
        <v>26</v>
      </c>
      <c r="G2265" t="s">
        <v>27157</v>
      </c>
      <c r="I2265">
        <v>1</v>
      </c>
      <c r="J2265">
        <v>1</v>
      </c>
      <c r="K2265" t="s">
        <v>22817</v>
      </c>
      <c r="N2265" t="s">
        <v>16</v>
      </c>
    </row>
    <row r="2266" spans="2:14">
      <c r="B2266" t="s">
        <v>26</v>
      </c>
      <c r="F2266" t="s">
        <v>16</v>
      </c>
      <c r="G2266" t="s">
        <v>27158</v>
      </c>
      <c r="I2266">
        <v>1</v>
      </c>
      <c r="J2266">
        <v>1</v>
      </c>
      <c r="K2266" t="s">
        <v>25126</v>
      </c>
      <c r="N2266" t="s">
        <v>16</v>
      </c>
    </row>
    <row r="2267" spans="2:14">
      <c r="B2267" t="s">
        <v>16</v>
      </c>
      <c r="D2267" t="s">
        <v>27159</v>
      </c>
      <c r="F2267" t="s">
        <v>16</v>
      </c>
      <c r="G2267" t="s">
        <v>27160</v>
      </c>
      <c r="I2267">
        <v>10</v>
      </c>
      <c r="J2267">
        <v>10</v>
      </c>
      <c r="K2267" t="s">
        <v>27161</v>
      </c>
      <c r="N2267" t="s">
        <v>16</v>
      </c>
    </row>
    <row r="2268" spans="2:14">
      <c r="B2268" t="s">
        <v>16</v>
      </c>
      <c r="D2268" t="s">
        <v>27162</v>
      </c>
      <c r="F2268" t="s">
        <v>26</v>
      </c>
      <c r="G2268" t="s">
        <v>27163</v>
      </c>
      <c r="I2268">
        <v>10</v>
      </c>
      <c r="J2268">
        <v>10</v>
      </c>
      <c r="K2268" t="s">
        <v>27164</v>
      </c>
      <c r="N2268" t="s">
        <v>16</v>
      </c>
    </row>
    <row r="2269" spans="2:14">
      <c r="B2269" t="s">
        <v>16</v>
      </c>
      <c r="F2269" t="s">
        <v>16</v>
      </c>
      <c r="G2269" t="s">
        <v>27165</v>
      </c>
      <c r="I2269">
        <v>9</v>
      </c>
      <c r="J2269">
        <v>9</v>
      </c>
      <c r="K2269" t="s">
        <v>7199</v>
      </c>
      <c r="N2269" t="s">
        <v>26</v>
      </c>
    </row>
    <row r="2270" spans="2:14">
      <c r="B2270" t="s">
        <v>16</v>
      </c>
      <c r="D2270" t="s">
        <v>27166</v>
      </c>
      <c r="F2270" t="s">
        <v>16</v>
      </c>
      <c r="G2270" t="s">
        <v>27167</v>
      </c>
      <c r="I2270">
        <v>10</v>
      </c>
      <c r="J2270">
        <v>10</v>
      </c>
      <c r="K2270" t="s">
        <v>26892</v>
      </c>
      <c r="N2270" t="s">
        <v>16</v>
      </c>
    </row>
    <row r="2271" spans="2:14">
      <c r="B2271" t="s">
        <v>16</v>
      </c>
      <c r="D2271" t="s">
        <v>27168</v>
      </c>
      <c r="F2271" t="s">
        <v>16</v>
      </c>
      <c r="G2271" t="s">
        <v>27169</v>
      </c>
      <c r="I2271">
        <v>10</v>
      </c>
      <c r="J2271">
        <v>10</v>
      </c>
      <c r="K2271" t="s">
        <v>10990</v>
      </c>
      <c r="N2271" t="s">
        <v>16</v>
      </c>
    </row>
    <row r="2272" spans="2:14">
      <c r="B2272" t="s">
        <v>16</v>
      </c>
      <c r="F2272" t="s">
        <v>16</v>
      </c>
      <c r="G2272" t="s">
        <v>27170</v>
      </c>
      <c r="I2272">
        <v>10</v>
      </c>
      <c r="J2272">
        <v>10</v>
      </c>
      <c r="K2272" t="s">
        <v>27171</v>
      </c>
      <c r="N2272" t="s">
        <v>16</v>
      </c>
    </row>
    <row r="2273" spans="2:14">
      <c r="B2273" t="s">
        <v>16</v>
      </c>
      <c r="F2273" t="s">
        <v>26</v>
      </c>
      <c r="G2273" t="s">
        <v>27172</v>
      </c>
      <c r="I2273">
        <v>9</v>
      </c>
      <c r="J2273">
        <v>9</v>
      </c>
      <c r="K2273" t="s">
        <v>27173</v>
      </c>
      <c r="N2273" t="s">
        <v>16</v>
      </c>
    </row>
    <row r="2274" spans="2:14">
      <c r="B2274" t="s">
        <v>16</v>
      </c>
      <c r="F2274" t="s">
        <v>16</v>
      </c>
      <c r="G2274" t="s">
        <v>27174</v>
      </c>
      <c r="I2274">
        <v>8</v>
      </c>
      <c r="J2274">
        <v>8</v>
      </c>
      <c r="K2274" t="s">
        <v>10972</v>
      </c>
      <c r="N2274" t="s">
        <v>26</v>
      </c>
    </row>
    <row r="2275" spans="2:14">
      <c r="B2275" t="s">
        <v>16</v>
      </c>
      <c r="D2275" t="s">
        <v>27175</v>
      </c>
      <c r="F2275" t="s">
        <v>16</v>
      </c>
      <c r="G2275" t="s">
        <v>27176</v>
      </c>
      <c r="I2275">
        <v>10</v>
      </c>
      <c r="J2275">
        <v>10</v>
      </c>
      <c r="K2275" t="s">
        <v>27177</v>
      </c>
      <c r="N2275" t="s">
        <v>16</v>
      </c>
    </row>
    <row r="2276" spans="2:14">
      <c r="B2276" t="s">
        <v>16</v>
      </c>
      <c r="D2276" t="s">
        <v>27178</v>
      </c>
      <c r="F2276" t="s">
        <v>16</v>
      </c>
      <c r="G2276" t="s">
        <v>27179</v>
      </c>
      <c r="I2276">
        <v>8</v>
      </c>
      <c r="J2276">
        <v>8</v>
      </c>
      <c r="K2276" t="s">
        <v>9255</v>
      </c>
      <c r="N2276" t="s">
        <v>16</v>
      </c>
    </row>
    <row r="2277" spans="2:14">
      <c r="B2277" t="s">
        <v>16</v>
      </c>
      <c r="F2277" t="s">
        <v>16</v>
      </c>
      <c r="G2277" t="s">
        <v>27180</v>
      </c>
      <c r="I2277">
        <v>9</v>
      </c>
      <c r="K2277" t="s">
        <v>27181</v>
      </c>
      <c r="N2277" t="s">
        <v>16</v>
      </c>
    </row>
    <row r="2278" spans="2:14">
      <c r="B2278" t="s">
        <v>26</v>
      </c>
      <c r="D2278" t="s">
        <v>27182</v>
      </c>
      <c r="F2278" t="s">
        <v>26</v>
      </c>
      <c r="G2278" t="s">
        <v>27183</v>
      </c>
      <c r="I2278">
        <v>1</v>
      </c>
      <c r="J2278">
        <v>1</v>
      </c>
      <c r="K2278" t="s">
        <v>25706</v>
      </c>
      <c r="N2278" t="s">
        <v>16</v>
      </c>
    </row>
    <row r="2279" spans="2:14">
      <c r="B2279" t="s">
        <v>16</v>
      </c>
      <c r="F2279" t="s">
        <v>16</v>
      </c>
      <c r="G2279" t="s">
        <v>27184</v>
      </c>
      <c r="I2279">
        <v>10</v>
      </c>
      <c r="J2279">
        <v>10</v>
      </c>
      <c r="K2279" t="s">
        <v>25772</v>
      </c>
      <c r="N2279" t="s">
        <v>16</v>
      </c>
    </row>
    <row r="2280" spans="2:14">
      <c r="B2280" t="s">
        <v>16</v>
      </c>
      <c r="D2280" t="s">
        <v>27185</v>
      </c>
      <c r="F2280" t="s">
        <v>16</v>
      </c>
      <c r="G2280" t="s">
        <v>27186</v>
      </c>
      <c r="I2280">
        <v>10</v>
      </c>
      <c r="K2280" t="s">
        <v>26962</v>
      </c>
      <c r="N2280" t="s">
        <v>16</v>
      </c>
    </row>
    <row r="2281" spans="2:14">
      <c r="B2281" t="s">
        <v>26</v>
      </c>
      <c r="F2281" t="s">
        <v>26</v>
      </c>
      <c r="G2281" t="s">
        <v>27187</v>
      </c>
      <c r="I2281">
        <v>1</v>
      </c>
      <c r="J2281">
        <v>1</v>
      </c>
      <c r="K2281" t="s">
        <v>27188</v>
      </c>
      <c r="N2281" t="s">
        <v>16</v>
      </c>
    </row>
    <row r="2282" spans="2:14">
      <c r="B2282" t="s">
        <v>16</v>
      </c>
      <c r="D2282" t="s">
        <v>27189</v>
      </c>
      <c r="F2282" t="s">
        <v>26</v>
      </c>
      <c r="G2282" t="s">
        <v>27190</v>
      </c>
      <c r="I2282">
        <v>8</v>
      </c>
      <c r="J2282">
        <v>8</v>
      </c>
      <c r="K2282" t="s">
        <v>27191</v>
      </c>
      <c r="N2282" t="s">
        <v>26</v>
      </c>
    </row>
    <row r="2283" spans="2:14">
      <c r="B2283" t="s">
        <v>16</v>
      </c>
      <c r="D2283" t="s">
        <v>27192</v>
      </c>
      <c r="F2283" t="s">
        <v>16</v>
      </c>
      <c r="G2283" t="s">
        <v>27193</v>
      </c>
      <c r="I2283">
        <v>9</v>
      </c>
      <c r="J2283">
        <v>9</v>
      </c>
      <c r="K2283" t="s">
        <v>21182</v>
      </c>
      <c r="N2283" t="s">
        <v>16</v>
      </c>
    </row>
    <row r="2284" spans="2:14">
      <c r="B2284" t="s">
        <v>16</v>
      </c>
      <c r="D2284" t="s">
        <v>27194</v>
      </c>
      <c r="F2284" t="s">
        <v>16</v>
      </c>
      <c r="G2284" t="s">
        <v>27195</v>
      </c>
      <c r="I2284">
        <v>10</v>
      </c>
      <c r="J2284">
        <v>10</v>
      </c>
      <c r="K2284" t="s">
        <v>19832</v>
      </c>
      <c r="N2284" t="s">
        <v>16</v>
      </c>
    </row>
    <row r="2285" spans="2:14">
      <c r="B2285" t="s">
        <v>26</v>
      </c>
      <c r="D2285" t="s">
        <v>27196</v>
      </c>
      <c r="F2285" t="s">
        <v>26</v>
      </c>
      <c r="G2285" t="s">
        <v>27197</v>
      </c>
      <c r="I2285">
        <v>2</v>
      </c>
      <c r="J2285">
        <v>2</v>
      </c>
      <c r="K2285" t="s">
        <v>27198</v>
      </c>
      <c r="N2285" t="s">
        <v>16</v>
      </c>
    </row>
    <row r="2286" spans="2:14">
      <c r="B2286" t="s">
        <v>16</v>
      </c>
      <c r="D2286" t="s">
        <v>27199</v>
      </c>
      <c r="F2286" t="s">
        <v>26</v>
      </c>
      <c r="G2286" t="s">
        <v>27200</v>
      </c>
      <c r="I2286">
        <v>5</v>
      </c>
      <c r="J2286">
        <v>7</v>
      </c>
      <c r="K2286" t="s">
        <v>27201</v>
      </c>
      <c r="N2286" t="s">
        <v>26</v>
      </c>
    </row>
    <row r="2287" spans="2:14">
      <c r="B2287" t="s">
        <v>16</v>
      </c>
      <c r="D2287" t="s">
        <v>27202</v>
      </c>
      <c r="F2287" t="s">
        <v>26</v>
      </c>
      <c r="G2287" t="s">
        <v>27203</v>
      </c>
      <c r="I2287">
        <v>7</v>
      </c>
      <c r="K2287" t="s">
        <v>27204</v>
      </c>
      <c r="N2287" t="s">
        <v>16</v>
      </c>
    </row>
    <row r="2288" spans="2:14">
      <c r="B2288" t="s">
        <v>16</v>
      </c>
      <c r="D2288" t="s">
        <v>27205</v>
      </c>
      <c r="F2288" t="s">
        <v>26</v>
      </c>
      <c r="G2288" t="s">
        <v>27206</v>
      </c>
      <c r="I2288">
        <v>9</v>
      </c>
      <c r="J2288">
        <v>6</v>
      </c>
      <c r="K2288" t="s">
        <v>25206</v>
      </c>
      <c r="N2288" t="s">
        <v>16</v>
      </c>
    </row>
    <row r="2289" spans="2:14">
      <c r="B2289" t="s">
        <v>26</v>
      </c>
      <c r="D2289" t="s">
        <v>27207</v>
      </c>
      <c r="F2289" t="s">
        <v>16</v>
      </c>
      <c r="G2289" t="s">
        <v>27208</v>
      </c>
      <c r="I2289">
        <v>5</v>
      </c>
      <c r="J2289">
        <v>9</v>
      </c>
      <c r="K2289" t="s">
        <v>26975</v>
      </c>
      <c r="N2289" t="s">
        <v>16</v>
      </c>
    </row>
    <row r="2290" spans="2:14">
      <c r="B2290" t="s">
        <v>26</v>
      </c>
      <c r="D2290" t="s">
        <v>26992</v>
      </c>
      <c r="F2290" t="s">
        <v>26</v>
      </c>
      <c r="G2290" t="s">
        <v>27209</v>
      </c>
      <c r="K2290" t="s">
        <v>25063</v>
      </c>
      <c r="N2290" t="s">
        <v>26</v>
      </c>
    </row>
    <row r="2291" spans="2:14">
      <c r="B2291" t="s">
        <v>16</v>
      </c>
      <c r="D2291" t="s">
        <v>27210</v>
      </c>
      <c r="F2291" t="s">
        <v>26</v>
      </c>
      <c r="G2291" t="s">
        <v>27211</v>
      </c>
      <c r="I2291">
        <v>3</v>
      </c>
      <c r="J2291">
        <v>6</v>
      </c>
      <c r="K2291" t="s">
        <v>27212</v>
      </c>
      <c r="N2291" t="s">
        <v>26</v>
      </c>
    </row>
    <row r="2292" spans="2:14">
      <c r="B2292" t="s">
        <v>26</v>
      </c>
      <c r="D2292" t="s">
        <v>27213</v>
      </c>
      <c r="F2292" t="s">
        <v>26</v>
      </c>
      <c r="G2292" t="s">
        <v>27214</v>
      </c>
      <c r="J2292">
        <v>1</v>
      </c>
      <c r="K2292" t="s">
        <v>27032</v>
      </c>
      <c r="N2292" t="s">
        <v>16</v>
      </c>
    </row>
    <row r="2293" spans="2:14">
      <c r="B2293" t="s">
        <v>26</v>
      </c>
      <c r="D2293" t="s">
        <v>27215</v>
      </c>
      <c r="F2293" t="s">
        <v>26</v>
      </c>
      <c r="G2293" t="s">
        <v>27216</v>
      </c>
      <c r="I2293">
        <v>1</v>
      </c>
      <c r="J2293">
        <v>5</v>
      </c>
      <c r="K2293" t="s">
        <v>27003</v>
      </c>
      <c r="N2293" t="s">
        <v>16</v>
      </c>
    </row>
    <row r="2294" spans="2:14">
      <c r="B2294" t="s">
        <v>16</v>
      </c>
      <c r="F2294" t="s">
        <v>16</v>
      </c>
      <c r="G2294" t="s">
        <v>27217</v>
      </c>
      <c r="I2294">
        <v>9</v>
      </c>
      <c r="J2294">
        <v>9</v>
      </c>
      <c r="K2294" t="s">
        <v>10199</v>
      </c>
      <c r="N2294" t="s">
        <v>16</v>
      </c>
    </row>
    <row r="2295" spans="2:14">
      <c r="B2295" t="s">
        <v>16</v>
      </c>
      <c r="F2295" t="s">
        <v>16</v>
      </c>
      <c r="G2295" t="s">
        <v>27218</v>
      </c>
      <c r="I2295">
        <v>8</v>
      </c>
      <c r="J2295">
        <v>8</v>
      </c>
      <c r="K2295" t="s">
        <v>25189</v>
      </c>
      <c r="N2295" t="s">
        <v>26</v>
      </c>
    </row>
    <row r="2296" spans="2:14">
      <c r="B2296" t="s">
        <v>26</v>
      </c>
      <c r="F2296" t="s">
        <v>16</v>
      </c>
      <c r="G2296" t="s">
        <v>27219</v>
      </c>
      <c r="I2296">
        <v>10</v>
      </c>
      <c r="J2296">
        <v>10</v>
      </c>
      <c r="K2296" t="s">
        <v>24396</v>
      </c>
      <c r="N2296" t="s">
        <v>16</v>
      </c>
    </row>
    <row r="2297" spans="2:14">
      <c r="B2297" t="s">
        <v>16</v>
      </c>
      <c r="F2297" t="s">
        <v>16</v>
      </c>
      <c r="G2297" t="s">
        <v>27220</v>
      </c>
      <c r="I2297">
        <v>10</v>
      </c>
      <c r="J2297">
        <v>10</v>
      </c>
      <c r="K2297" t="s">
        <v>23299</v>
      </c>
      <c r="N2297" t="s">
        <v>16</v>
      </c>
    </row>
    <row r="2298" spans="2:14">
      <c r="B2298" t="s">
        <v>16</v>
      </c>
      <c r="F2298" t="s">
        <v>16</v>
      </c>
      <c r="G2298" t="s">
        <v>27221</v>
      </c>
      <c r="I2298">
        <v>10</v>
      </c>
      <c r="J2298">
        <v>10</v>
      </c>
      <c r="K2298" t="s">
        <v>26774</v>
      </c>
      <c r="N2298" t="s">
        <v>16</v>
      </c>
    </row>
    <row r="2299" spans="2:14">
      <c r="B2299" t="s">
        <v>16</v>
      </c>
      <c r="D2299" t="s">
        <v>27222</v>
      </c>
      <c r="F2299" t="s">
        <v>16</v>
      </c>
      <c r="G2299" t="s">
        <v>27223</v>
      </c>
      <c r="I2299">
        <v>10</v>
      </c>
      <c r="J2299">
        <v>10</v>
      </c>
      <c r="K2299" t="s">
        <v>27224</v>
      </c>
      <c r="N2299" t="s">
        <v>16</v>
      </c>
    </row>
    <row r="2300" spans="2:14">
      <c r="B2300" t="s">
        <v>26</v>
      </c>
      <c r="D2300" t="s">
        <v>27225</v>
      </c>
      <c r="F2300" t="s">
        <v>26</v>
      </c>
      <c r="G2300" t="s">
        <v>27226</v>
      </c>
      <c r="I2300">
        <v>1</v>
      </c>
      <c r="J2300">
        <v>1</v>
      </c>
      <c r="K2300" t="s">
        <v>27227</v>
      </c>
      <c r="N2300" t="s">
        <v>16</v>
      </c>
    </row>
    <row r="2301" spans="2:14">
      <c r="B2301" t="s">
        <v>26</v>
      </c>
      <c r="D2301" t="s">
        <v>27228</v>
      </c>
      <c r="F2301" t="s">
        <v>26</v>
      </c>
      <c r="G2301" t="s">
        <v>27229</v>
      </c>
      <c r="I2301">
        <v>1</v>
      </c>
      <c r="J2301">
        <v>1</v>
      </c>
      <c r="K2301" t="s">
        <v>27230</v>
      </c>
      <c r="N2301" t="s">
        <v>26</v>
      </c>
    </row>
    <row r="2302" spans="2:14">
      <c r="B2302" t="s">
        <v>26</v>
      </c>
      <c r="D2302" t="s">
        <v>27231</v>
      </c>
      <c r="F2302" t="s">
        <v>26</v>
      </c>
      <c r="G2302" t="s">
        <v>27232</v>
      </c>
      <c r="K2302" t="s">
        <v>25073</v>
      </c>
      <c r="N2302" t="s">
        <v>16</v>
      </c>
    </row>
    <row r="2303" spans="2:14">
      <c r="B2303" t="s">
        <v>26</v>
      </c>
      <c r="D2303" t="s">
        <v>27233</v>
      </c>
      <c r="F2303" t="s">
        <v>26</v>
      </c>
      <c r="G2303" t="s">
        <v>27234</v>
      </c>
      <c r="I2303">
        <v>1</v>
      </c>
      <c r="J2303">
        <v>1</v>
      </c>
      <c r="K2303" t="s">
        <v>25099</v>
      </c>
      <c r="N2303" t="s">
        <v>16</v>
      </c>
    </row>
    <row r="2304" spans="2:14">
      <c r="B2304" t="s">
        <v>16</v>
      </c>
      <c r="F2304" t="s">
        <v>16</v>
      </c>
      <c r="G2304" t="s">
        <v>27235</v>
      </c>
      <c r="I2304">
        <v>10</v>
      </c>
      <c r="J2304">
        <v>8</v>
      </c>
      <c r="K2304" t="s">
        <v>10876</v>
      </c>
      <c r="N2304" t="s">
        <v>16</v>
      </c>
    </row>
    <row r="2305" spans="2:14">
      <c r="B2305" t="s">
        <v>16</v>
      </c>
      <c r="F2305" t="s">
        <v>16</v>
      </c>
      <c r="G2305" t="s">
        <v>27236</v>
      </c>
      <c r="I2305">
        <v>10</v>
      </c>
      <c r="J2305">
        <v>10</v>
      </c>
      <c r="K2305" t="s">
        <v>27237</v>
      </c>
      <c r="N2305" t="s">
        <v>26</v>
      </c>
    </row>
    <row r="2306" spans="2:14">
      <c r="B2306" t="s">
        <v>16</v>
      </c>
      <c r="D2306" t="s">
        <v>27238</v>
      </c>
      <c r="F2306" t="s">
        <v>16</v>
      </c>
      <c r="G2306" t="s">
        <v>27239</v>
      </c>
      <c r="I2306">
        <v>10</v>
      </c>
      <c r="J2306">
        <v>10</v>
      </c>
      <c r="K2306" t="s">
        <v>25093</v>
      </c>
      <c r="N2306" t="s">
        <v>16</v>
      </c>
    </row>
    <row r="2307" spans="2:14">
      <c r="B2307" t="s">
        <v>16</v>
      </c>
      <c r="D2307" t="s">
        <v>27240</v>
      </c>
      <c r="F2307" t="s">
        <v>16</v>
      </c>
      <c r="G2307" t="s">
        <v>27241</v>
      </c>
      <c r="I2307">
        <v>10</v>
      </c>
      <c r="J2307">
        <v>10</v>
      </c>
      <c r="K2307" t="s">
        <v>10760</v>
      </c>
      <c r="N2307" t="s">
        <v>26</v>
      </c>
    </row>
    <row r="2308" spans="2:14">
      <c r="B2308" t="s">
        <v>16</v>
      </c>
      <c r="F2308" t="s">
        <v>16</v>
      </c>
      <c r="G2308" t="s">
        <v>27242</v>
      </c>
      <c r="I2308">
        <v>10</v>
      </c>
      <c r="J2308">
        <v>10</v>
      </c>
      <c r="K2308" t="s">
        <v>27243</v>
      </c>
      <c r="N2308" t="s">
        <v>16</v>
      </c>
    </row>
    <row r="2309" spans="2:14">
      <c r="B2309" t="s">
        <v>26</v>
      </c>
      <c r="F2309" t="s">
        <v>26</v>
      </c>
      <c r="G2309" t="s">
        <v>27244</v>
      </c>
      <c r="I2309">
        <v>5</v>
      </c>
      <c r="J2309">
        <v>5</v>
      </c>
      <c r="K2309" t="s">
        <v>27245</v>
      </c>
      <c r="N2309" t="s">
        <v>26</v>
      </c>
    </row>
    <row r="2310" spans="2:14">
      <c r="B2310" t="s">
        <v>16</v>
      </c>
      <c r="F2310" t="s">
        <v>26</v>
      </c>
      <c r="G2310" t="s">
        <v>27246</v>
      </c>
      <c r="I2310">
        <v>9</v>
      </c>
      <c r="J2310">
        <v>9</v>
      </c>
      <c r="K2310" t="s">
        <v>27247</v>
      </c>
      <c r="N2310" t="s">
        <v>26</v>
      </c>
    </row>
    <row r="2311" spans="2:14">
      <c r="B2311" t="s">
        <v>26</v>
      </c>
      <c r="D2311" t="s">
        <v>27248</v>
      </c>
      <c r="F2311" t="s">
        <v>26</v>
      </c>
      <c r="G2311" t="s">
        <v>27249</v>
      </c>
      <c r="I2311">
        <v>6</v>
      </c>
      <c r="J2311">
        <v>5</v>
      </c>
      <c r="K2311" t="s">
        <v>10065</v>
      </c>
      <c r="N2311" t="s">
        <v>26</v>
      </c>
    </row>
    <row r="2312" spans="2:14">
      <c r="B2312" t="s">
        <v>16</v>
      </c>
      <c r="F2312" t="s">
        <v>16</v>
      </c>
      <c r="G2312" t="s">
        <v>27250</v>
      </c>
      <c r="I2312">
        <v>10</v>
      </c>
      <c r="J2312">
        <v>10</v>
      </c>
      <c r="K2312" t="s">
        <v>7718</v>
      </c>
      <c r="N2312" t="s">
        <v>16</v>
      </c>
    </row>
    <row r="2313" spans="2:14">
      <c r="B2313" t="s">
        <v>16</v>
      </c>
      <c r="F2313" t="s">
        <v>16</v>
      </c>
      <c r="G2313" t="s">
        <v>27251</v>
      </c>
      <c r="I2313">
        <v>10</v>
      </c>
      <c r="J2313">
        <v>10</v>
      </c>
      <c r="K2313" t="s">
        <v>27252</v>
      </c>
      <c r="N2313" t="s">
        <v>16</v>
      </c>
    </row>
    <row r="2314" spans="2:14">
      <c r="B2314" t="s">
        <v>16</v>
      </c>
      <c r="D2314" t="s">
        <v>27253</v>
      </c>
      <c r="F2314" t="s">
        <v>26</v>
      </c>
      <c r="G2314" t="s">
        <v>27254</v>
      </c>
      <c r="I2314">
        <v>10</v>
      </c>
      <c r="J2314">
        <v>5</v>
      </c>
      <c r="K2314" t="s">
        <v>27255</v>
      </c>
      <c r="N2314" t="s">
        <v>16</v>
      </c>
    </row>
    <row r="2315" spans="2:14">
      <c r="B2315" t="s">
        <v>16</v>
      </c>
      <c r="F2315" t="s">
        <v>16</v>
      </c>
      <c r="G2315" t="s">
        <v>27256</v>
      </c>
      <c r="J2315">
        <v>10</v>
      </c>
      <c r="K2315" t="s">
        <v>27056</v>
      </c>
      <c r="N2315" t="s">
        <v>16</v>
      </c>
    </row>
    <row r="2316" spans="2:14">
      <c r="B2316" t="s">
        <v>26</v>
      </c>
      <c r="F2316" t="s">
        <v>26</v>
      </c>
      <c r="G2316" t="s">
        <v>27257</v>
      </c>
      <c r="J2316">
        <v>1</v>
      </c>
      <c r="K2316" t="s">
        <v>25385</v>
      </c>
      <c r="N2316" t="s">
        <v>16</v>
      </c>
    </row>
    <row r="2317" spans="2:14">
      <c r="B2317" t="s">
        <v>26</v>
      </c>
      <c r="D2317" t="s">
        <v>27258</v>
      </c>
      <c r="F2317" t="s">
        <v>26</v>
      </c>
      <c r="G2317" t="s">
        <v>27259</v>
      </c>
      <c r="I2317">
        <v>1</v>
      </c>
      <c r="J2317">
        <v>1</v>
      </c>
      <c r="K2317" t="s">
        <v>27065</v>
      </c>
      <c r="N2317" t="s">
        <v>16</v>
      </c>
    </row>
    <row r="2318" spans="2:14">
      <c r="B2318" t="s">
        <v>16</v>
      </c>
      <c r="D2318" t="s">
        <v>27260</v>
      </c>
      <c r="F2318" t="s">
        <v>16</v>
      </c>
      <c r="G2318" t="s">
        <v>27261</v>
      </c>
      <c r="I2318">
        <v>10</v>
      </c>
      <c r="J2318">
        <v>10</v>
      </c>
      <c r="K2318" t="s">
        <v>8688</v>
      </c>
      <c r="N2318" t="s">
        <v>16</v>
      </c>
    </row>
    <row r="2319" spans="2:14">
      <c r="B2319" t="s">
        <v>26</v>
      </c>
      <c r="D2319" t="s">
        <v>27262</v>
      </c>
      <c r="F2319" t="s">
        <v>26</v>
      </c>
      <c r="G2319" t="s">
        <v>27263</v>
      </c>
      <c r="I2319">
        <v>5</v>
      </c>
      <c r="J2319">
        <v>5</v>
      </c>
      <c r="K2319" t="s">
        <v>16449</v>
      </c>
      <c r="N2319" t="s">
        <v>16</v>
      </c>
    </row>
    <row r="2320" spans="2:14">
      <c r="B2320" t="s">
        <v>16</v>
      </c>
      <c r="F2320" t="s">
        <v>26</v>
      </c>
      <c r="G2320" t="s">
        <v>27264</v>
      </c>
      <c r="I2320">
        <v>9</v>
      </c>
      <c r="J2320">
        <v>8</v>
      </c>
      <c r="K2320" t="s">
        <v>27265</v>
      </c>
      <c r="N2320" t="s">
        <v>16</v>
      </c>
    </row>
    <row r="2321" spans="2:14">
      <c r="B2321" t="s">
        <v>16</v>
      </c>
      <c r="D2321" t="s">
        <v>27266</v>
      </c>
      <c r="F2321" t="s">
        <v>26</v>
      </c>
      <c r="G2321" t="s">
        <v>27267</v>
      </c>
      <c r="I2321">
        <v>3</v>
      </c>
      <c r="J2321">
        <v>3</v>
      </c>
      <c r="K2321" t="s">
        <v>27268</v>
      </c>
      <c r="N2321" t="s">
        <v>16</v>
      </c>
    </row>
    <row r="2322" spans="2:14">
      <c r="B2322" t="s">
        <v>16</v>
      </c>
      <c r="D2322" t="s">
        <v>27269</v>
      </c>
      <c r="F2322" t="s">
        <v>16</v>
      </c>
      <c r="G2322" t="s">
        <v>27270</v>
      </c>
      <c r="I2322">
        <v>10</v>
      </c>
      <c r="J2322">
        <v>10</v>
      </c>
      <c r="K2322" t="s">
        <v>27271</v>
      </c>
      <c r="N2322" t="s">
        <v>16</v>
      </c>
    </row>
    <row r="2323" spans="2:14">
      <c r="B2323" t="s">
        <v>26</v>
      </c>
      <c r="D2323" t="s">
        <v>27272</v>
      </c>
      <c r="F2323" t="s">
        <v>26</v>
      </c>
      <c r="G2323" t="s">
        <v>27273</v>
      </c>
      <c r="I2323">
        <v>1</v>
      </c>
      <c r="J2323">
        <v>1</v>
      </c>
      <c r="K2323" t="s">
        <v>27274</v>
      </c>
      <c r="N2323" t="s">
        <v>16</v>
      </c>
    </row>
    <row r="2324" spans="2:14">
      <c r="B2324" t="s">
        <v>16</v>
      </c>
      <c r="F2324" t="s">
        <v>16</v>
      </c>
      <c r="G2324" t="s">
        <v>27275</v>
      </c>
      <c r="I2324">
        <v>7</v>
      </c>
      <c r="J2324">
        <v>7</v>
      </c>
      <c r="K2324" t="s">
        <v>19071</v>
      </c>
      <c r="N2324" t="s">
        <v>16</v>
      </c>
    </row>
    <row r="2325" spans="2:14">
      <c r="B2325" t="s">
        <v>16</v>
      </c>
      <c r="F2325" t="s">
        <v>16</v>
      </c>
      <c r="G2325" t="s">
        <v>27276</v>
      </c>
      <c r="I2325">
        <v>9</v>
      </c>
      <c r="J2325">
        <v>9</v>
      </c>
      <c r="K2325" t="s">
        <v>26945</v>
      </c>
      <c r="N2325" t="s">
        <v>16</v>
      </c>
    </row>
    <row r="2326" spans="2:14">
      <c r="B2326" t="s">
        <v>16</v>
      </c>
      <c r="F2326" t="s">
        <v>16</v>
      </c>
      <c r="G2326" t="s">
        <v>27277</v>
      </c>
      <c r="I2326">
        <v>10</v>
      </c>
      <c r="J2326">
        <v>10</v>
      </c>
      <c r="K2326" t="s">
        <v>27278</v>
      </c>
      <c r="N2326" t="s">
        <v>16</v>
      </c>
    </row>
    <row r="2327" spans="2:14">
      <c r="B2327" t="s">
        <v>16</v>
      </c>
      <c r="D2327" t="s">
        <v>27279</v>
      </c>
      <c r="F2327" t="s">
        <v>26</v>
      </c>
      <c r="G2327" t="s">
        <v>27280</v>
      </c>
      <c r="I2327">
        <v>10</v>
      </c>
      <c r="J2327">
        <v>5</v>
      </c>
      <c r="K2327" t="s">
        <v>27281</v>
      </c>
      <c r="N2327" t="s">
        <v>16</v>
      </c>
    </row>
    <row r="2328" spans="2:14">
      <c r="B2328" t="s">
        <v>16</v>
      </c>
      <c r="D2328" t="s">
        <v>27282</v>
      </c>
      <c r="F2328" t="s">
        <v>16</v>
      </c>
      <c r="G2328" t="s">
        <v>27283</v>
      </c>
      <c r="I2328">
        <v>10</v>
      </c>
      <c r="J2328">
        <v>10</v>
      </c>
      <c r="K2328" t="s">
        <v>27284</v>
      </c>
      <c r="N2328" t="s">
        <v>16</v>
      </c>
    </row>
    <row r="2329" spans="2:14">
      <c r="B2329" t="s">
        <v>26</v>
      </c>
      <c r="D2329" t="s">
        <v>27285</v>
      </c>
      <c r="F2329" t="s">
        <v>26</v>
      </c>
      <c r="G2329" t="s">
        <v>27286</v>
      </c>
      <c r="I2329">
        <v>1</v>
      </c>
      <c r="J2329">
        <v>1</v>
      </c>
      <c r="K2329" t="s">
        <v>27274</v>
      </c>
      <c r="N2329" t="s">
        <v>16</v>
      </c>
    </row>
    <row r="2330" spans="2:14">
      <c r="B2330" t="s">
        <v>16</v>
      </c>
      <c r="F2330" t="s">
        <v>16</v>
      </c>
      <c r="G2330" t="s">
        <v>27287</v>
      </c>
      <c r="I2330">
        <v>10</v>
      </c>
      <c r="J2330">
        <v>10</v>
      </c>
      <c r="K2330" t="s">
        <v>27288</v>
      </c>
      <c r="N2330" t="s">
        <v>16</v>
      </c>
    </row>
    <row r="2331" spans="2:14">
      <c r="B2331" t="s">
        <v>26</v>
      </c>
      <c r="D2331" t="s">
        <v>27289</v>
      </c>
      <c r="F2331" t="s">
        <v>26</v>
      </c>
      <c r="G2331" t="s">
        <v>27290</v>
      </c>
      <c r="I2331">
        <v>1</v>
      </c>
      <c r="J2331">
        <v>1</v>
      </c>
      <c r="K2331" t="s">
        <v>26528</v>
      </c>
      <c r="N2331" t="s">
        <v>16</v>
      </c>
    </row>
    <row r="2332" spans="2:14">
      <c r="B2332" t="s">
        <v>16</v>
      </c>
      <c r="F2332" t="s">
        <v>16</v>
      </c>
      <c r="G2332" t="s">
        <v>27291</v>
      </c>
      <c r="I2332">
        <v>8</v>
      </c>
      <c r="K2332" t="s">
        <v>25302</v>
      </c>
      <c r="N2332" t="s">
        <v>16</v>
      </c>
    </row>
    <row r="2333" spans="2:14">
      <c r="B2333" t="s">
        <v>16</v>
      </c>
      <c r="D2333" t="s">
        <v>27292</v>
      </c>
      <c r="F2333" t="s">
        <v>16</v>
      </c>
      <c r="G2333" t="s">
        <v>27293</v>
      </c>
      <c r="I2333">
        <v>10</v>
      </c>
      <c r="J2333">
        <v>10</v>
      </c>
      <c r="K2333" t="s">
        <v>8733</v>
      </c>
      <c r="N2333" t="s">
        <v>16</v>
      </c>
    </row>
    <row r="2334" spans="2:14">
      <c r="B2334" t="s">
        <v>16</v>
      </c>
      <c r="D2334" t="s">
        <v>27294</v>
      </c>
      <c r="F2334" t="s">
        <v>16</v>
      </c>
      <c r="G2334" t="s">
        <v>27295</v>
      </c>
      <c r="I2334">
        <v>10</v>
      </c>
      <c r="J2334">
        <v>10</v>
      </c>
      <c r="K2334" t="s">
        <v>27296</v>
      </c>
      <c r="N2334" t="s">
        <v>16</v>
      </c>
    </row>
    <row r="2335" spans="2:14">
      <c r="B2335" t="s">
        <v>16</v>
      </c>
      <c r="D2335" t="s">
        <v>27297</v>
      </c>
      <c r="F2335" t="s">
        <v>16</v>
      </c>
      <c r="G2335" t="s">
        <v>27298</v>
      </c>
      <c r="I2335">
        <v>10</v>
      </c>
      <c r="J2335">
        <v>10</v>
      </c>
      <c r="K2335" t="s">
        <v>27299</v>
      </c>
      <c r="N2335" t="s">
        <v>16</v>
      </c>
    </row>
    <row r="2336" spans="2:14">
      <c r="B2336" t="s">
        <v>16</v>
      </c>
      <c r="F2336" t="s">
        <v>16</v>
      </c>
      <c r="G2336" t="s">
        <v>27300</v>
      </c>
      <c r="I2336">
        <v>10</v>
      </c>
      <c r="J2336">
        <v>10</v>
      </c>
      <c r="K2336" t="s">
        <v>27301</v>
      </c>
      <c r="N2336" t="s">
        <v>26</v>
      </c>
    </row>
    <row r="2337" spans="2:14">
      <c r="B2337" t="s">
        <v>16</v>
      </c>
      <c r="D2337" t="s">
        <v>27302</v>
      </c>
      <c r="F2337" t="s">
        <v>16</v>
      </c>
      <c r="G2337" t="s">
        <v>27303</v>
      </c>
      <c r="I2337">
        <v>3</v>
      </c>
      <c r="J2337">
        <v>3</v>
      </c>
      <c r="K2337" t="s">
        <v>24880</v>
      </c>
      <c r="N2337" t="s">
        <v>16</v>
      </c>
    </row>
    <row r="2338" spans="2:14">
      <c r="B2338" t="s">
        <v>16</v>
      </c>
      <c r="F2338" t="s">
        <v>16</v>
      </c>
      <c r="G2338" t="s">
        <v>27304</v>
      </c>
      <c r="I2338">
        <v>9</v>
      </c>
      <c r="J2338">
        <v>9</v>
      </c>
      <c r="K2338" t="s">
        <v>23549</v>
      </c>
      <c r="N2338" t="s">
        <v>16</v>
      </c>
    </row>
    <row r="2339" spans="2:14">
      <c r="B2339" t="s">
        <v>16</v>
      </c>
      <c r="F2339" t="s">
        <v>16</v>
      </c>
      <c r="G2339" t="s">
        <v>27305</v>
      </c>
      <c r="I2339">
        <v>10</v>
      </c>
      <c r="J2339">
        <v>10</v>
      </c>
      <c r="K2339" t="s">
        <v>27306</v>
      </c>
      <c r="N2339" t="s">
        <v>16</v>
      </c>
    </row>
    <row r="2340" spans="2:14">
      <c r="B2340" t="s">
        <v>16</v>
      </c>
      <c r="F2340" t="s">
        <v>16</v>
      </c>
      <c r="G2340" t="s">
        <v>27307</v>
      </c>
      <c r="I2340">
        <v>10</v>
      </c>
      <c r="J2340">
        <v>10</v>
      </c>
      <c r="K2340" t="s">
        <v>27308</v>
      </c>
      <c r="N2340" t="s">
        <v>16</v>
      </c>
    </row>
    <row r="2341" spans="2:14">
      <c r="B2341" t="s">
        <v>16</v>
      </c>
      <c r="F2341" t="s">
        <v>16</v>
      </c>
      <c r="G2341" t="s">
        <v>27309</v>
      </c>
      <c r="I2341">
        <v>10</v>
      </c>
      <c r="J2341">
        <v>9</v>
      </c>
      <c r="K2341" t="s">
        <v>26728</v>
      </c>
      <c r="N2341" t="s">
        <v>16</v>
      </c>
    </row>
    <row r="2342" spans="2:14">
      <c r="B2342" t="s">
        <v>16</v>
      </c>
      <c r="D2342">
        <v>10</v>
      </c>
      <c r="F2342" t="s">
        <v>16</v>
      </c>
      <c r="G2342" t="s">
        <v>27310</v>
      </c>
      <c r="K2342" t="s">
        <v>27311</v>
      </c>
      <c r="N2342" t="s">
        <v>16</v>
      </c>
    </row>
    <row r="2343" spans="2:14">
      <c r="B2343" t="s">
        <v>16</v>
      </c>
      <c r="D2343" t="s">
        <v>27312</v>
      </c>
      <c r="F2343" t="s">
        <v>16</v>
      </c>
      <c r="G2343" t="s">
        <v>27313</v>
      </c>
      <c r="I2343">
        <v>10</v>
      </c>
      <c r="J2343">
        <v>10</v>
      </c>
      <c r="K2343" t="s">
        <v>19832</v>
      </c>
      <c r="N2343" t="s">
        <v>16</v>
      </c>
    </row>
    <row r="2344" spans="2:14">
      <c r="B2344" t="s">
        <v>26</v>
      </c>
      <c r="F2344" t="s">
        <v>26</v>
      </c>
      <c r="G2344" t="s">
        <v>27314</v>
      </c>
      <c r="I2344">
        <v>1</v>
      </c>
      <c r="J2344">
        <v>1</v>
      </c>
      <c r="K2344" t="s">
        <v>22940</v>
      </c>
      <c r="N2344" t="s">
        <v>26</v>
      </c>
    </row>
    <row r="2345" spans="2:14">
      <c r="B2345" t="s">
        <v>16</v>
      </c>
      <c r="F2345" t="s">
        <v>16</v>
      </c>
      <c r="G2345" t="s">
        <v>27315</v>
      </c>
      <c r="I2345">
        <v>10</v>
      </c>
      <c r="J2345">
        <v>10</v>
      </c>
      <c r="K2345" t="s">
        <v>27316</v>
      </c>
      <c r="N2345" t="s">
        <v>16</v>
      </c>
    </row>
    <row r="2346" spans="2:14">
      <c r="B2346" t="s">
        <v>26</v>
      </c>
      <c r="D2346" t="s">
        <v>27317</v>
      </c>
      <c r="F2346" t="s">
        <v>26</v>
      </c>
      <c r="G2346" t="s">
        <v>27318</v>
      </c>
      <c r="K2346" t="s">
        <v>26902</v>
      </c>
      <c r="N2346" t="s">
        <v>26</v>
      </c>
    </row>
    <row r="2347" spans="2:14">
      <c r="B2347" t="s">
        <v>16</v>
      </c>
      <c r="F2347" t="s">
        <v>26</v>
      </c>
      <c r="G2347" t="s">
        <v>27319</v>
      </c>
      <c r="I2347">
        <v>8</v>
      </c>
      <c r="J2347">
        <v>9</v>
      </c>
      <c r="K2347" t="s">
        <v>25200</v>
      </c>
      <c r="N2347" t="s">
        <v>16</v>
      </c>
    </row>
    <row r="2348" spans="2:14">
      <c r="B2348" t="s">
        <v>16</v>
      </c>
      <c r="D2348" t="s">
        <v>27320</v>
      </c>
      <c r="F2348" t="s">
        <v>16</v>
      </c>
      <c r="G2348" t="s">
        <v>27321</v>
      </c>
      <c r="I2348">
        <v>9</v>
      </c>
      <c r="J2348">
        <v>9</v>
      </c>
      <c r="K2348" t="s">
        <v>25443</v>
      </c>
      <c r="N2348" t="s">
        <v>16</v>
      </c>
    </row>
    <row r="2349" spans="2:14">
      <c r="B2349" t="s">
        <v>16</v>
      </c>
      <c r="F2349" t="s">
        <v>16</v>
      </c>
      <c r="G2349" t="s">
        <v>27322</v>
      </c>
      <c r="I2349">
        <v>10</v>
      </c>
      <c r="K2349" t="s">
        <v>23299</v>
      </c>
      <c r="N2349" t="s">
        <v>16</v>
      </c>
    </row>
    <row r="2350" spans="2:14">
      <c r="G2350" t="s">
        <v>27323</v>
      </c>
      <c r="K2350" t="s">
        <v>27324</v>
      </c>
    </row>
    <row r="2351" spans="2:14">
      <c r="B2351" t="s">
        <v>16</v>
      </c>
      <c r="D2351" t="s">
        <v>27325</v>
      </c>
      <c r="F2351" t="s">
        <v>16</v>
      </c>
      <c r="G2351" t="s">
        <v>27326</v>
      </c>
      <c r="I2351">
        <v>10</v>
      </c>
      <c r="J2351">
        <v>10</v>
      </c>
      <c r="K2351" t="s">
        <v>8205</v>
      </c>
      <c r="N2351" t="s">
        <v>16</v>
      </c>
    </row>
    <row r="2352" spans="2:14">
      <c r="B2352" t="s">
        <v>16</v>
      </c>
      <c r="D2352" t="s">
        <v>27327</v>
      </c>
      <c r="F2352" t="s">
        <v>16</v>
      </c>
      <c r="G2352" t="s">
        <v>27328</v>
      </c>
      <c r="I2352">
        <v>10</v>
      </c>
      <c r="J2352">
        <v>10</v>
      </c>
      <c r="K2352" t="s">
        <v>27329</v>
      </c>
      <c r="N2352" t="s">
        <v>16</v>
      </c>
    </row>
    <row r="2353" spans="2:14">
      <c r="B2353" t="s">
        <v>16</v>
      </c>
      <c r="F2353" t="s">
        <v>16</v>
      </c>
      <c r="G2353" t="s">
        <v>27330</v>
      </c>
      <c r="I2353">
        <v>10</v>
      </c>
      <c r="J2353">
        <v>10</v>
      </c>
      <c r="K2353" t="s">
        <v>15480</v>
      </c>
      <c r="N2353" t="s">
        <v>16</v>
      </c>
    </row>
    <row r="2354" spans="2:14">
      <c r="B2354" t="s">
        <v>16</v>
      </c>
      <c r="F2354" t="s">
        <v>16</v>
      </c>
      <c r="G2354" t="s">
        <v>27331</v>
      </c>
      <c r="I2354">
        <v>10</v>
      </c>
      <c r="J2354">
        <v>10</v>
      </c>
      <c r="K2354" t="s">
        <v>23280</v>
      </c>
      <c r="N2354" t="s">
        <v>16</v>
      </c>
    </row>
    <row r="2355" spans="2:14">
      <c r="D2355" t="s">
        <v>27332</v>
      </c>
      <c r="G2355" t="s">
        <v>27333</v>
      </c>
      <c r="K2355" t="s">
        <v>15907</v>
      </c>
    </row>
    <row r="2356" spans="2:14">
      <c r="B2356" t="s">
        <v>26</v>
      </c>
      <c r="D2356" t="s">
        <v>27334</v>
      </c>
      <c r="F2356" t="s">
        <v>26</v>
      </c>
      <c r="G2356" t="s">
        <v>27335</v>
      </c>
      <c r="K2356" t="s">
        <v>27336</v>
      </c>
      <c r="N2356" t="s">
        <v>16</v>
      </c>
    </row>
    <row r="2357" spans="2:14">
      <c r="B2357" t="s">
        <v>26</v>
      </c>
      <c r="D2357" t="s">
        <v>27337</v>
      </c>
      <c r="F2357" t="s">
        <v>26</v>
      </c>
      <c r="G2357" t="s">
        <v>27338</v>
      </c>
      <c r="K2357" t="s">
        <v>25385</v>
      </c>
      <c r="N2357" t="s">
        <v>26</v>
      </c>
    </row>
    <row r="2358" spans="2:14">
      <c r="B2358" t="s">
        <v>16</v>
      </c>
      <c r="D2358" t="s">
        <v>27339</v>
      </c>
      <c r="F2358" t="s">
        <v>16</v>
      </c>
      <c r="G2358" t="s">
        <v>27340</v>
      </c>
      <c r="I2358">
        <v>5</v>
      </c>
      <c r="J2358">
        <v>3</v>
      </c>
      <c r="K2358" t="s">
        <v>26616</v>
      </c>
      <c r="N2358" t="s">
        <v>16</v>
      </c>
    </row>
    <row r="2359" spans="2:14">
      <c r="B2359" t="s">
        <v>16</v>
      </c>
      <c r="F2359" t="s">
        <v>16</v>
      </c>
      <c r="G2359" t="s">
        <v>27341</v>
      </c>
      <c r="I2359">
        <v>10</v>
      </c>
      <c r="J2359">
        <v>10</v>
      </c>
      <c r="K2359" t="s">
        <v>27342</v>
      </c>
      <c r="N2359" t="s">
        <v>16</v>
      </c>
    </row>
    <row r="2360" spans="2:14">
      <c r="B2360" t="s">
        <v>16</v>
      </c>
      <c r="D2360" t="s">
        <v>27343</v>
      </c>
      <c r="F2360" t="s">
        <v>16</v>
      </c>
      <c r="G2360" t="s">
        <v>27344</v>
      </c>
      <c r="I2360">
        <v>9</v>
      </c>
      <c r="J2360">
        <v>10</v>
      </c>
      <c r="K2360" t="s">
        <v>7478</v>
      </c>
      <c r="N2360" t="s">
        <v>16</v>
      </c>
    </row>
    <row r="2361" spans="2:14">
      <c r="B2361" t="s">
        <v>26</v>
      </c>
      <c r="D2361" t="s">
        <v>27345</v>
      </c>
      <c r="F2361" t="s">
        <v>26</v>
      </c>
      <c r="G2361" t="s">
        <v>27346</v>
      </c>
      <c r="I2361">
        <v>1</v>
      </c>
      <c r="J2361">
        <v>1</v>
      </c>
      <c r="K2361" t="s">
        <v>9596</v>
      </c>
      <c r="N2361" t="s">
        <v>16</v>
      </c>
    </row>
    <row r="2362" spans="2:14">
      <c r="B2362" t="s">
        <v>16</v>
      </c>
      <c r="F2362" t="s">
        <v>26</v>
      </c>
      <c r="G2362" t="s">
        <v>27347</v>
      </c>
      <c r="I2362">
        <v>10</v>
      </c>
      <c r="J2362">
        <v>10</v>
      </c>
      <c r="K2362" t="s">
        <v>8440</v>
      </c>
      <c r="N2362" t="s">
        <v>16</v>
      </c>
    </row>
    <row r="2363" spans="2:14">
      <c r="B2363" t="s">
        <v>16</v>
      </c>
      <c r="F2363" t="s">
        <v>16</v>
      </c>
      <c r="G2363" t="s">
        <v>27348</v>
      </c>
      <c r="I2363">
        <v>10</v>
      </c>
      <c r="J2363">
        <v>10</v>
      </c>
      <c r="K2363" t="s">
        <v>7718</v>
      </c>
      <c r="N2363" t="s">
        <v>16</v>
      </c>
    </row>
    <row r="2364" spans="2:14">
      <c r="D2364" t="s">
        <v>27349</v>
      </c>
      <c r="G2364" t="s">
        <v>27350</v>
      </c>
      <c r="K2364" t="s">
        <v>22916</v>
      </c>
    </row>
    <row r="2365" spans="2:14">
      <c r="B2365" t="s">
        <v>16</v>
      </c>
      <c r="D2365" t="s">
        <v>27351</v>
      </c>
      <c r="F2365" t="s">
        <v>16</v>
      </c>
      <c r="G2365" t="s">
        <v>27352</v>
      </c>
      <c r="I2365">
        <v>8</v>
      </c>
      <c r="J2365">
        <v>5</v>
      </c>
      <c r="K2365" t="s">
        <v>22793</v>
      </c>
      <c r="N2365" t="s">
        <v>16</v>
      </c>
    </row>
    <row r="2366" spans="2:14">
      <c r="B2366" t="s">
        <v>16</v>
      </c>
      <c r="D2366" t="s">
        <v>27353</v>
      </c>
      <c r="F2366" t="s">
        <v>16</v>
      </c>
      <c r="G2366" t="s">
        <v>27354</v>
      </c>
      <c r="I2366">
        <v>10</v>
      </c>
      <c r="J2366">
        <v>10</v>
      </c>
      <c r="K2366" t="s">
        <v>26354</v>
      </c>
      <c r="N2366" t="s">
        <v>16</v>
      </c>
    </row>
    <row r="2367" spans="2:14">
      <c r="B2367" t="s">
        <v>26</v>
      </c>
      <c r="F2367" t="s">
        <v>26</v>
      </c>
      <c r="G2367" t="s">
        <v>27355</v>
      </c>
      <c r="I2367">
        <v>5</v>
      </c>
      <c r="J2367">
        <v>5</v>
      </c>
      <c r="K2367" t="s">
        <v>27356</v>
      </c>
      <c r="N2367" t="s">
        <v>26</v>
      </c>
    </row>
    <row r="2368" spans="2:14">
      <c r="B2368" t="s">
        <v>16</v>
      </c>
      <c r="F2368" t="s">
        <v>26</v>
      </c>
      <c r="G2368" t="s">
        <v>27357</v>
      </c>
      <c r="I2368">
        <v>10</v>
      </c>
      <c r="J2368">
        <v>10</v>
      </c>
      <c r="K2368" t="s">
        <v>27358</v>
      </c>
      <c r="N2368" t="s">
        <v>26</v>
      </c>
    </row>
    <row r="2369" spans="2:14">
      <c r="B2369" t="s">
        <v>16</v>
      </c>
      <c r="F2369" t="s">
        <v>16</v>
      </c>
      <c r="G2369" t="s">
        <v>27359</v>
      </c>
      <c r="I2369">
        <v>10</v>
      </c>
      <c r="J2369">
        <v>10</v>
      </c>
      <c r="K2369" t="s">
        <v>27360</v>
      </c>
      <c r="N2369" t="s">
        <v>16</v>
      </c>
    </row>
    <row r="2370" spans="2:14">
      <c r="B2370" t="s">
        <v>26</v>
      </c>
      <c r="D2370" t="s">
        <v>27361</v>
      </c>
      <c r="F2370" t="s">
        <v>26</v>
      </c>
      <c r="G2370" t="s">
        <v>27362</v>
      </c>
      <c r="I2370">
        <v>1</v>
      </c>
      <c r="J2370">
        <v>1</v>
      </c>
      <c r="K2370" t="s">
        <v>27363</v>
      </c>
      <c r="N2370" t="s">
        <v>26</v>
      </c>
    </row>
    <row r="2371" spans="2:14">
      <c r="B2371" t="s">
        <v>26</v>
      </c>
      <c r="D2371" t="s">
        <v>27364</v>
      </c>
      <c r="F2371" t="s">
        <v>26</v>
      </c>
      <c r="G2371" t="s">
        <v>27365</v>
      </c>
      <c r="K2371" t="s">
        <v>25385</v>
      </c>
      <c r="N2371" t="s">
        <v>26</v>
      </c>
    </row>
    <row r="2372" spans="2:14">
      <c r="B2372" t="s">
        <v>16</v>
      </c>
      <c r="F2372" t="s">
        <v>16</v>
      </c>
      <c r="G2372" t="s">
        <v>27366</v>
      </c>
      <c r="I2372">
        <v>6</v>
      </c>
      <c r="J2372">
        <v>7</v>
      </c>
      <c r="K2372" t="s">
        <v>8532</v>
      </c>
      <c r="N2372" t="s">
        <v>26</v>
      </c>
    </row>
    <row r="2373" spans="2:14">
      <c r="B2373" t="s">
        <v>16</v>
      </c>
      <c r="F2373" t="s">
        <v>16</v>
      </c>
      <c r="G2373" t="s">
        <v>27367</v>
      </c>
      <c r="I2373">
        <v>8</v>
      </c>
      <c r="J2373">
        <v>9</v>
      </c>
      <c r="K2373" t="s">
        <v>15529</v>
      </c>
      <c r="N2373" t="s">
        <v>16</v>
      </c>
    </row>
    <row r="2374" spans="2:14">
      <c r="B2374" t="s">
        <v>16</v>
      </c>
      <c r="F2374" t="s">
        <v>16</v>
      </c>
      <c r="G2374" t="s">
        <v>27368</v>
      </c>
      <c r="I2374">
        <v>10</v>
      </c>
      <c r="J2374">
        <v>9</v>
      </c>
      <c r="K2374" t="s">
        <v>27369</v>
      </c>
      <c r="N2374" t="s">
        <v>16</v>
      </c>
    </row>
    <row r="2375" spans="2:14">
      <c r="B2375" t="s">
        <v>16</v>
      </c>
      <c r="D2375" t="s">
        <v>27370</v>
      </c>
      <c r="F2375" t="s">
        <v>26</v>
      </c>
      <c r="G2375" t="s">
        <v>27371</v>
      </c>
      <c r="I2375">
        <v>8</v>
      </c>
      <c r="J2375">
        <v>6</v>
      </c>
      <c r="K2375" t="s">
        <v>27372</v>
      </c>
      <c r="N2375" t="s">
        <v>16</v>
      </c>
    </row>
    <row r="2376" spans="2:14">
      <c r="B2376" t="s">
        <v>16</v>
      </c>
      <c r="F2376" t="s">
        <v>16</v>
      </c>
      <c r="G2376" t="s">
        <v>27373</v>
      </c>
      <c r="I2376">
        <v>7</v>
      </c>
      <c r="J2376">
        <v>7</v>
      </c>
      <c r="K2376" t="s">
        <v>19071</v>
      </c>
      <c r="N2376" t="s">
        <v>16</v>
      </c>
    </row>
    <row r="2377" spans="2:14">
      <c r="B2377" t="s">
        <v>16</v>
      </c>
      <c r="D2377" t="s">
        <v>27374</v>
      </c>
      <c r="F2377" t="s">
        <v>16</v>
      </c>
      <c r="G2377" t="s">
        <v>27375</v>
      </c>
      <c r="I2377">
        <v>8</v>
      </c>
      <c r="J2377">
        <v>9</v>
      </c>
      <c r="K2377" t="s">
        <v>23010</v>
      </c>
      <c r="N2377" t="s">
        <v>16</v>
      </c>
    </row>
    <row r="2378" spans="2:14">
      <c r="B2378" t="s">
        <v>16</v>
      </c>
      <c r="F2378" t="s">
        <v>16</v>
      </c>
      <c r="G2378" t="s">
        <v>27376</v>
      </c>
      <c r="I2378">
        <v>9</v>
      </c>
      <c r="J2378">
        <v>9</v>
      </c>
      <c r="K2378" t="s">
        <v>25779</v>
      </c>
      <c r="N2378" t="s">
        <v>16</v>
      </c>
    </row>
    <row r="2379" spans="2:14">
      <c r="B2379" t="s">
        <v>16</v>
      </c>
      <c r="F2379" t="s">
        <v>16</v>
      </c>
      <c r="G2379" t="s">
        <v>27377</v>
      </c>
      <c r="I2379">
        <v>7</v>
      </c>
      <c r="K2379" t="s">
        <v>23775</v>
      </c>
      <c r="N2379" t="s">
        <v>16</v>
      </c>
    </row>
    <row r="2380" spans="2:14">
      <c r="B2380" t="s">
        <v>26</v>
      </c>
      <c r="D2380" t="s">
        <v>27378</v>
      </c>
      <c r="F2380" t="s">
        <v>26</v>
      </c>
      <c r="G2380" t="s">
        <v>27379</v>
      </c>
      <c r="I2380">
        <v>1</v>
      </c>
      <c r="J2380">
        <v>1</v>
      </c>
      <c r="K2380" t="s">
        <v>24788</v>
      </c>
      <c r="N2380" t="s">
        <v>16</v>
      </c>
    </row>
    <row r="2381" spans="2:14">
      <c r="B2381" t="s">
        <v>16</v>
      </c>
      <c r="D2381" t="s">
        <v>24894</v>
      </c>
      <c r="F2381" t="s">
        <v>16</v>
      </c>
      <c r="G2381" t="s">
        <v>27380</v>
      </c>
      <c r="I2381">
        <v>10</v>
      </c>
      <c r="J2381">
        <v>10</v>
      </c>
      <c r="K2381" t="s">
        <v>27381</v>
      </c>
    </row>
    <row r="2382" spans="2:14">
      <c r="B2382" t="s">
        <v>16</v>
      </c>
      <c r="F2382" t="s">
        <v>16</v>
      </c>
      <c r="G2382" t="s">
        <v>27382</v>
      </c>
      <c r="I2382">
        <v>10</v>
      </c>
      <c r="J2382">
        <v>10</v>
      </c>
      <c r="K2382" t="s">
        <v>27383</v>
      </c>
      <c r="N2382" t="s">
        <v>16</v>
      </c>
    </row>
    <row r="2383" spans="2:14">
      <c r="B2383" t="s">
        <v>26</v>
      </c>
      <c r="D2383" t="s">
        <v>27384</v>
      </c>
      <c r="F2383" t="s">
        <v>16</v>
      </c>
      <c r="G2383" t="s">
        <v>27385</v>
      </c>
      <c r="I2383">
        <v>9</v>
      </c>
      <c r="K2383" t="s">
        <v>26666</v>
      </c>
      <c r="N2383" t="s">
        <v>16</v>
      </c>
    </row>
    <row r="2384" spans="2:14">
      <c r="B2384" t="s">
        <v>16</v>
      </c>
      <c r="F2384" t="s">
        <v>16</v>
      </c>
      <c r="G2384" t="s">
        <v>27386</v>
      </c>
      <c r="I2384">
        <v>10</v>
      </c>
      <c r="J2384">
        <v>10</v>
      </c>
      <c r="K2384" t="s">
        <v>27387</v>
      </c>
      <c r="N2384" t="s">
        <v>26</v>
      </c>
    </row>
    <row r="2385" spans="2:14">
      <c r="B2385" t="s">
        <v>26</v>
      </c>
      <c r="D2385" t="s">
        <v>27388</v>
      </c>
      <c r="G2385" t="s">
        <v>27389</v>
      </c>
      <c r="K2385" t="s">
        <v>22951</v>
      </c>
    </row>
    <row r="2386" spans="2:14">
      <c r="B2386" t="s">
        <v>16</v>
      </c>
      <c r="F2386" t="s">
        <v>26</v>
      </c>
      <c r="G2386" t="s">
        <v>27390</v>
      </c>
      <c r="I2386">
        <v>10</v>
      </c>
      <c r="J2386">
        <v>10</v>
      </c>
      <c r="K2386" t="s">
        <v>23359</v>
      </c>
      <c r="N2386" t="s">
        <v>26</v>
      </c>
    </row>
    <row r="2387" spans="2:14">
      <c r="B2387" t="s">
        <v>16</v>
      </c>
      <c r="F2387" t="s">
        <v>16</v>
      </c>
      <c r="G2387" t="s">
        <v>27391</v>
      </c>
      <c r="I2387">
        <v>10</v>
      </c>
      <c r="J2387">
        <v>10</v>
      </c>
      <c r="K2387" t="s">
        <v>23804</v>
      </c>
      <c r="N2387" t="s">
        <v>16</v>
      </c>
    </row>
    <row r="2388" spans="2:14">
      <c r="B2388" t="s">
        <v>16</v>
      </c>
      <c r="F2388" t="s">
        <v>16</v>
      </c>
      <c r="G2388" t="s">
        <v>27392</v>
      </c>
      <c r="I2388">
        <v>10</v>
      </c>
      <c r="J2388">
        <v>10</v>
      </c>
      <c r="K2388" t="s">
        <v>6017</v>
      </c>
      <c r="N2388" t="s">
        <v>16</v>
      </c>
    </row>
    <row r="2389" spans="2:14">
      <c r="B2389" t="s">
        <v>26</v>
      </c>
      <c r="D2389" t="s">
        <v>27393</v>
      </c>
      <c r="F2389" t="s">
        <v>26</v>
      </c>
      <c r="G2389" t="s">
        <v>27394</v>
      </c>
      <c r="I2389">
        <v>5</v>
      </c>
      <c r="J2389">
        <v>5</v>
      </c>
      <c r="K2389" t="s">
        <v>24520</v>
      </c>
      <c r="N2389" t="s">
        <v>26</v>
      </c>
    </row>
    <row r="2390" spans="2:14">
      <c r="B2390" t="s">
        <v>16</v>
      </c>
      <c r="F2390" t="s">
        <v>16</v>
      </c>
      <c r="G2390" t="s">
        <v>27395</v>
      </c>
      <c r="I2390">
        <v>7</v>
      </c>
      <c r="K2390" t="s">
        <v>27396</v>
      </c>
      <c r="N2390" t="s">
        <v>16</v>
      </c>
    </row>
    <row r="2391" spans="2:14">
      <c r="B2391" t="s">
        <v>26</v>
      </c>
      <c r="F2391" t="s">
        <v>26</v>
      </c>
      <c r="G2391" t="s">
        <v>27397</v>
      </c>
      <c r="I2391">
        <v>1</v>
      </c>
      <c r="K2391" t="s">
        <v>23371</v>
      </c>
      <c r="N2391" t="s">
        <v>16</v>
      </c>
    </row>
    <row r="2392" spans="2:14">
      <c r="B2392" t="s">
        <v>16</v>
      </c>
      <c r="F2392" t="s">
        <v>16</v>
      </c>
      <c r="G2392" t="s">
        <v>27398</v>
      </c>
      <c r="I2392">
        <v>10</v>
      </c>
      <c r="J2392">
        <v>10</v>
      </c>
      <c r="K2392" t="s">
        <v>23585</v>
      </c>
      <c r="N2392" t="s">
        <v>16</v>
      </c>
    </row>
    <row r="2393" spans="2:14">
      <c r="B2393" t="s">
        <v>16</v>
      </c>
      <c r="D2393" t="s">
        <v>27399</v>
      </c>
      <c r="F2393" t="s">
        <v>16</v>
      </c>
      <c r="G2393" t="s">
        <v>27400</v>
      </c>
      <c r="I2393">
        <v>10</v>
      </c>
      <c r="J2393">
        <v>10</v>
      </c>
      <c r="K2393" t="s">
        <v>9553</v>
      </c>
      <c r="N2393" t="s">
        <v>16</v>
      </c>
    </row>
    <row r="2394" spans="2:14">
      <c r="B2394" t="s">
        <v>16</v>
      </c>
      <c r="F2394" t="s">
        <v>16</v>
      </c>
      <c r="G2394" t="s">
        <v>27401</v>
      </c>
      <c r="I2394">
        <v>8</v>
      </c>
      <c r="J2394">
        <v>8</v>
      </c>
      <c r="K2394" t="s">
        <v>10771</v>
      </c>
      <c r="N2394" t="s">
        <v>16</v>
      </c>
    </row>
    <row r="2395" spans="2:14">
      <c r="B2395" t="s">
        <v>16</v>
      </c>
      <c r="F2395" t="s">
        <v>16</v>
      </c>
      <c r="G2395" t="s">
        <v>27402</v>
      </c>
      <c r="I2395">
        <v>8</v>
      </c>
      <c r="J2395">
        <v>8</v>
      </c>
      <c r="K2395" t="s">
        <v>10771</v>
      </c>
      <c r="N2395" t="s">
        <v>26</v>
      </c>
    </row>
    <row r="2396" spans="2:14">
      <c r="B2396" t="s">
        <v>16</v>
      </c>
      <c r="F2396" t="s">
        <v>16</v>
      </c>
      <c r="G2396" t="s">
        <v>27403</v>
      </c>
      <c r="I2396">
        <v>8</v>
      </c>
      <c r="J2396">
        <v>8</v>
      </c>
      <c r="K2396" t="s">
        <v>10771</v>
      </c>
      <c r="N2396" t="s">
        <v>26</v>
      </c>
    </row>
    <row r="2397" spans="2:14">
      <c r="B2397" t="s">
        <v>16</v>
      </c>
      <c r="F2397" t="s">
        <v>16</v>
      </c>
      <c r="G2397" t="s">
        <v>27404</v>
      </c>
      <c r="I2397">
        <v>8</v>
      </c>
      <c r="J2397">
        <v>8</v>
      </c>
      <c r="K2397" t="s">
        <v>10771</v>
      </c>
      <c r="N2397" t="s">
        <v>26</v>
      </c>
    </row>
    <row r="2398" spans="2:14">
      <c r="B2398" t="s">
        <v>16</v>
      </c>
      <c r="F2398" t="s">
        <v>26</v>
      </c>
      <c r="G2398" t="s">
        <v>27405</v>
      </c>
      <c r="I2398">
        <v>7</v>
      </c>
      <c r="J2398">
        <v>7</v>
      </c>
      <c r="K2398" t="s">
        <v>27406</v>
      </c>
      <c r="N2398" t="s">
        <v>26</v>
      </c>
    </row>
    <row r="2399" spans="2:14">
      <c r="B2399" t="s">
        <v>16</v>
      </c>
      <c r="F2399" t="s">
        <v>26</v>
      </c>
      <c r="G2399" t="s">
        <v>27407</v>
      </c>
      <c r="I2399">
        <v>7</v>
      </c>
      <c r="J2399">
        <v>7</v>
      </c>
      <c r="K2399" t="s">
        <v>18284</v>
      </c>
      <c r="N2399" t="s">
        <v>16</v>
      </c>
    </row>
    <row r="2400" spans="2:14">
      <c r="B2400" t="s">
        <v>16</v>
      </c>
      <c r="D2400" t="s">
        <v>27408</v>
      </c>
      <c r="F2400" t="s">
        <v>16</v>
      </c>
      <c r="G2400" t="s">
        <v>27409</v>
      </c>
      <c r="I2400">
        <v>10</v>
      </c>
      <c r="J2400">
        <v>10</v>
      </c>
      <c r="K2400" t="s">
        <v>27410</v>
      </c>
      <c r="N2400" t="s">
        <v>16</v>
      </c>
    </row>
    <row r="2401" spans="1:14">
      <c r="B2401" t="s">
        <v>26</v>
      </c>
      <c r="D2401" t="s">
        <v>27411</v>
      </c>
      <c r="F2401" t="s">
        <v>26</v>
      </c>
      <c r="G2401" t="s">
        <v>27412</v>
      </c>
      <c r="I2401">
        <v>1</v>
      </c>
      <c r="J2401">
        <v>1</v>
      </c>
      <c r="K2401" t="s">
        <v>27413</v>
      </c>
      <c r="N2401" t="s">
        <v>26</v>
      </c>
    </row>
    <row r="2402" spans="1:14">
      <c r="B2402" t="s">
        <v>16</v>
      </c>
      <c r="D2402" t="s">
        <v>27414</v>
      </c>
      <c r="F2402" t="s">
        <v>16</v>
      </c>
      <c r="G2402" t="s">
        <v>27415</v>
      </c>
      <c r="I2402">
        <v>10</v>
      </c>
      <c r="J2402">
        <v>10</v>
      </c>
      <c r="K2402" t="s">
        <v>27416</v>
      </c>
      <c r="N2402" t="s">
        <v>16</v>
      </c>
    </row>
    <row r="2403" spans="1:14">
      <c r="B2403" t="s">
        <v>16</v>
      </c>
      <c r="D2403" t="s">
        <v>27417</v>
      </c>
      <c r="F2403" t="s">
        <v>16</v>
      </c>
      <c r="G2403" t="s">
        <v>27418</v>
      </c>
      <c r="I2403">
        <v>10</v>
      </c>
      <c r="J2403">
        <v>10</v>
      </c>
      <c r="K2403" t="s">
        <v>27419</v>
      </c>
      <c r="N2403" t="s">
        <v>16</v>
      </c>
    </row>
    <row r="2404" spans="1:14">
      <c r="B2404" t="s">
        <v>16</v>
      </c>
      <c r="D2404" t="s">
        <v>27420</v>
      </c>
      <c r="F2404" t="s">
        <v>26</v>
      </c>
      <c r="G2404" t="s">
        <v>27421</v>
      </c>
      <c r="I2404">
        <v>9</v>
      </c>
      <c r="J2404">
        <v>8</v>
      </c>
      <c r="K2404" t="s">
        <v>27422</v>
      </c>
      <c r="N2404" t="s">
        <v>16</v>
      </c>
    </row>
    <row r="2405" spans="1:14">
      <c r="B2405" t="s">
        <v>16</v>
      </c>
      <c r="F2405" t="s">
        <v>26</v>
      </c>
      <c r="G2405" t="s">
        <v>27423</v>
      </c>
      <c r="I2405">
        <v>1</v>
      </c>
      <c r="J2405">
        <v>5</v>
      </c>
      <c r="K2405" t="s">
        <v>27424</v>
      </c>
      <c r="N2405" t="s">
        <v>26</v>
      </c>
    </row>
    <row r="2406" spans="1:14">
      <c r="B2406" t="s">
        <v>16</v>
      </c>
      <c r="D2406" t="s">
        <v>55</v>
      </c>
      <c r="F2406" t="s">
        <v>16</v>
      </c>
      <c r="G2406" t="s">
        <v>27425</v>
      </c>
      <c r="I2406">
        <v>10</v>
      </c>
      <c r="J2406">
        <v>10</v>
      </c>
      <c r="K2406" t="s">
        <v>27426</v>
      </c>
      <c r="N2406" t="s">
        <v>16</v>
      </c>
    </row>
    <row r="2407" spans="1:14">
      <c r="B2407" t="s">
        <v>16</v>
      </c>
      <c r="F2407" t="s">
        <v>16</v>
      </c>
      <c r="G2407" t="s">
        <v>27427</v>
      </c>
      <c r="I2407">
        <v>8</v>
      </c>
      <c r="J2407">
        <v>8</v>
      </c>
      <c r="K2407" t="s">
        <v>27428</v>
      </c>
      <c r="N2407" t="s">
        <v>16</v>
      </c>
    </row>
    <row r="2408" spans="1:14">
      <c r="B2408" t="s">
        <v>16</v>
      </c>
      <c r="F2408" t="s">
        <v>16</v>
      </c>
      <c r="G2408" t="s">
        <v>27429</v>
      </c>
      <c r="I2408">
        <v>9</v>
      </c>
      <c r="J2408">
        <v>7</v>
      </c>
      <c r="K2408" t="s">
        <v>23828</v>
      </c>
      <c r="N2408" t="s">
        <v>26</v>
      </c>
    </row>
    <row r="2409" spans="1:14">
      <c r="B2409" t="s">
        <v>16</v>
      </c>
      <c r="F2409" t="s">
        <v>16</v>
      </c>
      <c r="G2409" t="s">
        <v>27430</v>
      </c>
      <c r="I2409">
        <v>10</v>
      </c>
      <c r="J2409">
        <v>10</v>
      </c>
      <c r="K2409" t="s">
        <v>27431</v>
      </c>
      <c r="N2409" t="s">
        <v>16</v>
      </c>
    </row>
    <row r="2410" spans="1:14">
      <c r="B2410" t="s">
        <v>26</v>
      </c>
      <c r="D2410" t="s">
        <v>27432</v>
      </c>
      <c r="F2410" t="s">
        <v>26</v>
      </c>
      <c r="G2410" t="s">
        <v>27433</v>
      </c>
      <c r="I2410">
        <v>1</v>
      </c>
      <c r="K2410" t="s">
        <v>26636</v>
      </c>
      <c r="N2410" t="s">
        <v>22968</v>
      </c>
    </row>
    <row r="2411" spans="1:14">
      <c r="B2411" t="s">
        <v>26</v>
      </c>
      <c r="D2411" t="s">
        <v>27434</v>
      </c>
    </row>
    <row r="2413" spans="1:14">
      <c r="A2413" t="s">
        <v>27435</v>
      </c>
      <c r="C2413" t="s">
        <v>26</v>
      </c>
      <c r="D2413" t="s">
        <v>27436</v>
      </c>
      <c r="F2413">
        <v>1</v>
      </c>
      <c r="H2413" t="s">
        <v>23056</v>
      </c>
      <c r="K2413" t="s">
        <v>16</v>
      </c>
    </row>
    <row r="2414" spans="1:14">
      <c r="B2414" t="s">
        <v>26</v>
      </c>
      <c r="D2414" t="s">
        <v>27437</v>
      </c>
      <c r="F2414" t="s">
        <v>26</v>
      </c>
      <c r="G2414" t="s">
        <v>27438</v>
      </c>
      <c r="I2414">
        <v>1</v>
      </c>
      <c r="K2414" t="s">
        <v>23056</v>
      </c>
      <c r="N2414" t="s">
        <v>16</v>
      </c>
    </row>
    <row r="2415" spans="1:14">
      <c r="B2415" t="s">
        <v>26</v>
      </c>
      <c r="D2415" t="s">
        <v>27439</v>
      </c>
      <c r="F2415" t="s">
        <v>26</v>
      </c>
      <c r="G2415" t="s">
        <v>27440</v>
      </c>
      <c r="I2415">
        <v>1</v>
      </c>
      <c r="J2415">
        <v>1</v>
      </c>
      <c r="K2415" t="s">
        <v>26528</v>
      </c>
      <c r="N2415" t="s">
        <v>16</v>
      </c>
    </row>
    <row r="2416" spans="1:14">
      <c r="B2416" t="s">
        <v>16</v>
      </c>
      <c r="F2416" t="s">
        <v>16</v>
      </c>
      <c r="G2416" t="s">
        <v>27441</v>
      </c>
      <c r="I2416">
        <v>10</v>
      </c>
      <c r="J2416">
        <v>10</v>
      </c>
      <c r="K2416" t="s">
        <v>13699</v>
      </c>
      <c r="N2416" t="s">
        <v>26</v>
      </c>
    </row>
    <row r="2417" spans="2:14">
      <c r="B2417" t="s">
        <v>26</v>
      </c>
      <c r="F2417" t="s">
        <v>26</v>
      </c>
      <c r="G2417" t="s">
        <v>27442</v>
      </c>
      <c r="I2417">
        <v>3</v>
      </c>
      <c r="J2417">
        <v>3</v>
      </c>
      <c r="K2417" t="s">
        <v>25065</v>
      </c>
      <c r="N2417" t="s">
        <v>16</v>
      </c>
    </row>
    <row r="2418" spans="2:14">
      <c r="B2418" t="s">
        <v>16</v>
      </c>
      <c r="F2418" t="s">
        <v>16</v>
      </c>
      <c r="G2418" t="s">
        <v>27443</v>
      </c>
      <c r="I2418">
        <v>5</v>
      </c>
      <c r="J2418">
        <v>3</v>
      </c>
      <c r="K2418" t="s">
        <v>24880</v>
      </c>
      <c r="N2418" t="s">
        <v>16</v>
      </c>
    </row>
    <row r="2419" spans="2:14">
      <c r="B2419" t="s">
        <v>16</v>
      </c>
      <c r="F2419" t="s">
        <v>16</v>
      </c>
      <c r="G2419" t="s">
        <v>27444</v>
      </c>
      <c r="I2419">
        <v>10</v>
      </c>
      <c r="J2419">
        <v>10</v>
      </c>
      <c r="K2419" t="s">
        <v>22808</v>
      </c>
      <c r="N2419" t="s">
        <v>26</v>
      </c>
    </row>
    <row r="2420" spans="2:14">
      <c r="B2420" t="s">
        <v>16</v>
      </c>
      <c r="F2420" t="s">
        <v>16</v>
      </c>
      <c r="G2420" t="s">
        <v>27445</v>
      </c>
      <c r="I2420">
        <v>7</v>
      </c>
      <c r="J2420">
        <v>7</v>
      </c>
      <c r="K2420" t="s">
        <v>27446</v>
      </c>
      <c r="N2420" t="s">
        <v>26</v>
      </c>
    </row>
    <row r="2421" spans="2:14">
      <c r="B2421" t="s">
        <v>26</v>
      </c>
      <c r="F2421" t="s">
        <v>26</v>
      </c>
      <c r="G2421" t="s">
        <v>27447</v>
      </c>
      <c r="I2421">
        <v>3</v>
      </c>
      <c r="J2421">
        <v>2</v>
      </c>
      <c r="K2421" t="s">
        <v>27448</v>
      </c>
      <c r="N2421" t="s">
        <v>26</v>
      </c>
    </row>
    <row r="2422" spans="2:14">
      <c r="B2422" t="s">
        <v>16</v>
      </c>
      <c r="D2422" t="s">
        <v>27449</v>
      </c>
      <c r="F2422" t="s">
        <v>26</v>
      </c>
      <c r="G2422" t="s">
        <v>27450</v>
      </c>
      <c r="I2422">
        <v>10</v>
      </c>
      <c r="J2422">
        <v>10</v>
      </c>
      <c r="K2422" t="s">
        <v>15943</v>
      </c>
      <c r="N2422" t="s">
        <v>16</v>
      </c>
    </row>
    <row r="2423" spans="2:14">
      <c r="B2423" t="s">
        <v>16</v>
      </c>
      <c r="F2423" t="s">
        <v>26</v>
      </c>
      <c r="G2423" t="s">
        <v>27451</v>
      </c>
      <c r="I2423">
        <v>9</v>
      </c>
      <c r="J2423">
        <v>9</v>
      </c>
      <c r="K2423" t="s">
        <v>23619</v>
      </c>
      <c r="N2423" t="s">
        <v>26</v>
      </c>
    </row>
    <row r="2424" spans="2:14">
      <c r="B2424" t="s">
        <v>16</v>
      </c>
      <c r="F2424" t="s">
        <v>26</v>
      </c>
      <c r="G2424" t="s">
        <v>27452</v>
      </c>
      <c r="I2424">
        <v>10</v>
      </c>
      <c r="J2424">
        <v>10</v>
      </c>
      <c r="K2424" t="s">
        <v>27453</v>
      </c>
      <c r="N2424" t="s">
        <v>16</v>
      </c>
    </row>
    <row r="2425" spans="2:14">
      <c r="B2425" t="s">
        <v>16</v>
      </c>
      <c r="F2425" t="s">
        <v>16</v>
      </c>
      <c r="G2425" t="s">
        <v>27454</v>
      </c>
      <c r="I2425">
        <v>10</v>
      </c>
      <c r="J2425">
        <v>10</v>
      </c>
      <c r="K2425" t="s">
        <v>27455</v>
      </c>
      <c r="N2425" t="s">
        <v>26</v>
      </c>
    </row>
    <row r="2426" spans="2:14">
      <c r="B2426" t="s">
        <v>16</v>
      </c>
      <c r="D2426" t="s">
        <v>27456</v>
      </c>
      <c r="F2426" t="s">
        <v>16</v>
      </c>
      <c r="G2426" t="s">
        <v>27457</v>
      </c>
      <c r="I2426">
        <v>10</v>
      </c>
      <c r="J2426">
        <v>10</v>
      </c>
      <c r="K2426" t="s">
        <v>27458</v>
      </c>
      <c r="N2426" t="s">
        <v>16</v>
      </c>
    </row>
    <row r="2427" spans="2:14">
      <c r="B2427" t="s">
        <v>16</v>
      </c>
      <c r="F2427" t="s">
        <v>16</v>
      </c>
      <c r="G2427" t="s">
        <v>27459</v>
      </c>
      <c r="I2427">
        <v>9</v>
      </c>
      <c r="J2427">
        <v>9</v>
      </c>
      <c r="K2427" t="s">
        <v>19832</v>
      </c>
      <c r="N2427" t="s">
        <v>16</v>
      </c>
    </row>
    <row r="2428" spans="2:14">
      <c r="B2428" t="s">
        <v>16</v>
      </c>
      <c r="D2428" t="s">
        <v>27460</v>
      </c>
      <c r="F2428" t="s">
        <v>16</v>
      </c>
      <c r="G2428" t="s">
        <v>27461</v>
      </c>
      <c r="I2428">
        <v>10</v>
      </c>
      <c r="J2428">
        <v>10</v>
      </c>
      <c r="K2428" t="s">
        <v>10739</v>
      </c>
      <c r="N2428" t="s">
        <v>16</v>
      </c>
    </row>
    <row r="2429" spans="2:14">
      <c r="B2429" t="s">
        <v>16</v>
      </c>
      <c r="D2429" t="s">
        <v>27462</v>
      </c>
      <c r="F2429" t="s">
        <v>26</v>
      </c>
      <c r="G2429" t="s">
        <v>27463</v>
      </c>
      <c r="I2429">
        <v>7</v>
      </c>
      <c r="J2429">
        <v>8</v>
      </c>
      <c r="K2429" t="s">
        <v>22989</v>
      </c>
      <c r="N2429" t="s">
        <v>26</v>
      </c>
    </row>
    <row r="2430" spans="2:14">
      <c r="B2430" t="s">
        <v>16</v>
      </c>
      <c r="D2430" t="s">
        <v>27464</v>
      </c>
      <c r="F2430" t="s">
        <v>16</v>
      </c>
      <c r="G2430" t="s">
        <v>27465</v>
      </c>
      <c r="I2430">
        <v>10</v>
      </c>
      <c r="J2430">
        <v>6</v>
      </c>
      <c r="K2430" t="s">
        <v>26746</v>
      </c>
      <c r="N2430" t="s">
        <v>16</v>
      </c>
    </row>
    <row r="2431" spans="2:14">
      <c r="B2431" t="s">
        <v>16</v>
      </c>
      <c r="F2431" t="s">
        <v>26</v>
      </c>
      <c r="G2431" t="s">
        <v>27466</v>
      </c>
      <c r="I2431">
        <v>2</v>
      </c>
      <c r="J2431">
        <v>2</v>
      </c>
      <c r="K2431" t="s">
        <v>27467</v>
      </c>
      <c r="N2431" t="s">
        <v>26</v>
      </c>
    </row>
    <row r="2432" spans="2:14">
      <c r="B2432" t="s">
        <v>26</v>
      </c>
      <c r="F2432" t="s">
        <v>16</v>
      </c>
      <c r="G2432" t="s">
        <v>27468</v>
      </c>
      <c r="I2432">
        <v>7</v>
      </c>
      <c r="J2432">
        <v>7</v>
      </c>
      <c r="K2432" t="s">
        <v>27469</v>
      </c>
      <c r="N2432" t="s">
        <v>26</v>
      </c>
    </row>
    <row r="2433" spans="2:14">
      <c r="B2433" t="s">
        <v>16</v>
      </c>
      <c r="D2433" t="s">
        <v>27470</v>
      </c>
      <c r="F2433" t="s">
        <v>26</v>
      </c>
      <c r="G2433" t="s">
        <v>27471</v>
      </c>
      <c r="I2433">
        <v>10</v>
      </c>
      <c r="J2433">
        <v>7</v>
      </c>
      <c r="K2433" t="s">
        <v>26255</v>
      </c>
      <c r="N2433" t="s">
        <v>16</v>
      </c>
    </row>
    <row r="2434" spans="2:14">
      <c r="B2434" t="s">
        <v>16</v>
      </c>
      <c r="D2434" t="s">
        <v>27472</v>
      </c>
      <c r="F2434" t="s">
        <v>26</v>
      </c>
      <c r="G2434" t="s">
        <v>27473</v>
      </c>
      <c r="I2434">
        <v>8</v>
      </c>
      <c r="J2434">
        <v>7</v>
      </c>
      <c r="K2434" t="s">
        <v>22793</v>
      </c>
      <c r="N2434" t="s">
        <v>16</v>
      </c>
    </row>
    <row r="2435" spans="2:14">
      <c r="B2435" t="s">
        <v>16</v>
      </c>
      <c r="D2435" t="s">
        <v>27474</v>
      </c>
      <c r="F2435" t="s">
        <v>16</v>
      </c>
      <c r="G2435" t="s">
        <v>27475</v>
      </c>
      <c r="I2435">
        <v>9</v>
      </c>
      <c r="K2435" t="s">
        <v>26516</v>
      </c>
      <c r="N2435" t="s">
        <v>16</v>
      </c>
    </row>
    <row r="2436" spans="2:14">
      <c r="B2436" t="s">
        <v>16</v>
      </c>
      <c r="F2436" t="s">
        <v>16</v>
      </c>
      <c r="G2436" t="s">
        <v>27476</v>
      </c>
      <c r="I2436">
        <v>8</v>
      </c>
      <c r="J2436">
        <v>6</v>
      </c>
      <c r="K2436" t="s">
        <v>23904</v>
      </c>
      <c r="N2436" t="s">
        <v>16</v>
      </c>
    </row>
    <row r="2437" spans="2:14">
      <c r="B2437" t="s">
        <v>16</v>
      </c>
      <c r="D2437" t="s">
        <v>27477</v>
      </c>
      <c r="F2437" t="s">
        <v>16</v>
      </c>
      <c r="G2437" t="s">
        <v>27478</v>
      </c>
      <c r="I2437">
        <v>9</v>
      </c>
      <c r="J2437">
        <v>9</v>
      </c>
      <c r="K2437" t="s">
        <v>27479</v>
      </c>
      <c r="N2437" t="s">
        <v>26</v>
      </c>
    </row>
    <row r="2438" spans="2:14">
      <c r="B2438" t="s">
        <v>16</v>
      </c>
      <c r="F2438" t="s">
        <v>16</v>
      </c>
      <c r="G2438" t="s">
        <v>27480</v>
      </c>
      <c r="I2438">
        <v>8</v>
      </c>
      <c r="J2438">
        <v>10</v>
      </c>
      <c r="K2438" t="s">
        <v>26323</v>
      </c>
      <c r="N2438" t="s">
        <v>26</v>
      </c>
    </row>
    <row r="2439" spans="2:14">
      <c r="B2439" t="s">
        <v>16</v>
      </c>
      <c r="D2439" t="s">
        <v>27481</v>
      </c>
      <c r="F2439" t="s">
        <v>16</v>
      </c>
      <c r="G2439" t="s">
        <v>27482</v>
      </c>
      <c r="I2439">
        <v>10</v>
      </c>
      <c r="J2439">
        <v>10</v>
      </c>
      <c r="K2439" t="s">
        <v>23482</v>
      </c>
      <c r="N2439" t="s">
        <v>16</v>
      </c>
    </row>
    <row r="2440" spans="2:14">
      <c r="B2440" t="s">
        <v>16</v>
      </c>
      <c r="F2440" t="s">
        <v>16</v>
      </c>
      <c r="G2440" t="s">
        <v>27483</v>
      </c>
      <c r="I2440">
        <v>10</v>
      </c>
      <c r="J2440">
        <v>10</v>
      </c>
      <c r="K2440" t="s">
        <v>27484</v>
      </c>
      <c r="N2440" t="s">
        <v>16</v>
      </c>
    </row>
    <row r="2441" spans="2:14">
      <c r="B2441" t="s">
        <v>16</v>
      </c>
      <c r="F2441" t="s">
        <v>16</v>
      </c>
      <c r="G2441" t="s">
        <v>27485</v>
      </c>
      <c r="I2441">
        <v>10</v>
      </c>
      <c r="J2441">
        <v>7</v>
      </c>
      <c r="K2441" t="s">
        <v>27486</v>
      </c>
      <c r="N2441" t="s">
        <v>26</v>
      </c>
    </row>
    <row r="2442" spans="2:14">
      <c r="B2442" t="s">
        <v>16</v>
      </c>
      <c r="F2442" t="s">
        <v>16</v>
      </c>
      <c r="G2442" t="s">
        <v>27487</v>
      </c>
      <c r="I2442">
        <v>9</v>
      </c>
      <c r="J2442">
        <v>9</v>
      </c>
      <c r="K2442" t="s">
        <v>26756</v>
      </c>
      <c r="N2442" t="s">
        <v>16</v>
      </c>
    </row>
    <row r="2443" spans="2:14">
      <c r="B2443" t="s">
        <v>16</v>
      </c>
      <c r="F2443" t="s">
        <v>16</v>
      </c>
      <c r="G2443" t="s">
        <v>27488</v>
      </c>
      <c r="I2443">
        <v>8</v>
      </c>
      <c r="J2443">
        <v>8</v>
      </c>
      <c r="K2443" t="s">
        <v>9940</v>
      </c>
      <c r="N2443" t="s">
        <v>26</v>
      </c>
    </row>
    <row r="2444" spans="2:14">
      <c r="B2444" t="s">
        <v>26</v>
      </c>
      <c r="D2444" t="s">
        <v>27489</v>
      </c>
      <c r="F2444" t="s">
        <v>26</v>
      </c>
      <c r="G2444" t="s">
        <v>27490</v>
      </c>
      <c r="I2444">
        <v>1</v>
      </c>
      <c r="J2444">
        <v>1</v>
      </c>
      <c r="K2444" t="s">
        <v>27491</v>
      </c>
      <c r="N2444" t="s">
        <v>16</v>
      </c>
    </row>
    <row r="2445" spans="2:14">
      <c r="B2445" t="s">
        <v>26</v>
      </c>
      <c r="F2445" t="s">
        <v>26</v>
      </c>
      <c r="G2445" t="s">
        <v>27492</v>
      </c>
      <c r="K2445" t="s">
        <v>23517</v>
      </c>
      <c r="N2445" t="s">
        <v>22968</v>
      </c>
    </row>
    <row r="2446" spans="2:14">
      <c r="B2446" t="s">
        <v>16</v>
      </c>
      <c r="F2446" t="s">
        <v>16</v>
      </c>
      <c r="G2446" t="s">
        <v>27493</v>
      </c>
      <c r="I2446">
        <v>10</v>
      </c>
      <c r="J2446">
        <v>10</v>
      </c>
      <c r="K2446" t="s">
        <v>24191</v>
      </c>
      <c r="N2446" t="s">
        <v>16</v>
      </c>
    </row>
    <row r="2447" spans="2:14">
      <c r="B2447" t="s">
        <v>16</v>
      </c>
      <c r="F2447" t="s">
        <v>16</v>
      </c>
      <c r="G2447" t="s">
        <v>27494</v>
      </c>
      <c r="I2447">
        <v>10</v>
      </c>
      <c r="J2447">
        <v>10</v>
      </c>
      <c r="K2447" t="s">
        <v>27495</v>
      </c>
      <c r="N2447" t="s">
        <v>16</v>
      </c>
    </row>
    <row r="2448" spans="2:14">
      <c r="B2448" t="s">
        <v>16</v>
      </c>
      <c r="D2448" t="s">
        <v>27496</v>
      </c>
      <c r="F2448" t="s">
        <v>26</v>
      </c>
      <c r="G2448" t="s">
        <v>27497</v>
      </c>
      <c r="I2448">
        <v>5</v>
      </c>
      <c r="J2448">
        <v>4</v>
      </c>
      <c r="K2448" t="s">
        <v>26616</v>
      </c>
      <c r="N2448" t="s">
        <v>16</v>
      </c>
    </row>
    <row r="2449" spans="2:14">
      <c r="B2449" t="s">
        <v>16</v>
      </c>
      <c r="D2449" t="s">
        <v>27498</v>
      </c>
      <c r="F2449" t="s">
        <v>16</v>
      </c>
      <c r="G2449" t="s">
        <v>27499</v>
      </c>
      <c r="I2449">
        <v>10</v>
      </c>
      <c r="J2449">
        <v>10</v>
      </c>
      <c r="K2449" t="s">
        <v>22916</v>
      </c>
      <c r="N2449" t="s">
        <v>16</v>
      </c>
    </row>
    <row r="2450" spans="2:14">
      <c r="B2450" t="s">
        <v>26</v>
      </c>
      <c r="F2450" t="s">
        <v>16</v>
      </c>
      <c r="G2450" t="s">
        <v>27500</v>
      </c>
      <c r="I2450">
        <v>10</v>
      </c>
      <c r="J2450">
        <v>10</v>
      </c>
      <c r="K2450" t="s">
        <v>7718</v>
      </c>
      <c r="N2450" t="s">
        <v>16</v>
      </c>
    </row>
    <row r="2451" spans="2:14">
      <c r="B2451" t="s">
        <v>26</v>
      </c>
      <c r="D2451" t="s">
        <v>27501</v>
      </c>
      <c r="F2451" t="s">
        <v>26</v>
      </c>
      <c r="G2451" t="s">
        <v>27502</v>
      </c>
      <c r="I2451">
        <v>1</v>
      </c>
      <c r="J2451">
        <v>1</v>
      </c>
      <c r="K2451" t="s">
        <v>9940</v>
      </c>
      <c r="N2451" t="s">
        <v>16</v>
      </c>
    </row>
    <row r="2452" spans="2:14">
      <c r="B2452" t="s">
        <v>16</v>
      </c>
      <c r="D2452" t="s">
        <v>27503</v>
      </c>
      <c r="F2452" t="s">
        <v>16</v>
      </c>
      <c r="G2452" t="s">
        <v>27504</v>
      </c>
      <c r="I2452">
        <v>10</v>
      </c>
      <c r="J2452">
        <v>10</v>
      </c>
      <c r="K2452" t="s">
        <v>23332</v>
      </c>
      <c r="N2452" t="s">
        <v>16</v>
      </c>
    </row>
    <row r="2453" spans="2:14">
      <c r="B2453" t="s">
        <v>16</v>
      </c>
      <c r="D2453" t="s">
        <v>27505</v>
      </c>
      <c r="F2453" t="s">
        <v>16</v>
      </c>
      <c r="G2453" t="s">
        <v>27506</v>
      </c>
      <c r="I2453">
        <v>5</v>
      </c>
      <c r="J2453">
        <v>5</v>
      </c>
      <c r="K2453" t="s">
        <v>27507</v>
      </c>
      <c r="N2453" t="s">
        <v>26</v>
      </c>
    </row>
    <row r="2454" spans="2:14">
      <c r="B2454" t="s">
        <v>26</v>
      </c>
      <c r="D2454" t="s">
        <v>27508</v>
      </c>
      <c r="F2454" t="s">
        <v>26</v>
      </c>
      <c r="G2454" t="s">
        <v>27509</v>
      </c>
      <c r="I2454">
        <v>1</v>
      </c>
      <c r="K2454" t="s">
        <v>23260</v>
      </c>
      <c r="N2454" t="s">
        <v>26</v>
      </c>
    </row>
    <row r="2455" spans="2:14">
      <c r="B2455" t="s">
        <v>16</v>
      </c>
      <c r="D2455" t="s">
        <v>27510</v>
      </c>
      <c r="F2455" t="s">
        <v>26</v>
      </c>
      <c r="G2455" t="s">
        <v>27511</v>
      </c>
      <c r="I2455">
        <v>10</v>
      </c>
      <c r="K2455" t="s">
        <v>27512</v>
      </c>
      <c r="N2455" t="s">
        <v>16</v>
      </c>
    </row>
    <row r="2456" spans="2:14">
      <c r="B2456" t="s">
        <v>16</v>
      </c>
      <c r="F2456" t="s">
        <v>16</v>
      </c>
      <c r="G2456" t="s">
        <v>27513</v>
      </c>
      <c r="I2456">
        <v>10</v>
      </c>
      <c r="J2456">
        <v>10</v>
      </c>
      <c r="K2456" t="s">
        <v>26354</v>
      </c>
      <c r="N2456" t="s">
        <v>16</v>
      </c>
    </row>
    <row r="2457" spans="2:14">
      <c r="B2457" t="s">
        <v>16</v>
      </c>
      <c r="D2457" t="s">
        <v>27514</v>
      </c>
      <c r="F2457" t="s">
        <v>16</v>
      </c>
      <c r="G2457" t="s">
        <v>27515</v>
      </c>
      <c r="I2457">
        <v>10</v>
      </c>
      <c r="J2457">
        <v>10</v>
      </c>
      <c r="K2457" t="s">
        <v>27516</v>
      </c>
      <c r="N2457" t="s">
        <v>26</v>
      </c>
    </row>
    <row r="2458" spans="2:14">
      <c r="B2458" t="s">
        <v>16</v>
      </c>
      <c r="D2458" t="s">
        <v>27517</v>
      </c>
      <c r="F2458" t="s">
        <v>16</v>
      </c>
      <c r="G2458" t="s">
        <v>27518</v>
      </c>
      <c r="I2458">
        <v>10</v>
      </c>
      <c r="J2458">
        <v>10</v>
      </c>
      <c r="K2458" t="s">
        <v>27519</v>
      </c>
      <c r="N2458" t="s">
        <v>16</v>
      </c>
    </row>
    <row r="2459" spans="2:14">
      <c r="B2459" t="s">
        <v>16</v>
      </c>
      <c r="F2459" t="s">
        <v>16</v>
      </c>
      <c r="G2459" t="s">
        <v>27520</v>
      </c>
      <c r="I2459">
        <v>10</v>
      </c>
      <c r="J2459">
        <v>10</v>
      </c>
      <c r="K2459" t="s">
        <v>24458</v>
      </c>
      <c r="N2459" t="s">
        <v>16</v>
      </c>
    </row>
    <row r="2460" spans="2:14">
      <c r="B2460" t="s">
        <v>16</v>
      </c>
      <c r="F2460" t="s">
        <v>16</v>
      </c>
      <c r="G2460" t="s">
        <v>27521</v>
      </c>
      <c r="I2460">
        <v>6</v>
      </c>
      <c r="J2460">
        <v>5</v>
      </c>
      <c r="K2460" t="s">
        <v>8532</v>
      </c>
      <c r="N2460" t="s">
        <v>26</v>
      </c>
    </row>
    <row r="2461" spans="2:14">
      <c r="B2461" t="s">
        <v>16</v>
      </c>
      <c r="F2461" t="s">
        <v>16</v>
      </c>
      <c r="G2461" t="s">
        <v>27522</v>
      </c>
      <c r="I2461">
        <v>10</v>
      </c>
      <c r="J2461">
        <v>10</v>
      </c>
      <c r="K2461" t="s">
        <v>27523</v>
      </c>
      <c r="N2461" t="s">
        <v>16</v>
      </c>
    </row>
    <row r="2462" spans="2:14">
      <c r="B2462" t="s">
        <v>16</v>
      </c>
      <c r="F2462" t="s">
        <v>16</v>
      </c>
      <c r="G2462" t="s">
        <v>27524</v>
      </c>
      <c r="I2462">
        <v>10</v>
      </c>
      <c r="J2462">
        <v>10</v>
      </c>
      <c r="K2462" t="s">
        <v>8068</v>
      </c>
      <c r="N2462" t="s">
        <v>26</v>
      </c>
    </row>
    <row r="2463" spans="2:14">
      <c r="B2463" t="s">
        <v>16</v>
      </c>
      <c r="D2463" t="s">
        <v>24494</v>
      </c>
      <c r="F2463" t="s">
        <v>16</v>
      </c>
      <c r="G2463" t="s">
        <v>27525</v>
      </c>
      <c r="I2463">
        <v>10</v>
      </c>
      <c r="J2463">
        <v>10</v>
      </c>
      <c r="K2463" t="s">
        <v>27003</v>
      </c>
      <c r="N2463" t="s">
        <v>16</v>
      </c>
    </row>
    <row r="2464" spans="2:14">
      <c r="B2464" t="s">
        <v>16</v>
      </c>
      <c r="D2464" t="s">
        <v>24494</v>
      </c>
      <c r="F2464" t="s">
        <v>16</v>
      </c>
      <c r="G2464" t="s">
        <v>27526</v>
      </c>
      <c r="I2464">
        <v>10</v>
      </c>
      <c r="J2464">
        <v>10</v>
      </c>
      <c r="K2464" t="s">
        <v>27003</v>
      </c>
      <c r="N2464" t="s">
        <v>16</v>
      </c>
    </row>
    <row r="2465" spans="1:14">
      <c r="B2465" t="s">
        <v>16</v>
      </c>
      <c r="D2465" t="s">
        <v>27527</v>
      </c>
      <c r="F2465" t="s">
        <v>16</v>
      </c>
      <c r="G2465" t="s">
        <v>27528</v>
      </c>
      <c r="I2465">
        <v>10</v>
      </c>
      <c r="J2465">
        <v>10</v>
      </c>
      <c r="K2465" t="s">
        <v>27529</v>
      </c>
      <c r="N2465" t="s">
        <v>16</v>
      </c>
    </row>
    <row r="2466" spans="1:14">
      <c r="B2466" t="s">
        <v>16</v>
      </c>
      <c r="F2466" t="s">
        <v>16</v>
      </c>
      <c r="G2466" t="s">
        <v>27530</v>
      </c>
      <c r="I2466">
        <v>10</v>
      </c>
      <c r="J2466">
        <v>10</v>
      </c>
      <c r="K2466" t="s">
        <v>6017</v>
      </c>
      <c r="N2466" t="s">
        <v>16</v>
      </c>
    </row>
    <row r="2467" spans="1:14">
      <c r="B2467" t="s">
        <v>16</v>
      </c>
      <c r="D2467" t="s">
        <v>27531</v>
      </c>
      <c r="F2467" t="s">
        <v>16</v>
      </c>
      <c r="G2467" t="s">
        <v>27532</v>
      </c>
      <c r="I2467">
        <v>10</v>
      </c>
      <c r="J2467">
        <v>10</v>
      </c>
      <c r="K2467" t="s">
        <v>22542</v>
      </c>
      <c r="N2467" t="s">
        <v>26</v>
      </c>
    </row>
    <row r="2468" spans="1:14">
      <c r="B2468" t="s">
        <v>16</v>
      </c>
      <c r="F2468" t="s">
        <v>16</v>
      </c>
      <c r="G2468" t="s">
        <v>27533</v>
      </c>
      <c r="I2468">
        <v>8</v>
      </c>
      <c r="J2468">
        <v>8</v>
      </c>
      <c r="K2468" t="s">
        <v>6280</v>
      </c>
      <c r="N2468" t="s">
        <v>26</v>
      </c>
    </row>
    <row r="2469" spans="1:14">
      <c r="B2469" t="s">
        <v>26</v>
      </c>
      <c r="D2469" t="s">
        <v>27534</v>
      </c>
      <c r="F2469" t="s">
        <v>26</v>
      </c>
      <c r="G2469" t="s">
        <v>27535</v>
      </c>
      <c r="I2469">
        <v>1</v>
      </c>
      <c r="K2469" t="s">
        <v>26666</v>
      </c>
      <c r="N2469" t="s">
        <v>26</v>
      </c>
    </row>
    <row r="2470" spans="1:14">
      <c r="B2470" t="s">
        <v>26</v>
      </c>
      <c r="F2470" t="s">
        <v>26</v>
      </c>
      <c r="G2470" t="s">
        <v>27536</v>
      </c>
      <c r="I2470">
        <v>1</v>
      </c>
      <c r="J2470">
        <v>1</v>
      </c>
      <c r="K2470" t="s">
        <v>23371</v>
      </c>
      <c r="N2470" t="s">
        <v>16</v>
      </c>
    </row>
    <row r="2471" spans="1:14">
      <c r="B2471" t="s">
        <v>16</v>
      </c>
      <c r="D2471" t="s">
        <v>27537</v>
      </c>
      <c r="F2471" t="s">
        <v>26</v>
      </c>
      <c r="G2471" t="s">
        <v>27538</v>
      </c>
      <c r="I2471">
        <v>10</v>
      </c>
      <c r="J2471">
        <v>10</v>
      </c>
      <c r="K2471" t="s">
        <v>27539</v>
      </c>
      <c r="N2471" t="s">
        <v>16</v>
      </c>
    </row>
    <row r="2472" spans="1:14">
      <c r="F2472" t="s">
        <v>26</v>
      </c>
      <c r="G2472" t="s">
        <v>27540</v>
      </c>
      <c r="K2472" t="s">
        <v>22858</v>
      </c>
      <c r="N2472" t="s">
        <v>16</v>
      </c>
    </row>
    <row r="2473" spans="1:14">
      <c r="B2473" t="s">
        <v>26</v>
      </c>
      <c r="D2473" t="s">
        <v>27541</v>
      </c>
      <c r="F2473" t="s">
        <v>26</v>
      </c>
      <c r="G2473" t="s">
        <v>27542</v>
      </c>
      <c r="I2473">
        <v>3</v>
      </c>
      <c r="K2473" t="s">
        <v>26135</v>
      </c>
      <c r="N2473" t="s">
        <v>16</v>
      </c>
    </row>
    <row r="2474" spans="1:14">
      <c r="B2474" t="s">
        <v>16</v>
      </c>
      <c r="D2474" t="s">
        <v>27543</v>
      </c>
      <c r="F2474" t="s">
        <v>16</v>
      </c>
      <c r="G2474" t="s">
        <v>27544</v>
      </c>
      <c r="I2474">
        <v>10</v>
      </c>
      <c r="J2474">
        <v>10</v>
      </c>
      <c r="K2474" t="s">
        <v>9553</v>
      </c>
      <c r="N2474" t="s">
        <v>16</v>
      </c>
    </row>
    <row r="2475" spans="1:14">
      <c r="B2475" t="s">
        <v>16</v>
      </c>
      <c r="D2475" t="s">
        <v>27545</v>
      </c>
    </row>
    <row r="2476" spans="1:14">
      <c r="A2476" t="s">
        <v>27546</v>
      </c>
      <c r="C2476" t="s">
        <v>16</v>
      </c>
      <c r="D2476" t="s">
        <v>27547</v>
      </c>
      <c r="F2476">
        <v>10</v>
      </c>
      <c r="H2476" t="s">
        <v>25316</v>
      </c>
      <c r="K2476" t="s">
        <v>16</v>
      </c>
    </row>
    <row r="2477" spans="1:14">
      <c r="B2477" t="s">
        <v>16</v>
      </c>
      <c r="D2477" t="s">
        <v>27548</v>
      </c>
      <c r="F2477" t="s">
        <v>16</v>
      </c>
      <c r="G2477" t="s">
        <v>27549</v>
      </c>
      <c r="I2477">
        <v>10</v>
      </c>
      <c r="J2477">
        <v>10</v>
      </c>
      <c r="K2477" t="s">
        <v>8085</v>
      </c>
      <c r="N2477" t="s">
        <v>16</v>
      </c>
    </row>
    <row r="2478" spans="1:14">
      <c r="B2478" t="s">
        <v>26</v>
      </c>
      <c r="D2478" t="s">
        <v>27550</v>
      </c>
      <c r="F2478" t="s">
        <v>26</v>
      </c>
      <c r="G2478" t="s">
        <v>27551</v>
      </c>
      <c r="I2478">
        <v>1</v>
      </c>
      <c r="J2478">
        <v>1</v>
      </c>
      <c r="K2478" t="s">
        <v>23367</v>
      </c>
      <c r="N2478" t="s">
        <v>16</v>
      </c>
    </row>
    <row r="2479" spans="1:14">
      <c r="B2479" t="s">
        <v>26</v>
      </c>
      <c r="D2479" t="s">
        <v>27552</v>
      </c>
      <c r="F2479" t="s">
        <v>26</v>
      </c>
      <c r="G2479" t="s">
        <v>27553</v>
      </c>
      <c r="I2479">
        <v>1</v>
      </c>
      <c r="J2479">
        <v>1</v>
      </c>
      <c r="K2479" t="s">
        <v>26473</v>
      </c>
      <c r="N2479" t="s">
        <v>26</v>
      </c>
    </row>
    <row r="2480" spans="1:14">
      <c r="B2480" t="s">
        <v>26</v>
      </c>
      <c r="F2480" t="s">
        <v>26</v>
      </c>
      <c r="G2480" t="s">
        <v>27554</v>
      </c>
      <c r="J2480">
        <v>1</v>
      </c>
      <c r="K2480" t="s">
        <v>24979</v>
      </c>
      <c r="N2480" t="s">
        <v>16</v>
      </c>
    </row>
    <row r="2481" spans="2:14">
      <c r="B2481" t="s">
        <v>16</v>
      </c>
      <c r="F2481" t="s">
        <v>26</v>
      </c>
      <c r="G2481" t="s">
        <v>27555</v>
      </c>
      <c r="I2481">
        <v>9</v>
      </c>
      <c r="J2481">
        <v>10</v>
      </c>
      <c r="K2481" t="s">
        <v>18440</v>
      </c>
      <c r="N2481" t="s">
        <v>16</v>
      </c>
    </row>
    <row r="2482" spans="2:14">
      <c r="B2482" t="s">
        <v>16</v>
      </c>
      <c r="F2482" t="s">
        <v>16</v>
      </c>
      <c r="G2482" t="s">
        <v>27556</v>
      </c>
      <c r="I2482">
        <v>9</v>
      </c>
      <c r="J2482">
        <v>10</v>
      </c>
      <c r="K2482" t="s">
        <v>25284</v>
      </c>
      <c r="N2482" t="s">
        <v>26</v>
      </c>
    </row>
    <row r="2483" spans="2:14">
      <c r="B2483" t="s">
        <v>26</v>
      </c>
      <c r="D2483" t="s">
        <v>3097</v>
      </c>
      <c r="F2483" t="s">
        <v>26</v>
      </c>
      <c r="G2483" t="s">
        <v>27557</v>
      </c>
      <c r="I2483">
        <v>1</v>
      </c>
      <c r="K2483" t="s">
        <v>23572</v>
      </c>
      <c r="N2483" t="s">
        <v>26</v>
      </c>
    </row>
    <row r="2484" spans="2:14">
      <c r="B2484" t="s">
        <v>16</v>
      </c>
      <c r="F2484" t="s">
        <v>16</v>
      </c>
      <c r="G2484" t="s">
        <v>27558</v>
      </c>
      <c r="I2484">
        <v>10</v>
      </c>
      <c r="J2484">
        <v>10</v>
      </c>
      <c r="K2484" t="s">
        <v>27559</v>
      </c>
      <c r="N2484" t="s">
        <v>16</v>
      </c>
    </row>
    <row r="2485" spans="2:14">
      <c r="B2485" t="s">
        <v>16</v>
      </c>
      <c r="D2485" t="s">
        <v>27560</v>
      </c>
      <c r="F2485" t="s">
        <v>16</v>
      </c>
      <c r="G2485" t="s">
        <v>27561</v>
      </c>
      <c r="I2485">
        <v>10</v>
      </c>
      <c r="J2485">
        <v>10</v>
      </c>
      <c r="K2485" t="s">
        <v>27559</v>
      </c>
      <c r="N2485" t="s">
        <v>16</v>
      </c>
    </row>
    <row r="2486" spans="2:14">
      <c r="B2486" t="s">
        <v>16</v>
      </c>
      <c r="F2486" t="s">
        <v>16</v>
      </c>
      <c r="G2486" t="s">
        <v>27562</v>
      </c>
      <c r="I2486">
        <v>10</v>
      </c>
      <c r="J2486">
        <v>10</v>
      </c>
      <c r="K2486" t="s">
        <v>27563</v>
      </c>
      <c r="N2486" t="s">
        <v>26</v>
      </c>
    </row>
    <row r="2487" spans="2:14">
      <c r="B2487" t="s">
        <v>16</v>
      </c>
      <c r="D2487" t="s">
        <v>27564</v>
      </c>
      <c r="F2487" t="s">
        <v>16</v>
      </c>
      <c r="G2487" t="s">
        <v>27565</v>
      </c>
      <c r="I2487">
        <v>10</v>
      </c>
      <c r="J2487">
        <v>10</v>
      </c>
      <c r="K2487" t="s">
        <v>27566</v>
      </c>
      <c r="N2487" t="s">
        <v>16</v>
      </c>
    </row>
    <row r="2488" spans="2:14">
      <c r="B2488" t="s">
        <v>26</v>
      </c>
      <c r="D2488" t="s">
        <v>27567</v>
      </c>
      <c r="F2488" t="s">
        <v>26</v>
      </c>
      <c r="G2488" t="s">
        <v>27568</v>
      </c>
      <c r="K2488" t="s">
        <v>23820</v>
      </c>
      <c r="N2488" t="s">
        <v>16</v>
      </c>
    </row>
    <row r="2489" spans="2:14">
      <c r="B2489" t="s">
        <v>16</v>
      </c>
      <c r="D2489" t="s">
        <v>27569</v>
      </c>
      <c r="F2489" t="s">
        <v>16</v>
      </c>
      <c r="G2489" t="s">
        <v>27570</v>
      </c>
      <c r="I2489">
        <v>9</v>
      </c>
      <c r="J2489">
        <v>9</v>
      </c>
      <c r="K2489" t="s">
        <v>26862</v>
      </c>
      <c r="N2489" t="s">
        <v>16</v>
      </c>
    </row>
    <row r="2490" spans="2:14">
      <c r="B2490" t="s">
        <v>26</v>
      </c>
      <c r="D2490" t="s">
        <v>27571</v>
      </c>
      <c r="F2490" t="s">
        <v>26</v>
      </c>
      <c r="G2490" t="s">
        <v>27572</v>
      </c>
      <c r="I2490">
        <v>1</v>
      </c>
      <c r="J2490">
        <v>1</v>
      </c>
      <c r="K2490" t="s">
        <v>27573</v>
      </c>
      <c r="N2490" t="s">
        <v>16</v>
      </c>
    </row>
    <row r="2491" spans="2:14">
      <c r="B2491" t="s">
        <v>16</v>
      </c>
      <c r="D2491" t="s">
        <v>27574</v>
      </c>
      <c r="F2491" t="s">
        <v>16</v>
      </c>
      <c r="G2491" t="s">
        <v>27575</v>
      </c>
      <c r="I2491">
        <v>8</v>
      </c>
      <c r="J2491">
        <v>8</v>
      </c>
      <c r="K2491" t="s">
        <v>27576</v>
      </c>
      <c r="N2491" t="s">
        <v>26</v>
      </c>
    </row>
    <row r="2492" spans="2:14">
      <c r="B2492" t="s">
        <v>16</v>
      </c>
      <c r="D2492" t="s">
        <v>27577</v>
      </c>
      <c r="F2492" t="s">
        <v>16</v>
      </c>
      <c r="G2492" t="s">
        <v>27578</v>
      </c>
      <c r="I2492">
        <v>10</v>
      </c>
      <c r="J2492">
        <v>10</v>
      </c>
      <c r="K2492" t="s">
        <v>27579</v>
      </c>
      <c r="N2492" t="s">
        <v>26</v>
      </c>
    </row>
    <row r="2493" spans="2:14">
      <c r="B2493" t="s">
        <v>16</v>
      </c>
      <c r="F2493" t="s">
        <v>16</v>
      </c>
      <c r="G2493" t="s">
        <v>27580</v>
      </c>
      <c r="I2493">
        <v>10</v>
      </c>
      <c r="J2493">
        <v>8</v>
      </c>
      <c r="K2493" t="s">
        <v>23828</v>
      </c>
      <c r="N2493" t="s">
        <v>26</v>
      </c>
    </row>
    <row r="2494" spans="2:14">
      <c r="B2494" t="s">
        <v>26</v>
      </c>
      <c r="D2494" t="s">
        <v>27581</v>
      </c>
      <c r="F2494" t="s">
        <v>16</v>
      </c>
      <c r="G2494" t="s">
        <v>27582</v>
      </c>
      <c r="I2494">
        <v>10</v>
      </c>
      <c r="J2494">
        <v>10</v>
      </c>
      <c r="K2494" t="s">
        <v>22851</v>
      </c>
      <c r="N2494" t="s">
        <v>16</v>
      </c>
    </row>
    <row r="2495" spans="2:14">
      <c r="B2495" t="s">
        <v>16</v>
      </c>
      <c r="F2495" t="s">
        <v>16</v>
      </c>
      <c r="G2495" t="s">
        <v>27583</v>
      </c>
      <c r="I2495">
        <v>9</v>
      </c>
      <c r="J2495">
        <v>7</v>
      </c>
      <c r="K2495" t="s">
        <v>7301</v>
      </c>
      <c r="N2495" t="s">
        <v>16</v>
      </c>
    </row>
    <row r="2496" spans="2:14">
      <c r="D2496" t="s">
        <v>27584</v>
      </c>
      <c r="G2496" t="s">
        <v>27585</v>
      </c>
      <c r="K2496" t="s">
        <v>27586</v>
      </c>
    </row>
    <row r="2497" spans="1:14">
      <c r="B2497" t="s">
        <v>26</v>
      </c>
      <c r="D2497" t="s">
        <v>27587</v>
      </c>
      <c r="F2497" t="s">
        <v>26</v>
      </c>
      <c r="G2497" t="s">
        <v>27588</v>
      </c>
      <c r="I2497">
        <v>1</v>
      </c>
      <c r="J2497">
        <v>1</v>
      </c>
      <c r="K2497" t="s">
        <v>25810</v>
      </c>
      <c r="N2497" t="s">
        <v>16</v>
      </c>
    </row>
    <row r="2498" spans="1:14">
      <c r="B2498" t="s">
        <v>26</v>
      </c>
      <c r="D2498" t="s">
        <v>27589</v>
      </c>
      <c r="F2498" t="s">
        <v>26</v>
      </c>
      <c r="G2498" t="s">
        <v>27590</v>
      </c>
      <c r="I2498">
        <v>1</v>
      </c>
      <c r="K2498" t="s">
        <v>27586</v>
      </c>
      <c r="N2498" t="s">
        <v>16</v>
      </c>
    </row>
    <row r="2499" spans="1:14">
      <c r="B2499" t="s">
        <v>26</v>
      </c>
      <c r="D2499" t="s">
        <v>27591</v>
      </c>
    </row>
    <row r="2500" spans="1:14">
      <c r="A2500" t="s">
        <v>27592</v>
      </c>
    </row>
    <row r="2501" spans="1:14">
      <c r="A2501" t="s">
        <v>27593</v>
      </c>
    </row>
    <row r="2502" spans="1:14">
      <c r="A2502" t="s">
        <v>27594</v>
      </c>
    </row>
    <row r="2503" spans="1:14">
      <c r="A2503" t="s">
        <v>27595</v>
      </c>
    </row>
    <row r="2504" spans="1:14">
      <c r="A2504" t="s">
        <v>27596</v>
      </c>
      <c r="C2504" t="s">
        <v>26</v>
      </c>
      <c r="D2504" t="s">
        <v>27597</v>
      </c>
      <c r="F2504">
        <v>1</v>
      </c>
      <c r="G2504">
        <v>1</v>
      </c>
      <c r="H2504" t="s">
        <v>27598</v>
      </c>
      <c r="K2504" t="s">
        <v>16</v>
      </c>
    </row>
    <row r="2505" spans="1:14">
      <c r="B2505" t="s">
        <v>26</v>
      </c>
      <c r="D2505" t="s">
        <v>27599</v>
      </c>
      <c r="F2505" t="s">
        <v>26</v>
      </c>
      <c r="G2505" t="s">
        <v>27600</v>
      </c>
      <c r="I2505">
        <v>1</v>
      </c>
      <c r="J2505">
        <v>1</v>
      </c>
      <c r="K2505" t="s">
        <v>16258</v>
      </c>
      <c r="N2505" t="s">
        <v>26</v>
      </c>
    </row>
    <row r="2506" spans="1:14">
      <c r="G2506" t="s">
        <v>27601</v>
      </c>
      <c r="K2506" t="s">
        <v>27602</v>
      </c>
    </row>
    <row r="2507" spans="1:14">
      <c r="B2507" t="s">
        <v>16</v>
      </c>
      <c r="F2507" t="s">
        <v>16</v>
      </c>
      <c r="G2507" t="s">
        <v>27603</v>
      </c>
      <c r="I2507">
        <v>8</v>
      </c>
      <c r="J2507">
        <v>8</v>
      </c>
      <c r="K2507" t="s">
        <v>25376</v>
      </c>
      <c r="N2507" t="s">
        <v>26</v>
      </c>
    </row>
    <row r="2508" spans="1:14">
      <c r="B2508" t="s">
        <v>16</v>
      </c>
      <c r="F2508" t="s">
        <v>16</v>
      </c>
      <c r="G2508" t="s">
        <v>27604</v>
      </c>
      <c r="I2508">
        <v>10</v>
      </c>
      <c r="J2508">
        <v>10</v>
      </c>
      <c r="K2508" t="s">
        <v>24167</v>
      </c>
      <c r="N2508" t="s">
        <v>26</v>
      </c>
    </row>
    <row r="2509" spans="1:14">
      <c r="B2509" t="s">
        <v>16</v>
      </c>
      <c r="D2509" t="s">
        <v>27605</v>
      </c>
      <c r="F2509" t="s">
        <v>16</v>
      </c>
      <c r="G2509" t="s">
        <v>27606</v>
      </c>
      <c r="I2509">
        <v>9</v>
      </c>
      <c r="K2509" t="s">
        <v>26326</v>
      </c>
      <c r="N2509" t="s">
        <v>16</v>
      </c>
    </row>
    <row r="2510" spans="1:14">
      <c r="B2510" t="s">
        <v>26</v>
      </c>
      <c r="D2510" t="s">
        <v>27607</v>
      </c>
      <c r="F2510" t="s">
        <v>26</v>
      </c>
      <c r="G2510" t="s">
        <v>27608</v>
      </c>
      <c r="I2510">
        <v>1</v>
      </c>
      <c r="J2510">
        <v>1</v>
      </c>
      <c r="K2510" t="s">
        <v>23899</v>
      </c>
      <c r="N2510" t="s">
        <v>16</v>
      </c>
    </row>
    <row r="2511" spans="1:14">
      <c r="B2511" t="s">
        <v>16</v>
      </c>
      <c r="D2511" t="s">
        <v>27609</v>
      </c>
      <c r="F2511" t="s">
        <v>16</v>
      </c>
      <c r="G2511" t="s">
        <v>27610</v>
      </c>
      <c r="I2511">
        <v>10</v>
      </c>
      <c r="J2511">
        <v>10</v>
      </c>
      <c r="K2511" t="s">
        <v>23005</v>
      </c>
      <c r="N2511" t="s">
        <v>16</v>
      </c>
    </row>
    <row r="2512" spans="1:14">
      <c r="B2512" t="s">
        <v>16</v>
      </c>
      <c r="D2512" t="s">
        <v>27611</v>
      </c>
    </row>
    <row r="2513" spans="1:14">
      <c r="A2513" t="s">
        <v>27612</v>
      </c>
      <c r="C2513" t="s">
        <v>16</v>
      </c>
      <c r="D2513" t="s">
        <v>27613</v>
      </c>
      <c r="F2513">
        <v>10</v>
      </c>
      <c r="G2513">
        <v>10</v>
      </c>
      <c r="H2513" t="s">
        <v>23005</v>
      </c>
      <c r="K2513" t="s">
        <v>16</v>
      </c>
    </row>
    <row r="2514" spans="1:14">
      <c r="B2514" t="s">
        <v>16</v>
      </c>
      <c r="D2514" t="s">
        <v>27612</v>
      </c>
      <c r="F2514" t="s">
        <v>16</v>
      </c>
      <c r="G2514" t="s">
        <v>27614</v>
      </c>
      <c r="I2514">
        <v>10</v>
      </c>
      <c r="J2514">
        <v>10</v>
      </c>
      <c r="K2514" t="s">
        <v>23005</v>
      </c>
      <c r="N2514" t="s">
        <v>16</v>
      </c>
    </row>
    <row r="2515" spans="1:14">
      <c r="B2515" t="s">
        <v>16</v>
      </c>
      <c r="D2515" t="s">
        <v>27615</v>
      </c>
      <c r="F2515" t="s">
        <v>16</v>
      </c>
      <c r="G2515" t="s">
        <v>27616</v>
      </c>
      <c r="I2515">
        <v>10</v>
      </c>
      <c r="J2515">
        <v>10</v>
      </c>
      <c r="K2515" t="s">
        <v>23005</v>
      </c>
      <c r="N2515" t="s">
        <v>16</v>
      </c>
    </row>
    <row r="2516" spans="1:14">
      <c r="B2516" t="s">
        <v>16</v>
      </c>
      <c r="D2516" t="s">
        <v>27617</v>
      </c>
      <c r="F2516" t="s">
        <v>16</v>
      </c>
      <c r="G2516" t="s">
        <v>27618</v>
      </c>
      <c r="I2516">
        <v>10</v>
      </c>
      <c r="J2516">
        <v>10</v>
      </c>
      <c r="K2516" t="s">
        <v>27619</v>
      </c>
      <c r="N2516" t="s">
        <v>26</v>
      </c>
    </row>
    <row r="2517" spans="1:14">
      <c r="B2517" t="s">
        <v>16</v>
      </c>
      <c r="D2517" t="s">
        <v>27620</v>
      </c>
      <c r="F2517" t="s">
        <v>16</v>
      </c>
      <c r="G2517" t="s">
        <v>27621</v>
      </c>
      <c r="I2517">
        <v>10</v>
      </c>
      <c r="J2517">
        <v>10</v>
      </c>
      <c r="K2517" t="s">
        <v>27622</v>
      </c>
      <c r="N2517" t="s">
        <v>16</v>
      </c>
    </row>
    <row r="2518" spans="1:14">
      <c r="B2518" t="s">
        <v>16</v>
      </c>
      <c r="D2518" t="s">
        <v>27623</v>
      </c>
      <c r="F2518" t="s">
        <v>16</v>
      </c>
      <c r="G2518" t="s">
        <v>27624</v>
      </c>
      <c r="I2518">
        <v>9</v>
      </c>
      <c r="J2518">
        <v>9</v>
      </c>
      <c r="K2518" t="s">
        <v>27625</v>
      </c>
      <c r="N2518" t="s">
        <v>22968</v>
      </c>
    </row>
    <row r="2519" spans="1:14">
      <c r="B2519" t="s">
        <v>16</v>
      </c>
      <c r="F2519" t="s">
        <v>26</v>
      </c>
      <c r="G2519" t="s">
        <v>27626</v>
      </c>
      <c r="I2519">
        <v>9</v>
      </c>
      <c r="J2519">
        <v>9</v>
      </c>
      <c r="K2519" t="s">
        <v>20268</v>
      </c>
      <c r="N2519" t="s">
        <v>26</v>
      </c>
    </row>
    <row r="2520" spans="1:14">
      <c r="B2520" t="s">
        <v>16</v>
      </c>
      <c r="F2520" t="s">
        <v>16</v>
      </c>
      <c r="G2520" t="s">
        <v>27627</v>
      </c>
      <c r="I2520">
        <v>10</v>
      </c>
      <c r="J2520">
        <v>10</v>
      </c>
      <c r="K2520" t="s">
        <v>27495</v>
      </c>
      <c r="N2520" t="s">
        <v>16</v>
      </c>
    </row>
    <row r="2521" spans="1:14">
      <c r="B2521" t="s">
        <v>26</v>
      </c>
      <c r="D2521" t="s">
        <v>27628</v>
      </c>
    </row>
    <row r="2522" spans="1:14">
      <c r="A2522" t="s">
        <v>27629</v>
      </c>
      <c r="C2522" t="s">
        <v>26</v>
      </c>
      <c r="D2522" t="s">
        <v>27630</v>
      </c>
      <c r="F2522">
        <v>4</v>
      </c>
      <c r="G2522">
        <v>1</v>
      </c>
      <c r="H2522" t="s">
        <v>22979</v>
      </c>
      <c r="K2522" t="s">
        <v>16</v>
      </c>
    </row>
    <row r="2523" spans="1:14">
      <c r="B2523" t="s">
        <v>16</v>
      </c>
      <c r="D2523" t="s">
        <v>27631</v>
      </c>
      <c r="F2523" t="s">
        <v>16</v>
      </c>
      <c r="G2523" t="s">
        <v>27632</v>
      </c>
      <c r="I2523">
        <v>10</v>
      </c>
      <c r="K2523" t="s">
        <v>27633</v>
      </c>
      <c r="N2523" t="s">
        <v>26</v>
      </c>
    </row>
    <row r="2524" spans="1:14">
      <c r="B2524" t="s">
        <v>16</v>
      </c>
      <c r="D2524" t="s">
        <v>27634</v>
      </c>
      <c r="F2524" t="s">
        <v>16</v>
      </c>
      <c r="G2524" t="s">
        <v>27635</v>
      </c>
      <c r="I2524">
        <v>10</v>
      </c>
      <c r="J2524">
        <v>10</v>
      </c>
      <c r="K2524" t="s">
        <v>27636</v>
      </c>
      <c r="N2524" t="s">
        <v>16</v>
      </c>
    </row>
    <row r="2525" spans="1:14">
      <c r="B2525" t="s">
        <v>16</v>
      </c>
      <c r="D2525" t="s">
        <v>27637</v>
      </c>
      <c r="F2525" t="s">
        <v>16</v>
      </c>
      <c r="G2525" t="s">
        <v>27638</v>
      </c>
      <c r="I2525">
        <v>9</v>
      </c>
      <c r="J2525">
        <v>9</v>
      </c>
      <c r="K2525" t="s">
        <v>27639</v>
      </c>
      <c r="N2525" t="s">
        <v>16</v>
      </c>
    </row>
    <row r="2526" spans="1:14">
      <c r="B2526" t="s">
        <v>16</v>
      </c>
      <c r="F2526" t="s">
        <v>16</v>
      </c>
      <c r="G2526" t="s">
        <v>27640</v>
      </c>
      <c r="I2526">
        <v>10</v>
      </c>
      <c r="J2526">
        <v>8</v>
      </c>
      <c r="K2526" t="s">
        <v>27641</v>
      </c>
      <c r="N2526" t="s">
        <v>26</v>
      </c>
    </row>
    <row r="2527" spans="1:14">
      <c r="B2527" t="s">
        <v>16</v>
      </c>
      <c r="F2527" t="s">
        <v>16</v>
      </c>
      <c r="G2527" t="s">
        <v>27642</v>
      </c>
      <c r="I2527">
        <v>10</v>
      </c>
      <c r="J2527">
        <v>10</v>
      </c>
      <c r="K2527" t="s">
        <v>27643</v>
      </c>
      <c r="N2527" t="s">
        <v>16</v>
      </c>
    </row>
    <row r="2528" spans="1:14">
      <c r="B2528" t="s">
        <v>16</v>
      </c>
      <c r="D2528" t="s">
        <v>27644</v>
      </c>
      <c r="F2528" t="s">
        <v>26</v>
      </c>
      <c r="G2528" t="s">
        <v>27645</v>
      </c>
      <c r="I2528">
        <v>8</v>
      </c>
      <c r="J2528">
        <v>5</v>
      </c>
      <c r="K2528" t="s">
        <v>22793</v>
      </c>
      <c r="N2528" t="s">
        <v>16</v>
      </c>
    </row>
    <row r="2529" spans="2:14">
      <c r="B2529" t="s">
        <v>16</v>
      </c>
      <c r="D2529" t="s">
        <v>24230</v>
      </c>
      <c r="F2529" t="s">
        <v>16</v>
      </c>
      <c r="G2529" t="s">
        <v>27646</v>
      </c>
      <c r="I2529">
        <v>10</v>
      </c>
      <c r="J2529">
        <v>10</v>
      </c>
      <c r="K2529" t="s">
        <v>27647</v>
      </c>
      <c r="N2529" t="s">
        <v>16</v>
      </c>
    </row>
    <row r="2530" spans="2:14">
      <c r="B2530" t="s">
        <v>26</v>
      </c>
      <c r="F2530" t="s">
        <v>26</v>
      </c>
      <c r="G2530" t="s">
        <v>27648</v>
      </c>
      <c r="I2530">
        <v>6</v>
      </c>
      <c r="J2530">
        <v>6</v>
      </c>
      <c r="K2530" t="s">
        <v>22930</v>
      </c>
      <c r="N2530" t="s">
        <v>26</v>
      </c>
    </row>
    <row r="2531" spans="2:14">
      <c r="B2531" t="s">
        <v>26</v>
      </c>
      <c r="F2531" t="s">
        <v>26</v>
      </c>
      <c r="G2531" t="s">
        <v>27649</v>
      </c>
      <c r="I2531">
        <v>6</v>
      </c>
      <c r="J2531">
        <v>6</v>
      </c>
      <c r="K2531" t="s">
        <v>22930</v>
      </c>
      <c r="N2531" t="s">
        <v>26</v>
      </c>
    </row>
    <row r="2532" spans="2:14">
      <c r="B2532" t="s">
        <v>26</v>
      </c>
      <c r="F2532" t="s">
        <v>26</v>
      </c>
      <c r="G2532" t="s">
        <v>27650</v>
      </c>
      <c r="I2532">
        <v>6</v>
      </c>
      <c r="J2532">
        <v>6</v>
      </c>
      <c r="K2532" t="s">
        <v>22930</v>
      </c>
      <c r="N2532" t="s">
        <v>26</v>
      </c>
    </row>
    <row r="2533" spans="2:14">
      <c r="B2533" t="s">
        <v>26</v>
      </c>
      <c r="F2533" t="s">
        <v>26</v>
      </c>
      <c r="G2533" t="s">
        <v>27651</v>
      </c>
      <c r="I2533">
        <v>6</v>
      </c>
      <c r="J2533">
        <v>6</v>
      </c>
      <c r="K2533" t="s">
        <v>22930</v>
      </c>
      <c r="N2533" t="s">
        <v>26</v>
      </c>
    </row>
    <row r="2534" spans="2:14">
      <c r="B2534" t="s">
        <v>16</v>
      </c>
      <c r="F2534" t="s">
        <v>26</v>
      </c>
      <c r="G2534" t="s">
        <v>27652</v>
      </c>
      <c r="I2534">
        <v>8</v>
      </c>
      <c r="J2534">
        <v>8</v>
      </c>
      <c r="K2534" t="s">
        <v>17455</v>
      </c>
      <c r="N2534" t="s">
        <v>26</v>
      </c>
    </row>
    <row r="2535" spans="2:14">
      <c r="B2535" t="s">
        <v>26</v>
      </c>
      <c r="D2535" t="s">
        <v>27653</v>
      </c>
      <c r="F2535" t="s">
        <v>26</v>
      </c>
      <c r="G2535" t="s">
        <v>27654</v>
      </c>
      <c r="I2535">
        <v>1</v>
      </c>
      <c r="J2535">
        <v>1</v>
      </c>
      <c r="K2535" t="s">
        <v>23179</v>
      </c>
      <c r="N2535" t="s">
        <v>16</v>
      </c>
    </row>
    <row r="2536" spans="2:14">
      <c r="B2536" t="s">
        <v>16</v>
      </c>
      <c r="D2536" t="s">
        <v>27655</v>
      </c>
      <c r="F2536" t="s">
        <v>16</v>
      </c>
      <c r="G2536" t="s">
        <v>27656</v>
      </c>
      <c r="I2536">
        <v>10</v>
      </c>
      <c r="J2536">
        <v>10</v>
      </c>
      <c r="K2536" t="s">
        <v>25548</v>
      </c>
      <c r="N2536" t="s">
        <v>16</v>
      </c>
    </row>
    <row r="2537" spans="2:14">
      <c r="B2537" t="s">
        <v>26</v>
      </c>
      <c r="D2537" t="s">
        <v>27657</v>
      </c>
      <c r="F2537" t="s">
        <v>26</v>
      </c>
      <c r="G2537" t="s">
        <v>27658</v>
      </c>
      <c r="I2537">
        <v>5</v>
      </c>
      <c r="K2537" t="s">
        <v>27659</v>
      </c>
      <c r="N2537" t="s">
        <v>26</v>
      </c>
    </row>
    <row r="2538" spans="2:14">
      <c r="B2538" t="s">
        <v>16</v>
      </c>
      <c r="F2538" t="s">
        <v>26</v>
      </c>
      <c r="G2538" t="s">
        <v>27660</v>
      </c>
      <c r="I2538">
        <v>8</v>
      </c>
      <c r="J2538">
        <v>6</v>
      </c>
      <c r="K2538" t="s">
        <v>27661</v>
      </c>
      <c r="N2538" t="s">
        <v>16</v>
      </c>
    </row>
    <row r="2539" spans="2:14">
      <c r="B2539" t="s">
        <v>16</v>
      </c>
      <c r="F2539" t="s">
        <v>16</v>
      </c>
      <c r="G2539" t="s">
        <v>27662</v>
      </c>
      <c r="I2539">
        <v>10</v>
      </c>
      <c r="J2539">
        <v>10</v>
      </c>
      <c r="K2539" t="s">
        <v>27663</v>
      </c>
      <c r="N2539" t="s">
        <v>26</v>
      </c>
    </row>
    <row r="2540" spans="2:14">
      <c r="B2540" t="s">
        <v>26</v>
      </c>
      <c r="D2540" t="s">
        <v>27664</v>
      </c>
      <c r="F2540" t="s">
        <v>16</v>
      </c>
      <c r="G2540" t="s">
        <v>27665</v>
      </c>
      <c r="I2540">
        <v>5</v>
      </c>
      <c r="K2540" t="s">
        <v>27666</v>
      </c>
      <c r="N2540" t="s">
        <v>16</v>
      </c>
    </row>
    <row r="2541" spans="2:14">
      <c r="B2541" t="s">
        <v>16</v>
      </c>
      <c r="D2541" t="s">
        <v>27667</v>
      </c>
      <c r="F2541" t="s">
        <v>16</v>
      </c>
      <c r="G2541" t="s">
        <v>27668</v>
      </c>
      <c r="I2541">
        <v>10</v>
      </c>
      <c r="J2541">
        <v>10</v>
      </c>
      <c r="K2541" t="s">
        <v>23332</v>
      </c>
      <c r="N2541" t="s">
        <v>16</v>
      </c>
    </row>
    <row r="2542" spans="2:14">
      <c r="B2542" t="s">
        <v>16</v>
      </c>
      <c r="F2542" t="s">
        <v>16</v>
      </c>
      <c r="G2542" t="s">
        <v>27669</v>
      </c>
      <c r="I2542">
        <v>8</v>
      </c>
      <c r="J2542">
        <v>7</v>
      </c>
      <c r="K2542" t="s">
        <v>27396</v>
      </c>
      <c r="N2542" t="s">
        <v>22968</v>
      </c>
    </row>
    <row r="2543" spans="2:14">
      <c r="B2543" t="s">
        <v>16</v>
      </c>
      <c r="F2543" t="s">
        <v>16</v>
      </c>
      <c r="G2543" t="s">
        <v>27670</v>
      </c>
      <c r="I2543">
        <v>7</v>
      </c>
      <c r="J2543">
        <v>7</v>
      </c>
      <c r="K2543" t="s">
        <v>27671</v>
      </c>
      <c r="N2543" t="s">
        <v>26</v>
      </c>
    </row>
    <row r="2544" spans="2:14">
      <c r="B2544" t="s">
        <v>26</v>
      </c>
      <c r="D2544" t="s">
        <v>23763</v>
      </c>
      <c r="F2544" t="s">
        <v>26</v>
      </c>
      <c r="G2544" t="s">
        <v>27672</v>
      </c>
      <c r="I2544">
        <v>4</v>
      </c>
      <c r="J2544">
        <v>4</v>
      </c>
      <c r="K2544" t="s">
        <v>27363</v>
      </c>
      <c r="N2544" t="s">
        <v>26</v>
      </c>
    </row>
    <row r="2545" spans="2:14">
      <c r="B2545" t="s">
        <v>16</v>
      </c>
      <c r="F2545" t="s">
        <v>16</v>
      </c>
      <c r="G2545" t="s">
        <v>27673</v>
      </c>
      <c r="I2545">
        <v>10</v>
      </c>
      <c r="J2545">
        <v>10</v>
      </c>
      <c r="K2545" t="s">
        <v>27674</v>
      </c>
      <c r="N2545" t="s">
        <v>16</v>
      </c>
    </row>
    <row r="2546" spans="2:14">
      <c r="B2546" t="s">
        <v>16</v>
      </c>
      <c r="F2546" t="s">
        <v>16</v>
      </c>
      <c r="G2546" t="s">
        <v>27675</v>
      </c>
      <c r="I2546">
        <v>10</v>
      </c>
      <c r="J2546">
        <v>10</v>
      </c>
      <c r="K2546" t="s">
        <v>23325</v>
      </c>
      <c r="N2546" t="s">
        <v>16</v>
      </c>
    </row>
    <row r="2547" spans="2:14">
      <c r="B2547" t="s">
        <v>16</v>
      </c>
      <c r="D2547" t="s">
        <v>27676</v>
      </c>
      <c r="F2547" t="s">
        <v>16</v>
      </c>
      <c r="G2547" t="s">
        <v>27677</v>
      </c>
      <c r="I2547">
        <v>10</v>
      </c>
      <c r="J2547">
        <v>10</v>
      </c>
      <c r="K2547" t="s">
        <v>27003</v>
      </c>
      <c r="N2547" t="s">
        <v>16</v>
      </c>
    </row>
    <row r="2548" spans="2:14">
      <c r="B2548" t="s">
        <v>26</v>
      </c>
      <c r="D2548" t="s">
        <v>27678</v>
      </c>
      <c r="F2548" t="s">
        <v>26</v>
      </c>
      <c r="G2548" t="s">
        <v>27679</v>
      </c>
      <c r="I2548">
        <v>1</v>
      </c>
      <c r="J2548">
        <v>1</v>
      </c>
      <c r="K2548" t="s">
        <v>27363</v>
      </c>
      <c r="N2548" t="s">
        <v>26</v>
      </c>
    </row>
    <row r="2549" spans="2:14">
      <c r="B2549" t="s">
        <v>16</v>
      </c>
      <c r="F2549" t="s">
        <v>26</v>
      </c>
      <c r="G2549" t="s">
        <v>27680</v>
      </c>
      <c r="I2549">
        <v>9</v>
      </c>
      <c r="J2549">
        <v>9</v>
      </c>
      <c r="K2549" t="s">
        <v>25397</v>
      </c>
      <c r="N2549" t="s">
        <v>26</v>
      </c>
    </row>
    <row r="2550" spans="2:14">
      <c r="B2550" t="s">
        <v>16</v>
      </c>
      <c r="D2550" t="s">
        <v>27681</v>
      </c>
      <c r="F2550" t="s">
        <v>16</v>
      </c>
      <c r="G2550" t="s">
        <v>27682</v>
      </c>
      <c r="I2550">
        <v>10</v>
      </c>
      <c r="J2550">
        <v>10</v>
      </c>
      <c r="K2550" t="s">
        <v>27683</v>
      </c>
      <c r="N2550" t="s">
        <v>26</v>
      </c>
    </row>
    <row r="2551" spans="2:14">
      <c r="B2551" t="s">
        <v>26</v>
      </c>
      <c r="F2551" t="s">
        <v>26</v>
      </c>
      <c r="G2551" t="s">
        <v>27684</v>
      </c>
      <c r="I2551">
        <v>5</v>
      </c>
      <c r="J2551">
        <v>5</v>
      </c>
      <c r="K2551" t="s">
        <v>27685</v>
      </c>
      <c r="N2551" t="s">
        <v>16</v>
      </c>
    </row>
    <row r="2552" spans="2:14">
      <c r="B2552" t="s">
        <v>16</v>
      </c>
      <c r="D2552" t="s">
        <v>27686</v>
      </c>
      <c r="F2552" t="s">
        <v>16</v>
      </c>
      <c r="G2552" t="s">
        <v>27687</v>
      </c>
      <c r="I2552">
        <v>9</v>
      </c>
      <c r="J2552">
        <v>9</v>
      </c>
      <c r="K2552" t="s">
        <v>24300</v>
      </c>
      <c r="N2552" t="s">
        <v>16</v>
      </c>
    </row>
    <row r="2553" spans="2:14">
      <c r="B2553" t="s">
        <v>16</v>
      </c>
      <c r="F2553" t="s">
        <v>16</v>
      </c>
      <c r="G2553" t="s">
        <v>27688</v>
      </c>
      <c r="I2553">
        <v>10</v>
      </c>
      <c r="J2553">
        <v>10</v>
      </c>
      <c r="K2553" t="s">
        <v>7718</v>
      </c>
      <c r="N2553" t="s">
        <v>16</v>
      </c>
    </row>
    <row r="2554" spans="2:14">
      <c r="B2554" t="s">
        <v>26</v>
      </c>
      <c r="D2554" t="s">
        <v>27689</v>
      </c>
      <c r="F2554" t="s">
        <v>26</v>
      </c>
      <c r="G2554" t="s">
        <v>27690</v>
      </c>
      <c r="J2554">
        <v>1</v>
      </c>
      <c r="K2554" t="s">
        <v>27691</v>
      </c>
      <c r="N2554" t="s">
        <v>16</v>
      </c>
    </row>
    <row r="2555" spans="2:14">
      <c r="B2555" t="s">
        <v>26</v>
      </c>
      <c r="F2555" t="s">
        <v>26</v>
      </c>
      <c r="G2555" t="s">
        <v>27692</v>
      </c>
      <c r="K2555" t="s">
        <v>23572</v>
      </c>
      <c r="N2555" t="s">
        <v>26</v>
      </c>
    </row>
    <row r="2556" spans="2:14">
      <c r="B2556" t="s">
        <v>16</v>
      </c>
      <c r="D2556" t="s">
        <v>27693</v>
      </c>
      <c r="F2556" t="s">
        <v>16</v>
      </c>
      <c r="G2556" t="s">
        <v>27694</v>
      </c>
      <c r="I2556">
        <v>10</v>
      </c>
      <c r="J2556">
        <v>10</v>
      </c>
      <c r="K2556" t="s">
        <v>27695</v>
      </c>
      <c r="N2556" t="s">
        <v>16</v>
      </c>
    </row>
    <row r="2557" spans="2:14">
      <c r="B2557" t="s">
        <v>26</v>
      </c>
      <c r="D2557" t="s">
        <v>27696</v>
      </c>
      <c r="F2557" t="s">
        <v>26</v>
      </c>
      <c r="G2557" t="s">
        <v>27697</v>
      </c>
      <c r="K2557" t="s">
        <v>25734</v>
      </c>
    </row>
    <row r="2558" spans="2:14">
      <c r="B2558" t="s">
        <v>16</v>
      </c>
      <c r="D2558" t="s">
        <v>27698</v>
      </c>
      <c r="F2558" t="s">
        <v>16</v>
      </c>
      <c r="G2558" t="s">
        <v>27699</v>
      </c>
      <c r="I2558">
        <v>10</v>
      </c>
      <c r="J2558">
        <v>10</v>
      </c>
      <c r="K2558" t="s">
        <v>27700</v>
      </c>
      <c r="N2558" t="s">
        <v>16</v>
      </c>
    </row>
    <row r="2559" spans="2:14">
      <c r="B2559" t="s">
        <v>16</v>
      </c>
      <c r="F2559" t="s">
        <v>16</v>
      </c>
      <c r="G2559" t="s">
        <v>27701</v>
      </c>
      <c r="I2559">
        <v>8</v>
      </c>
      <c r="J2559">
        <v>8</v>
      </c>
      <c r="K2559" t="s">
        <v>27702</v>
      </c>
      <c r="N2559" t="s">
        <v>16</v>
      </c>
    </row>
    <row r="2560" spans="2:14">
      <c r="B2560" t="s">
        <v>16</v>
      </c>
      <c r="F2560" t="s">
        <v>16</v>
      </c>
      <c r="G2560" t="s">
        <v>27703</v>
      </c>
      <c r="I2560">
        <v>8</v>
      </c>
      <c r="J2560">
        <v>9</v>
      </c>
      <c r="K2560" t="s">
        <v>8532</v>
      </c>
      <c r="N2560" t="s">
        <v>26</v>
      </c>
    </row>
    <row r="2561" spans="1:14">
      <c r="B2561" t="s">
        <v>26</v>
      </c>
      <c r="D2561" t="s">
        <v>27704</v>
      </c>
      <c r="F2561" t="s">
        <v>26</v>
      </c>
      <c r="G2561" t="s">
        <v>27705</v>
      </c>
      <c r="J2561">
        <v>1</v>
      </c>
      <c r="K2561" t="s">
        <v>24979</v>
      </c>
      <c r="N2561" t="s">
        <v>16</v>
      </c>
    </row>
    <row r="2562" spans="1:14">
      <c r="B2562" t="s">
        <v>16</v>
      </c>
      <c r="D2562" t="s">
        <v>27706</v>
      </c>
      <c r="F2562" t="s">
        <v>16</v>
      </c>
      <c r="G2562" t="s">
        <v>27707</v>
      </c>
      <c r="I2562">
        <v>10</v>
      </c>
      <c r="J2562">
        <v>10</v>
      </c>
      <c r="K2562" t="s">
        <v>23005</v>
      </c>
      <c r="N2562" t="s">
        <v>16</v>
      </c>
    </row>
    <row r="2563" spans="1:14">
      <c r="B2563" t="s">
        <v>26</v>
      </c>
      <c r="F2563" t="s">
        <v>26</v>
      </c>
      <c r="G2563" t="s">
        <v>27708</v>
      </c>
      <c r="I2563">
        <v>1</v>
      </c>
      <c r="J2563">
        <v>1</v>
      </c>
      <c r="K2563" t="s">
        <v>23371</v>
      </c>
      <c r="N2563" t="s">
        <v>16</v>
      </c>
    </row>
    <row r="2564" spans="1:14">
      <c r="B2564" t="s">
        <v>26</v>
      </c>
      <c r="F2564" t="s">
        <v>26</v>
      </c>
      <c r="G2564" t="s">
        <v>27709</v>
      </c>
      <c r="K2564" t="s">
        <v>26644</v>
      </c>
      <c r="N2564" t="s">
        <v>16</v>
      </c>
    </row>
    <row r="2565" spans="1:14">
      <c r="B2565" t="s">
        <v>26</v>
      </c>
      <c r="F2565" t="s">
        <v>26</v>
      </c>
      <c r="G2565" t="s">
        <v>27710</v>
      </c>
      <c r="I2565">
        <v>1</v>
      </c>
      <c r="J2565">
        <v>1</v>
      </c>
      <c r="K2565" t="s">
        <v>27711</v>
      </c>
      <c r="N2565" t="s">
        <v>16</v>
      </c>
    </row>
    <row r="2566" spans="1:14">
      <c r="B2566" t="s">
        <v>26</v>
      </c>
      <c r="D2566" t="s">
        <v>27712</v>
      </c>
      <c r="F2566" t="s">
        <v>26</v>
      </c>
      <c r="G2566" t="s">
        <v>27713</v>
      </c>
      <c r="I2566">
        <v>1</v>
      </c>
      <c r="K2566" t="s">
        <v>27714</v>
      </c>
      <c r="N2566" t="s">
        <v>16</v>
      </c>
    </row>
    <row r="2567" spans="1:14">
      <c r="B2567" t="s">
        <v>16</v>
      </c>
      <c r="F2567" t="s">
        <v>16</v>
      </c>
      <c r="G2567" t="s">
        <v>27715</v>
      </c>
      <c r="I2567">
        <v>10</v>
      </c>
      <c r="J2567">
        <v>10</v>
      </c>
      <c r="K2567" t="s">
        <v>23455</v>
      </c>
      <c r="N2567" t="s">
        <v>26</v>
      </c>
    </row>
    <row r="2568" spans="1:14">
      <c r="D2568" t="s">
        <v>27716</v>
      </c>
      <c r="G2568" t="s">
        <v>27717</v>
      </c>
      <c r="K2568" t="s">
        <v>27718</v>
      </c>
    </row>
    <row r="2569" spans="1:14">
      <c r="B2569" t="s">
        <v>16</v>
      </c>
      <c r="D2569" t="s">
        <v>27719</v>
      </c>
      <c r="F2569" t="s">
        <v>16</v>
      </c>
      <c r="G2569" t="s">
        <v>27720</v>
      </c>
      <c r="I2569">
        <v>10</v>
      </c>
      <c r="J2569">
        <v>10</v>
      </c>
      <c r="K2569" t="s">
        <v>23038</v>
      </c>
      <c r="N2569" t="s">
        <v>16</v>
      </c>
    </row>
    <row r="2570" spans="1:14">
      <c r="B2570" t="s">
        <v>16</v>
      </c>
      <c r="D2570" t="s">
        <v>24894</v>
      </c>
      <c r="F2570" t="s">
        <v>16</v>
      </c>
      <c r="G2570" t="s">
        <v>27721</v>
      </c>
      <c r="I2570">
        <v>10</v>
      </c>
      <c r="J2570">
        <v>10</v>
      </c>
      <c r="K2570" t="s">
        <v>24046</v>
      </c>
      <c r="N2570" t="s">
        <v>16</v>
      </c>
    </row>
    <row r="2571" spans="1:14">
      <c r="B2571" t="s">
        <v>16</v>
      </c>
      <c r="D2571" t="s">
        <v>27722</v>
      </c>
    </row>
    <row r="2572" spans="1:14">
      <c r="A2572" t="s">
        <v>27723</v>
      </c>
      <c r="C2572" t="s">
        <v>26</v>
      </c>
      <c r="D2572" t="s">
        <v>27724</v>
      </c>
      <c r="F2572">
        <v>7</v>
      </c>
      <c r="G2572">
        <v>8</v>
      </c>
      <c r="H2572" t="s">
        <v>27372</v>
      </c>
      <c r="K2572" t="s">
        <v>16</v>
      </c>
    </row>
    <row r="2573" spans="1:14">
      <c r="B2573" t="s">
        <v>16</v>
      </c>
      <c r="D2573" t="s">
        <v>27725</v>
      </c>
      <c r="F2573" t="s">
        <v>16</v>
      </c>
      <c r="G2573" t="s">
        <v>27726</v>
      </c>
      <c r="I2573">
        <v>10</v>
      </c>
      <c r="J2573">
        <v>10</v>
      </c>
      <c r="K2573" t="s">
        <v>27727</v>
      </c>
      <c r="N2573" t="s">
        <v>26</v>
      </c>
    </row>
    <row r="2574" spans="1:14">
      <c r="B2574" t="s">
        <v>26</v>
      </c>
      <c r="F2574" t="s">
        <v>26</v>
      </c>
      <c r="G2574" t="s">
        <v>27728</v>
      </c>
      <c r="I2574">
        <v>4</v>
      </c>
      <c r="J2574">
        <v>4</v>
      </c>
      <c r="K2574" t="s">
        <v>24665</v>
      </c>
      <c r="N2574" t="s">
        <v>26</v>
      </c>
    </row>
    <row r="2575" spans="1:14">
      <c r="B2575" t="s">
        <v>16</v>
      </c>
      <c r="D2575" t="s">
        <v>27729</v>
      </c>
    </row>
    <row r="2576" spans="1:14">
      <c r="A2576" t="s">
        <v>27730</v>
      </c>
    </row>
    <row r="2577" spans="2:14">
      <c r="C2577" t="s">
        <v>16</v>
      </c>
      <c r="D2577" t="s">
        <v>27731</v>
      </c>
      <c r="H2577" t="s">
        <v>27732</v>
      </c>
      <c r="K2577" t="s">
        <v>16</v>
      </c>
    </row>
    <row r="2578" spans="2:14">
      <c r="B2578" t="s">
        <v>26</v>
      </c>
      <c r="F2578" t="s">
        <v>16</v>
      </c>
      <c r="G2578" t="s">
        <v>27733</v>
      </c>
      <c r="I2578">
        <v>8</v>
      </c>
      <c r="J2578">
        <v>8</v>
      </c>
      <c r="K2578" t="s">
        <v>27563</v>
      </c>
      <c r="N2578" t="s">
        <v>26</v>
      </c>
    </row>
    <row r="2579" spans="2:14">
      <c r="B2579" t="s">
        <v>26</v>
      </c>
      <c r="D2579" t="s">
        <v>27734</v>
      </c>
      <c r="F2579" t="s">
        <v>16</v>
      </c>
      <c r="G2579" t="s">
        <v>27735</v>
      </c>
      <c r="I2579">
        <v>10</v>
      </c>
      <c r="J2579">
        <v>10</v>
      </c>
      <c r="K2579" t="s">
        <v>22851</v>
      </c>
      <c r="N2579" t="s">
        <v>16</v>
      </c>
    </row>
    <row r="2580" spans="2:14">
      <c r="B2580" t="s">
        <v>26</v>
      </c>
      <c r="F2580" t="s">
        <v>26</v>
      </c>
      <c r="G2580" t="s">
        <v>27736</v>
      </c>
      <c r="I2580">
        <v>1</v>
      </c>
      <c r="K2580" t="s">
        <v>23367</v>
      </c>
      <c r="N2580" t="s">
        <v>16</v>
      </c>
    </row>
    <row r="2581" spans="2:14">
      <c r="B2581" t="s">
        <v>16</v>
      </c>
      <c r="D2581" t="s">
        <v>27737</v>
      </c>
      <c r="F2581" t="s">
        <v>16</v>
      </c>
      <c r="G2581" t="s">
        <v>27738</v>
      </c>
      <c r="K2581" t="s">
        <v>23815</v>
      </c>
      <c r="N2581" t="s">
        <v>16</v>
      </c>
    </row>
    <row r="2582" spans="2:14">
      <c r="B2582" t="s">
        <v>16</v>
      </c>
      <c r="F2582" t="s">
        <v>16</v>
      </c>
      <c r="G2582" t="s">
        <v>27739</v>
      </c>
      <c r="I2582">
        <v>7</v>
      </c>
      <c r="J2582">
        <v>7</v>
      </c>
      <c r="K2582" t="s">
        <v>27740</v>
      </c>
      <c r="N2582" t="s">
        <v>16</v>
      </c>
    </row>
    <row r="2583" spans="2:14">
      <c r="B2583" t="s">
        <v>16</v>
      </c>
      <c r="F2583" t="s">
        <v>16</v>
      </c>
      <c r="G2583" t="s">
        <v>27741</v>
      </c>
      <c r="I2583">
        <v>10</v>
      </c>
      <c r="J2583">
        <v>10</v>
      </c>
      <c r="K2583" t="s">
        <v>27278</v>
      </c>
      <c r="N2583" t="s">
        <v>16</v>
      </c>
    </row>
    <row r="2584" spans="2:14">
      <c r="B2584" t="s">
        <v>16</v>
      </c>
      <c r="F2584" t="s">
        <v>16</v>
      </c>
      <c r="G2584" t="s">
        <v>27742</v>
      </c>
      <c r="I2584">
        <v>10</v>
      </c>
      <c r="J2584">
        <v>10</v>
      </c>
      <c r="K2584" t="s">
        <v>23653</v>
      </c>
      <c r="N2584" t="s">
        <v>16</v>
      </c>
    </row>
    <row r="2585" spans="2:14" ht="51">
      <c r="B2585" t="s">
        <v>26</v>
      </c>
      <c r="D2585" s="3" t="s">
        <v>27743</v>
      </c>
      <c r="F2585" t="s">
        <v>26</v>
      </c>
      <c r="G2585" t="s">
        <v>27744</v>
      </c>
      <c r="I2585">
        <v>1</v>
      </c>
      <c r="J2585">
        <v>1</v>
      </c>
      <c r="K2585" t="s">
        <v>22979</v>
      </c>
      <c r="N2585" t="s">
        <v>16</v>
      </c>
    </row>
    <row r="2586" spans="2:14">
      <c r="B2586" t="s">
        <v>26</v>
      </c>
      <c r="D2586" t="s">
        <v>27745</v>
      </c>
      <c r="F2586" t="s">
        <v>26</v>
      </c>
      <c r="G2586" t="s">
        <v>27746</v>
      </c>
      <c r="I2586">
        <v>1</v>
      </c>
      <c r="K2586" t="s">
        <v>26602</v>
      </c>
      <c r="N2586" t="s">
        <v>16</v>
      </c>
    </row>
    <row r="2587" spans="2:14">
      <c r="B2587" t="s">
        <v>26</v>
      </c>
      <c r="D2587" t="s">
        <v>27747</v>
      </c>
      <c r="F2587" t="s">
        <v>26</v>
      </c>
      <c r="G2587" t="s">
        <v>27748</v>
      </c>
      <c r="I2587">
        <v>1</v>
      </c>
      <c r="J2587">
        <v>1</v>
      </c>
      <c r="K2587" t="s">
        <v>23419</v>
      </c>
      <c r="N2587" t="s">
        <v>26</v>
      </c>
    </row>
    <row r="2588" spans="2:14">
      <c r="B2588" t="s">
        <v>26</v>
      </c>
      <c r="D2588" t="s">
        <v>27749</v>
      </c>
      <c r="F2588" t="s">
        <v>26</v>
      </c>
      <c r="G2588" t="s">
        <v>27750</v>
      </c>
      <c r="K2588" t="s">
        <v>26022</v>
      </c>
    </row>
    <row r="2589" spans="2:14">
      <c r="B2589" t="s">
        <v>16</v>
      </c>
      <c r="D2589" t="s">
        <v>27751</v>
      </c>
      <c r="F2589" t="s">
        <v>16</v>
      </c>
      <c r="G2589" t="s">
        <v>27752</v>
      </c>
      <c r="K2589" t="s">
        <v>22817</v>
      </c>
      <c r="N2589" t="s">
        <v>16</v>
      </c>
    </row>
    <row r="2590" spans="2:14">
      <c r="B2590" t="s">
        <v>16</v>
      </c>
      <c r="F2590" t="s">
        <v>16</v>
      </c>
      <c r="G2590" t="s">
        <v>27753</v>
      </c>
      <c r="I2590">
        <v>6</v>
      </c>
      <c r="J2590">
        <v>6</v>
      </c>
      <c r="K2590" t="s">
        <v>23836</v>
      </c>
      <c r="N2590" t="s">
        <v>16</v>
      </c>
    </row>
    <row r="2591" spans="2:14">
      <c r="B2591" t="s">
        <v>16</v>
      </c>
      <c r="D2591" t="s">
        <v>27754</v>
      </c>
      <c r="F2591" t="s">
        <v>26</v>
      </c>
      <c r="G2591" t="s">
        <v>27755</v>
      </c>
      <c r="I2591">
        <v>1</v>
      </c>
      <c r="K2591" t="s">
        <v>26711</v>
      </c>
      <c r="N2591" t="s">
        <v>26</v>
      </c>
    </row>
    <row r="2592" spans="2:14">
      <c r="B2592" t="s">
        <v>26</v>
      </c>
      <c r="F2592" t="s">
        <v>26</v>
      </c>
      <c r="G2592" t="s">
        <v>27756</v>
      </c>
      <c r="I2592">
        <v>1</v>
      </c>
      <c r="J2592">
        <v>1</v>
      </c>
      <c r="K2592" t="s">
        <v>25474</v>
      </c>
    </row>
    <row r="2593" spans="2:14">
      <c r="B2593" t="s">
        <v>16</v>
      </c>
      <c r="F2593" t="s">
        <v>16</v>
      </c>
      <c r="G2593" t="s">
        <v>27757</v>
      </c>
      <c r="I2593">
        <v>10</v>
      </c>
      <c r="J2593">
        <v>10</v>
      </c>
      <c r="K2593" t="s">
        <v>27758</v>
      </c>
      <c r="N2593" t="s">
        <v>16</v>
      </c>
    </row>
    <row r="2594" spans="2:14">
      <c r="B2594" t="s">
        <v>16</v>
      </c>
      <c r="D2594" t="s">
        <v>27759</v>
      </c>
      <c r="F2594" t="s">
        <v>16</v>
      </c>
      <c r="G2594" t="s">
        <v>27760</v>
      </c>
      <c r="I2594">
        <v>10</v>
      </c>
      <c r="J2594">
        <v>10</v>
      </c>
      <c r="K2594" t="s">
        <v>27761</v>
      </c>
      <c r="N2594" t="s">
        <v>16</v>
      </c>
    </row>
    <row r="2595" spans="2:14">
      <c r="B2595" t="s">
        <v>16</v>
      </c>
      <c r="D2595" t="s">
        <v>27762</v>
      </c>
      <c r="F2595" t="s">
        <v>16</v>
      </c>
      <c r="G2595" t="s">
        <v>27763</v>
      </c>
      <c r="I2595">
        <v>10</v>
      </c>
      <c r="J2595">
        <v>10</v>
      </c>
      <c r="K2595" t="s">
        <v>15943</v>
      </c>
      <c r="N2595" t="s">
        <v>16</v>
      </c>
    </row>
    <row r="2596" spans="2:14">
      <c r="B2596" t="s">
        <v>16</v>
      </c>
      <c r="F2596" t="s">
        <v>16</v>
      </c>
      <c r="G2596" t="s">
        <v>27764</v>
      </c>
      <c r="I2596">
        <v>10</v>
      </c>
      <c r="J2596">
        <v>10</v>
      </c>
      <c r="K2596" t="s">
        <v>27765</v>
      </c>
      <c r="N2596" t="s">
        <v>16</v>
      </c>
    </row>
    <row r="2597" spans="2:14">
      <c r="B2597" t="s">
        <v>16</v>
      </c>
      <c r="D2597" t="s">
        <v>27766</v>
      </c>
      <c r="F2597" t="s">
        <v>16</v>
      </c>
      <c r="G2597" t="s">
        <v>27767</v>
      </c>
      <c r="I2597">
        <v>10</v>
      </c>
      <c r="J2597">
        <v>10</v>
      </c>
      <c r="K2597" t="s">
        <v>19778</v>
      </c>
      <c r="N2597" t="s">
        <v>16</v>
      </c>
    </row>
    <row r="2598" spans="2:14">
      <c r="B2598" t="s">
        <v>26</v>
      </c>
      <c r="D2598" t="s">
        <v>27768</v>
      </c>
      <c r="F2598" t="s">
        <v>26</v>
      </c>
      <c r="G2598" t="s">
        <v>27769</v>
      </c>
      <c r="K2598" t="s">
        <v>26512</v>
      </c>
      <c r="N2598" t="s">
        <v>16</v>
      </c>
    </row>
    <row r="2599" spans="2:14">
      <c r="B2599" t="s">
        <v>26</v>
      </c>
      <c r="D2599" t="s">
        <v>27770</v>
      </c>
      <c r="F2599" t="s">
        <v>16</v>
      </c>
      <c r="G2599" t="s">
        <v>27771</v>
      </c>
      <c r="K2599" t="s">
        <v>27772</v>
      </c>
      <c r="N2599" t="s">
        <v>16</v>
      </c>
    </row>
    <row r="2600" spans="2:14">
      <c r="B2600" t="s">
        <v>16</v>
      </c>
      <c r="D2600" t="s">
        <v>27773</v>
      </c>
      <c r="F2600" t="s">
        <v>16</v>
      </c>
      <c r="G2600" t="s">
        <v>27774</v>
      </c>
      <c r="I2600">
        <v>6</v>
      </c>
      <c r="J2600">
        <v>6</v>
      </c>
      <c r="K2600" t="s">
        <v>26326</v>
      </c>
      <c r="N2600" t="s">
        <v>16</v>
      </c>
    </row>
    <row r="2601" spans="2:14">
      <c r="B2601" t="s">
        <v>16</v>
      </c>
      <c r="F2601" t="s">
        <v>16</v>
      </c>
      <c r="G2601" t="s">
        <v>27775</v>
      </c>
      <c r="I2601">
        <v>10</v>
      </c>
      <c r="J2601">
        <v>10</v>
      </c>
      <c r="K2601" t="s">
        <v>26058</v>
      </c>
      <c r="N2601" t="s">
        <v>16</v>
      </c>
    </row>
    <row r="2602" spans="2:14">
      <c r="B2602" t="s">
        <v>16</v>
      </c>
      <c r="D2602" t="s">
        <v>27776</v>
      </c>
      <c r="F2602" t="s">
        <v>16</v>
      </c>
      <c r="G2602" t="s">
        <v>27777</v>
      </c>
      <c r="I2602">
        <v>10</v>
      </c>
      <c r="J2602">
        <v>10</v>
      </c>
      <c r="K2602" t="s">
        <v>8179</v>
      </c>
      <c r="N2602" t="s">
        <v>26</v>
      </c>
    </row>
    <row r="2603" spans="2:14">
      <c r="B2603" t="s">
        <v>16</v>
      </c>
      <c r="D2603" t="s">
        <v>27778</v>
      </c>
      <c r="F2603" t="s">
        <v>26</v>
      </c>
      <c r="G2603" t="s">
        <v>27779</v>
      </c>
      <c r="I2603">
        <v>1</v>
      </c>
      <c r="J2603">
        <v>1</v>
      </c>
      <c r="K2603" t="s">
        <v>27780</v>
      </c>
      <c r="N2603" t="s">
        <v>26</v>
      </c>
    </row>
    <row r="2604" spans="2:14">
      <c r="B2604" t="s">
        <v>26</v>
      </c>
      <c r="F2604" t="s">
        <v>16</v>
      </c>
      <c r="G2604" t="s">
        <v>27781</v>
      </c>
      <c r="I2604">
        <v>6</v>
      </c>
      <c r="J2604">
        <v>6</v>
      </c>
      <c r="K2604" t="s">
        <v>27782</v>
      </c>
      <c r="N2604" t="s">
        <v>26</v>
      </c>
    </row>
    <row r="2605" spans="2:14">
      <c r="B2605" t="s">
        <v>26</v>
      </c>
      <c r="D2605" t="s">
        <v>27783</v>
      </c>
      <c r="F2605" t="s">
        <v>26</v>
      </c>
      <c r="G2605" t="s">
        <v>27784</v>
      </c>
      <c r="I2605">
        <v>1</v>
      </c>
      <c r="K2605" t="s">
        <v>27785</v>
      </c>
      <c r="N2605" t="s">
        <v>16</v>
      </c>
    </row>
    <row r="2606" spans="2:14">
      <c r="B2606" t="s">
        <v>16</v>
      </c>
      <c r="D2606" t="s">
        <v>25900</v>
      </c>
      <c r="F2606" t="s">
        <v>16</v>
      </c>
      <c r="G2606" t="s">
        <v>27786</v>
      </c>
      <c r="I2606">
        <v>10</v>
      </c>
      <c r="J2606">
        <v>10</v>
      </c>
      <c r="K2606" t="s">
        <v>27787</v>
      </c>
      <c r="N2606" t="s">
        <v>16</v>
      </c>
    </row>
    <row r="2607" spans="2:14">
      <c r="B2607" t="s">
        <v>16</v>
      </c>
      <c r="F2607" t="s">
        <v>16</v>
      </c>
      <c r="G2607" t="s">
        <v>27788</v>
      </c>
      <c r="I2607">
        <v>10</v>
      </c>
      <c r="J2607">
        <v>10</v>
      </c>
      <c r="K2607" t="s">
        <v>27789</v>
      </c>
      <c r="N2607" t="s">
        <v>16</v>
      </c>
    </row>
    <row r="2608" spans="2:14">
      <c r="B2608" t="s">
        <v>26</v>
      </c>
      <c r="D2608" t="s">
        <v>27790</v>
      </c>
      <c r="F2608" t="s">
        <v>26</v>
      </c>
      <c r="G2608" t="s">
        <v>27791</v>
      </c>
      <c r="I2608">
        <v>4</v>
      </c>
      <c r="J2608">
        <v>1</v>
      </c>
      <c r="K2608" t="s">
        <v>27003</v>
      </c>
      <c r="N2608" t="s">
        <v>16</v>
      </c>
    </row>
    <row r="2609" spans="2:14">
      <c r="B2609" t="s">
        <v>16</v>
      </c>
      <c r="D2609" t="s">
        <v>23122</v>
      </c>
      <c r="F2609" t="s">
        <v>26</v>
      </c>
      <c r="G2609" t="s">
        <v>27792</v>
      </c>
      <c r="I2609">
        <v>10</v>
      </c>
      <c r="J2609">
        <v>10</v>
      </c>
      <c r="K2609" t="s">
        <v>25440</v>
      </c>
      <c r="N2609" t="s">
        <v>16</v>
      </c>
    </row>
    <row r="2610" spans="2:14">
      <c r="B2610" t="s">
        <v>16</v>
      </c>
      <c r="F2610" t="s">
        <v>16</v>
      </c>
      <c r="G2610" t="s">
        <v>27793</v>
      </c>
      <c r="I2610">
        <v>10</v>
      </c>
      <c r="J2610">
        <v>10</v>
      </c>
      <c r="K2610" t="s">
        <v>27794</v>
      </c>
      <c r="N2610" t="s">
        <v>16</v>
      </c>
    </row>
    <row r="2611" spans="2:14">
      <c r="B2611" t="s">
        <v>16</v>
      </c>
      <c r="F2611" t="s">
        <v>26</v>
      </c>
      <c r="G2611" t="s">
        <v>27795</v>
      </c>
      <c r="I2611">
        <v>10</v>
      </c>
      <c r="J2611">
        <v>10</v>
      </c>
      <c r="K2611" t="s">
        <v>23280</v>
      </c>
      <c r="N2611" t="s">
        <v>16</v>
      </c>
    </row>
    <row r="2612" spans="2:14">
      <c r="B2612" t="s">
        <v>16</v>
      </c>
      <c r="D2612" t="s">
        <v>27796</v>
      </c>
      <c r="F2612" t="s">
        <v>26</v>
      </c>
      <c r="G2612" t="s">
        <v>27797</v>
      </c>
      <c r="I2612">
        <v>10</v>
      </c>
      <c r="J2612">
        <v>9</v>
      </c>
      <c r="K2612" t="s">
        <v>27798</v>
      </c>
      <c r="N2612" t="s">
        <v>16</v>
      </c>
    </row>
    <row r="2613" spans="2:14">
      <c r="B2613" t="s">
        <v>16</v>
      </c>
      <c r="F2613" t="s">
        <v>16</v>
      </c>
      <c r="G2613" t="s">
        <v>27799</v>
      </c>
      <c r="I2613">
        <v>10</v>
      </c>
      <c r="J2613">
        <v>10</v>
      </c>
      <c r="K2613" t="s">
        <v>20926</v>
      </c>
      <c r="N2613" t="s">
        <v>16</v>
      </c>
    </row>
    <row r="2614" spans="2:14">
      <c r="B2614" t="s">
        <v>16</v>
      </c>
      <c r="D2614" t="s">
        <v>27800</v>
      </c>
      <c r="F2614" t="s">
        <v>16</v>
      </c>
      <c r="G2614" t="s">
        <v>27801</v>
      </c>
      <c r="I2614">
        <v>10</v>
      </c>
      <c r="J2614">
        <v>10</v>
      </c>
      <c r="K2614" t="s">
        <v>10739</v>
      </c>
      <c r="N2614" t="s">
        <v>16</v>
      </c>
    </row>
    <row r="2615" spans="2:14">
      <c r="B2615" t="s">
        <v>16</v>
      </c>
      <c r="F2615" t="s">
        <v>16</v>
      </c>
      <c r="G2615" t="s">
        <v>27802</v>
      </c>
      <c r="I2615">
        <v>9</v>
      </c>
      <c r="J2615">
        <v>10</v>
      </c>
      <c r="K2615" t="s">
        <v>10760</v>
      </c>
      <c r="N2615" t="s">
        <v>26</v>
      </c>
    </row>
    <row r="2616" spans="2:14">
      <c r="B2616" t="s">
        <v>16</v>
      </c>
      <c r="F2616" t="s">
        <v>16</v>
      </c>
      <c r="G2616" t="s">
        <v>27803</v>
      </c>
      <c r="I2616">
        <v>8</v>
      </c>
      <c r="J2616">
        <v>7</v>
      </c>
      <c r="K2616" t="s">
        <v>23517</v>
      </c>
      <c r="N2616" t="s">
        <v>16</v>
      </c>
    </row>
    <row r="2617" spans="2:14">
      <c r="B2617" t="s">
        <v>16</v>
      </c>
      <c r="D2617" t="s">
        <v>27804</v>
      </c>
      <c r="F2617" t="s">
        <v>16</v>
      </c>
      <c r="G2617" t="s">
        <v>27805</v>
      </c>
      <c r="I2617">
        <v>10</v>
      </c>
      <c r="K2617" t="s">
        <v>27806</v>
      </c>
      <c r="N2617" t="s">
        <v>26</v>
      </c>
    </row>
    <row r="2618" spans="2:14">
      <c r="B2618" t="s">
        <v>16</v>
      </c>
      <c r="D2618" t="s">
        <v>24894</v>
      </c>
      <c r="F2618" t="s">
        <v>16</v>
      </c>
      <c r="G2618" t="s">
        <v>27807</v>
      </c>
      <c r="I2618">
        <v>10</v>
      </c>
      <c r="J2618">
        <v>10</v>
      </c>
      <c r="K2618" t="s">
        <v>25902</v>
      </c>
      <c r="N2618" t="s">
        <v>16</v>
      </c>
    </row>
    <row r="2619" spans="2:14">
      <c r="B2619" t="s">
        <v>16</v>
      </c>
      <c r="D2619" t="s">
        <v>27808</v>
      </c>
      <c r="F2619" t="s">
        <v>16</v>
      </c>
      <c r="G2619" t="s">
        <v>27809</v>
      </c>
      <c r="I2619">
        <v>10</v>
      </c>
      <c r="J2619">
        <v>10</v>
      </c>
      <c r="K2619" t="s">
        <v>23975</v>
      </c>
      <c r="N2619" t="s">
        <v>16</v>
      </c>
    </row>
    <row r="2620" spans="2:14">
      <c r="B2620" t="s">
        <v>16</v>
      </c>
      <c r="F2620" t="s">
        <v>16</v>
      </c>
      <c r="G2620" t="s">
        <v>27810</v>
      </c>
      <c r="I2620">
        <v>10</v>
      </c>
      <c r="J2620">
        <v>10</v>
      </c>
      <c r="K2620" t="s">
        <v>27811</v>
      </c>
      <c r="N2620" t="s">
        <v>16</v>
      </c>
    </row>
    <row r="2621" spans="2:14">
      <c r="B2621" t="s">
        <v>16</v>
      </c>
      <c r="F2621" t="s">
        <v>16</v>
      </c>
      <c r="G2621" t="s">
        <v>27812</v>
      </c>
      <c r="I2621">
        <v>10</v>
      </c>
      <c r="J2621">
        <v>10</v>
      </c>
      <c r="K2621" t="s">
        <v>27811</v>
      </c>
      <c r="N2621" t="s">
        <v>16</v>
      </c>
    </row>
    <row r="2622" spans="2:14">
      <c r="B2622" t="s">
        <v>16</v>
      </c>
      <c r="F2622" t="s">
        <v>16</v>
      </c>
      <c r="G2622" t="s">
        <v>27813</v>
      </c>
      <c r="I2622">
        <v>10</v>
      </c>
      <c r="J2622">
        <v>10</v>
      </c>
      <c r="K2622" t="s">
        <v>8440</v>
      </c>
      <c r="N2622" t="s">
        <v>16</v>
      </c>
    </row>
    <row r="2623" spans="2:14">
      <c r="B2623" t="s">
        <v>16</v>
      </c>
      <c r="D2623" t="s">
        <v>27814</v>
      </c>
      <c r="F2623" t="s">
        <v>26</v>
      </c>
      <c r="G2623" t="s">
        <v>27815</v>
      </c>
      <c r="I2623">
        <v>1</v>
      </c>
      <c r="J2623">
        <v>1</v>
      </c>
      <c r="K2623" t="s">
        <v>27780</v>
      </c>
      <c r="N2623" t="s">
        <v>26</v>
      </c>
    </row>
    <row r="2624" spans="2:14">
      <c r="B2624" t="s">
        <v>26</v>
      </c>
      <c r="D2624" t="s">
        <v>27816</v>
      </c>
      <c r="F2624" t="s">
        <v>26</v>
      </c>
      <c r="G2624" t="s">
        <v>27817</v>
      </c>
      <c r="I2624">
        <v>5</v>
      </c>
      <c r="J2624">
        <v>5</v>
      </c>
      <c r="K2624" t="s">
        <v>27245</v>
      </c>
      <c r="N2624" t="s">
        <v>26</v>
      </c>
    </row>
    <row r="2625" spans="2:14">
      <c r="B2625" t="s">
        <v>16</v>
      </c>
      <c r="F2625" t="s">
        <v>16</v>
      </c>
      <c r="G2625" t="s">
        <v>27818</v>
      </c>
      <c r="I2625">
        <v>10</v>
      </c>
      <c r="K2625" t="s">
        <v>27819</v>
      </c>
      <c r="N2625" t="s">
        <v>16</v>
      </c>
    </row>
    <row r="2626" spans="2:14">
      <c r="B2626" t="s">
        <v>26</v>
      </c>
      <c r="F2626" t="s">
        <v>26</v>
      </c>
      <c r="G2626" t="s">
        <v>27820</v>
      </c>
      <c r="I2626">
        <v>6</v>
      </c>
      <c r="J2626">
        <v>6</v>
      </c>
      <c r="K2626" t="s">
        <v>22930</v>
      </c>
      <c r="N2626" t="s">
        <v>26</v>
      </c>
    </row>
    <row r="2627" spans="2:14">
      <c r="B2627" t="s">
        <v>26</v>
      </c>
      <c r="F2627" t="s">
        <v>26</v>
      </c>
      <c r="G2627" t="s">
        <v>27821</v>
      </c>
      <c r="I2627">
        <v>6</v>
      </c>
      <c r="J2627">
        <v>6</v>
      </c>
      <c r="K2627" t="s">
        <v>22930</v>
      </c>
      <c r="N2627" t="s">
        <v>26</v>
      </c>
    </row>
    <row r="2628" spans="2:14">
      <c r="B2628" t="s">
        <v>16</v>
      </c>
      <c r="F2628" t="s">
        <v>16</v>
      </c>
      <c r="G2628" t="s">
        <v>27822</v>
      </c>
      <c r="I2628">
        <v>10</v>
      </c>
      <c r="J2628">
        <v>10</v>
      </c>
      <c r="K2628" t="s">
        <v>7718</v>
      </c>
      <c r="N2628" t="s">
        <v>16</v>
      </c>
    </row>
    <row r="2629" spans="2:14">
      <c r="B2629" t="s">
        <v>16</v>
      </c>
      <c r="D2629" t="s">
        <v>27823</v>
      </c>
      <c r="F2629" t="s">
        <v>16</v>
      </c>
      <c r="G2629" t="s">
        <v>27824</v>
      </c>
      <c r="I2629">
        <v>9</v>
      </c>
      <c r="J2629">
        <v>10</v>
      </c>
      <c r="K2629" t="s">
        <v>27825</v>
      </c>
      <c r="N2629" t="s">
        <v>16</v>
      </c>
    </row>
    <row r="2630" spans="2:14">
      <c r="B2630" t="s">
        <v>26</v>
      </c>
      <c r="F2630" t="s">
        <v>26</v>
      </c>
      <c r="G2630" t="s">
        <v>27826</v>
      </c>
      <c r="I2630">
        <v>7</v>
      </c>
      <c r="J2630">
        <v>7</v>
      </c>
      <c r="K2630" t="s">
        <v>22930</v>
      </c>
      <c r="N2630" t="s">
        <v>26</v>
      </c>
    </row>
    <row r="2631" spans="2:14">
      <c r="B2631" t="s">
        <v>26</v>
      </c>
      <c r="D2631" t="s">
        <v>27827</v>
      </c>
      <c r="F2631" t="s">
        <v>26</v>
      </c>
      <c r="G2631" t="s">
        <v>27828</v>
      </c>
      <c r="I2631">
        <v>1</v>
      </c>
      <c r="K2631" t="s">
        <v>22926</v>
      </c>
      <c r="N2631" t="s">
        <v>16</v>
      </c>
    </row>
    <row r="2632" spans="2:14">
      <c r="B2632" t="s">
        <v>26</v>
      </c>
      <c r="F2632" t="s">
        <v>26</v>
      </c>
      <c r="G2632" t="s">
        <v>27829</v>
      </c>
      <c r="I2632">
        <v>1</v>
      </c>
      <c r="J2632">
        <v>1</v>
      </c>
      <c r="K2632" t="s">
        <v>27830</v>
      </c>
      <c r="N2632" t="s">
        <v>26</v>
      </c>
    </row>
    <row r="2633" spans="2:14">
      <c r="B2633" t="s">
        <v>16</v>
      </c>
      <c r="D2633" t="s">
        <v>23261</v>
      </c>
      <c r="F2633" t="s">
        <v>16</v>
      </c>
      <c r="G2633" t="s">
        <v>27831</v>
      </c>
      <c r="I2633">
        <v>10</v>
      </c>
      <c r="J2633">
        <v>10</v>
      </c>
      <c r="K2633" t="s">
        <v>27832</v>
      </c>
      <c r="N2633" t="s">
        <v>16</v>
      </c>
    </row>
    <row r="2634" spans="2:14">
      <c r="B2634" t="s">
        <v>16</v>
      </c>
      <c r="F2634" t="s">
        <v>16</v>
      </c>
      <c r="G2634" t="s">
        <v>27833</v>
      </c>
      <c r="I2634">
        <v>10</v>
      </c>
      <c r="J2634">
        <v>10</v>
      </c>
      <c r="K2634" t="s">
        <v>25101</v>
      </c>
      <c r="N2634" t="s">
        <v>16</v>
      </c>
    </row>
    <row r="2635" spans="2:14">
      <c r="B2635" t="s">
        <v>16</v>
      </c>
      <c r="F2635" t="s">
        <v>26</v>
      </c>
      <c r="G2635" t="s">
        <v>27834</v>
      </c>
      <c r="I2635">
        <v>7</v>
      </c>
      <c r="J2635">
        <v>5</v>
      </c>
      <c r="K2635" t="s">
        <v>24255</v>
      </c>
      <c r="N2635" t="s">
        <v>26</v>
      </c>
    </row>
    <row r="2636" spans="2:14">
      <c r="B2636" t="s">
        <v>26</v>
      </c>
      <c r="D2636" t="s">
        <v>27835</v>
      </c>
      <c r="F2636" t="s">
        <v>26</v>
      </c>
      <c r="G2636" t="s">
        <v>27836</v>
      </c>
      <c r="I2636">
        <v>1</v>
      </c>
      <c r="K2636" t="s">
        <v>27837</v>
      </c>
      <c r="N2636" t="s">
        <v>26</v>
      </c>
    </row>
    <row r="2637" spans="2:14">
      <c r="B2637" t="s">
        <v>26</v>
      </c>
      <c r="D2637" t="s">
        <v>27838</v>
      </c>
      <c r="F2637" t="s">
        <v>26</v>
      </c>
      <c r="G2637" t="s">
        <v>27839</v>
      </c>
      <c r="I2637">
        <v>1</v>
      </c>
      <c r="K2637" t="s">
        <v>25385</v>
      </c>
      <c r="N2637" t="s">
        <v>16</v>
      </c>
    </row>
    <row r="2638" spans="2:14">
      <c r="B2638" t="s">
        <v>16</v>
      </c>
      <c r="D2638" t="s">
        <v>27840</v>
      </c>
      <c r="F2638" t="s">
        <v>16</v>
      </c>
      <c r="G2638" t="s">
        <v>27841</v>
      </c>
      <c r="I2638">
        <v>9</v>
      </c>
      <c r="J2638">
        <v>9</v>
      </c>
      <c r="K2638" t="s">
        <v>25548</v>
      </c>
      <c r="N2638" t="s">
        <v>26</v>
      </c>
    </row>
    <row r="2639" spans="2:14">
      <c r="B2639" t="s">
        <v>16</v>
      </c>
      <c r="D2639" t="s">
        <v>27842</v>
      </c>
    </row>
    <row r="2640" spans="2:14">
      <c r="C2640" t="s">
        <v>16</v>
      </c>
      <c r="D2640" t="s">
        <v>27843</v>
      </c>
      <c r="F2640">
        <v>8</v>
      </c>
      <c r="G2640">
        <v>8</v>
      </c>
      <c r="H2640" t="s">
        <v>25922</v>
      </c>
      <c r="K2640" t="s">
        <v>26</v>
      </c>
    </row>
    <row r="2641" spans="2:14">
      <c r="B2641" t="s">
        <v>26</v>
      </c>
      <c r="F2641" t="s">
        <v>26</v>
      </c>
      <c r="G2641" t="s">
        <v>27844</v>
      </c>
      <c r="I2641">
        <v>1</v>
      </c>
      <c r="J2641">
        <v>1</v>
      </c>
      <c r="K2641" t="s">
        <v>25928</v>
      </c>
      <c r="N2641" t="s">
        <v>26</v>
      </c>
    </row>
    <row r="2642" spans="2:14">
      <c r="B2642" t="s">
        <v>26</v>
      </c>
      <c r="F2642" t="s">
        <v>26</v>
      </c>
      <c r="G2642" t="s">
        <v>27845</v>
      </c>
      <c r="J2642">
        <v>1</v>
      </c>
      <c r="K2642" t="s">
        <v>22911</v>
      </c>
      <c r="N2642" t="s">
        <v>16</v>
      </c>
    </row>
    <row r="2643" spans="2:14">
      <c r="B2643" t="s">
        <v>16</v>
      </c>
      <c r="D2643" t="s">
        <v>27846</v>
      </c>
    </row>
    <row r="2644" spans="2:14">
      <c r="C2644" t="s">
        <v>16</v>
      </c>
      <c r="D2644" t="s">
        <v>27847</v>
      </c>
      <c r="F2644">
        <v>9</v>
      </c>
      <c r="G2644">
        <v>9</v>
      </c>
      <c r="H2644" t="s">
        <v>27848</v>
      </c>
      <c r="K2644" t="s">
        <v>16</v>
      </c>
    </row>
    <row r="2645" spans="2:14">
      <c r="B2645" t="s">
        <v>16</v>
      </c>
      <c r="D2645" t="s">
        <v>27849</v>
      </c>
      <c r="F2645" t="s">
        <v>16</v>
      </c>
      <c r="G2645" t="s">
        <v>27850</v>
      </c>
      <c r="I2645">
        <v>9</v>
      </c>
      <c r="J2645">
        <v>9</v>
      </c>
      <c r="K2645" t="s">
        <v>27851</v>
      </c>
      <c r="N2645" t="s">
        <v>16</v>
      </c>
    </row>
    <row r="2646" spans="2:14">
      <c r="B2646" t="s">
        <v>16</v>
      </c>
      <c r="F2646" t="s">
        <v>16</v>
      </c>
      <c r="G2646" t="s">
        <v>27852</v>
      </c>
      <c r="I2646">
        <v>10</v>
      </c>
      <c r="J2646">
        <v>10</v>
      </c>
      <c r="K2646" t="s">
        <v>27853</v>
      </c>
      <c r="N2646" t="s">
        <v>16</v>
      </c>
    </row>
    <row r="2647" spans="2:14">
      <c r="B2647" t="s">
        <v>26</v>
      </c>
      <c r="D2647" t="s">
        <v>27854</v>
      </c>
      <c r="F2647" t="s">
        <v>26</v>
      </c>
      <c r="G2647" t="s">
        <v>27855</v>
      </c>
      <c r="I2647">
        <v>1</v>
      </c>
      <c r="J2647">
        <v>1</v>
      </c>
      <c r="K2647" t="s">
        <v>18655</v>
      </c>
      <c r="N2647" t="s">
        <v>16</v>
      </c>
    </row>
    <row r="2648" spans="2:14">
      <c r="B2648" t="s">
        <v>16</v>
      </c>
      <c r="F2648" t="s">
        <v>26</v>
      </c>
      <c r="G2648" t="s">
        <v>27856</v>
      </c>
      <c r="I2648">
        <v>10</v>
      </c>
      <c r="J2648">
        <v>10</v>
      </c>
      <c r="K2648" t="s">
        <v>25564</v>
      </c>
      <c r="N2648" t="s">
        <v>26</v>
      </c>
    </row>
    <row r="2649" spans="2:14">
      <c r="B2649" t="s">
        <v>16</v>
      </c>
      <c r="F2649" t="s">
        <v>16</v>
      </c>
      <c r="G2649" t="s">
        <v>27857</v>
      </c>
      <c r="I2649">
        <v>10</v>
      </c>
      <c r="K2649" t="s">
        <v>27858</v>
      </c>
      <c r="N2649" t="s">
        <v>16</v>
      </c>
    </row>
    <row r="2650" spans="2:14">
      <c r="B2650" t="s">
        <v>26</v>
      </c>
      <c r="D2650" t="s">
        <v>27859</v>
      </c>
      <c r="F2650" t="s">
        <v>26</v>
      </c>
      <c r="G2650" t="s">
        <v>27860</v>
      </c>
      <c r="I2650">
        <v>3</v>
      </c>
      <c r="J2650">
        <v>2</v>
      </c>
      <c r="K2650" t="s">
        <v>27861</v>
      </c>
      <c r="N2650" t="s">
        <v>26</v>
      </c>
    </row>
    <row r="2651" spans="2:14">
      <c r="B2651" t="s">
        <v>16</v>
      </c>
      <c r="F2651" t="s">
        <v>16</v>
      </c>
      <c r="G2651" t="s">
        <v>27862</v>
      </c>
      <c r="I2651">
        <v>9</v>
      </c>
      <c r="J2651">
        <v>9</v>
      </c>
      <c r="K2651" t="s">
        <v>27161</v>
      </c>
      <c r="N2651" t="s">
        <v>26</v>
      </c>
    </row>
    <row r="2652" spans="2:14">
      <c r="B2652" t="s">
        <v>16</v>
      </c>
      <c r="F2652" t="s">
        <v>16</v>
      </c>
      <c r="G2652" t="s">
        <v>27863</v>
      </c>
      <c r="I2652">
        <v>8</v>
      </c>
      <c r="J2652">
        <v>9</v>
      </c>
      <c r="K2652" t="s">
        <v>27864</v>
      </c>
      <c r="N2652" t="s">
        <v>16</v>
      </c>
    </row>
    <row r="2653" spans="2:14">
      <c r="B2653" t="s">
        <v>26</v>
      </c>
      <c r="D2653" t="s">
        <v>27865</v>
      </c>
      <c r="F2653" t="s">
        <v>26</v>
      </c>
      <c r="G2653" t="s">
        <v>27866</v>
      </c>
      <c r="I2653">
        <v>1</v>
      </c>
      <c r="J2653">
        <v>1</v>
      </c>
      <c r="K2653" t="s">
        <v>25951</v>
      </c>
      <c r="N2653" t="s">
        <v>26</v>
      </c>
    </row>
    <row r="2654" spans="2:14">
      <c r="B2654" t="s">
        <v>26</v>
      </c>
      <c r="D2654" t="s">
        <v>27867</v>
      </c>
      <c r="F2654" t="s">
        <v>26</v>
      </c>
      <c r="G2654" t="s">
        <v>27868</v>
      </c>
      <c r="I2654">
        <v>1</v>
      </c>
      <c r="K2654" t="s">
        <v>25939</v>
      </c>
      <c r="N2654" t="s">
        <v>26</v>
      </c>
    </row>
    <row r="2655" spans="2:14">
      <c r="B2655" t="s">
        <v>16</v>
      </c>
      <c r="F2655" t="s">
        <v>16</v>
      </c>
      <c r="G2655" t="s">
        <v>27869</v>
      </c>
      <c r="K2655" t="s">
        <v>25590</v>
      </c>
      <c r="N2655" t="s">
        <v>16</v>
      </c>
    </row>
    <row r="2656" spans="2:14">
      <c r="B2656" t="s">
        <v>26</v>
      </c>
      <c r="D2656" t="s">
        <v>27870</v>
      </c>
      <c r="F2656" t="s">
        <v>26</v>
      </c>
      <c r="G2656" t="s">
        <v>27871</v>
      </c>
      <c r="J2656">
        <v>1</v>
      </c>
      <c r="K2656" t="s">
        <v>24979</v>
      </c>
      <c r="N2656" t="s">
        <v>16</v>
      </c>
    </row>
    <row r="2657" spans="2:14">
      <c r="B2657" t="s">
        <v>26</v>
      </c>
      <c r="D2657" t="s">
        <v>27872</v>
      </c>
      <c r="F2657" t="s">
        <v>26</v>
      </c>
      <c r="G2657" t="s">
        <v>27873</v>
      </c>
      <c r="I2657">
        <v>1</v>
      </c>
      <c r="J2657">
        <v>1</v>
      </c>
      <c r="K2657" t="s">
        <v>27874</v>
      </c>
      <c r="N2657" t="s">
        <v>16</v>
      </c>
    </row>
    <row r="2658" spans="2:14">
      <c r="B2658" t="s">
        <v>16</v>
      </c>
      <c r="F2658" t="s">
        <v>16</v>
      </c>
      <c r="G2658" t="s">
        <v>27875</v>
      </c>
      <c r="I2658">
        <v>10</v>
      </c>
      <c r="J2658">
        <v>8</v>
      </c>
      <c r="K2658" t="s">
        <v>19815</v>
      </c>
      <c r="N2658" t="s">
        <v>16</v>
      </c>
    </row>
    <row r="2659" spans="2:14">
      <c r="B2659" t="s">
        <v>16</v>
      </c>
      <c r="D2659" t="s">
        <v>27876</v>
      </c>
      <c r="F2659" t="s">
        <v>16</v>
      </c>
      <c r="G2659" t="s">
        <v>27877</v>
      </c>
      <c r="I2659">
        <v>10</v>
      </c>
      <c r="J2659">
        <v>10</v>
      </c>
      <c r="K2659" t="s">
        <v>25047</v>
      </c>
      <c r="N2659" t="s">
        <v>16</v>
      </c>
    </row>
    <row r="2660" spans="2:14">
      <c r="B2660" t="s">
        <v>16</v>
      </c>
      <c r="D2660" t="s">
        <v>27878</v>
      </c>
      <c r="F2660" t="s">
        <v>26</v>
      </c>
      <c r="G2660" t="s">
        <v>27879</v>
      </c>
      <c r="I2660">
        <v>3</v>
      </c>
      <c r="J2660">
        <v>5</v>
      </c>
      <c r="K2660" t="s">
        <v>27880</v>
      </c>
      <c r="N2660" t="s">
        <v>16</v>
      </c>
    </row>
    <row r="2661" spans="2:14">
      <c r="B2661" t="s">
        <v>16</v>
      </c>
      <c r="D2661" t="s">
        <v>27881</v>
      </c>
      <c r="F2661" t="s">
        <v>16</v>
      </c>
      <c r="G2661" t="s">
        <v>27882</v>
      </c>
      <c r="I2661">
        <v>9</v>
      </c>
      <c r="J2661">
        <v>9</v>
      </c>
      <c r="K2661" t="s">
        <v>27883</v>
      </c>
      <c r="N2661" t="s">
        <v>16</v>
      </c>
    </row>
    <row r="2662" spans="2:14">
      <c r="B2662" t="s">
        <v>16</v>
      </c>
      <c r="D2662" t="s">
        <v>24676</v>
      </c>
      <c r="F2662" t="s">
        <v>16</v>
      </c>
      <c r="G2662" t="s">
        <v>27884</v>
      </c>
      <c r="I2662">
        <v>10</v>
      </c>
      <c r="J2662">
        <v>10</v>
      </c>
      <c r="K2662" t="s">
        <v>27885</v>
      </c>
      <c r="N2662" t="s">
        <v>16</v>
      </c>
    </row>
    <row r="2663" spans="2:14">
      <c r="B2663" t="s">
        <v>16</v>
      </c>
      <c r="F2663" t="s">
        <v>16</v>
      </c>
      <c r="G2663" t="s">
        <v>27886</v>
      </c>
      <c r="I2663">
        <v>9</v>
      </c>
      <c r="J2663">
        <v>8</v>
      </c>
      <c r="K2663" t="s">
        <v>27887</v>
      </c>
      <c r="N2663" t="s">
        <v>16</v>
      </c>
    </row>
    <row r="2664" spans="2:14">
      <c r="B2664" t="s">
        <v>26</v>
      </c>
      <c r="D2664" t="s">
        <v>27888</v>
      </c>
      <c r="F2664" t="s">
        <v>26</v>
      </c>
      <c r="G2664" t="s">
        <v>27889</v>
      </c>
      <c r="I2664">
        <v>9</v>
      </c>
      <c r="J2664">
        <v>1</v>
      </c>
      <c r="K2664" t="s">
        <v>19883</v>
      </c>
      <c r="N2664" t="s">
        <v>16</v>
      </c>
    </row>
    <row r="2665" spans="2:14">
      <c r="B2665" t="s">
        <v>16</v>
      </c>
      <c r="D2665" t="s">
        <v>27890</v>
      </c>
      <c r="F2665" t="s">
        <v>16</v>
      </c>
      <c r="G2665" t="s">
        <v>27891</v>
      </c>
      <c r="I2665">
        <v>10</v>
      </c>
      <c r="J2665">
        <v>10</v>
      </c>
      <c r="K2665" t="s">
        <v>25468</v>
      </c>
      <c r="N2665" t="s">
        <v>16</v>
      </c>
    </row>
    <row r="2666" spans="2:14">
      <c r="B2666" t="s">
        <v>16</v>
      </c>
      <c r="D2666" t="s">
        <v>27890</v>
      </c>
      <c r="F2666" t="s">
        <v>16</v>
      </c>
      <c r="G2666" t="s">
        <v>27891</v>
      </c>
      <c r="I2666">
        <v>10</v>
      </c>
      <c r="J2666">
        <v>10</v>
      </c>
      <c r="K2666" t="s">
        <v>25468</v>
      </c>
      <c r="N2666" t="s">
        <v>16</v>
      </c>
    </row>
    <row r="2667" spans="2:14">
      <c r="B2667" t="s">
        <v>16</v>
      </c>
      <c r="D2667" t="s">
        <v>27890</v>
      </c>
      <c r="F2667" t="s">
        <v>16</v>
      </c>
      <c r="G2667" t="s">
        <v>27891</v>
      </c>
      <c r="I2667">
        <v>10</v>
      </c>
      <c r="J2667">
        <v>10</v>
      </c>
      <c r="K2667" t="s">
        <v>25468</v>
      </c>
      <c r="N2667" t="s">
        <v>16</v>
      </c>
    </row>
    <row r="2668" spans="2:14">
      <c r="B2668" t="s">
        <v>16</v>
      </c>
      <c r="D2668" t="s">
        <v>27890</v>
      </c>
      <c r="F2668" t="s">
        <v>16</v>
      </c>
      <c r="G2668" t="s">
        <v>27891</v>
      </c>
      <c r="I2668">
        <v>10</v>
      </c>
      <c r="J2668">
        <v>10</v>
      </c>
      <c r="K2668" t="s">
        <v>25468</v>
      </c>
      <c r="N2668" t="s">
        <v>16</v>
      </c>
    </row>
    <row r="2669" spans="2:14">
      <c r="B2669" t="s">
        <v>16</v>
      </c>
      <c r="D2669" t="s">
        <v>27890</v>
      </c>
      <c r="F2669" t="s">
        <v>16</v>
      </c>
      <c r="G2669" t="s">
        <v>27891</v>
      </c>
      <c r="I2669">
        <v>10</v>
      </c>
      <c r="J2669">
        <v>10</v>
      </c>
      <c r="K2669" t="s">
        <v>25468</v>
      </c>
      <c r="N2669" t="s">
        <v>16</v>
      </c>
    </row>
    <row r="2670" spans="2:14">
      <c r="B2670" t="s">
        <v>16</v>
      </c>
      <c r="D2670" t="s">
        <v>27890</v>
      </c>
      <c r="F2670" t="s">
        <v>16</v>
      </c>
      <c r="G2670" t="s">
        <v>27891</v>
      </c>
      <c r="I2670">
        <v>10</v>
      </c>
      <c r="J2670">
        <v>10</v>
      </c>
      <c r="K2670" t="s">
        <v>25468</v>
      </c>
      <c r="N2670" t="s">
        <v>16</v>
      </c>
    </row>
    <row r="2671" spans="2:14">
      <c r="B2671" t="s">
        <v>16</v>
      </c>
      <c r="D2671" t="s">
        <v>27890</v>
      </c>
      <c r="F2671" t="s">
        <v>16</v>
      </c>
      <c r="G2671" t="s">
        <v>27891</v>
      </c>
      <c r="I2671">
        <v>10</v>
      </c>
      <c r="J2671">
        <v>10</v>
      </c>
      <c r="K2671" t="s">
        <v>25468</v>
      </c>
      <c r="N2671" t="s">
        <v>16</v>
      </c>
    </row>
    <row r="2672" spans="2:14">
      <c r="B2672" t="s">
        <v>16</v>
      </c>
      <c r="D2672" t="s">
        <v>27892</v>
      </c>
    </row>
    <row r="2673" spans="1:14">
      <c r="A2673" t="s">
        <v>27893</v>
      </c>
      <c r="C2673" t="s">
        <v>16</v>
      </c>
      <c r="D2673" t="s">
        <v>27894</v>
      </c>
      <c r="F2673">
        <v>10</v>
      </c>
      <c r="G2673">
        <v>10</v>
      </c>
      <c r="H2673" t="s">
        <v>27895</v>
      </c>
      <c r="K2673" t="s">
        <v>16</v>
      </c>
    </row>
    <row r="2674" spans="1:14">
      <c r="B2674" t="s">
        <v>16</v>
      </c>
      <c r="F2674" t="s">
        <v>16</v>
      </c>
      <c r="G2674" t="s">
        <v>27896</v>
      </c>
      <c r="I2674">
        <v>9</v>
      </c>
      <c r="J2674">
        <v>9</v>
      </c>
      <c r="K2674" t="s">
        <v>27897</v>
      </c>
      <c r="N2674" t="s">
        <v>16</v>
      </c>
    </row>
    <row r="2675" spans="1:14">
      <c r="B2675" t="s">
        <v>26</v>
      </c>
      <c r="D2675" t="s">
        <v>27898</v>
      </c>
      <c r="F2675" t="s">
        <v>26</v>
      </c>
      <c r="G2675" t="s">
        <v>27899</v>
      </c>
      <c r="K2675" t="s">
        <v>24093</v>
      </c>
      <c r="N2675" t="s">
        <v>16</v>
      </c>
    </row>
    <row r="2676" spans="1:14">
      <c r="B2676" t="s">
        <v>16</v>
      </c>
      <c r="D2676" t="s">
        <v>27900</v>
      </c>
    </row>
    <row r="2677" spans="1:14">
      <c r="A2677" t="s">
        <v>27901</v>
      </c>
      <c r="C2677" t="s">
        <v>26</v>
      </c>
      <c r="D2677" t="s">
        <v>27902</v>
      </c>
      <c r="F2677">
        <v>10</v>
      </c>
      <c r="G2677">
        <v>10</v>
      </c>
      <c r="H2677" t="s">
        <v>23385</v>
      </c>
      <c r="K2677" t="s">
        <v>16</v>
      </c>
    </row>
    <row r="2678" spans="1:14">
      <c r="B2678" t="s">
        <v>26</v>
      </c>
      <c r="D2678" t="s">
        <v>27903</v>
      </c>
      <c r="F2678" t="s">
        <v>26</v>
      </c>
      <c r="G2678" t="s">
        <v>27904</v>
      </c>
      <c r="I2678">
        <v>1</v>
      </c>
      <c r="J2678">
        <v>1</v>
      </c>
      <c r="K2678" t="s">
        <v>22861</v>
      </c>
      <c r="N2678" t="s">
        <v>16</v>
      </c>
    </row>
    <row r="2679" spans="1:14">
      <c r="B2679" t="s">
        <v>26</v>
      </c>
      <c r="D2679" t="s">
        <v>25678</v>
      </c>
      <c r="F2679" t="s">
        <v>26</v>
      </c>
      <c r="G2679" t="s">
        <v>27905</v>
      </c>
      <c r="K2679" t="s">
        <v>26477</v>
      </c>
      <c r="N2679" t="s">
        <v>26</v>
      </c>
    </row>
    <row r="2680" spans="1:14">
      <c r="B2680" t="s">
        <v>16</v>
      </c>
      <c r="D2680" t="s">
        <v>27906</v>
      </c>
      <c r="F2680" t="s">
        <v>16</v>
      </c>
      <c r="G2680" t="s">
        <v>27907</v>
      </c>
      <c r="I2680">
        <v>10</v>
      </c>
      <c r="J2680">
        <v>9</v>
      </c>
      <c r="K2680" t="s">
        <v>25772</v>
      </c>
      <c r="N2680" t="s">
        <v>16</v>
      </c>
    </row>
    <row r="2681" spans="1:14">
      <c r="B2681" t="s">
        <v>26</v>
      </c>
      <c r="D2681" t="s">
        <v>27908</v>
      </c>
      <c r="F2681" t="s">
        <v>26</v>
      </c>
      <c r="G2681" t="s">
        <v>27909</v>
      </c>
      <c r="I2681">
        <v>5</v>
      </c>
      <c r="J2681">
        <v>10</v>
      </c>
      <c r="K2681" t="s">
        <v>27224</v>
      </c>
      <c r="N2681" t="s">
        <v>16</v>
      </c>
    </row>
    <row r="2682" spans="1:14">
      <c r="B2682" t="s">
        <v>26</v>
      </c>
      <c r="F2682" t="s">
        <v>26</v>
      </c>
      <c r="G2682" t="s">
        <v>27910</v>
      </c>
      <c r="K2682" t="s">
        <v>22960</v>
      </c>
      <c r="N2682" t="s">
        <v>16</v>
      </c>
    </row>
    <row r="2683" spans="1:14">
      <c r="B2683" t="s">
        <v>16</v>
      </c>
      <c r="D2683" t="s">
        <v>27911</v>
      </c>
      <c r="F2683" t="s">
        <v>16</v>
      </c>
      <c r="G2683" t="s">
        <v>27912</v>
      </c>
      <c r="I2683">
        <v>10</v>
      </c>
      <c r="K2683" t="s">
        <v>25316</v>
      </c>
      <c r="N2683" t="s">
        <v>16</v>
      </c>
    </row>
    <row r="2684" spans="1:14">
      <c r="B2684" t="s">
        <v>16</v>
      </c>
      <c r="D2684" t="s">
        <v>27913</v>
      </c>
      <c r="F2684" t="s">
        <v>16</v>
      </c>
      <c r="G2684" t="s">
        <v>27914</v>
      </c>
      <c r="I2684">
        <v>10</v>
      </c>
      <c r="J2684">
        <v>10</v>
      </c>
      <c r="K2684" t="s">
        <v>6537</v>
      </c>
    </row>
    <row r="2685" spans="1:14">
      <c r="B2685" t="s">
        <v>16</v>
      </c>
      <c r="F2685" t="s">
        <v>16</v>
      </c>
      <c r="G2685" t="s">
        <v>27915</v>
      </c>
      <c r="I2685">
        <v>10</v>
      </c>
      <c r="J2685">
        <v>10</v>
      </c>
      <c r="K2685" t="s">
        <v>27916</v>
      </c>
      <c r="N2685" t="s">
        <v>16</v>
      </c>
    </row>
    <row r="2686" spans="1:14">
      <c r="B2686" t="s">
        <v>16</v>
      </c>
      <c r="D2686" t="s">
        <v>27917</v>
      </c>
      <c r="F2686" t="s">
        <v>16</v>
      </c>
      <c r="G2686" t="s">
        <v>27918</v>
      </c>
      <c r="I2686">
        <v>10</v>
      </c>
      <c r="J2686">
        <v>5</v>
      </c>
      <c r="K2686" t="s">
        <v>27919</v>
      </c>
      <c r="N2686" t="s">
        <v>16</v>
      </c>
    </row>
    <row r="2687" spans="1:14">
      <c r="B2687" t="s">
        <v>16</v>
      </c>
      <c r="D2687" t="s">
        <v>27920</v>
      </c>
      <c r="F2687" t="s">
        <v>16</v>
      </c>
      <c r="G2687" t="s">
        <v>27921</v>
      </c>
      <c r="I2687">
        <v>10</v>
      </c>
      <c r="J2687">
        <v>10</v>
      </c>
      <c r="K2687" t="s">
        <v>23390</v>
      </c>
      <c r="N2687" t="s">
        <v>26</v>
      </c>
    </row>
    <row r="2688" spans="1:14">
      <c r="B2688" t="s">
        <v>26</v>
      </c>
      <c r="D2688" t="s">
        <v>27922</v>
      </c>
      <c r="F2688" t="s">
        <v>16</v>
      </c>
      <c r="G2688" t="s">
        <v>27923</v>
      </c>
      <c r="I2688">
        <v>1</v>
      </c>
      <c r="K2688" t="s">
        <v>24669</v>
      </c>
      <c r="N2688" t="s">
        <v>16</v>
      </c>
    </row>
    <row r="2689" spans="2:14">
      <c r="B2689" t="s">
        <v>16</v>
      </c>
      <c r="F2689" t="s">
        <v>16</v>
      </c>
      <c r="G2689" t="s">
        <v>27924</v>
      </c>
      <c r="I2689">
        <v>10</v>
      </c>
      <c r="J2689">
        <v>10</v>
      </c>
      <c r="K2689" t="s">
        <v>27925</v>
      </c>
      <c r="N2689" t="s">
        <v>26</v>
      </c>
    </row>
    <row r="2690" spans="2:14">
      <c r="B2690" t="s">
        <v>26</v>
      </c>
      <c r="D2690" t="s">
        <v>27926</v>
      </c>
      <c r="F2690" t="s">
        <v>26</v>
      </c>
      <c r="G2690" t="s">
        <v>27927</v>
      </c>
      <c r="I2690">
        <v>1</v>
      </c>
      <c r="J2690">
        <v>1</v>
      </c>
      <c r="K2690" t="s">
        <v>27928</v>
      </c>
      <c r="N2690" t="s">
        <v>16</v>
      </c>
    </row>
    <row r="2691" spans="2:14">
      <c r="B2691" t="s">
        <v>26</v>
      </c>
      <c r="D2691" t="s">
        <v>27929</v>
      </c>
      <c r="F2691" t="s">
        <v>26</v>
      </c>
      <c r="G2691" t="s">
        <v>27930</v>
      </c>
      <c r="I2691">
        <v>5</v>
      </c>
      <c r="J2691">
        <v>4</v>
      </c>
      <c r="K2691" t="s">
        <v>25358</v>
      </c>
      <c r="N2691" t="s">
        <v>16</v>
      </c>
    </row>
    <row r="2692" spans="2:14">
      <c r="B2692" t="s">
        <v>26</v>
      </c>
      <c r="D2692" t="s">
        <v>27931</v>
      </c>
      <c r="F2692" t="s">
        <v>16</v>
      </c>
      <c r="G2692" t="s">
        <v>27932</v>
      </c>
      <c r="I2692">
        <v>5</v>
      </c>
      <c r="K2692" t="s">
        <v>24077</v>
      </c>
      <c r="N2692" t="s">
        <v>16</v>
      </c>
    </row>
    <row r="2693" spans="2:14">
      <c r="B2693" t="s">
        <v>26</v>
      </c>
      <c r="F2693" t="s">
        <v>26</v>
      </c>
      <c r="G2693" t="s">
        <v>27933</v>
      </c>
      <c r="I2693">
        <v>8</v>
      </c>
      <c r="J2693">
        <v>8</v>
      </c>
      <c r="K2693" t="s">
        <v>9386</v>
      </c>
      <c r="N2693" t="s">
        <v>26</v>
      </c>
    </row>
    <row r="2694" spans="2:14">
      <c r="B2694" t="s">
        <v>26</v>
      </c>
      <c r="F2694" t="s">
        <v>26</v>
      </c>
      <c r="G2694" t="s">
        <v>27934</v>
      </c>
      <c r="J2694">
        <v>1</v>
      </c>
      <c r="K2694" t="s">
        <v>27935</v>
      </c>
      <c r="N2694" t="s">
        <v>26</v>
      </c>
    </row>
    <row r="2695" spans="2:14">
      <c r="B2695" t="s">
        <v>16</v>
      </c>
      <c r="D2695" t="s">
        <v>27936</v>
      </c>
      <c r="F2695" t="s">
        <v>16</v>
      </c>
      <c r="G2695" t="s">
        <v>27937</v>
      </c>
      <c r="I2695">
        <v>9</v>
      </c>
      <c r="J2695">
        <v>9</v>
      </c>
      <c r="K2695" t="s">
        <v>27938</v>
      </c>
      <c r="N2695" t="s">
        <v>16</v>
      </c>
    </row>
    <row r="2696" spans="2:14">
      <c r="B2696" t="s">
        <v>26</v>
      </c>
      <c r="D2696" t="s">
        <v>27939</v>
      </c>
      <c r="F2696" t="s">
        <v>26</v>
      </c>
      <c r="G2696" t="s">
        <v>27940</v>
      </c>
      <c r="I2696">
        <v>1</v>
      </c>
      <c r="J2696">
        <v>1</v>
      </c>
      <c r="K2696" t="s">
        <v>25107</v>
      </c>
      <c r="N2696" t="s">
        <v>16</v>
      </c>
    </row>
    <row r="2697" spans="2:14">
      <c r="B2697" t="s">
        <v>16</v>
      </c>
      <c r="F2697" t="s">
        <v>16</v>
      </c>
      <c r="G2697" t="s">
        <v>27941</v>
      </c>
      <c r="I2697">
        <v>10</v>
      </c>
      <c r="J2697">
        <v>9</v>
      </c>
      <c r="K2697" t="s">
        <v>27942</v>
      </c>
      <c r="N2697" t="s">
        <v>16</v>
      </c>
    </row>
    <row r="2698" spans="2:14">
      <c r="B2698" t="s">
        <v>16</v>
      </c>
      <c r="F2698" t="s">
        <v>16</v>
      </c>
      <c r="G2698" t="s">
        <v>27943</v>
      </c>
      <c r="I2698">
        <v>10</v>
      </c>
      <c r="J2698">
        <v>10</v>
      </c>
      <c r="K2698" t="s">
        <v>27942</v>
      </c>
      <c r="N2698" t="s">
        <v>16</v>
      </c>
    </row>
    <row r="2699" spans="2:14">
      <c r="B2699" t="s">
        <v>16</v>
      </c>
      <c r="F2699" t="s">
        <v>16</v>
      </c>
      <c r="G2699" t="s">
        <v>27944</v>
      </c>
      <c r="I2699">
        <v>10</v>
      </c>
      <c r="J2699">
        <v>10</v>
      </c>
      <c r="K2699" t="s">
        <v>27942</v>
      </c>
      <c r="N2699" t="s">
        <v>16</v>
      </c>
    </row>
    <row r="2700" spans="2:14">
      <c r="B2700" t="s">
        <v>16</v>
      </c>
      <c r="D2700" t="s">
        <v>27945</v>
      </c>
      <c r="F2700" t="s">
        <v>16</v>
      </c>
      <c r="G2700" t="s">
        <v>27946</v>
      </c>
      <c r="I2700">
        <v>10</v>
      </c>
      <c r="K2700" t="s">
        <v>10739</v>
      </c>
      <c r="N2700" t="s">
        <v>16</v>
      </c>
    </row>
    <row r="2701" spans="2:14">
      <c r="B2701" t="s">
        <v>26</v>
      </c>
      <c r="D2701" t="s">
        <v>27947</v>
      </c>
      <c r="G2701" t="s">
        <v>27948</v>
      </c>
      <c r="K2701" t="s">
        <v>25025</v>
      </c>
    </row>
    <row r="2702" spans="2:14">
      <c r="B2702" t="s">
        <v>16</v>
      </c>
      <c r="F2702" t="s">
        <v>16</v>
      </c>
      <c r="G2702" t="s">
        <v>27949</v>
      </c>
      <c r="I2702">
        <v>10</v>
      </c>
      <c r="J2702">
        <v>10</v>
      </c>
      <c r="K2702" t="s">
        <v>25440</v>
      </c>
      <c r="N2702" t="s">
        <v>16</v>
      </c>
    </row>
    <row r="2703" spans="2:14">
      <c r="B2703" t="s">
        <v>16</v>
      </c>
      <c r="D2703" t="s">
        <v>27950</v>
      </c>
      <c r="F2703" t="s">
        <v>16</v>
      </c>
      <c r="G2703" t="s">
        <v>27951</v>
      </c>
      <c r="I2703">
        <v>10</v>
      </c>
      <c r="J2703">
        <v>10</v>
      </c>
      <c r="K2703" t="s">
        <v>21544</v>
      </c>
      <c r="N2703" t="s">
        <v>16</v>
      </c>
    </row>
    <row r="2704" spans="2:14">
      <c r="B2704" t="s">
        <v>26</v>
      </c>
      <c r="F2704" t="s">
        <v>26</v>
      </c>
      <c r="G2704" t="s">
        <v>27952</v>
      </c>
      <c r="I2704">
        <v>1</v>
      </c>
      <c r="J2704">
        <v>1</v>
      </c>
      <c r="K2704" t="s">
        <v>27953</v>
      </c>
      <c r="N2704" t="s">
        <v>26</v>
      </c>
    </row>
    <row r="2705" spans="1:14">
      <c r="B2705" t="s">
        <v>16</v>
      </c>
      <c r="F2705" t="s">
        <v>16</v>
      </c>
      <c r="G2705" t="s">
        <v>27954</v>
      </c>
      <c r="I2705">
        <v>10</v>
      </c>
      <c r="J2705">
        <v>10</v>
      </c>
      <c r="K2705" t="s">
        <v>27942</v>
      </c>
      <c r="N2705" t="s">
        <v>16</v>
      </c>
    </row>
    <row r="2706" spans="1:14">
      <c r="D2706" t="s">
        <v>27955</v>
      </c>
      <c r="G2706" t="s">
        <v>27956</v>
      </c>
      <c r="K2706" t="s">
        <v>25025</v>
      </c>
    </row>
    <row r="2707" spans="1:14">
      <c r="B2707" t="s">
        <v>26</v>
      </c>
      <c r="D2707" t="s">
        <v>27957</v>
      </c>
    </row>
    <row r="2708" spans="1:14">
      <c r="A2708" t="s">
        <v>27958</v>
      </c>
      <c r="C2708" t="s">
        <v>26</v>
      </c>
      <c r="D2708" t="s">
        <v>27959</v>
      </c>
      <c r="F2708">
        <v>2</v>
      </c>
      <c r="G2708">
        <v>2</v>
      </c>
      <c r="H2708" t="s">
        <v>25613</v>
      </c>
      <c r="K2708" t="s">
        <v>16</v>
      </c>
    </row>
    <row r="2709" spans="1:14">
      <c r="B2709" t="s">
        <v>16</v>
      </c>
      <c r="D2709" t="s">
        <v>26690</v>
      </c>
      <c r="F2709" t="s">
        <v>16</v>
      </c>
      <c r="G2709" t="s">
        <v>27960</v>
      </c>
      <c r="I2709">
        <v>10</v>
      </c>
      <c r="J2709">
        <v>10</v>
      </c>
      <c r="K2709" t="s">
        <v>21227</v>
      </c>
      <c r="N2709" t="s">
        <v>16</v>
      </c>
    </row>
    <row r="2710" spans="1:14">
      <c r="B2710" t="s">
        <v>26</v>
      </c>
      <c r="F2710" t="s">
        <v>26</v>
      </c>
      <c r="G2710" t="s">
        <v>27961</v>
      </c>
      <c r="I2710">
        <v>3</v>
      </c>
      <c r="J2710">
        <v>3</v>
      </c>
      <c r="K2710" t="s">
        <v>27962</v>
      </c>
      <c r="N2710" t="s">
        <v>16</v>
      </c>
    </row>
    <row r="2711" spans="1:14">
      <c r="B2711" t="s">
        <v>16</v>
      </c>
      <c r="D2711" t="s">
        <v>23122</v>
      </c>
      <c r="F2711" t="s">
        <v>26</v>
      </c>
      <c r="G2711" t="s">
        <v>27963</v>
      </c>
      <c r="K2711" t="s">
        <v>27964</v>
      </c>
      <c r="N2711" t="s">
        <v>16</v>
      </c>
    </row>
    <row r="2712" spans="1:14">
      <c r="B2712" t="s">
        <v>26</v>
      </c>
      <c r="F2712" t="s">
        <v>26</v>
      </c>
      <c r="G2712" t="s">
        <v>27965</v>
      </c>
      <c r="I2712">
        <v>1</v>
      </c>
      <c r="J2712">
        <v>1</v>
      </c>
      <c r="K2712" t="s">
        <v>27966</v>
      </c>
      <c r="N2712" t="s">
        <v>16</v>
      </c>
    </row>
    <row r="2713" spans="1:14">
      <c r="B2713" t="s">
        <v>26</v>
      </c>
      <c r="D2713" t="s">
        <v>27967</v>
      </c>
      <c r="F2713" t="s">
        <v>26</v>
      </c>
      <c r="G2713" t="s">
        <v>27968</v>
      </c>
      <c r="I2713">
        <v>4</v>
      </c>
      <c r="J2713">
        <v>2</v>
      </c>
      <c r="K2713" t="s">
        <v>27969</v>
      </c>
      <c r="N2713" t="s">
        <v>16</v>
      </c>
    </row>
    <row r="2714" spans="1:14">
      <c r="B2714" t="s">
        <v>26</v>
      </c>
      <c r="D2714" t="s">
        <v>27970</v>
      </c>
    </row>
    <row r="2715" spans="1:14">
      <c r="A2715" t="s">
        <v>27971</v>
      </c>
      <c r="C2715" t="s">
        <v>26</v>
      </c>
      <c r="D2715" t="s">
        <v>27972</v>
      </c>
      <c r="F2715">
        <v>1</v>
      </c>
      <c r="G2715">
        <v>1</v>
      </c>
      <c r="H2715" t="s">
        <v>27151</v>
      </c>
      <c r="K2715" t="s">
        <v>16</v>
      </c>
    </row>
    <row r="2716" spans="1:14">
      <c r="B2716" t="s">
        <v>16</v>
      </c>
      <c r="F2716" t="s">
        <v>16</v>
      </c>
      <c r="G2716" t="s">
        <v>27973</v>
      </c>
      <c r="I2716">
        <v>10</v>
      </c>
      <c r="J2716">
        <v>10</v>
      </c>
      <c r="K2716" t="s">
        <v>7199</v>
      </c>
      <c r="N2716" t="s">
        <v>26</v>
      </c>
    </row>
    <row r="2717" spans="1:14">
      <c r="B2717" t="s">
        <v>26</v>
      </c>
      <c r="D2717" t="s">
        <v>27974</v>
      </c>
      <c r="F2717" t="s">
        <v>26</v>
      </c>
      <c r="G2717" t="s">
        <v>27975</v>
      </c>
      <c r="K2717" t="s">
        <v>25079</v>
      </c>
      <c r="N2717" t="s">
        <v>16</v>
      </c>
    </row>
    <row r="2718" spans="1:14">
      <c r="D2718" t="s">
        <v>27976</v>
      </c>
      <c r="G2718" t="s">
        <v>27977</v>
      </c>
      <c r="K2718" t="s">
        <v>26516</v>
      </c>
    </row>
    <row r="2719" spans="1:14">
      <c r="B2719" t="s">
        <v>16</v>
      </c>
      <c r="F2719" t="s">
        <v>16</v>
      </c>
      <c r="G2719" t="s">
        <v>27978</v>
      </c>
      <c r="I2719">
        <v>10</v>
      </c>
      <c r="J2719">
        <v>10</v>
      </c>
      <c r="K2719" t="s">
        <v>27979</v>
      </c>
      <c r="N2719" t="s">
        <v>16</v>
      </c>
    </row>
    <row r="2720" spans="1:14">
      <c r="B2720" t="s">
        <v>16</v>
      </c>
      <c r="F2720" t="s">
        <v>26</v>
      </c>
      <c r="G2720" t="s">
        <v>27980</v>
      </c>
      <c r="I2720">
        <v>8</v>
      </c>
      <c r="J2720">
        <v>8</v>
      </c>
      <c r="K2720" t="s">
        <v>27981</v>
      </c>
      <c r="N2720" t="s">
        <v>16</v>
      </c>
    </row>
    <row r="2721" spans="2:14">
      <c r="B2721" t="s">
        <v>16</v>
      </c>
      <c r="F2721" t="s">
        <v>16</v>
      </c>
      <c r="G2721" t="s">
        <v>27982</v>
      </c>
      <c r="I2721">
        <v>9</v>
      </c>
      <c r="J2721">
        <v>9</v>
      </c>
      <c r="K2721" t="s">
        <v>25634</v>
      </c>
      <c r="N2721" t="s">
        <v>16</v>
      </c>
    </row>
    <row r="2722" spans="2:14">
      <c r="D2722" t="s">
        <v>27983</v>
      </c>
      <c r="G2722" t="s">
        <v>27984</v>
      </c>
      <c r="K2722" t="s">
        <v>27985</v>
      </c>
    </row>
    <row r="2723" spans="2:14">
      <c r="B2723" t="s">
        <v>16</v>
      </c>
      <c r="F2723" t="s">
        <v>16</v>
      </c>
      <c r="G2723" t="s">
        <v>27986</v>
      </c>
      <c r="I2723">
        <v>9</v>
      </c>
      <c r="J2723">
        <v>8</v>
      </c>
      <c r="K2723" t="s">
        <v>27987</v>
      </c>
      <c r="N2723" t="s">
        <v>16</v>
      </c>
    </row>
    <row r="2724" spans="2:14">
      <c r="B2724" t="s">
        <v>16</v>
      </c>
      <c r="F2724" t="s">
        <v>16</v>
      </c>
      <c r="G2724" t="s">
        <v>27988</v>
      </c>
      <c r="I2724">
        <v>8</v>
      </c>
      <c r="J2724">
        <v>8</v>
      </c>
      <c r="K2724" t="s">
        <v>27989</v>
      </c>
      <c r="N2724" t="s">
        <v>16</v>
      </c>
    </row>
    <row r="2725" spans="2:14">
      <c r="B2725" t="s">
        <v>16</v>
      </c>
      <c r="F2725" t="s">
        <v>16</v>
      </c>
      <c r="G2725" t="s">
        <v>27990</v>
      </c>
      <c r="I2725">
        <v>10</v>
      </c>
      <c r="J2725">
        <v>9</v>
      </c>
      <c r="K2725" t="s">
        <v>25464</v>
      </c>
      <c r="N2725" t="s">
        <v>16</v>
      </c>
    </row>
    <row r="2726" spans="2:14">
      <c r="B2726" t="s">
        <v>16</v>
      </c>
      <c r="D2726" t="s">
        <v>27991</v>
      </c>
      <c r="F2726" t="s">
        <v>16</v>
      </c>
      <c r="G2726" t="s">
        <v>27992</v>
      </c>
      <c r="I2726">
        <v>9</v>
      </c>
      <c r="J2726">
        <v>9</v>
      </c>
      <c r="K2726" t="s">
        <v>5642</v>
      </c>
      <c r="N2726" t="s">
        <v>16</v>
      </c>
    </row>
    <row r="2727" spans="2:14">
      <c r="B2727" t="s">
        <v>26</v>
      </c>
      <c r="D2727" t="s">
        <v>27993</v>
      </c>
      <c r="F2727" t="s">
        <v>26</v>
      </c>
      <c r="G2727" t="s">
        <v>27994</v>
      </c>
      <c r="I2727">
        <v>1</v>
      </c>
      <c r="J2727">
        <v>1</v>
      </c>
      <c r="K2727" t="s">
        <v>27995</v>
      </c>
      <c r="N2727" t="s">
        <v>16</v>
      </c>
    </row>
    <row r="2728" spans="2:14">
      <c r="B2728" t="s">
        <v>26</v>
      </c>
      <c r="D2728" t="s">
        <v>27996</v>
      </c>
      <c r="F2728" t="s">
        <v>26</v>
      </c>
      <c r="G2728" t="s">
        <v>27997</v>
      </c>
      <c r="I2728">
        <v>1</v>
      </c>
      <c r="J2728">
        <v>1</v>
      </c>
      <c r="K2728" t="s">
        <v>27586</v>
      </c>
      <c r="N2728" t="s">
        <v>16</v>
      </c>
    </row>
    <row r="2729" spans="2:14">
      <c r="B2729" t="s">
        <v>16</v>
      </c>
      <c r="D2729" t="s">
        <v>27998</v>
      </c>
      <c r="F2729" t="s">
        <v>16</v>
      </c>
      <c r="G2729" t="s">
        <v>27999</v>
      </c>
      <c r="I2729">
        <v>10</v>
      </c>
      <c r="J2729">
        <v>10</v>
      </c>
      <c r="K2729" t="s">
        <v>28000</v>
      </c>
      <c r="N2729" t="s">
        <v>16</v>
      </c>
    </row>
    <row r="2730" spans="2:14">
      <c r="B2730" t="s">
        <v>26</v>
      </c>
      <c r="F2730" t="s">
        <v>26</v>
      </c>
      <c r="G2730" t="s">
        <v>28001</v>
      </c>
      <c r="I2730">
        <v>4</v>
      </c>
      <c r="J2730">
        <v>1</v>
      </c>
      <c r="K2730" t="s">
        <v>28002</v>
      </c>
      <c r="N2730" t="s">
        <v>26</v>
      </c>
    </row>
    <row r="2731" spans="2:14">
      <c r="B2731" t="s">
        <v>16</v>
      </c>
      <c r="D2731" t="s">
        <v>28003</v>
      </c>
      <c r="F2731" t="s">
        <v>16</v>
      </c>
      <c r="G2731" t="s">
        <v>28004</v>
      </c>
      <c r="I2731">
        <v>10</v>
      </c>
      <c r="J2731">
        <v>10</v>
      </c>
      <c r="K2731" t="s">
        <v>25440</v>
      </c>
      <c r="N2731" t="s">
        <v>16</v>
      </c>
    </row>
    <row r="2732" spans="2:14">
      <c r="B2732" t="s">
        <v>16</v>
      </c>
      <c r="D2732" t="s">
        <v>28005</v>
      </c>
      <c r="F2732" t="s">
        <v>16</v>
      </c>
      <c r="G2732" t="s">
        <v>28006</v>
      </c>
      <c r="I2732">
        <v>10</v>
      </c>
      <c r="J2732">
        <v>10</v>
      </c>
      <c r="K2732" t="s">
        <v>8179</v>
      </c>
      <c r="N2732" t="s">
        <v>16</v>
      </c>
    </row>
    <row r="2733" spans="2:14">
      <c r="B2733" t="s">
        <v>16</v>
      </c>
      <c r="F2733" t="s">
        <v>16</v>
      </c>
      <c r="G2733" t="s">
        <v>28007</v>
      </c>
      <c r="K2733" t="s">
        <v>28008</v>
      </c>
      <c r="N2733" t="s">
        <v>26</v>
      </c>
    </row>
    <row r="2734" spans="2:14">
      <c r="B2734" t="s">
        <v>16</v>
      </c>
      <c r="F2734" t="s">
        <v>16</v>
      </c>
      <c r="G2734" t="s">
        <v>28009</v>
      </c>
      <c r="I2734">
        <v>8</v>
      </c>
      <c r="J2734">
        <v>8</v>
      </c>
      <c r="K2734" t="s">
        <v>27989</v>
      </c>
      <c r="N2734" t="s">
        <v>16</v>
      </c>
    </row>
    <row r="2735" spans="2:14">
      <c r="B2735" t="s">
        <v>16</v>
      </c>
      <c r="D2735" t="s">
        <v>28010</v>
      </c>
      <c r="F2735" t="s">
        <v>16</v>
      </c>
      <c r="G2735" t="s">
        <v>28011</v>
      </c>
      <c r="I2735">
        <v>10</v>
      </c>
      <c r="J2735">
        <v>10</v>
      </c>
      <c r="K2735" t="s">
        <v>28012</v>
      </c>
      <c r="N2735" t="s">
        <v>16</v>
      </c>
    </row>
    <row r="2736" spans="2:14">
      <c r="B2736" t="s">
        <v>26</v>
      </c>
      <c r="D2736" t="s">
        <v>28013</v>
      </c>
      <c r="F2736" t="s">
        <v>26</v>
      </c>
      <c r="G2736" t="s">
        <v>28014</v>
      </c>
      <c r="K2736" t="s">
        <v>5469</v>
      </c>
      <c r="N2736" t="s">
        <v>16</v>
      </c>
    </row>
    <row r="2737" spans="2:14">
      <c r="B2737" t="s">
        <v>16</v>
      </c>
      <c r="F2737" t="s">
        <v>16</v>
      </c>
      <c r="G2737" t="s">
        <v>28015</v>
      </c>
      <c r="I2737">
        <v>5</v>
      </c>
      <c r="J2737">
        <v>4</v>
      </c>
      <c r="K2737" t="s">
        <v>8431</v>
      </c>
      <c r="N2737" t="s">
        <v>26</v>
      </c>
    </row>
    <row r="2738" spans="2:14">
      <c r="B2738" t="s">
        <v>26</v>
      </c>
      <c r="D2738" t="s">
        <v>28016</v>
      </c>
      <c r="F2738" t="s">
        <v>26</v>
      </c>
      <c r="G2738" t="s">
        <v>28017</v>
      </c>
      <c r="I2738">
        <v>1</v>
      </c>
      <c r="J2738">
        <v>1</v>
      </c>
      <c r="K2738" t="s">
        <v>28018</v>
      </c>
      <c r="N2738" t="s">
        <v>16</v>
      </c>
    </row>
    <row r="2739" spans="2:14">
      <c r="B2739" t="s">
        <v>16</v>
      </c>
      <c r="F2739" t="s">
        <v>16</v>
      </c>
      <c r="G2739" t="s">
        <v>28019</v>
      </c>
      <c r="I2739">
        <v>10</v>
      </c>
      <c r="J2739">
        <v>10</v>
      </c>
      <c r="K2739" t="s">
        <v>28020</v>
      </c>
      <c r="N2739" t="s">
        <v>16</v>
      </c>
    </row>
    <row r="2740" spans="2:14">
      <c r="B2740" t="s">
        <v>16</v>
      </c>
      <c r="D2740" t="s">
        <v>24894</v>
      </c>
      <c r="F2740" t="s">
        <v>16</v>
      </c>
      <c r="G2740" t="s">
        <v>28021</v>
      </c>
      <c r="I2740">
        <v>10</v>
      </c>
      <c r="J2740">
        <v>10</v>
      </c>
      <c r="K2740" t="s">
        <v>25902</v>
      </c>
      <c r="N2740" t="s">
        <v>26</v>
      </c>
    </row>
    <row r="2741" spans="2:14">
      <c r="B2741" t="s">
        <v>16</v>
      </c>
      <c r="F2741" t="s">
        <v>16</v>
      </c>
      <c r="G2741" t="s">
        <v>28022</v>
      </c>
      <c r="I2741">
        <v>10</v>
      </c>
      <c r="J2741">
        <v>10</v>
      </c>
      <c r="K2741" t="s">
        <v>28023</v>
      </c>
      <c r="N2741" t="s">
        <v>16</v>
      </c>
    </row>
    <row r="2742" spans="2:14">
      <c r="B2742" t="s">
        <v>26</v>
      </c>
      <c r="F2742" t="s">
        <v>26</v>
      </c>
      <c r="G2742" t="s">
        <v>28024</v>
      </c>
      <c r="I2742">
        <v>6</v>
      </c>
      <c r="J2742">
        <v>8</v>
      </c>
      <c r="K2742" t="s">
        <v>23517</v>
      </c>
      <c r="N2742" t="s">
        <v>16</v>
      </c>
    </row>
    <row r="2743" spans="2:14">
      <c r="B2743" t="s">
        <v>26</v>
      </c>
      <c r="D2743" t="s">
        <v>28025</v>
      </c>
      <c r="F2743" t="s">
        <v>26</v>
      </c>
      <c r="G2743" t="s">
        <v>28026</v>
      </c>
      <c r="K2743" t="s">
        <v>8440</v>
      </c>
    </row>
    <row r="2744" spans="2:14" ht="51">
      <c r="B2744" t="s">
        <v>26</v>
      </c>
      <c r="D2744" s="3" t="s">
        <v>28027</v>
      </c>
      <c r="F2744" t="s">
        <v>26</v>
      </c>
      <c r="G2744" t="s">
        <v>28028</v>
      </c>
      <c r="I2744">
        <v>3</v>
      </c>
      <c r="J2744">
        <v>2</v>
      </c>
      <c r="K2744" t="s">
        <v>28029</v>
      </c>
      <c r="N2744" t="s">
        <v>16</v>
      </c>
    </row>
    <row r="2745" spans="2:14">
      <c r="D2745" t="s">
        <v>28030</v>
      </c>
      <c r="G2745" t="s">
        <v>28031</v>
      </c>
      <c r="K2745" t="s">
        <v>25462</v>
      </c>
    </row>
    <row r="2746" spans="2:14">
      <c r="B2746" t="s">
        <v>16</v>
      </c>
      <c r="D2746" t="s">
        <v>28032</v>
      </c>
      <c r="F2746" t="s">
        <v>16</v>
      </c>
      <c r="G2746" t="s">
        <v>28033</v>
      </c>
      <c r="I2746">
        <v>9</v>
      </c>
      <c r="J2746">
        <v>10</v>
      </c>
      <c r="K2746" t="s">
        <v>28034</v>
      </c>
      <c r="N2746" t="s">
        <v>16</v>
      </c>
    </row>
    <row r="2747" spans="2:14">
      <c r="B2747" t="s">
        <v>26</v>
      </c>
      <c r="D2747" t="s">
        <v>28035</v>
      </c>
      <c r="F2747" t="s">
        <v>26</v>
      </c>
      <c r="G2747" t="s">
        <v>28036</v>
      </c>
      <c r="I2747">
        <v>5</v>
      </c>
      <c r="J2747">
        <v>5</v>
      </c>
      <c r="K2747" t="s">
        <v>27245</v>
      </c>
      <c r="N2747" t="s">
        <v>26</v>
      </c>
    </row>
    <row r="2748" spans="2:14">
      <c r="B2748" t="s">
        <v>16</v>
      </c>
      <c r="D2748" t="s">
        <v>28037</v>
      </c>
      <c r="F2748" t="s">
        <v>16</v>
      </c>
      <c r="G2748" t="s">
        <v>28038</v>
      </c>
      <c r="I2748">
        <v>10</v>
      </c>
      <c r="J2748">
        <v>10</v>
      </c>
      <c r="K2748" t="s">
        <v>19778</v>
      </c>
      <c r="N2748" t="s">
        <v>16</v>
      </c>
    </row>
    <row r="2749" spans="2:14">
      <c r="B2749" t="s">
        <v>16</v>
      </c>
      <c r="F2749" t="s">
        <v>16</v>
      </c>
      <c r="G2749" t="s">
        <v>28039</v>
      </c>
      <c r="I2749">
        <v>10</v>
      </c>
      <c r="J2749">
        <v>10</v>
      </c>
      <c r="K2749" t="s">
        <v>7718</v>
      </c>
      <c r="N2749" t="s">
        <v>16</v>
      </c>
    </row>
    <row r="2750" spans="2:14">
      <c r="B2750" t="s">
        <v>16</v>
      </c>
      <c r="D2750" t="s">
        <v>28040</v>
      </c>
      <c r="F2750" t="s">
        <v>16</v>
      </c>
      <c r="G2750" t="s">
        <v>28041</v>
      </c>
      <c r="I2750">
        <v>10</v>
      </c>
      <c r="J2750">
        <v>10</v>
      </c>
      <c r="K2750" t="s">
        <v>25101</v>
      </c>
      <c r="N2750" t="s">
        <v>16</v>
      </c>
    </row>
    <row r="2751" spans="2:14">
      <c r="B2751" t="s">
        <v>26</v>
      </c>
      <c r="F2751" t="s">
        <v>26</v>
      </c>
      <c r="G2751" t="s">
        <v>28042</v>
      </c>
      <c r="K2751" t="s">
        <v>7933</v>
      </c>
    </row>
    <row r="2752" spans="2:14">
      <c r="B2752" t="s">
        <v>16</v>
      </c>
      <c r="D2752" t="s">
        <v>28043</v>
      </c>
      <c r="F2752" t="s">
        <v>16</v>
      </c>
      <c r="G2752" t="s">
        <v>28044</v>
      </c>
      <c r="I2752">
        <v>10</v>
      </c>
      <c r="J2752">
        <v>10</v>
      </c>
      <c r="K2752" t="s">
        <v>23731</v>
      </c>
      <c r="N2752" t="s">
        <v>16</v>
      </c>
    </row>
    <row r="2753" spans="2:14">
      <c r="B2753" t="s">
        <v>26</v>
      </c>
      <c r="D2753" t="s">
        <v>28045</v>
      </c>
      <c r="F2753" t="s">
        <v>26</v>
      </c>
      <c r="G2753" t="s">
        <v>28046</v>
      </c>
      <c r="I2753">
        <v>1</v>
      </c>
      <c r="K2753" t="s">
        <v>25385</v>
      </c>
      <c r="N2753" t="s">
        <v>16</v>
      </c>
    </row>
    <row r="2754" spans="2:14">
      <c r="B2754" t="s">
        <v>16</v>
      </c>
      <c r="D2754" t="s">
        <v>28047</v>
      </c>
      <c r="F2754" t="s">
        <v>16</v>
      </c>
      <c r="G2754" t="s">
        <v>28048</v>
      </c>
      <c r="I2754">
        <v>9</v>
      </c>
      <c r="K2754" t="s">
        <v>25542</v>
      </c>
      <c r="N2754" t="s">
        <v>16</v>
      </c>
    </row>
    <row r="2755" spans="2:14">
      <c r="B2755" t="s">
        <v>16</v>
      </c>
      <c r="F2755" t="s">
        <v>16</v>
      </c>
      <c r="G2755" t="s">
        <v>28049</v>
      </c>
      <c r="I2755">
        <v>10</v>
      </c>
      <c r="J2755">
        <v>10</v>
      </c>
      <c r="K2755" t="s">
        <v>11925</v>
      </c>
      <c r="N2755" t="s">
        <v>16</v>
      </c>
    </row>
    <row r="2756" spans="2:14">
      <c r="B2756" t="s">
        <v>16</v>
      </c>
      <c r="F2756" t="s">
        <v>16</v>
      </c>
      <c r="G2756" t="s">
        <v>28050</v>
      </c>
      <c r="I2756">
        <v>10</v>
      </c>
      <c r="J2756">
        <v>10</v>
      </c>
      <c r="K2756" t="s">
        <v>25986</v>
      </c>
      <c r="N2756" t="s">
        <v>16</v>
      </c>
    </row>
    <row r="2757" spans="2:14">
      <c r="B2757" t="s">
        <v>16</v>
      </c>
      <c r="F2757" t="s">
        <v>16</v>
      </c>
      <c r="G2757" t="s">
        <v>28051</v>
      </c>
      <c r="I2757">
        <v>10</v>
      </c>
      <c r="J2757">
        <v>10</v>
      </c>
      <c r="K2757" t="s">
        <v>17304</v>
      </c>
      <c r="N2757" t="s">
        <v>16</v>
      </c>
    </row>
    <row r="2758" spans="2:14">
      <c r="B2758" t="s">
        <v>16</v>
      </c>
      <c r="D2758" t="s">
        <v>28052</v>
      </c>
      <c r="F2758" t="s">
        <v>26</v>
      </c>
      <c r="G2758" t="s">
        <v>28053</v>
      </c>
      <c r="I2758">
        <v>1</v>
      </c>
      <c r="J2758">
        <v>2</v>
      </c>
      <c r="K2758" t="s">
        <v>28054</v>
      </c>
      <c r="N2758" t="s">
        <v>16</v>
      </c>
    </row>
    <row r="2759" spans="2:14">
      <c r="B2759" t="s">
        <v>26</v>
      </c>
      <c r="D2759" t="s">
        <v>28055</v>
      </c>
      <c r="F2759" t="s">
        <v>26</v>
      </c>
      <c r="G2759" t="s">
        <v>28056</v>
      </c>
      <c r="I2759">
        <v>1</v>
      </c>
      <c r="J2759">
        <v>1</v>
      </c>
      <c r="K2759" t="s">
        <v>5469</v>
      </c>
      <c r="N2759" t="s">
        <v>16</v>
      </c>
    </row>
    <row r="2760" spans="2:14">
      <c r="B2760" t="s">
        <v>16</v>
      </c>
      <c r="D2760" t="s">
        <v>24894</v>
      </c>
      <c r="F2760" t="s">
        <v>16</v>
      </c>
      <c r="G2760" t="s">
        <v>28057</v>
      </c>
      <c r="I2760">
        <v>10</v>
      </c>
      <c r="J2760">
        <v>10</v>
      </c>
      <c r="K2760" t="s">
        <v>24046</v>
      </c>
      <c r="N2760" t="s">
        <v>16</v>
      </c>
    </row>
    <row r="2761" spans="2:14">
      <c r="B2761" t="s">
        <v>26</v>
      </c>
      <c r="D2761" t="s">
        <v>28058</v>
      </c>
      <c r="F2761" t="s">
        <v>26</v>
      </c>
      <c r="G2761" t="s">
        <v>28059</v>
      </c>
      <c r="I2761">
        <v>1</v>
      </c>
      <c r="J2761">
        <v>1</v>
      </c>
      <c r="K2761" t="s">
        <v>28060</v>
      </c>
      <c r="N2761" t="s">
        <v>16</v>
      </c>
    </row>
    <row r="2762" spans="2:14">
      <c r="B2762" t="s">
        <v>26</v>
      </c>
      <c r="D2762" t="s">
        <v>28061</v>
      </c>
      <c r="F2762" t="s">
        <v>26</v>
      </c>
      <c r="G2762" t="s">
        <v>28062</v>
      </c>
      <c r="I2762">
        <v>1</v>
      </c>
      <c r="J2762">
        <v>1</v>
      </c>
      <c r="K2762" t="s">
        <v>22866</v>
      </c>
      <c r="N2762" t="s">
        <v>16</v>
      </c>
    </row>
    <row r="2763" spans="2:14">
      <c r="B2763" t="s">
        <v>26</v>
      </c>
      <c r="D2763" t="s">
        <v>28063</v>
      </c>
      <c r="F2763" t="s">
        <v>16</v>
      </c>
      <c r="G2763" t="s">
        <v>28064</v>
      </c>
      <c r="I2763">
        <v>9</v>
      </c>
      <c r="J2763">
        <v>9</v>
      </c>
      <c r="K2763" t="s">
        <v>28065</v>
      </c>
      <c r="N2763" t="s">
        <v>16</v>
      </c>
    </row>
    <row r="2764" spans="2:14">
      <c r="B2764" t="s">
        <v>26</v>
      </c>
      <c r="D2764" t="s">
        <v>28066</v>
      </c>
      <c r="F2764" t="s">
        <v>16</v>
      </c>
      <c r="G2764" t="s">
        <v>28067</v>
      </c>
      <c r="I2764">
        <v>10</v>
      </c>
      <c r="J2764">
        <v>9</v>
      </c>
      <c r="K2764" t="s">
        <v>28065</v>
      </c>
      <c r="N2764" t="s">
        <v>16</v>
      </c>
    </row>
    <row r="2765" spans="2:14">
      <c r="B2765" t="s">
        <v>26</v>
      </c>
      <c r="D2765" t="s">
        <v>28068</v>
      </c>
      <c r="F2765" t="s">
        <v>26</v>
      </c>
      <c r="G2765" t="s">
        <v>28069</v>
      </c>
      <c r="I2765">
        <v>1</v>
      </c>
      <c r="J2765">
        <v>1</v>
      </c>
      <c r="K2765" t="s">
        <v>26666</v>
      </c>
      <c r="N2765" t="s">
        <v>16</v>
      </c>
    </row>
    <row r="2766" spans="2:14">
      <c r="B2766" t="s">
        <v>26</v>
      </c>
      <c r="D2766" t="s">
        <v>28070</v>
      </c>
      <c r="F2766" t="s">
        <v>26</v>
      </c>
      <c r="G2766" t="s">
        <v>28071</v>
      </c>
      <c r="I2766">
        <v>8</v>
      </c>
      <c r="J2766">
        <v>9</v>
      </c>
      <c r="K2766" t="s">
        <v>27861</v>
      </c>
      <c r="N2766" t="s">
        <v>16</v>
      </c>
    </row>
    <row r="2767" spans="2:14">
      <c r="B2767" t="s">
        <v>16</v>
      </c>
      <c r="F2767" t="s">
        <v>16</v>
      </c>
      <c r="G2767" t="s">
        <v>28072</v>
      </c>
      <c r="I2767">
        <v>9</v>
      </c>
      <c r="J2767">
        <v>9</v>
      </c>
      <c r="K2767" t="s">
        <v>25590</v>
      </c>
      <c r="N2767" t="s">
        <v>26</v>
      </c>
    </row>
    <row r="2768" spans="2:14">
      <c r="B2768" t="s">
        <v>16</v>
      </c>
      <c r="D2768" t="s">
        <v>28073</v>
      </c>
      <c r="F2768" t="s">
        <v>16</v>
      </c>
      <c r="G2768" t="s">
        <v>28074</v>
      </c>
      <c r="I2768">
        <v>10</v>
      </c>
      <c r="J2768">
        <v>10</v>
      </c>
      <c r="K2768" t="s">
        <v>25756</v>
      </c>
      <c r="N2768" t="s">
        <v>26</v>
      </c>
    </row>
    <row r="2769" spans="1:14">
      <c r="B2769" t="s">
        <v>16</v>
      </c>
      <c r="F2769" t="s">
        <v>16</v>
      </c>
      <c r="G2769" t="s">
        <v>28075</v>
      </c>
      <c r="I2769">
        <v>9</v>
      </c>
      <c r="J2769">
        <v>9</v>
      </c>
      <c r="K2769" t="s">
        <v>23772</v>
      </c>
      <c r="N2769" t="s">
        <v>26</v>
      </c>
    </row>
    <row r="2770" spans="1:14">
      <c r="B2770" t="s">
        <v>16</v>
      </c>
      <c r="F2770" t="s">
        <v>16</v>
      </c>
      <c r="G2770" t="s">
        <v>28076</v>
      </c>
      <c r="I2770">
        <v>10</v>
      </c>
      <c r="J2770">
        <v>10</v>
      </c>
      <c r="K2770" t="s">
        <v>28077</v>
      </c>
      <c r="N2770" t="s">
        <v>16</v>
      </c>
    </row>
    <row r="2771" spans="1:14">
      <c r="B2771" t="s">
        <v>16</v>
      </c>
      <c r="F2771" t="s">
        <v>16</v>
      </c>
      <c r="G2771" t="s">
        <v>28078</v>
      </c>
      <c r="I2771">
        <v>10</v>
      </c>
      <c r="J2771">
        <v>10</v>
      </c>
      <c r="K2771" t="s">
        <v>28079</v>
      </c>
      <c r="N2771" t="s">
        <v>26</v>
      </c>
    </row>
    <row r="2772" spans="1:14">
      <c r="B2772" t="s">
        <v>16</v>
      </c>
      <c r="F2772" t="s">
        <v>16</v>
      </c>
      <c r="G2772" t="s">
        <v>28080</v>
      </c>
      <c r="I2772">
        <v>10</v>
      </c>
      <c r="J2772">
        <v>10</v>
      </c>
      <c r="K2772" t="s">
        <v>28081</v>
      </c>
      <c r="N2772" t="s">
        <v>16</v>
      </c>
    </row>
    <row r="2773" spans="1:14">
      <c r="B2773" t="s">
        <v>16</v>
      </c>
      <c r="F2773" t="s">
        <v>16</v>
      </c>
      <c r="G2773" t="s">
        <v>28082</v>
      </c>
      <c r="I2773">
        <v>9</v>
      </c>
      <c r="J2773">
        <v>9</v>
      </c>
      <c r="K2773" t="s">
        <v>28083</v>
      </c>
      <c r="N2773" t="s">
        <v>16</v>
      </c>
    </row>
    <row r="2774" spans="1:14">
      <c r="B2774" t="s">
        <v>16</v>
      </c>
      <c r="F2774" t="s">
        <v>16</v>
      </c>
      <c r="G2774" t="s">
        <v>28084</v>
      </c>
      <c r="I2774">
        <v>9</v>
      </c>
      <c r="J2774">
        <v>9</v>
      </c>
      <c r="K2774" t="s">
        <v>28085</v>
      </c>
      <c r="N2774" t="s">
        <v>16</v>
      </c>
    </row>
    <row r="2775" spans="1:14">
      <c r="B2775" t="s">
        <v>16</v>
      </c>
      <c r="D2775" t="s">
        <v>28086</v>
      </c>
      <c r="F2775" t="s">
        <v>16</v>
      </c>
      <c r="G2775" t="s">
        <v>28087</v>
      </c>
      <c r="I2775">
        <v>5</v>
      </c>
      <c r="J2775">
        <v>7</v>
      </c>
      <c r="K2775" t="s">
        <v>24077</v>
      </c>
      <c r="N2775" t="s">
        <v>16</v>
      </c>
    </row>
    <row r="2776" spans="1:14">
      <c r="B2776" t="s">
        <v>16</v>
      </c>
      <c r="F2776" t="s">
        <v>26</v>
      </c>
      <c r="G2776" t="s">
        <v>28088</v>
      </c>
      <c r="I2776">
        <v>6</v>
      </c>
      <c r="J2776">
        <v>7</v>
      </c>
      <c r="K2776" t="s">
        <v>28089</v>
      </c>
      <c r="N2776" t="s">
        <v>26</v>
      </c>
    </row>
    <row r="2777" spans="1:14">
      <c r="B2777" t="s">
        <v>26</v>
      </c>
      <c r="F2777" t="s">
        <v>26</v>
      </c>
      <c r="G2777" t="s">
        <v>28090</v>
      </c>
      <c r="I2777">
        <v>1</v>
      </c>
      <c r="K2777" t="s">
        <v>28091</v>
      </c>
      <c r="N2777" t="s">
        <v>16</v>
      </c>
    </row>
    <row r="2778" spans="1:14">
      <c r="B2778" t="s">
        <v>26</v>
      </c>
      <c r="D2778" t="s">
        <v>28092</v>
      </c>
      <c r="F2778" t="s">
        <v>26</v>
      </c>
      <c r="G2778" t="s">
        <v>28093</v>
      </c>
      <c r="K2778" t="s">
        <v>24989</v>
      </c>
      <c r="N2778" t="s">
        <v>16</v>
      </c>
    </row>
    <row r="2779" spans="1:14">
      <c r="B2779" t="s">
        <v>16</v>
      </c>
      <c r="F2779" t="s">
        <v>16</v>
      </c>
      <c r="G2779" t="s">
        <v>28094</v>
      </c>
      <c r="I2779">
        <v>10</v>
      </c>
      <c r="J2779">
        <v>10</v>
      </c>
      <c r="K2779" t="s">
        <v>25093</v>
      </c>
      <c r="N2779" t="s">
        <v>26</v>
      </c>
    </row>
    <row r="2780" spans="1:14">
      <c r="B2780" t="s">
        <v>16</v>
      </c>
      <c r="D2780" t="s">
        <v>28095</v>
      </c>
      <c r="F2780" t="s">
        <v>16</v>
      </c>
      <c r="G2780" t="s">
        <v>28096</v>
      </c>
      <c r="I2780">
        <v>10</v>
      </c>
      <c r="J2780">
        <v>10</v>
      </c>
      <c r="K2780" t="s">
        <v>28097</v>
      </c>
      <c r="N2780" t="s">
        <v>16</v>
      </c>
    </row>
    <row r="2781" spans="1:14">
      <c r="B2781" t="s">
        <v>16</v>
      </c>
      <c r="F2781" t="s">
        <v>16</v>
      </c>
      <c r="G2781" t="s">
        <v>28098</v>
      </c>
      <c r="I2781">
        <v>10</v>
      </c>
      <c r="J2781">
        <v>10</v>
      </c>
      <c r="K2781" t="s">
        <v>18440</v>
      </c>
      <c r="N2781" t="s">
        <v>26</v>
      </c>
    </row>
    <row r="2782" spans="1:14">
      <c r="B2782" t="s">
        <v>26</v>
      </c>
      <c r="D2782" t="s">
        <v>28099</v>
      </c>
    </row>
    <row r="2783" spans="1:14">
      <c r="A2783" t="s">
        <v>28100</v>
      </c>
      <c r="C2783" t="s">
        <v>16</v>
      </c>
      <c r="D2783" t="s">
        <v>28101</v>
      </c>
      <c r="F2783">
        <v>10</v>
      </c>
      <c r="G2783">
        <v>5</v>
      </c>
      <c r="H2783" t="s">
        <v>28102</v>
      </c>
      <c r="K2783" t="s">
        <v>16</v>
      </c>
    </row>
    <row r="2784" spans="1:14">
      <c r="B2784" t="s">
        <v>26</v>
      </c>
      <c r="D2784" t="s">
        <v>28103</v>
      </c>
      <c r="F2784" t="s">
        <v>26</v>
      </c>
      <c r="G2784" t="s">
        <v>28104</v>
      </c>
      <c r="J2784">
        <v>1</v>
      </c>
      <c r="K2784" t="s">
        <v>24979</v>
      </c>
      <c r="N2784" t="s">
        <v>16</v>
      </c>
    </row>
    <row r="2785" spans="1:14">
      <c r="D2785" t="s">
        <v>28105</v>
      </c>
      <c r="G2785" t="s">
        <v>28106</v>
      </c>
      <c r="K2785" t="s">
        <v>28107</v>
      </c>
      <c r="N2785" t="s">
        <v>16</v>
      </c>
    </row>
    <row r="2786" spans="1:14">
      <c r="B2786" t="s">
        <v>16</v>
      </c>
      <c r="D2786" t="s">
        <v>28108</v>
      </c>
      <c r="F2786" t="s">
        <v>16</v>
      </c>
      <c r="G2786" t="s">
        <v>28109</v>
      </c>
      <c r="I2786">
        <v>10</v>
      </c>
      <c r="K2786" t="s">
        <v>25468</v>
      </c>
      <c r="N2786" t="s">
        <v>16</v>
      </c>
    </row>
    <row r="2787" spans="1:14">
      <c r="B2787" t="s">
        <v>16</v>
      </c>
      <c r="D2787" t="s">
        <v>28110</v>
      </c>
      <c r="F2787" t="s">
        <v>16</v>
      </c>
      <c r="G2787" t="s">
        <v>28111</v>
      </c>
      <c r="I2787">
        <v>10</v>
      </c>
      <c r="J2787">
        <v>10</v>
      </c>
      <c r="K2787" t="s">
        <v>28112</v>
      </c>
      <c r="N2787" t="s">
        <v>16</v>
      </c>
    </row>
    <row r="2788" spans="1:14">
      <c r="B2788" t="s">
        <v>26</v>
      </c>
      <c r="F2788" t="s">
        <v>26</v>
      </c>
      <c r="G2788" t="s">
        <v>28113</v>
      </c>
      <c r="I2788">
        <v>5</v>
      </c>
      <c r="J2788">
        <v>5</v>
      </c>
      <c r="K2788" t="s">
        <v>28114</v>
      </c>
      <c r="N2788" t="s">
        <v>16</v>
      </c>
    </row>
    <row r="2789" spans="1:14">
      <c r="B2789" t="s">
        <v>16</v>
      </c>
      <c r="F2789" t="s">
        <v>26</v>
      </c>
      <c r="G2789" t="s">
        <v>28115</v>
      </c>
      <c r="K2789" t="s">
        <v>25992</v>
      </c>
      <c r="N2789" t="s">
        <v>26</v>
      </c>
    </row>
    <row r="2790" spans="1:14">
      <c r="B2790" t="s">
        <v>16</v>
      </c>
      <c r="D2790" t="s">
        <v>28116</v>
      </c>
      <c r="F2790" t="s">
        <v>16</v>
      </c>
      <c r="G2790" t="s">
        <v>28117</v>
      </c>
      <c r="I2790">
        <v>10</v>
      </c>
      <c r="J2790">
        <v>10</v>
      </c>
      <c r="K2790" t="s">
        <v>28118</v>
      </c>
      <c r="N2790" t="s">
        <v>16</v>
      </c>
    </row>
    <row r="2791" spans="1:14">
      <c r="B2791" t="s">
        <v>26</v>
      </c>
      <c r="D2791" t="s">
        <v>28119</v>
      </c>
      <c r="F2791" t="s">
        <v>26</v>
      </c>
      <c r="G2791" t="s">
        <v>28120</v>
      </c>
      <c r="I2791">
        <v>1</v>
      </c>
      <c r="J2791">
        <v>2</v>
      </c>
      <c r="K2791" t="s">
        <v>28121</v>
      </c>
      <c r="N2791" t="s">
        <v>16</v>
      </c>
    </row>
    <row r="2792" spans="1:14">
      <c r="B2792" t="s">
        <v>26</v>
      </c>
      <c r="F2792" t="s">
        <v>16</v>
      </c>
      <c r="G2792" t="s">
        <v>28122</v>
      </c>
      <c r="I2792">
        <v>10</v>
      </c>
      <c r="J2792">
        <v>10</v>
      </c>
      <c r="K2792" t="s">
        <v>28123</v>
      </c>
      <c r="N2792" t="s">
        <v>16</v>
      </c>
    </row>
    <row r="2793" spans="1:14">
      <c r="B2793" t="s">
        <v>26</v>
      </c>
      <c r="D2793" t="s">
        <v>28124</v>
      </c>
      <c r="F2793" t="s">
        <v>26</v>
      </c>
      <c r="G2793" t="s">
        <v>28125</v>
      </c>
      <c r="I2793">
        <v>2</v>
      </c>
      <c r="J2793">
        <v>2</v>
      </c>
      <c r="K2793" t="s">
        <v>28126</v>
      </c>
      <c r="N2793" t="s">
        <v>26</v>
      </c>
    </row>
    <row r="2794" spans="1:14">
      <c r="B2794" t="s">
        <v>26</v>
      </c>
      <c r="D2794" t="s">
        <v>28127</v>
      </c>
      <c r="F2794" t="s">
        <v>26</v>
      </c>
      <c r="G2794" t="s">
        <v>28128</v>
      </c>
      <c r="I2794">
        <v>1</v>
      </c>
      <c r="J2794">
        <v>1</v>
      </c>
      <c r="K2794" t="s">
        <v>27117</v>
      </c>
      <c r="N2794" t="s">
        <v>16</v>
      </c>
    </row>
    <row r="2795" spans="1:14">
      <c r="B2795" t="s">
        <v>16</v>
      </c>
      <c r="F2795" t="s">
        <v>16</v>
      </c>
      <c r="G2795" t="s">
        <v>28129</v>
      </c>
      <c r="I2795">
        <v>10</v>
      </c>
      <c r="J2795">
        <v>10</v>
      </c>
      <c r="K2795" t="s">
        <v>27727</v>
      </c>
      <c r="N2795" t="s">
        <v>26</v>
      </c>
    </row>
    <row r="2796" spans="1:14">
      <c r="B2796" t="s">
        <v>26</v>
      </c>
      <c r="D2796" t="s">
        <v>28130</v>
      </c>
    </row>
    <row r="2797" spans="1:14">
      <c r="A2797" t="s">
        <v>28131</v>
      </c>
    </row>
    <row r="2798" spans="1:14">
      <c r="A2798" t="s">
        <v>28132</v>
      </c>
      <c r="C2798" t="s">
        <v>26</v>
      </c>
      <c r="D2798" t="s">
        <v>28133</v>
      </c>
      <c r="F2798">
        <v>4</v>
      </c>
      <c r="G2798">
        <v>4</v>
      </c>
      <c r="H2798" t="s">
        <v>25019</v>
      </c>
    </row>
    <row r="2799" spans="1:14">
      <c r="G2799" t="s">
        <v>28134</v>
      </c>
      <c r="K2799" t="s">
        <v>22825</v>
      </c>
    </row>
    <row r="2800" spans="1:14">
      <c r="B2800" t="s">
        <v>26</v>
      </c>
      <c r="D2800" t="s">
        <v>28135</v>
      </c>
      <c r="F2800" t="s">
        <v>26</v>
      </c>
      <c r="G2800" t="s">
        <v>28136</v>
      </c>
      <c r="I2800">
        <v>1</v>
      </c>
      <c r="J2800">
        <v>1</v>
      </c>
      <c r="K2800" t="s">
        <v>28137</v>
      </c>
      <c r="N2800" t="s">
        <v>16</v>
      </c>
    </row>
    <row r="2801" spans="1:14">
      <c r="B2801" t="s">
        <v>16</v>
      </c>
      <c r="D2801" t="s">
        <v>28138</v>
      </c>
      <c r="F2801" t="s">
        <v>16</v>
      </c>
      <c r="G2801" t="s">
        <v>28139</v>
      </c>
      <c r="I2801">
        <v>10</v>
      </c>
      <c r="J2801">
        <v>10</v>
      </c>
      <c r="K2801" t="s">
        <v>28140</v>
      </c>
      <c r="N2801" t="s">
        <v>16</v>
      </c>
    </row>
    <row r="2802" spans="1:14">
      <c r="B2802" t="s">
        <v>16</v>
      </c>
      <c r="D2802" t="s">
        <v>28141</v>
      </c>
      <c r="F2802" t="s">
        <v>26</v>
      </c>
      <c r="G2802" t="s">
        <v>28142</v>
      </c>
      <c r="I2802">
        <v>10</v>
      </c>
      <c r="J2802">
        <v>9</v>
      </c>
      <c r="K2802" t="s">
        <v>28143</v>
      </c>
      <c r="N2802" t="s">
        <v>16</v>
      </c>
    </row>
    <row r="2803" spans="1:14">
      <c r="B2803" t="s">
        <v>16</v>
      </c>
      <c r="D2803" t="s">
        <v>28144</v>
      </c>
      <c r="F2803" t="s">
        <v>26</v>
      </c>
      <c r="G2803" t="s">
        <v>28145</v>
      </c>
      <c r="I2803">
        <v>10</v>
      </c>
      <c r="J2803">
        <v>10</v>
      </c>
      <c r="K2803" t="s">
        <v>28146</v>
      </c>
      <c r="N2803" t="s">
        <v>16</v>
      </c>
    </row>
    <row r="2804" spans="1:14">
      <c r="B2804" t="s">
        <v>26</v>
      </c>
      <c r="F2804" t="s">
        <v>26</v>
      </c>
      <c r="G2804" t="s">
        <v>28147</v>
      </c>
      <c r="I2804">
        <v>1</v>
      </c>
      <c r="K2804" t="s">
        <v>22843</v>
      </c>
      <c r="N2804" t="s">
        <v>26</v>
      </c>
    </row>
    <row r="2805" spans="1:14">
      <c r="B2805" t="s">
        <v>26</v>
      </c>
      <c r="D2805" t="s">
        <v>28148</v>
      </c>
      <c r="G2805" t="s">
        <v>28149</v>
      </c>
      <c r="I2805">
        <v>1</v>
      </c>
      <c r="K2805" t="s">
        <v>25126</v>
      </c>
      <c r="N2805" t="s">
        <v>16</v>
      </c>
    </row>
    <row r="2806" spans="1:14">
      <c r="B2806" t="s">
        <v>16</v>
      </c>
      <c r="F2806" t="s">
        <v>16</v>
      </c>
      <c r="G2806" t="s">
        <v>28150</v>
      </c>
      <c r="I2806">
        <v>10</v>
      </c>
      <c r="J2806">
        <v>10</v>
      </c>
      <c r="K2806" t="s">
        <v>21227</v>
      </c>
      <c r="N2806" t="s">
        <v>16</v>
      </c>
    </row>
    <row r="2807" spans="1:14">
      <c r="B2807" t="s">
        <v>16</v>
      </c>
      <c r="F2807" t="s">
        <v>26</v>
      </c>
      <c r="G2807" t="s">
        <v>28151</v>
      </c>
      <c r="I2807">
        <v>9</v>
      </c>
      <c r="K2807" t="s">
        <v>28152</v>
      </c>
      <c r="N2807" t="s">
        <v>16</v>
      </c>
    </row>
    <row r="2808" spans="1:14">
      <c r="B2808" t="s">
        <v>26</v>
      </c>
      <c r="F2808" t="s">
        <v>26</v>
      </c>
      <c r="G2808" t="s">
        <v>28153</v>
      </c>
      <c r="I2808">
        <v>1</v>
      </c>
      <c r="K2808" t="s">
        <v>25631</v>
      </c>
      <c r="N2808" t="s">
        <v>26</v>
      </c>
    </row>
    <row r="2809" spans="1:14">
      <c r="B2809" t="s">
        <v>16</v>
      </c>
      <c r="D2809" t="s">
        <v>28154</v>
      </c>
    </row>
    <row r="2810" spans="1:14">
      <c r="A2810" t="s">
        <v>28155</v>
      </c>
    </row>
    <row r="2811" spans="1:14">
      <c r="A2811" t="s">
        <v>28156</v>
      </c>
      <c r="C2811" t="s">
        <v>16</v>
      </c>
      <c r="D2811" t="s">
        <v>28157</v>
      </c>
      <c r="F2811">
        <v>5</v>
      </c>
      <c r="G2811">
        <v>5</v>
      </c>
      <c r="H2811" t="s">
        <v>25613</v>
      </c>
      <c r="K2811" t="s">
        <v>16</v>
      </c>
    </row>
    <row r="2812" spans="1:14">
      <c r="B2812" t="s">
        <v>26</v>
      </c>
      <c r="D2812" t="s">
        <v>28158</v>
      </c>
      <c r="F2812" t="s">
        <v>26</v>
      </c>
      <c r="G2812" t="s">
        <v>28159</v>
      </c>
      <c r="I2812">
        <v>5</v>
      </c>
      <c r="J2812">
        <v>2</v>
      </c>
      <c r="K2812" t="s">
        <v>25065</v>
      </c>
      <c r="N2812" t="s">
        <v>16</v>
      </c>
    </row>
    <row r="2813" spans="1:14">
      <c r="B2813" t="s">
        <v>26</v>
      </c>
      <c r="D2813" t="s">
        <v>28160</v>
      </c>
      <c r="F2813" t="s">
        <v>26</v>
      </c>
      <c r="G2813" t="s">
        <v>28161</v>
      </c>
      <c r="I2813">
        <v>1</v>
      </c>
      <c r="J2813">
        <v>1</v>
      </c>
      <c r="K2813" t="s">
        <v>23367</v>
      </c>
      <c r="N2813" t="s">
        <v>16</v>
      </c>
    </row>
    <row r="2814" spans="1:14">
      <c r="B2814" t="s">
        <v>16</v>
      </c>
      <c r="D2814" t="s">
        <v>28162</v>
      </c>
    </row>
    <row r="2815" spans="1:14">
      <c r="A2815" t="s">
        <v>28163</v>
      </c>
    </row>
    <row r="2816" spans="1:14">
      <c r="A2816" t="s">
        <v>28164</v>
      </c>
      <c r="C2816" t="s">
        <v>16</v>
      </c>
      <c r="D2816" t="s">
        <v>28165</v>
      </c>
      <c r="F2816">
        <v>8</v>
      </c>
      <c r="H2816" t="s">
        <v>25123</v>
      </c>
      <c r="K2816" t="s">
        <v>16</v>
      </c>
    </row>
    <row r="2817" spans="1:14">
      <c r="B2817" t="s">
        <v>16</v>
      </c>
      <c r="F2817" t="s">
        <v>26</v>
      </c>
      <c r="G2817" t="s">
        <v>28166</v>
      </c>
      <c r="I2817">
        <v>8</v>
      </c>
      <c r="J2817">
        <v>9</v>
      </c>
      <c r="K2817" t="s">
        <v>28167</v>
      </c>
      <c r="N2817" t="s">
        <v>16</v>
      </c>
    </row>
    <row r="2818" spans="1:14">
      <c r="B2818" t="s">
        <v>26</v>
      </c>
      <c r="F2818" t="s">
        <v>26</v>
      </c>
      <c r="G2818" t="s">
        <v>28168</v>
      </c>
      <c r="I2818">
        <v>1</v>
      </c>
      <c r="J2818">
        <v>1</v>
      </c>
      <c r="K2818" t="s">
        <v>23836</v>
      </c>
      <c r="N2818" t="s">
        <v>16</v>
      </c>
    </row>
    <row r="2819" spans="1:14">
      <c r="B2819" t="s">
        <v>26</v>
      </c>
      <c r="D2819" t="s">
        <v>28169</v>
      </c>
      <c r="F2819" t="s">
        <v>26</v>
      </c>
      <c r="G2819" t="s">
        <v>28170</v>
      </c>
      <c r="I2819">
        <v>1</v>
      </c>
      <c r="J2819">
        <v>1</v>
      </c>
      <c r="K2819" t="s">
        <v>27962</v>
      </c>
      <c r="N2819" t="s">
        <v>16</v>
      </c>
    </row>
    <row r="2820" spans="1:14">
      <c r="B2820" t="s">
        <v>16</v>
      </c>
      <c r="F2820" t="s">
        <v>16</v>
      </c>
      <c r="G2820" t="s">
        <v>28171</v>
      </c>
      <c r="I2820">
        <v>10</v>
      </c>
      <c r="J2820">
        <v>10</v>
      </c>
      <c r="K2820" t="s">
        <v>28172</v>
      </c>
      <c r="N2820" t="s">
        <v>26</v>
      </c>
    </row>
    <row r="2821" spans="1:14">
      <c r="B2821" t="s">
        <v>16</v>
      </c>
      <c r="F2821" t="s">
        <v>16</v>
      </c>
      <c r="G2821" t="s">
        <v>28173</v>
      </c>
      <c r="I2821">
        <v>10</v>
      </c>
      <c r="J2821">
        <v>10</v>
      </c>
      <c r="K2821" t="s">
        <v>28174</v>
      </c>
      <c r="N2821" t="s">
        <v>26</v>
      </c>
    </row>
    <row r="2822" spans="1:14">
      <c r="B2822" t="s">
        <v>16</v>
      </c>
      <c r="F2822" t="s">
        <v>16</v>
      </c>
      <c r="G2822" t="s">
        <v>28175</v>
      </c>
      <c r="I2822">
        <v>10</v>
      </c>
      <c r="J2822">
        <v>10</v>
      </c>
      <c r="K2822" t="s">
        <v>28174</v>
      </c>
      <c r="N2822" t="s">
        <v>26</v>
      </c>
    </row>
    <row r="2823" spans="1:14">
      <c r="B2823" t="s">
        <v>16</v>
      </c>
      <c r="D2823" t="s">
        <v>16</v>
      </c>
      <c r="F2823" t="s">
        <v>16</v>
      </c>
      <c r="G2823" t="s">
        <v>28176</v>
      </c>
      <c r="I2823">
        <v>10</v>
      </c>
      <c r="J2823">
        <v>1</v>
      </c>
      <c r="K2823" t="s">
        <v>28177</v>
      </c>
      <c r="N2823" t="s">
        <v>16</v>
      </c>
    </row>
    <row r="2824" spans="1:14">
      <c r="B2824" t="s">
        <v>26</v>
      </c>
      <c r="F2824" t="s">
        <v>26</v>
      </c>
      <c r="G2824" t="s">
        <v>28178</v>
      </c>
      <c r="K2824" t="s">
        <v>25073</v>
      </c>
      <c r="N2824" t="s">
        <v>16</v>
      </c>
    </row>
    <row r="2825" spans="1:14">
      <c r="B2825" t="s">
        <v>26</v>
      </c>
      <c r="D2825" t="s">
        <v>28179</v>
      </c>
    </row>
    <row r="2827" spans="1:14">
      <c r="A2827" t="s">
        <v>28180</v>
      </c>
    </row>
    <row r="2828" spans="1:14">
      <c r="A2828" t="s">
        <v>28181</v>
      </c>
    </row>
    <row r="2829" spans="1:14">
      <c r="A2829" t="s">
        <v>28182</v>
      </c>
    </row>
    <row r="2830" spans="1:14">
      <c r="A2830" t="s">
        <v>28183</v>
      </c>
    </row>
    <row r="2832" spans="1:14">
      <c r="A2832" t="s">
        <v>28184</v>
      </c>
      <c r="C2832" t="s">
        <v>26</v>
      </c>
      <c r="D2832" t="s">
        <v>28185</v>
      </c>
      <c r="H2832" t="s">
        <v>28186</v>
      </c>
      <c r="K2832" t="s">
        <v>16</v>
      </c>
    </row>
    <row r="2833" spans="2:14">
      <c r="B2833" t="s">
        <v>26</v>
      </c>
      <c r="F2833" t="s">
        <v>26</v>
      </c>
      <c r="G2833" t="s">
        <v>28187</v>
      </c>
      <c r="I2833">
        <v>6</v>
      </c>
      <c r="J2833">
        <v>6</v>
      </c>
      <c r="K2833" t="s">
        <v>17965</v>
      </c>
      <c r="N2833" t="s">
        <v>16</v>
      </c>
    </row>
    <row r="2834" spans="2:14">
      <c r="B2834" t="s">
        <v>26</v>
      </c>
      <c r="D2834" t="s">
        <v>28188</v>
      </c>
      <c r="F2834" t="s">
        <v>26</v>
      </c>
      <c r="G2834" t="s">
        <v>28189</v>
      </c>
      <c r="K2834" t="s">
        <v>27586</v>
      </c>
    </row>
    <row r="2835" spans="2:14">
      <c r="B2835" t="s">
        <v>26</v>
      </c>
      <c r="D2835" t="s">
        <v>28190</v>
      </c>
      <c r="F2835" t="s">
        <v>16</v>
      </c>
      <c r="G2835" t="s">
        <v>28191</v>
      </c>
      <c r="I2835">
        <v>10</v>
      </c>
      <c r="K2835" t="s">
        <v>19147</v>
      </c>
      <c r="N2835" t="s">
        <v>16</v>
      </c>
    </row>
    <row r="2836" spans="2:14">
      <c r="B2836" t="s">
        <v>16</v>
      </c>
      <c r="F2836" t="s">
        <v>26</v>
      </c>
      <c r="G2836" t="s">
        <v>28192</v>
      </c>
      <c r="I2836">
        <v>6</v>
      </c>
      <c r="J2836">
        <v>6</v>
      </c>
      <c r="K2836" t="s">
        <v>18713</v>
      </c>
      <c r="N2836" t="s">
        <v>16</v>
      </c>
    </row>
    <row r="2837" spans="2:14">
      <c r="G2837" t="s">
        <v>28193</v>
      </c>
      <c r="K2837" t="s">
        <v>28194</v>
      </c>
    </row>
    <row r="2838" spans="2:14">
      <c r="B2838" t="s">
        <v>26</v>
      </c>
      <c r="D2838" t="s">
        <v>28195</v>
      </c>
      <c r="F2838" t="s">
        <v>26</v>
      </c>
      <c r="G2838" t="s">
        <v>28196</v>
      </c>
      <c r="I2838">
        <v>1</v>
      </c>
      <c r="J2838">
        <v>1</v>
      </c>
      <c r="K2838" t="s">
        <v>23686</v>
      </c>
      <c r="N2838" t="s">
        <v>16</v>
      </c>
    </row>
    <row r="2839" spans="2:14">
      <c r="B2839" t="s">
        <v>16</v>
      </c>
      <c r="D2839" t="s">
        <v>28197</v>
      </c>
      <c r="F2839" t="s">
        <v>16</v>
      </c>
      <c r="G2839" t="s">
        <v>28198</v>
      </c>
      <c r="I2839">
        <v>10</v>
      </c>
      <c r="J2839">
        <v>10</v>
      </c>
      <c r="K2839" t="s">
        <v>28199</v>
      </c>
      <c r="N2839" t="s">
        <v>16</v>
      </c>
    </row>
    <row r="2840" spans="2:14">
      <c r="B2840" t="s">
        <v>26</v>
      </c>
      <c r="D2840" t="s">
        <v>28200</v>
      </c>
      <c r="F2840" t="s">
        <v>26</v>
      </c>
      <c r="G2840" t="s">
        <v>28201</v>
      </c>
      <c r="I2840">
        <v>2</v>
      </c>
      <c r="K2840" t="s">
        <v>25063</v>
      </c>
      <c r="N2840" t="s">
        <v>16</v>
      </c>
    </row>
    <row r="2841" spans="2:14">
      <c r="B2841" t="s">
        <v>16</v>
      </c>
      <c r="D2841" t="s">
        <v>28202</v>
      </c>
      <c r="F2841" t="s">
        <v>16</v>
      </c>
      <c r="G2841" t="s">
        <v>28203</v>
      </c>
      <c r="I2841">
        <v>10</v>
      </c>
      <c r="J2841">
        <v>10</v>
      </c>
      <c r="K2841" t="s">
        <v>23241</v>
      </c>
      <c r="N2841" t="s">
        <v>16</v>
      </c>
    </row>
    <row r="2842" spans="2:14">
      <c r="B2842" t="s">
        <v>26</v>
      </c>
      <c r="D2842" t="s">
        <v>28204</v>
      </c>
      <c r="F2842" t="s">
        <v>26</v>
      </c>
      <c r="G2842" t="s">
        <v>28205</v>
      </c>
      <c r="K2842" t="s">
        <v>27772</v>
      </c>
      <c r="N2842" t="s">
        <v>16</v>
      </c>
    </row>
    <row r="2843" spans="2:14">
      <c r="B2843" t="s">
        <v>16</v>
      </c>
      <c r="D2843" t="s">
        <v>28206</v>
      </c>
      <c r="F2843" t="s">
        <v>16</v>
      </c>
      <c r="G2843" t="s">
        <v>28207</v>
      </c>
      <c r="I2843">
        <v>1</v>
      </c>
      <c r="J2843">
        <v>1</v>
      </c>
      <c r="K2843" t="s">
        <v>27227</v>
      </c>
      <c r="N2843" t="s">
        <v>16</v>
      </c>
    </row>
    <row r="2844" spans="2:14">
      <c r="B2844" t="s">
        <v>16</v>
      </c>
      <c r="F2844" t="s">
        <v>16</v>
      </c>
      <c r="G2844" t="s">
        <v>28208</v>
      </c>
      <c r="I2844">
        <v>8</v>
      </c>
      <c r="J2844">
        <v>8</v>
      </c>
      <c r="K2844" t="s">
        <v>27780</v>
      </c>
      <c r="N2844" t="s">
        <v>26</v>
      </c>
    </row>
    <row r="2845" spans="2:14">
      <c r="B2845" t="s">
        <v>26</v>
      </c>
      <c r="D2845" t="s">
        <v>28209</v>
      </c>
      <c r="F2845" t="s">
        <v>26</v>
      </c>
      <c r="G2845" t="s">
        <v>28210</v>
      </c>
      <c r="I2845">
        <v>6</v>
      </c>
      <c r="J2845">
        <v>1</v>
      </c>
      <c r="K2845" t="s">
        <v>8440</v>
      </c>
      <c r="N2845" t="s">
        <v>26</v>
      </c>
    </row>
    <row r="2846" spans="2:14">
      <c r="B2846" t="s">
        <v>26</v>
      </c>
      <c r="D2846" t="s">
        <v>28211</v>
      </c>
      <c r="F2846" t="s">
        <v>26</v>
      </c>
      <c r="G2846" t="s">
        <v>28212</v>
      </c>
      <c r="I2846">
        <v>1</v>
      </c>
      <c r="J2846">
        <v>1</v>
      </c>
      <c r="K2846" t="s">
        <v>20215</v>
      </c>
      <c r="N2846" t="s">
        <v>26</v>
      </c>
    </row>
    <row r="2847" spans="2:14">
      <c r="B2847" t="s">
        <v>16</v>
      </c>
      <c r="D2847" t="s">
        <v>28213</v>
      </c>
      <c r="F2847" t="s">
        <v>16</v>
      </c>
      <c r="G2847" t="s">
        <v>28214</v>
      </c>
      <c r="I2847">
        <v>10</v>
      </c>
      <c r="J2847">
        <v>10</v>
      </c>
      <c r="K2847" t="s">
        <v>28215</v>
      </c>
      <c r="N2847" t="s">
        <v>26</v>
      </c>
    </row>
    <row r="2848" spans="2:14">
      <c r="B2848" t="s">
        <v>16</v>
      </c>
      <c r="F2848" t="s">
        <v>16</v>
      </c>
      <c r="G2848" t="s">
        <v>28216</v>
      </c>
      <c r="I2848">
        <v>10</v>
      </c>
      <c r="J2848">
        <v>10</v>
      </c>
      <c r="K2848" t="s">
        <v>26594</v>
      </c>
      <c r="N2848" t="s">
        <v>26</v>
      </c>
    </row>
    <row r="2849" spans="2:14">
      <c r="B2849" t="s">
        <v>26</v>
      </c>
      <c r="D2849" t="s">
        <v>28217</v>
      </c>
      <c r="F2849" t="s">
        <v>26</v>
      </c>
      <c r="G2849" t="s">
        <v>28218</v>
      </c>
      <c r="I2849">
        <v>5</v>
      </c>
      <c r="J2849">
        <v>5</v>
      </c>
      <c r="K2849" t="s">
        <v>27245</v>
      </c>
      <c r="N2849" t="s">
        <v>26</v>
      </c>
    </row>
    <row r="2850" spans="2:14">
      <c r="B2850" t="s">
        <v>16</v>
      </c>
      <c r="D2850" t="s">
        <v>28219</v>
      </c>
      <c r="F2850" t="s">
        <v>16</v>
      </c>
      <c r="G2850" t="s">
        <v>28220</v>
      </c>
      <c r="I2850">
        <v>10</v>
      </c>
      <c r="N2850" t="s">
        <v>16</v>
      </c>
    </row>
    <row r="2851" spans="2:14">
      <c r="B2851" t="s">
        <v>16</v>
      </c>
      <c r="D2851" t="s">
        <v>28221</v>
      </c>
      <c r="F2851" t="s">
        <v>16</v>
      </c>
      <c r="G2851" t="s">
        <v>28222</v>
      </c>
      <c r="K2851" t="s">
        <v>28223</v>
      </c>
      <c r="N2851" t="s">
        <v>16</v>
      </c>
    </row>
    <row r="2852" spans="2:14">
      <c r="B2852" t="s">
        <v>16</v>
      </c>
      <c r="D2852" t="s">
        <v>28224</v>
      </c>
      <c r="F2852" t="s">
        <v>16</v>
      </c>
      <c r="G2852" t="s">
        <v>28225</v>
      </c>
      <c r="I2852">
        <v>9</v>
      </c>
      <c r="K2852" t="s">
        <v>23731</v>
      </c>
      <c r="N2852" t="s">
        <v>16</v>
      </c>
    </row>
    <row r="2853" spans="2:14">
      <c r="B2853" t="s">
        <v>16</v>
      </c>
      <c r="F2853" t="s">
        <v>26</v>
      </c>
      <c r="G2853" t="s">
        <v>28226</v>
      </c>
      <c r="I2853">
        <v>9</v>
      </c>
      <c r="J2853">
        <v>9</v>
      </c>
      <c r="K2853" t="s">
        <v>28227</v>
      </c>
      <c r="N2853" t="s">
        <v>16</v>
      </c>
    </row>
    <row r="2854" spans="2:14">
      <c r="B2854" t="s">
        <v>26</v>
      </c>
      <c r="F2854" t="s">
        <v>26</v>
      </c>
      <c r="G2854" t="s">
        <v>28228</v>
      </c>
      <c r="I2854">
        <v>1</v>
      </c>
      <c r="J2854">
        <v>2</v>
      </c>
      <c r="K2854" t="s">
        <v>22930</v>
      </c>
      <c r="N2854" t="s">
        <v>26</v>
      </c>
    </row>
    <row r="2855" spans="2:14">
      <c r="B2855" t="s">
        <v>16</v>
      </c>
      <c r="F2855" t="s">
        <v>16</v>
      </c>
      <c r="G2855" t="s">
        <v>28229</v>
      </c>
      <c r="I2855">
        <v>10</v>
      </c>
      <c r="J2855" t="s">
        <v>24981</v>
      </c>
      <c r="K2855" t="s">
        <v>7718</v>
      </c>
      <c r="N2855" t="s">
        <v>16</v>
      </c>
    </row>
    <row r="2856" spans="2:14">
      <c r="B2856" t="s">
        <v>26</v>
      </c>
      <c r="D2856" t="s">
        <v>28230</v>
      </c>
      <c r="F2856" t="s">
        <v>26</v>
      </c>
      <c r="G2856" t="s">
        <v>28231</v>
      </c>
      <c r="I2856">
        <v>1</v>
      </c>
      <c r="K2856" t="s">
        <v>25107</v>
      </c>
      <c r="N2856" t="s">
        <v>16</v>
      </c>
    </row>
    <row r="2857" spans="2:14">
      <c r="B2857" t="s">
        <v>26</v>
      </c>
      <c r="D2857" t="s">
        <v>28232</v>
      </c>
      <c r="F2857" t="s">
        <v>26</v>
      </c>
      <c r="G2857" t="s">
        <v>28233</v>
      </c>
      <c r="I2857">
        <v>8</v>
      </c>
      <c r="J2857">
        <v>9</v>
      </c>
      <c r="K2857" t="s">
        <v>28234</v>
      </c>
      <c r="N2857" t="s">
        <v>16</v>
      </c>
    </row>
    <row r="2858" spans="2:14">
      <c r="B2858" t="s">
        <v>16</v>
      </c>
      <c r="F2858" t="s">
        <v>16</v>
      </c>
      <c r="G2858" t="s">
        <v>28235</v>
      </c>
      <c r="I2858">
        <v>10</v>
      </c>
      <c r="J2858" t="s">
        <v>24981</v>
      </c>
      <c r="K2858" t="s">
        <v>25101</v>
      </c>
      <c r="N2858" t="s">
        <v>16</v>
      </c>
    </row>
    <row r="2859" spans="2:14">
      <c r="B2859" t="s">
        <v>26</v>
      </c>
      <c r="D2859" t="s">
        <v>28236</v>
      </c>
      <c r="F2859" t="s">
        <v>26</v>
      </c>
      <c r="G2859" t="s">
        <v>28237</v>
      </c>
      <c r="K2859" t="s">
        <v>25385</v>
      </c>
      <c r="N2859" t="s">
        <v>16</v>
      </c>
    </row>
    <row r="2860" spans="2:14">
      <c r="B2860" t="s">
        <v>26</v>
      </c>
      <c r="F2860" t="s">
        <v>26</v>
      </c>
      <c r="G2860" t="s">
        <v>28238</v>
      </c>
      <c r="I2860">
        <v>1</v>
      </c>
      <c r="J2860" t="s">
        <v>24978</v>
      </c>
      <c r="K2860" t="s">
        <v>25001</v>
      </c>
      <c r="N2860" t="s">
        <v>16</v>
      </c>
    </row>
    <row r="2861" spans="2:14">
      <c r="B2861" t="s">
        <v>16</v>
      </c>
      <c r="D2861" t="s">
        <v>28239</v>
      </c>
      <c r="F2861" t="s">
        <v>16</v>
      </c>
      <c r="G2861" t="s">
        <v>28240</v>
      </c>
      <c r="I2861">
        <v>8</v>
      </c>
      <c r="J2861">
        <v>8</v>
      </c>
      <c r="K2861" t="s">
        <v>25922</v>
      </c>
      <c r="N2861" t="s">
        <v>26</v>
      </c>
    </row>
    <row r="2862" spans="2:14">
      <c r="B2862" t="s">
        <v>16</v>
      </c>
      <c r="F2862" t="s">
        <v>16</v>
      </c>
      <c r="G2862" t="s">
        <v>28241</v>
      </c>
      <c r="I2862">
        <v>10</v>
      </c>
      <c r="J2862" t="s">
        <v>24981</v>
      </c>
      <c r="K2862" t="s">
        <v>28242</v>
      </c>
      <c r="N2862" t="s">
        <v>16</v>
      </c>
    </row>
    <row r="2863" spans="2:14">
      <c r="B2863" t="s">
        <v>26</v>
      </c>
      <c r="D2863" t="s">
        <v>28243</v>
      </c>
      <c r="F2863" t="s">
        <v>26</v>
      </c>
      <c r="G2863" t="s">
        <v>28244</v>
      </c>
      <c r="I2863">
        <v>1</v>
      </c>
      <c r="K2863" t="s">
        <v>23572</v>
      </c>
      <c r="N2863" t="s">
        <v>26</v>
      </c>
    </row>
    <row r="2864" spans="2:14">
      <c r="G2864" t="s">
        <v>28245</v>
      </c>
      <c r="K2864" t="s">
        <v>26619</v>
      </c>
    </row>
    <row r="2865" spans="2:14">
      <c r="B2865" t="s">
        <v>16</v>
      </c>
      <c r="F2865" t="s">
        <v>16</v>
      </c>
      <c r="G2865" t="s">
        <v>28246</v>
      </c>
      <c r="I2865">
        <v>9</v>
      </c>
      <c r="J2865">
        <v>9</v>
      </c>
      <c r="K2865" t="s">
        <v>28247</v>
      </c>
      <c r="N2865" t="s">
        <v>16</v>
      </c>
    </row>
    <row r="2866" spans="2:14">
      <c r="B2866" t="s">
        <v>16</v>
      </c>
      <c r="D2866" t="s">
        <v>28248</v>
      </c>
      <c r="F2866" t="s">
        <v>26</v>
      </c>
      <c r="G2866" t="s">
        <v>28249</v>
      </c>
      <c r="I2866">
        <v>2</v>
      </c>
      <c r="J2866">
        <v>6</v>
      </c>
      <c r="K2866" t="s">
        <v>28054</v>
      </c>
      <c r="N2866" t="s">
        <v>16</v>
      </c>
    </row>
    <row r="2867" spans="2:14">
      <c r="B2867" t="s">
        <v>16</v>
      </c>
      <c r="F2867" t="s">
        <v>16</v>
      </c>
      <c r="G2867" t="s">
        <v>28250</v>
      </c>
      <c r="I2867">
        <v>10</v>
      </c>
      <c r="J2867" t="s">
        <v>24981</v>
      </c>
      <c r="K2867" t="s">
        <v>27085</v>
      </c>
      <c r="N2867" t="s">
        <v>16</v>
      </c>
    </row>
    <row r="2868" spans="2:14">
      <c r="B2868" t="s">
        <v>16</v>
      </c>
      <c r="F2868" t="s">
        <v>26</v>
      </c>
      <c r="G2868" t="s">
        <v>28251</v>
      </c>
      <c r="I2868">
        <v>1</v>
      </c>
      <c r="K2868" t="s">
        <v>28252</v>
      </c>
      <c r="N2868" t="s">
        <v>26</v>
      </c>
    </row>
    <row r="2869" spans="2:14">
      <c r="D2869" t="s">
        <v>28253</v>
      </c>
      <c r="G2869" t="s">
        <v>28254</v>
      </c>
      <c r="K2869" t="s">
        <v>28255</v>
      </c>
    </row>
    <row r="2870" spans="2:14">
      <c r="B2870" t="s">
        <v>16</v>
      </c>
      <c r="D2870" t="s">
        <v>28256</v>
      </c>
      <c r="F2870" t="s">
        <v>26</v>
      </c>
      <c r="G2870" t="s">
        <v>28257</v>
      </c>
      <c r="I2870">
        <v>10</v>
      </c>
      <c r="J2870">
        <v>9</v>
      </c>
      <c r="K2870" t="s">
        <v>28258</v>
      </c>
      <c r="N2870" t="s">
        <v>16</v>
      </c>
    </row>
    <row r="2871" spans="2:14">
      <c r="B2871" t="s">
        <v>16</v>
      </c>
      <c r="F2871" t="s">
        <v>16</v>
      </c>
      <c r="G2871" t="s">
        <v>28259</v>
      </c>
      <c r="I2871">
        <v>10</v>
      </c>
      <c r="J2871" t="s">
        <v>24981</v>
      </c>
      <c r="K2871" t="s">
        <v>28260</v>
      </c>
      <c r="N2871" t="s">
        <v>16</v>
      </c>
    </row>
    <row r="2872" spans="2:14">
      <c r="B2872" t="s">
        <v>16</v>
      </c>
      <c r="F2872" t="s">
        <v>26</v>
      </c>
      <c r="G2872" t="s">
        <v>28261</v>
      </c>
      <c r="I2872">
        <v>8</v>
      </c>
      <c r="J2872">
        <v>8</v>
      </c>
      <c r="K2872" t="s">
        <v>28262</v>
      </c>
      <c r="N2872" t="s">
        <v>26</v>
      </c>
    </row>
    <row r="2873" spans="2:14">
      <c r="B2873" t="s">
        <v>16</v>
      </c>
      <c r="F2873" t="s">
        <v>16</v>
      </c>
      <c r="G2873" t="s">
        <v>28263</v>
      </c>
      <c r="I2873">
        <v>9</v>
      </c>
      <c r="J2873">
        <v>9</v>
      </c>
      <c r="K2873" t="s">
        <v>25590</v>
      </c>
      <c r="N2873" t="s">
        <v>26</v>
      </c>
    </row>
    <row r="2874" spans="2:14" ht="51">
      <c r="B2874" t="s">
        <v>26</v>
      </c>
      <c r="D2874" s="3" t="s">
        <v>28264</v>
      </c>
      <c r="F2874" t="s">
        <v>26</v>
      </c>
      <c r="G2874" t="s">
        <v>28265</v>
      </c>
      <c r="I2874">
        <v>1</v>
      </c>
      <c r="J2874" t="s">
        <v>24978</v>
      </c>
      <c r="K2874" t="s">
        <v>22769</v>
      </c>
      <c r="N2874" t="s">
        <v>16</v>
      </c>
    </row>
    <row r="2875" spans="2:14">
      <c r="B2875" t="s">
        <v>16</v>
      </c>
      <c r="D2875" t="s">
        <v>28266</v>
      </c>
      <c r="F2875" t="s">
        <v>16</v>
      </c>
      <c r="G2875" t="s">
        <v>28267</v>
      </c>
      <c r="I2875">
        <v>8</v>
      </c>
      <c r="J2875">
        <v>8</v>
      </c>
      <c r="K2875" t="s">
        <v>28268</v>
      </c>
      <c r="N2875" t="s">
        <v>16</v>
      </c>
    </row>
    <row r="2876" spans="2:14">
      <c r="B2876" t="s">
        <v>16</v>
      </c>
      <c r="D2876" t="s">
        <v>28269</v>
      </c>
      <c r="F2876" t="s">
        <v>16</v>
      </c>
      <c r="G2876" t="s">
        <v>28270</v>
      </c>
      <c r="I2876">
        <v>10</v>
      </c>
      <c r="J2876" t="s">
        <v>24981</v>
      </c>
      <c r="K2876" t="s">
        <v>28271</v>
      </c>
      <c r="N2876" t="s">
        <v>16</v>
      </c>
    </row>
    <row r="2877" spans="2:14">
      <c r="B2877" t="s">
        <v>26</v>
      </c>
      <c r="D2877" t="s">
        <v>28272</v>
      </c>
      <c r="F2877" t="s">
        <v>26</v>
      </c>
      <c r="G2877" t="s">
        <v>28273</v>
      </c>
      <c r="I2877">
        <v>3</v>
      </c>
      <c r="J2877">
        <v>3</v>
      </c>
      <c r="K2877" t="s">
        <v>28274</v>
      </c>
      <c r="N2877" t="s">
        <v>26</v>
      </c>
    </row>
    <row r="2878" spans="2:14">
      <c r="B2878" t="s">
        <v>26</v>
      </c>
      <c r="D2878" t="s">
        <v>28275</v>
      </c>
      <c r="F2878" t="s">
        <v>26</v>
      </c>
      <c r="G2878" t="s">
        <v>28276</v>
      </c>
      <c r="K2878" t="s">
        <v>16404</v>
      </c>
      <c r="N2878" t="s">
        <v>26</v>
      </c>
    </row>
    <row r="2879" spans="2:14">
      <c r="B2879" t="s">
        <v>16</v>
      </c>
      <c r="F2879" t="s">
        <v>16</v>
      </c>
      <c r="G2879" t="s">
        <v>28277</v>
      </c>
      <c r="I2879">
        <v>10</v>
      </c>
      <c r="J2879" t="s">
        <v>24981</v>
      </c>
      <c r="K2879" t="s">
        <v>28278</v>
      </c>
      <c r="N2879" t="s">
        <v>26</v>
      </c>
    </row>
    <row r="2880" spans="2:14">
      <c r="B2880" t="s">
        <v>26</v>
      </c>
      <c r="D2880" t="s">
        <v>28279</v>
      </c>
      <c r="F2880" t="s">
        <v>26</v>
      </c>
      <c r="G2880" t="s">
        <v>28280</v>
      </c>
      <c r="I2880">
        <v>1</v>
      </c>
      <c r="J2880" t="s">
        <v>24978</v>
      </c>
      <c r="K2880" t="s">
        <v>26022</v>
      </c>
      <c r="N2880" t="s">
        <v>16</v>
      </c>
    </row>
    <row r="2881" spans="2:14">
      <c r="B2881" t="s">
        <v>26</v>
      </c>
      <c r="D2881" t="s">
        <v>28281</v>
      </c>
      <c r="F2881" t="s">
        <v>26</v>
      </c>
      <c r="G2881" t="s">
        <v>28282</v>
      </c>
      <c r="I2881">
        <v>1</v>
      </c>
      <c r="K2881" t="s">
        <v>23916</v>
      </c>
      <c r="N2881" t="s">
        <v>16</v>
      </c>
    </row>
    <row r="2882" spans="2:14">
      <c r="B2882" t="s">
        <v>16</v>
      </c>
      <c r="F2882" t="s">
        <v>16</v>
      </c>
      <c r="G2882" t="s">
        <v>28283</v>
      </c>
      <c r="I2882">
        <v>10</v>
      </c>
      <c r="J2882" t="s">
        <v>24981</v>
      </c>
      <c r="K2882" t="s">
        <v>28284</v>
      </c>
      <c r="N2882" t="s">
        <v>16</v>
      </c>
    </row>
    <row r="2883" spans="2:14">
      <c r="B2883" t="s">
        <v>16</v>
      </c>
      <c r="D2883" t="s">
        <v>28285</v>
      </c>
      <c r="F2883" t="s">
        <v>16</v>
      </c>
      <c r="G2883" t="s">
        <v>28286</v>
      </c>
      <c r="I2883">
        <v>10</v>
      </c>
      <c r="J2883" t="s">
        <v>24981</v>
      </c>
      <c r="K2883" t="s">
        <v>28287</v>
      </c>
      <c r="N2883" t="s">
        <v>26</v>
      </c>
    </row>
    <row r="2884" spans="2:14">
      <c r="B2884" t="s">
        <v>16</v>
      </c>
      <c r="F2884" t="s">
        <v>16</v>
      </c>
      <c r="G2884" t="s">
        <v>28288</v>
      </c>
      <c r="I2884">
        <v>10</v>
      </c>
      <c r="J2884" t="s">
        <v>24981</v>
      </c>
      <c r="K2884" t="s">
        <v>7199</v>
      </c>
      <c r="N2884" t="s">
        <v>26</v>
      </c>
    </row>
    <row r="2885" spans="2:14">
      <c r="B2885" t="s">
        <v>26</v>
      </c>
      <c r="F2885" t="s">
        <v>26</v>
      </c>
      <c r="G2885" t="s">
        <v>28289</v>
      </c>
      <c r="I2885">
        <v>1</v>
      </c>
      <c r="J2885" t="s">
        <v>24978</v>
      </c>
      <c r="K2885" t="s">
        <v>18681</v>
      </c>
      <c r="N2885" t="s">
        <v>16</v>
      </c>
    </row>
    <row r="2886" spans="2:14">
      <c r="B2886" t="s">
        <v>26</v>
      </c>
      <c r="D2886" t="s">
        <v>28290</v>
      </c>
      <c r="F2886" t="s">
        <v>26</v>
      </c>
      <c r="G2886" t="s">
        <v>28291</v>
      </c>
      <c r="I2886">
        <v>1</v>
      </c>
      <c r="J2886" t="s">
        <v>24978</v>
      </c>
      <c r="K2886" t="s">
        <v>28292</v>
      </c>
      <c r="N2886" t="s">
        <v>16</v>
      </c>
    </row>
    <row r="2887" spans="2:14">
      <c r="B2887" t="s">
        <v>26</v>
      </c>
      <c r="D2887" t="s">
        <v>28293</v>
      </c>
      <c r="F2887" t="s">
        <v>26</v>
      </c>
      <c r="G2887" t="s">
        <v>28294</v>
      </c>
      <c r="I2887">
        <v>1</v>
      </c>
      <c r="K2887" t="s">
        <v>23721</v>
      </c>
      <c r="N2887" t="s">
        <v>26</v>
      </c>
    </row>
    <row r="2888" spans="2:14">
      <c r="B2888" t="s">
        <v>16</v>
      </c>
      <c r="D2888" t="s">
        <v>55</v>
      </c>
      <c r="F2888" t="s">
        <v>16</v>
      </c>
      <c r="G2888" t="s">
        <v>28295</v>
      </c>
      <c r="I2888">
        <v>10</v>
      </c>
      <c r="J2888" t="s">
        <v>24981</v>
      </c>
      <c r="K2888" t="s">
        <v>28296</v>
      </c>
      <c r="N2888" t="s">
        <v>16</v>
      </c>
    </row>
    <row r="2889" spans="2:14">
      <c r="B2889" t="s">
        <v>26</v>
      </c>
      <c r="D2889" t="s">
        <v>28297</v>
      </c>
      <c r="F2889" t="s">
        <v>26</v>
      </c>
      <c r="G2889" t="s">
        <v>28298</v>
      </c>
      <c r="I2889">
        <v>1</v>
      </c>
      <c r="J2889" t="s">
        <v>24978</v>
      </c>
      <c r="K2889" t="s">
        <v>28299</v>
      </c>
      <c r="N2889" t="s">
        <v>16</v>
      </c>
    </row>
    <row r="2890" spans="2:14">
      <c r="B2890" t="s">
        <v>16</v>
      </c>
      <c r="F2890" t="s">
        <v>16</v>
      </c>
      <c r="G2890" t="s">
        <v>28300</v>
      </c>
      <c r="I2890">
        <v>10</v>
      </c>
      <c r="J2890" t="s">
        <v>24981</v>
      </c>
      <c r="K2890" t="s">
        <v>28301</v>
      </c>
      <c r="N2890" t="s">
        <v>16</v>
      </c>
    </row>
    <row r="2891" spans="2:14">
      <c r="B2891" t="s">
        <v>26</v>
      </c>
      <c r="F2891" t="s">
        <v>26</v>
      </c>
      <c r="G2891" t="s">
        <v>28302</v>
      </c>
      <c r="I2891">
        <v>5</v>
      </c>
      <c r="J2891">
        <v>6</v>
      </c>
      <c r="K2891" t="s">
        <v>22930</v>
      </c>
      <c r="N2891" t="s">
        <v>26</v>
      </c>
    </row>
    <row r="2892" spans="2:14">
      <c r="B2892" t="s">
        <v>16</v>
      </c>
      <c r="F2892" t="s">
        <v>16</v>
      </c>
      <c r="G2892" t="s">
        <v>28303</v>
      </c>
      <c r="I2892">
        <v>10</v>
      </c>
      <c r="J2892" t="s">
        <v>24981</v>
      </c>
      <c r="K2892" t="s">
        <v>28304</v>
      </c>
      <c r="N2892" t="s">
        <v>26</v>
      </c>
    </row>
    <row r="2893" spans="2:14">
      <c r="B2893" t="s">
        <v>16</v>
      </c>
      <c r="D2893" t="s">
        <v>28305</v>
      </c>
      <c r="F2893" t="s">
        <v>26</v>
      </c>
      <c r="G2893" t="s">
        <v>28306</v>
      </c>
      <c r="I2893">
        <v>8</v>
      </c>
      <c r="K2893" t="s">
        <v>28307</v>
      </c>
      <c r="N2893" t="s">
        <v>16</v>
      </c>
    </row>
    <row r="2894" spans="2:14">
      <c r="B2894" t="s">
        <v>26</v>
      </c>
      <c r="D2894" t="s">
        <v>28308</v>
      </c>
      <c r="F2894" t="s">
        <v>26</v>
      </c>
      <c r="G2894" t="s">
        <v>28309</v>
      </c>
      <c r="I2894">
        <v>1</v>
      </c>
      <c r="J2894" t="s">
        <v>24978</v>
      </c>
      <c r="K2894" t="s">
        <v>25682</v>
      </c>
      <c r="N2894" t="s">
        <v>16</v>
      </c>
    </row>
    <row r="2895" spans="2:14">
      <c r="B2895" t="s">
        <v>16</v>
      </c>
      <c r="F2895" t="s">
        <v>16</v>
      </c>
      <c r="G2895" t="s">
        <v>28310</v>
      </c>
      <c r="I2895">
        <v>10</v>
      </c>
      <c r="J2895">
        <v>8</v>
      </c>
      <c r="K2895" t="s">
        <v>28311</v>
      </c>
      <c r="N2895" t="s">
        <v>16</v>
      </c>
    </row>
    <row r="2896" spans="2:14">
      <c r="B2896" t="s">
        <v>16</v>
      </c>
      <c r="D2896" t="s">
        <v>23122</v>
      </c>
      <c r="F2896" t="s">
        <v>16</v>
      </c>
      <c r="G2896" t="s">
        <v>28312</v>
      </c>
      <c r="I2896">
        <v>8</v>
      </c>
      <c r="J2896">
        <v>8</v>
      </c>
      <c r="K2896" t="s">
        <v>28313</v>
      </c>
      <c r="N2896" t="s">
        <v>16</v>
      </c>
    </row>
    <row r="2897" spans="2:14">
      <c r="B2897" t="s">
        <v>26</v>
      </c>
      <c r="D2897" t="s">
        <v>28314</v>
      </c>
      <c r="F2897" t="s">
        <v>26</v>
      </c>
      <c r="G2897" t="s">
        <v>28315</v>
      </c>
      <c r="I2897">
        <v>1</v>
      </c>
      <c r="J2897" t="s">
        <v>24978</v>
      </c>
      <c r="K2897" t="s">
        <v>28316</v>
      </c>
      <c r="N2897" t="s">
        <v>16</v>
      </c>
    </row>
    <row r="2898" spans="2:14">
      <c r="B2898" t="s">
        <v>16</v>
      </c>
      <c r="F2898" t="s">
        <v>26</v>
      </c>
      <c r="G2898" t="s">
        <v>28317</v>
      </c>
      <c r="I2898">
        <v>3</v>
      </c>
      <c r="J2898">
        <v>5</v>
      </c>
      <c r="K2898" t="s">
        <v>28318</v>
      </c>
      <c r="N2898" t="s">
        <v>26</v>
      </c>
    </row>
    <row r="2899" spans="2:14">
      <c r="B2899" t="s">
        <v>16</v>
      </c>
      <c r="F2899" t="s">
        <v>16</v>
      </c>
      <c r="G2899" t="s">
        <v>28319</v>
      </c>
      <c r="I2899">
        <v>10</v>
      </c>
      <c r="J2899" t="s">
        <v>24981</v>
      </c>
      <c r="K2899" t="s">
        <v>7718</v>
      </c>
      <c r="N2899" t="s">
        <v>16</v>
      </c>
    </row>
    <row r="2900" spans="2:14">
      <c r="B2900" t="s">
        <v>16</v>
      </c>
      <c r="D2900" t="s">
        <v>28320</v>
      </c>
      <c r="F2900" t="s">
        <v>26</v>
      </c>
      <c r="G2900" t="s">
        <v>28321</v>
      </c>
      <c r="I2900">
        <v>6</v>
      </c>
      <c r="J2900">
        <v>9</v>
      </c>
      <c r="K2900" t="s">
        <v>28322</v>
      </c>
      <c r="N2900" t="s">
        <v>26</v>
      </c>
    </row>
    <row r="2901" spans="2:14">
      <c r="B2901" t="s">
        <v>16</v>
      </c>
      <c r="D2901" t="s">
        <v>28323</v>
      </c>
      <c r="F2901" t="s">
        <v>16</v>
      </c>
      <c r="G2901" t="s">
        <v>28324</v>
      </c>
      <c r="I2901">
        <v>9</v>
      </c>
      <c r="J2901">
        <v>8</v>
      </c>
      <c r="K2901" t="s">
        <v>5448</v>
      </c>
      <c r="N2901" t="s">
        <v>16</v>
      </c>
    </row>
    <row r="2902" spans="2:14">
      <c r="B2902" t="s">
        <v>26</v>
      </c>
      <c r="D2902" t="s">
        <v>28325</v>
      </c>
      <c r="F2902" t="s">
        <v>26</v>
      </c>
      <c r="G2902" t="s">
        <v>28326</v>
      </c>
      <c r="I2902">
        <v>1</v>
      </c>
      <c r="J2902" t="s">
        <v>24978</v>
      </c>
      <c r="K2902" t="s">
        <v>28327</v>
      </c>
      <c r="N2902" t="s">
        <v>16</v>
      </c>
    </row>
    <row r="2903" spans="2:14">
      <c r="B2903" t="s">
        <v>16</v>
      </c>
      <c r="F2903" t="s">
        <v>26</v>
      </c>
      <c r="G2903" t="s">
        <v>28328</v>
      </c>
      <c r="I2903">
        <v>7</v>
      </c>
      <c r="J2903">
        <v>7</v>
      </c>
      <c r="K2903" t="s">
        <v>26242</v>
      </c>
      <c r="N2903" t="s">
        <v>16</v>
      </c>
    </row>
    <row r="2904" spans="2:14">
      <c r="B2904" t="s">
        <v>16</v>
      </c>
      <c r="F2904" t="s">
        <v>16</v>
      </c>
      <c r="G2904" t="s">
        <v>28329</v>
      </c>
      <c r="I2904">
        <v>10</v>
      </c>
      <c r="J2904" t="s">
        <v>24981</v>
      </c>
      <c r="K2904" t="s">
        <v>28330</v>
      </c>
      <c r="N2904" t="s">
        <v>16</v>
      </c>
    </row>
    <row r="2905" spans="2:14">
      <c r="B2905" t="s">
        <v>16</v>
      </c>
      <c r="F2905" t="s">
        <v>16</v>
      </c>
      <c r="G2905" t="s">
        <v>28331</v>
      </c>
      <c r="I2905">
        <v>10</v>
      </c>
      <c r="J2905" t="s">
        <v>24981</v>
      </c>
      <c r="K2905" t="s">
        <v>28332</v>
      </c>
      <c r="N2905" t="s">
        <v>16</v>
      </c>
    </row>
    <row r="2906" spans="2:14">
      <c r="B2906" t="s">
        <v>26</v>
      </c>
      <c r="D2906" t="s">
        <v>28333</v>
      </c>
      <c r="F2906" t="s">
        <v>26</v>
      </c>
      <c r="G2906" t="s">
        <v>28334</v>
      </c>
      <c r="I2906">
        <v>1</v>
      </c>
      <c r="J2906" t="s">
        <v>24978</v>
      </c>
      <c r="K2906" t="s">
        <v>25099</v>
      </c>
      <c r="N2906" t="s">
        <v>16</v>
      </c>
    </row>
    <row r="2907" spans="2:14">
      <c r="B2907" t="s">
        <v>26</v>
      </c>
      <c r="F2907" t="s">
        <v>26</v>
      </c>
      <c r="G2907" t="s">
        <v>28335</v>
      </c>
      <c r="I2907">
        <v>1</v>
      </c>
      <c r="J2907">
        <v>3</v>
      </c>
      <c r="K2907" t="s">
        <v>28336</v>
      </c>
      <c r="N2907" t="s">
        <v>16</v>
      </c>
    </row>
    <row r="2908" spans="2:14">
      <c r="B2908" t="s">
        <v>16</v>
      </c>
      <c r="F2908" t="s">
        <v>16</v>
      </c>
      <c r="G2908" t="s">
        <v>28337</v>
      </c>
      <c r="I2908">
        <v>8</v>
      </c>
      <c r="J2908">
        <v>8</v>
      </c>
      <c r="K2908" t="s">
        <v>28338</v>
      </c>
      <c r="N2908" t="s">
        <v>26</v>
      </c>
    </row>
    <row r="2909" spans="2:14">
      <c r="B2909" t="s">
        <v>16</v>
      </c>
      <c r="D2909" t="s">
        <v>28339</v>
      </c>
      <c r="F2909" t="s">
        <v>16</v>
      </c>
      <c r="G2909" t="s">
        <v>28340</v>
      </c>
      <c r="J2909" t="s">
        <v>24981</v>
      </c>
      <c r="K2909" t="s">
        <v>19699</v>
      </c>
      <c r="N2909" t="s">
        <v>16</v>
      </c>
    </row>
    <row r="2910" spans="2:14">
      <c r="B2910" t="s">
        <v>16</v>
      </c>
      <c r="F2910" t="s">
        <v>16</v>
      </c>
      <c r="G2910" t="s">
        <v>28341</v>
      </c>
      <c r="I2910">
        <v>10</v>
      </c>
      <c r="J2910" t="s">
        <v>24981</v>
      </c>
      <c r="K2910" t="s">
        <v>28342</v>
      </c>
    </row>
    <row r="2911" spans="2:14">
      <c r="B2911" t="s">
        <v>16</v>
      </c>
      <c r="F2911" t="s">
        <v>16</v>
      </c>
      <c r="G2911" t="s">
        <v>28343</v>
      </c>
      <c r="I2911">
        <v>9</v>
      </c>
      <c r="J2911">
        <v>9</v>
      </c>
      <c r="K2911" t="s">
        <v>16136</v>
      </c>
      <c r="N2911" t="s">
        <v>16</v>
      </c>
    </row>
    <row r="2912" spans="2:14">
      <c r="G2912" t="s">
        <v>28344</v>
      </c>
      <c r="K2912" t="s">
        <v>25025</v>
      </c>
      <c r="N2912" t="s">
        <v>16</v>
      </c>
    </row>
    <row r="2913" spans="2:14">
      <c r="B2913" t="s">
        <v>16</v>
      </c>
      <c r="F2913" t="s">
        <v>16</v>
      </c>
      <c r="G2913" t="s">
        <v>28345</v>
      </c>
      <c r="I2913">
        <v>10</v>
      </c>
      <c r="J2913">
        <v>8</v>
      </c>
      <c r="K2913" t="s">
        <v>25096</v>
      </c>
      <c r="N2913" t="s">
        <v>16</v>
      </c>
    </row>
    <row r="2914" spans="2:14">
      <c r="B2914" t="s">
        <v>16</v>
      </c>
      <c r="D2914" t="s">
        <v>28346</v>
      </c>
      <c r="F2914" t="s">
        <v>26</v>
      </c>
      <c r="G2914" t="s">
        <v>28347</v>
      </c>
      <c r="I2914">
        <v>2</v>
      </c>
      <c r="J2914">
        <v>2</v>
      </c>
      <c r="K2914" t="s">
        <v>25429</v>
      </c>
      <c r="N2914" t="s">
        <v>26</v>
      </c>
    </row>
    <row r="2915" spans="2:14">
      <c r="B2915" t="s">
        <v>16</v>
      </c>
      <c r="D2915" t="s">
        <v>25266</v>
      </c>
      <c r="F2915" t="s">
        <v>16</v>
      </c>
      <c r="G2915" t="s">
        <v>28348</v>
      </c>
      <c r="I2915">
        <v>10</v>
      </c>
      <c r="J2915" t="s">
        <v>24981</v>
      </c>
      <c r="K2915" t="s">
        <v>28349</v>
      </c>
      <c r="N2915" t="s">
        <v>16</v>
      </c>
    </row>
    <row r="2916" spans="2:14">
      <c r="B2916" t="s">
        <v>26</v>
      </c>
      <c r="D2916" t="s">
        <v>28350</v>
      </c>
      <c r="F2916" t="s">
        <v>26</v>
      </c>
      <c r="G2916" t="s">
        <v>28351</v>
      </c>
      <c r="I2916">
        <v>7</v>
      </c>
      <c r="J2916">
        <v>7</v>
      </c>
      <c r="K2916" t="s">
        <v>24550</v>
      </c>
      <c r="N2916" t="s">
        <v>16</v>
      </c>
    </row>
    <row r="2917" spans="2:14">
      <c r="B2917" t="s">
        <v>26</v>
      </c>
      <c r="F2917" t="s">
        <v>26</v>
      </c>
      <c r="G2917" t="s">
        <v>28352</v>
      </c>
      <c r="I2917">
        <v>1</v>
      </c>
      <c r="J2917" t="s">
        <v>24978</v>
      </c>
      <c r="K2917" t="s">
        <v>18681</v>
      </c>
      <c r="N2917" t="s">
        <v>16</v>
      </c>
    </row>
    <row r="2918" spans="2:14">
      <c r="B2918" t="s">
        <v>16</v>
      </c>
      <c r="F2918" t="s">
        <v>26</v>
      </c>
      <c r="G2918" t="s">
        <v>28353</v>
      </c>
      <c r="I2918">
        <v>9</v>
      </c>
      <c r="J2918">
        <v>9</v>
      </c>
      <c r="K2918" t="s">
        <v>25590</v>
      </c>
      <c r="N2918" t="s">
        <v>16</v>
      </c>
    </row>
    <row r="2919" spans="2:14">
      <c r="B2919" t="s">
        <v>16</v>
      </c>
      <c r="D2919" t="s">
        <v>28354</v>
      </c>
      <c r="F2919" t="s">
        <v>16</v>
      </c>
      <c r="G2919" t="s">
        <v>28355</v>
      </c>
      <c r="I2919">
        <v>10</v>
      </c>
      <c r="J2919" t="s">
        <v>24981</v>
      </c>
      <c r="K2919" t="s">
        <v>28356</v>
      </c>
      <c r="N2919" t="s">
        <v>16</v>
      </c>
    </row>
    <row r="2920" spans="2:14">
      <c r="B2920" t="s">
        <v>26</v>
      </c>
      <c r="D2920" t="s">
        <v>23348</v>
      </c>
      <c r="F2920" t="s">
        <v>26</v>
      </c>
      <c r="G2920" t="s">
        <v>28357</v>
      </c>
      <c r="I2920">
        <v>1</v>
      </c>
      <c r="J2920">
        <v>2</v>
      </c>
      <c r="K2920" t="s">
        <v>23823</v>
      </c>
      <c r="N2920" t="s">
        <v>16</v>
      </c>
    </row>
    <row r="2921" spans="2:14">
      <c r="B2921" t="s">
        <v>16</v>
      </c>
      <c r="D2921" t="s">
        <v>28358</v>
      </c>
      <c r="F2921" t="s">
        <v>16</v>
      </c>
      <c r="G2921" t="s">
        <v>28359</v>
      </c>
      <c r="I2921">
        <v>10</v>
      </c>
      <c r="J2921" t="s">
        <v>24981</v>
      </c>
      <c r="K2921" t="s">
        <v>28360</v>
      </c>
      <c r="N2921" t="s">
        <v>16</v>
      </c>
    </row>
    <row r="2922" spans="2:14">
      <c r="B2922" t="s">
        <v>26</v>
      </c>
      <c r="D2922" t="s">
        <v>28361</v>
      </c>
      <c r="F2922" t="s">
        <v>26</v>
      </c>
      <c r="G2922" t="s">
        <v>28362</v>
      </c>
      <c r="I2922">
        <v>1</v>
      </c>
      <c r="K2922" t="s">
        <v>28363</v>
      </c>
      <c r="N2922" t="s">
        <v>16</v>
      </c>
    </row>
    <row r="2923" spans="2:14">
      <c r="B2923" t="s">
        <v>16</v>
      </c>
      <c r="D2923" t="s">
        <v>28364</v>
      </c>
      <c r="F2923" t="s">
        <v>16</v>
      </c>
      <c r="G2923" t="s">
        <v>28365</v>
      </c>
      <c r="I2923">
        <v>10</v>
      </c>
      <c r="J2923" t="s">
        <v>24981</v>
      </c>
      <c r="K2923" t="s">
        <v>23044</v>
      </c>
      <c r="N2923" t="s">
        <v>16</v>
      </c>
    </row>
    <row r="2924" spans="2:14">
      <c r="B2924" t="s">
        <v>16</v>
      </c>
      <c r="F2924" t="s">
        <v>16</v>
      </c>
      <c r="G2924" t="s">
        <v>28366</v>
      </c>
      <c r="I2924">
        <v>10</v>
      </c>
      <c r="J2924" t="s">
        <v>24981</v>
      </c>
      <c r="K2924" t="s">
        <v>10199</v>
      </c>
      <c r="N2924" t="s">
        <v>16</v>
      </c>
    </row>
    <row r="2925" spans="2:14">
      <c r="B2925" t="s">
        <v>26</v>
      </c>
      <c r="F2925" t="s">
        <v>26</v>
      </c>
      <c r="G2925" t="s">
        <v>28367</v>
      </c>
      <c r="I2925">
        <v>1</v>
      </c>
      <c r="J2925" t="s">
        <v>24978</v>
      </c>
      <c r="K2925" t="s">
        <v>27942</v>
      </c>
      <c r="N2925" t="s">
        <v>16</v>
      </c>
    </row>
    <row r="2926" spans="2:14">
      <c r="B2926" t="s">
        <v>26</v>
      </c>
      <c r="F2926" t="s">
        <v>26</v>
      </c>
      <c r="G2926" t="s">
        <v>28368</v>
      </c>
      <c r="I2926">
        <v>2</v>
      </c>
      <c r="J2926">
        <v>2</v>
      </c>
      <c r="K2926" t="s">
        <v>26017</v>
      </c>
      <c r="N2926" t="s">
        <v>16</v>
      </c>
    </row>
    <row r="2927" spans="2:14">
      <c r="B2927" t="s">
        <v>16</v>
      </c>
      <c r="F2927" t="s">
        <v>16</v>
      </c>
      <c r="G2927" t="s">
        <v>28369</v>
      </c>
      <c r="I2927">
        <v>10</v>
      </c>
      <c r="J2927" t="s">
        <v>24981</v>
      </c>
      <c r="K2927" t="s">
        <v>24567</v>
      </c>
      <c r="N2927" t="s">
        <v>16</v>
      </c>
    </row>
    <row r="2928" spans="2:14">
      <c r="B2928" t="s">
        <v>26</v>
      </c>
      <c r="F2928" t="s">
        <v>26</v>
      </c>
      <c r="G2928" t="s">
        <v>28370</v>
      </c>
      <c r="I2928">
        <v>1</v>
      </c>
      <c r="K2928" t="s">
        <v>25107</v>
      </c>
      <c r="N2928" t="s">
        <v>16</v>
      </c>
    </row>
    <row r="2929" spans="2:14">
      <c r="B2929" t="s">
        <v>26</v>
      </c>
      <c r="F2929" t="s">
        <v>16</v>
      </c>
      <c r="G2929" t="s">
        <v>28371</v>
      </c>
      <c r="I2929">
        <v>7</v>
      </c>
      <c r="J2929">
        <v>6</v>
      </c>
      <c r="K2929" t="s">
        <v>27964</v>
      </c>
      <c r="N2929" t="s">
        <v>16</v>
      </c>
    </row>
    <row r="2930" spans="2:14">
      <c r="B2930" t="s">
        <v>26</v>
      </c>
      <c r="D2930" t="s">
        <v>28372</v>
      </c>
      <c r="F2930" t="s">
        <v>16</v>
      </c>
      <c r="G2930" t="s">
        <v>28373</v>
      </c>
      <c r="I2930">
        <v>1</v>
      </c>
      <c r="J2930" t="s">
        <v>24978</v>
      </c>
      <c r="K2930" t="s">
        <v>26026</v>
      </c>
      <c r="N2930" t="s">
        <v>26</v>
      </c>
    </row>
    <row r="2931" spans="2:14">
      <c r="B2931" t="s">
        <v>16</v>
      </c>
      <c r="F2931" t="s">
        <v>16</v>
      </c>
      <c r="G2931" t="s">
        <v>28374</v>
      </c>
      <c r="I2931">
        <v>10</v>
      </c>
      <c r="J2931" t="s">
        <v>24981</v>
      </c>
      <c r="K2931" t="s">
        <v>25645</v>
      </c>
      <c r="N2931" t="s">
        <v>16</v>
      </c>
    </row>
    <row r="2932" spans="2:14">
      <c r="B2932" t="s">
        <v>26</v>
      </c>
      <c r="D2932" t="s">
        <v>28375</v>
      </c>
      <c r="F2932" t="s">
        <v>26</v>
      </c>
      <c r="G2932" t="s">
        <v>28376</v>
      </c>
      <c r="I2932">
        <v>1</v>
      </c>
      <c r="J2932" t="s">
        <v>24978</v>
      </c>
      <c r="K2932" t="s">
        <v>25510</v>
      </c>
      <c r="N2932" t="s">
        <v>16</v>
      </c>
    </row>
    <row r="2933" spans="2:14">
      <c r="B2933" t="s">
        <v>26</v>
      </c>
      <c r="F2933" t="s">
        <v>26</v>
      </c>
      <c r="G2933" t="s">
        <v>28377</v>
      </c>
      <c r="K2933" t="s">
        <v>25385</v>
      </c>
      <c r="N2933" t="s">
        <v>16</v>
      </c>
    </row>
    <row r="2934" spans="2:14">
      <c r="B2934" t="s">
        <v>26</v>
      </c>
      <c r="D2934" t="s">
        <v>28378</v>
      </c>
      <c r="F2934" t="s">
        <v>26</v>
      </c>
      <c r="G2934" t="s">
        <v>28379</v>
      </c>
      <c r="I2934">
        <v>1</v>
      </c>
      <c r="J2934" t="s">
        <v>24978</v>
      </c>
      <c r="K2934" t="s">
        <v>28380</v>
      </c>
      <c r="N2934" t="s">
        <v>16</v>
      </c>
    </row>
    <row r="2935" spans="2:14">
      <c r="B2935" t="s">
        <v>26</v>
      </c>
      <c r="D2935" t="s">
        <v>28381</v>
      </c>
      <c r="F2935" t="s">
        <v>26</v>
      </c>
      <c r="G2935" t="s">
        <v>28382</v>
      </c>
      <c r="I2935">
        <v>1</v>
      </c>
      <c r="J2935" t="s">
        <v>24978</v>
      </c>
      <c r="K2935" t="s">
        <v>26009</v>
      </c>
      <c r="N2935" t="s">
        <v>16</v>
      </c>
    </row>
    <row r="2936" spans="2:14">
      <c r="B2936" t="s">
        <v>16</v>
      </c>
      <c r="F2936" t="s">
        <v>16</v>
      </c>
      <c r="G2936" t="s">
        <v>28383</v>
      </c>
      <c r="I2936">
        <v>10</v>
      </c>
      <c r="J2936" t="s">
        <v>24981</v>
      </c>
      <c r="K2936" t="s">
        <v>28384</v>
      </c>
      <c r="N2936" t="s">
        <v>26</v>
      </c>
    </row>
    <row r="2937" spans="2:14">
      <c r="B2937" t="s">
        <v>16</v>
      </c>
      <c r="F2937" t="s">
        <v>16</v>
      </c>
      <c r="G2937" t="s">
        <v>28385</v>
      </c>
      <c r="I2937">
        <v>9</v>
      </c>
      <c r="J2937">
        <v>9</v>
      </c>
      <c r="K2937" t="s">
        <v>28386</v>
      </c>
      <c r="N2937" t="s">
        <v>16</v>
      </c>
    </row>
    <row r="2938" spans="2:14">
      <c r="B2938" t="s">
        <v>16</v>
      </c>
      <c r="D2938" t="s">
        <v>28387</v>
      </c>
      <c r="F2938" t="s">
        <v>26</v>
      </c>
      <c r="G2938" t="s">
        <v>28388</v>
      </c>
      <c r="I2938">
        <v>8</v>
      </c>
      <c r="J2938" t="s">
        <v>24978</v>
      </c>
      <c r="K2938" t="s">
        <v>28389</v>
      </c>
      <c r="N2938" t="s">
        <v>26</v>
      </c>
    </row>
    <row r="2939" spans="2:14">
      <c r="B2939" t="s">
        <v>16</v>
      </c>
      <c r="F2939" t="s">
        <v>16</v>
      </c>
      <c r="G2939" t="s">
        <v>28390</v>
      </c>
      <c r="I2939">
        <v>10</v>
      </c>
      <c r="J2939">
        <v>5</v>
      </c>
      <c r="K2939" t="s">
        <v>19192</v>
      </c>
      <c r="N2939" t="s">
        <v>26</v>
      </c>
    </row>
    <row r="2940" spans="2:14">
      <c r="B2940" t="s">
        <v>26</v>
      </c>
      <c r="F2940" t="s">
        <v>26</v>
      </c>
      <c r="G2940" t="s">
        <v>28391</v>
      </c>
      <c r="I2940">
        <v>1</v>
      </c>
      <c r="J2940" t="s">
        <v>24978</v>
      </c>
      <c r="K2940" t="s">
        <v>27714</v>
      </c>
      <c r="N2940" t="s">
        <v>16</v>
      </c>
    </row>
    <row r="2941" spans="2:14">
      <c r="B2941" t="s">
        <v>16</v>
      </c>
      <c r="F2941" t="s">
        <v>16</v>
      </c>
      <c r="G2941" t="s">
        <v>28392</v>
      </c>
      <c r="I2941">
        <v>10</v>
      </c>
      <c r="J2941" t="s">
        <v>24981</v>
      </c>
      <c r="K2941" t="s">
        <v>28393</v>
      </c>
      <c r="N2941" t="s">
        <v>16</v>
      </c>
    </row>
    <row r="2942" spans="2:14">
      <c r="B2942" t="s">
        <v>16</v>
      </c>
      <c r="D2942" t="s">
        <v>28394</v>
      </c>
    </row>
    <row r="2943" spans="2:14">
      <c r="C2943" t="s">
        <v>26</v>
      </c>
      <c r="D2943" t="s">
        <v>28395</v>
      </c>
      <c r="F2943">
        <v>9</v>
      </c>
      <c r="G2943">
        <v>9</v>
      </c>
      <c r="H2943" t="s">
        <v>25126</v>
      </c>
      <c r="K2943" t="s">
        <v>16</v>
      </c>
    </row>
    <row r="2944" spans="2:14">
      <c r="B2944" t="s">
        <v>16</v>
      </c>
      <c r="F2944" t="s">
        <v>16</v>
      </c>
      <c r="G2944" t="s">
        <v>28396</v>
      </c>
      <c r="I2944">
        <v>10</v>
      </c>
      <c r="J2944" t="s">
        <v>24981</v>
      </c>
      <c r="K2944" t="s">
        <v>25162</v>
      </c>
      <c r="N2944" t="s">
        <v>16</v>
      </c>
    </row>
    <row r="2945" spans="2:14">
      <c r="B2945" t="s">
        <v>26</v>
      </c>
      <c r="D2945" t="s">
        <v>28397</v>
      </c>
      <c r="F2945" t="s">
        <v>26</v>
      </c>
      <c r="G2945" t="s">
        <v>28398</v>
      </c>
      <c r="I2945">
        <v>1</v>
      </c>
      <c r="J2945" t="s">
        <v>24978</v>
      </c>
      <c r="K2945" t="s">
        <v>28399</v>
      </c>
      <c r="N2945" t="s">
        <v>16</v>
      </c>
    </row>
    <row r="2946" spans="2:14">
      <c r="B2946" t="s">
        <v>16</v>
      </c>
      <c r="D2946" t="s">
        <v>28400</v>
      </c>
      <c r="F2946" t="s">
        <v>26</v>
      </c>
      <c r="G2946" t="s">
        <v>28401</v>
      </c>
      <c r="I2946">
        <v>1</v>
      </c>
      <c r="J2946" t="s">
        <v>24978</v>
      </c>
      <c r="K2946" t="s">
        <v>10739</v>
      </c>
      <c r="N2946" t="s">
        <v>26</v>
      </c>
    </row>
    <row r="2947" spans="2:14">
      <c r="B2947" t="s">
        <v>16</v>
      </c>
      <c r="D2947" t="s">
        <v>28402</v>
      </c>
      <c r="F2947" t="s">
        <v>16</v>
      </c>
      <c r="G2947" t="s">
        <v>28403</v>
      </c>
      <c r="I2947">
        <v>10</v>
      </c>
      <c r="J2947" t="s">
        <v>24981</v>
      </c>
      <c r="K2947" t="s">
        <v>25403</v>
      </c>
      <c r="N2947" t="s">
        <v>16</v>
      </c>
    </row>
    <row r="2948" spans="2:14">
      <c r="D2948" t="s">
        <v>28404</v>
      </c>
      <c r="G2948" t="s">
        <v>28405</v>
      </c>
      <c r="K2948" t="s">
        <v>28406</v>
      </c>
    </row>
    <row r="2949" spans="2:14">
      <c r="B2949" t="s">
        <v>16</v>
      </c>
      <c r="D2949" t="s">
        <v>28407</v>
      </c>
      <c r="F2949" t="s">
        <v>16</v>
      </c>
      <c r="G2949" t="s">
        <v>28408</v>
      </c>
      <c r="I2949">
        <v>10</v>
      </c>
      <c r="J2949">
        <v>10</v>
      </c>
      <c r="K2949" t="s">
        <v>7718</v>
      </c>
    </row>
    <row r="2950" spans="2:14">
      <c r="B2950" t="s">
        <v>16</v>
      </c>
      <c r="F2950" t="s">
        <v>16</v>
      </c>
      <c r="G2950" t="s">
        <v>28409</v>
      </c>
      <c r="K2950" t="s">
        <v>23578</v>
      </c>
    </row>
    <row r="2951" spans="2:14">
      <c r="B2951" t="s">
        <v>16</v>
      </c>
      <c r="D2951" t="s">
        <v>24676</v>
      </c>
      <c r="F2951" t="s">
        <v>16</v>
      </c>
      <c r="G2951" t="s">
        <v>28410</v>
      </c>
      <c r="I2951">
        <v>10</v>
      </c>
      <c r="J2951">
        <v>10</v>
      </c>
      <c r="K2951" t="s">
        <v>23561</v>
      </c>
    </row>
    <row r="2952" spans="2:14">
      <c r="B2952" t="s">
        <v>16</v>
      </c>
      <c r="D2952" t="s">
        <v>28411</v>
      </c>
      <c r="F2952" t="s">
        <v>26</v>
      </c>
      <c r="G2952" t="s">
        <v>28412</v>
      </c>
      <c r="I2952">
        <v>5</v>
      </c>
      <c r="J2952">
        <v>9</v>
      </c>
      <c r="K2952" t="s">
        <v>27516</v>
      </c>
    </row>
    <row r="2953" spans="2:14">
      <c r="B2953" t="s">
        <v>26</v>
      </c>
      <c r="D2953" t="s">
        <v>28413</v>
      </c>
      <c r="F2953" t="s">
        <v>26</v>
      </c>
      <c r="G2953" t="s">
        <v>28414</v>
      </c>
      <c r="K2953" t="s">
        <v>28415</v>
      </c>
    </row>
    <row r="2954" spans="2:14">
      <c r="B2954" t="s">
        <v>16</v>
      </c>
      <c r="D2954" t="s">
        <v>28416</v>
      </c>
      <c r="F2954" t="s">
        <v>26</v>
      </c>
      <c r="G2954" t="s">
        <v>28417</v>
      </c>
      <c r="I2954">
        <v>10</v>
      </c>
      <c r="K2954" t="s">
        <v>11067</v>
      </c>
    </row>
    <row r="2955" spans="2:14">
      <c r="B2955" t="s">
        <v>16</v>
      </c>
      <c r="D2955" t="s">
        <v>28418</v>
      </c>
      <c r="F2955" t="s">
        <v>16</v>
      </c>
      <c r="G2955" t="s">
        <v>28419</v>
      </c>
      <c r="I2955">
        <v>10</v>
      </c>
      <c r="J2955">
        <v>10</v>
      </c>
      <c r="K2955" t="s">
        <v>13290</v>
      </c>
    </row>
    <row r="2956" spans="2:14">
      <c r="D2956" t="s">
        <v>28420</v>
      </c>
      <c r="G2956" t="s">
        <v>28421</v>
      </c>
      <c r="K2956" t="s">
        <v>28422</v>
      </c>
    </row>
    <row r="2957" spans="2:14">
      <c r="B2957" t="s">
        <v>16</v>
      </c>
      <c r="D2957" t="s">
        <v>23000</v>
      </c>
      <c r="F2957" t="s">
        <v>16</v>
      </c>
      <c r="G2957" t="s">
        <v>28423</v>
      </c>
      <c r="K2957" t="s">
        <v>23359</v>
      </c>
    </row>
    <row r="2958" spans="2:14">
      <c r="B2958" t="s">
        <v>16</v>
      </c>
      <c r="F2958" t="s">
        <v>16</v>
      </c>
      <c r="G2958" t="s">
        <v>28424</v>
      </c>
      <c r="I2958">
        <v>8</v>
      </c>
      <c r="J2958">
        <v>7</v>
      </c>
      <c r="K2958" t="s">
        <v>13645</v>
      </c>
    </row>
    <row r="2959" spans="2:14">
      <c r="B2959" t="s">
        <v>26</v>
      </c>
      <c r="D2959" t="s">
        <v>28425</v>
      </c>
      <c r="F2959" t="s">
        <v>26</v>
      </c>
      <c r="G2959" t="s">
        <v>28426</v>
      </c>
      <c r="I2959">
        <v>1</v>
      </c>
      <c r="J2959">
        <v>1</v>
      </c>
      <c r="K2959" t="s">
        <v>28427</v>
      </c>
    </row>
    <row r="2960" spans="2:14">
      <c r="B2960" t="s">
        <v>16</v>
      </c>
      <c r="D2960" t="s">
        <v>28428</v>
      </c>
      <c r="F2960" t="s">
        <v>16</v>
      </c>
      <c r="G2960" t="s">
        <v>28429</v>
      </c>
      <c r="I2960">
        <v>10</v>
      </c>
      <c r="J2960">
        <v>9</v>
      </c>
      <c r="K2960" t="s">
        <v>23775</v>
      </c>
    </row>
    <row r="2961" spans="2:11">
      <c r="B2961" t="s">
        <v>26</v>
      </c>
      <c r="F2961" t="s">
        <v>26</v>
      </c>
      <c r="G2961" t="s">
        <v>28430</v>
      </c>
      <c r="I2961">
        <v>3</v>
      </c>
      <c r="J2961">
        <v>3</v>
      </c>
      <c r="K2961" t="s">
        <v>22873</v>
      </c>
    </row>
    <row r="2962" spans="2:11">
      <c r="B2962" t="s">
        <v>26</v>
      </c>
      <c r="D2962" t="s">
        <v>28431</v>
      </c>
      <c r="F2962" t="s">
        <v>26</v>
      </c>
      <c r="G2962" t="s">
        <v>28432</v>
      </c>
      <c r="K2962" t="s">
        <v>28433</v>
      </c>
    </row>
    <row r="2963" spans="2:11">
      <c r="G2963" t="s">
        <v>28434</v>
      </c>
      <c r="K2963" t="s">
        <v>11236</v>
      </c>
    </row>
    <row r="2964" spans="2:11">
      <c r="B2964" t="s">
        <v>16</v>
      </c>
      <c r="D2964" t="s">
        <v>28435</v>
      </c>
      <c r="F2964" t="s">
        <v>16</v>
      </c>
      <c r="G2964" t="s">
        <v>28436</v>
      </c>
      <c r="I2964">
        <v>9</v>
      </c>
      <c r="J2964">
        <v>9</v>
      </c>
      <c r="K2964" t="s">
        <v>28437</v>
      </c>
    </row>
    <row r="2965" spans="2:11">
      <c r="B2965" t="s">
        <v>16</v>
      </c>
      <c r="F2965" t="s">
        <v>16</v>
      </c>
      <c r="G2965" t="s">
        <v>28438</v>
      </c>
      <c r="I2965">
        <v>10</v>
      </c>
      <c r="J2965">
        <v>10</v>
      </c>
      <c r="K2965" t="s">
        <v>13541</v>
      </c>
    </row>
    <row r="2966" spans="2:11">
      <c r="B2966" t="s">
        <v>26</v>
      </c>
      <c r="D2966" t="s">
        <v>28439</v>
      </c>
      <c r="F2966" t="s">
        <v>16</v>
      </c>
      <c r="G2966" t="s">
        <v>28440</v>
      </c>
      <c r="I2966">
        <v>3</v>
      </c>
      <c r="J2966">
        <v>3</v>
      </c>
      <c r="K2966" t="s">
        <v>16727</v>
      </c>
    </row>
    <row r="2967" spans="2:11">
      <c r="B2967" t="s">
        <v>16</v>
      </c>
      <c r="D2967" t="s">
        <v>28441</v>
      </c>
      <c r="F2967" t="s">
        <v>16</v>
      </c>
      <c r="G2967" t="s">
        <v>28442</v>
      </c>
      <c r="I2967">
        <v>7</v>
      </c>
      <c r="J2967">
        <v>8</v>
      </c>
      <c r="K2967" t="s">
        <v>28443</v>
      </c>
    </row>
    <row r="2968" spans="2:11">
      <c r="B2968" t="s">
        <v>16</v>
      </c>
      <c r="D2968" t="s">
        <v>28444</v>
      </c>
      <c r="F2968" t="s">
        <v>16</v>
      </c>
      <c r="G2968" t="s">
        <v>28445</v>
      </c>
      <c r="I2968">
        <v>10</v>
      </c>
      <c r="J2968">
        <v>10</v>
      </c>
      <c r="K2968" t="s">
        <v>26862</v>
      </c>
    </row>
    <row r="2969" spans="2:11">
      <c r="B2969" t="s">
        <v>16</v>
      </c>
      <c r="D2969" t="s">
        <v>28446</v>
      </c>
      <c r="F2969" t="s">
        <v>16</v>
      </c>
      <c r="G2969" t="s">
        <v>28447</v>
      </c>
      <c r="I2969">
        <v>10</v>
      </c>
      <c r="J2969">
        <v>10</v>
      </c>
      <c r="K2969" t="s">
        <v>24747</v>
      </c>
    </row>
    <row r="2970" spans="2:11">
      <c r="B2970" t="s">
        <v>16</v>
      </c>
      <c r="F2970" t="s">
        <v>16</v>
      </c>
      <c r="G2970" t="s">
        <v>28448</v>
      </c>
      <c r="I2970">
        <v>9</v>
      </c>
      <c r="J2970">
        <v>9</v>
      </c>
      <c r="K2970" t="s">
        <v>28449</v>
      </c>
    </row>
    <row r="2971" spans="2:11">
      <c r="B2971" t="s">
        <v>16</v>
      </c>
      <c r="D2971" t="s">
        <v>28450</v>
      </c>
      <c r="F2971" t="s">
        <v>16</v>
      </c>
      <c r="G2971" t="s">
        <v>28451</v>
      </c>
      <c r="I2971">
        <v>10</v>
      </c>
      <c r="J2971">
        <v>10</v>
      </c>
      <c r="K2971" t="s">
        <v>22960</v>
      </c>
    </row>
    <row r="2972" spans="2:11">
      <c r="B2972" t="s">
        <v>16</v>
      </c>
      <c r="F2972" t="s">
        <v>16</v>
      </c>
      <c r="G2972" t="s">
        <v>28452</v>
      </c>
      <c r="I2972">
        <v>6</v>
      </c>
      <c r="J2972">
        <v>6</v>
      </c>
      <c r="K2972" t="s">
        <v>28453</v>
      </c>
    </row>
    <row r="2973" spans="2:11">
      <c r="B2973" t="s">
        <v>26</v>
      </c>
      <c r="F2973" t="s">
        <v>26</v>
      </c>
      <c r="G2973" t="s">
        <v>28454</v>
      </c>
      <c r="I2973">
        <v>5</v>
      </c>
      <c r="K2973" t="s">
        <v>23823</v>
      </c>
    </row>
    <row r="2974" spans="2:11">
      <c r="B2974" t="s">
        <v>16</v>
      </c>
      <c r="D2974" t="s">
        <v>24230</v>
      </c>
      <c r="F2974" t="s">
        <v>16</v>
      </c>
      <c r="G2974" t="s">
        <v>28455</v>
      </c>
      <c r="I2974">
        <v>10</v>
      </c>
      <c r="J2974">
        <v>10</v>
      </c>
      <c r="K2974" t="s">
        <v>28456</v>
      </c>
    </row>
    <row r="2975" spans="2:11">
      <c r="B2975" t="s">
        <v>16</v>
      </c>
      <c r="G2975" t="s">
        <v>28457</v>
      </c>
      <c r="I2975">
        <v>10</v>
      </c>
      <c r="J2975">
        <v>10</v>
      </c>
      <c r="K2975" t="s">
        <v>24674</v>
      </c>
    </row>
    <row r="2976" spans="2:11">
      <c r="B2976" t="s">
        <v>16</v>
      </c>
      <c r="F2976" t="s">
        <v>16</v>
      </c>
      <c r="G2976" t="s">
        <v>28458</v>
      </c>
      <c r="I2976">
        <v>10</v>
      </c>
      <c r="J2976">
        <v>10</v>
      </c>
      <c r="K2976" t="s">
        <v>24396</v>
      </c>
    </row>
    <row r="2977" spans="2:11">
      <c r="B2977" t="s">
        <v>16</v>
      </c>
      <c r="D2977">
        <v>10</v>
      </c>
      <c r="F2977" t="s">
        <v>16</v>
      </c>
      <c r="G2977" t="s">
        <v>28459</v>
      </c>
      <c r="K2977" t="s">
        <v>26304</v>
      </c>
    </row>
    <row r="2978" spans="2:11">
      <c r="B2978" t="s">
        <v>16</v>
      </c>
      <c r="F2978" t="s">
        <v>16</v>
      </c>
      <c r="G2978" t="s">
        <v>28460</v>
      </c>
      <c r="K2978" t="s">
        <v>28461</v>
      </c>
    </row>
    <row r="2979" spans="2:11">
      <c r="B2979" t="s">
        <v>16</v>
      </c>
      <c r="F2979" t="s">
        <v>16</v>
      </c>
      <c r="G2979" t="s">
        <v>28462</v>
      </c>
      <c r="I2979">
        <v>10</v>
      </c>
      <c r="J2979">
        <v>10</v>
      </c>
      <c r="K2979" t="s">
        <v>17875</v>
      </c>
    </row>
    <row r="2980" spans="2:11">
      <c r="B2980" t="s">
        <v>16</v>
      </c>
      <c r="F2980" t="s">
        <v>16</v>
      </c>
      <c r="G2980" t="s">
        <v>28463</v>
      </c>
      <c r="I2980">
        <v>10</v>
      </c>
      <c r="J2980">
        <v>10</v>
      </c>
      <c r="K2980" t="s">
        <v>28464</v>
      </c>
    </row>
    <row r="2981" spans="2:11">
      <c r="B2981" t="s">
        <v>16</v>
      </c>
      <c r="F2981" t="s">
        <v>26</v>
      </c>
      <c r="G2981" t="s">
        <v>28465</v>
      </c>
      <c r="I2981">
        <v>10</v>
      </c>
      <c r="J2981">
        <v>10</v>
      </c>
      <c r="K2981" t="s">
        <v>7339</v>
      </c>
    </row>
    <row r="2982" spans="2:11">
      <c r="B2982" t="s">
        <v>16</v>
      </c>
      <c r="D2982" t="s">
        <v>28466</v>
      </c>
      <c r="F2982" t="s">
        <v>16</v>
      </c>
      <c r="G2982" t="s">
        <v>28467</v>
      </c>
      <c r="I2982">
        <v>10</v>
      </c>
      <c r="J2982">
        <v>10</v>
      </c>
      <c r="K2982" t="s">
        <v>22875</v>
      </c>
    </row>
    <row r="2983" spans="2:11">
      <c r="B2983" t="s">
        <v>26</v>
      </c>
      <c r="D2983" t="s">
        <v>28468</v>
      </c>
      <c r="F2983" t="s">
        <v>26</v>
      </c>
      <c r="G2983" t="s">
        <v>28469</v>
      </c>
      <c r="I2983">
        <v>1</v>
      </c>
      <c r="J2983">
        <v>1</v>
      </c>
      <c r="K2983" t="s">
        <v>28470</v>
      </c>
    </row>
    <row r="2984" spans="2:11">
      <c r="D2984" t="s">
        <v>28471</v>
      </c>
      <c r="G2984" t="s">
        <v>28472</v>
      </c>
      <c r="K2984" t="s">
        <v>28473</v>
      </c>
    </row>
    <row r="2985" spans="2:11">
      <c r="B2985" t="s">
        <v>26</v>
      </c>
      <c r="D2985" t="s">
        <v>28474</v>
      </c>
      <c r="F2985" t="s">
        <v>26</v>
      </c>
      <c r="G2985" t="s">
        <v>28475</v>
      </c>
      <c r="I2985">
        <v>2</v>
      </c>
      <c r="J2985">
        <v>1</v>
      </c>
      <c r="K2985" t="s">
        <v>28476</v>
      </c>
    </row>
    <row r="2986" spans="2:11">
      <c r="B2986" t="s">
        <v>16</v>
      </c>
      <c r="F2986" t="s">
        <v>16</v>
      </c>
      <c r="G2986" t="s">
        <v>28477</v>
      </c>
      <c r="I2986">
        <v>8</v>
      </c>
      <c r="J2986">
        <v>8</v>
      </c>
      <c r="K2986" t="s">
        <v>17455</v>
      </c>
    </row>
    <row r="2987" spans="2:11">
      <c r="B2987" t="s">
        <v>16</v>
      </c>
      <c r="F2987" t="s">
        <v>26</v>
      </c>
      <c r="G2987" t="s">
        <v>28478</v>
      </c>
      <c r="I2987">
        <v>6</v>
      </c>
      <c r="J2987">
        <v>7</v>
      </c>
      <c r="K2987" t="s">
        <v>23179</v>
      </c>
    </row>
    <row r="2988" spans="2:11">
      <c r="B2988" t="s">
        <v>16</v>
      </c>
      <c r="F2988" t="s">
        <v>16</v>
      </c>
      <c r="G2988" t="s">
        <v>28479</v>
      </c>
      <c r="I2988">
        <v>9</v>
      </c>
      <c r="J2988">
        <v>9</v>
      </c>
      <c r="K2988" t="s">
        <v>24772</v>
      </c>
    </row>
    <row r="2989" spans="2:11">
      <c r="B2989" t="s">
        <v>16</v>
      </c>
      <c r="F2989" t="s">
        <v>16</v>
      </c>
      <c r="G2989" t="s">
        <v>28480</v>
      </c>
      <c r="I2989">
        <v>9</v>
      </c>
      <c r="J2989">
        <v>8</v>
      </c>
      <c r="K2989" t="s">
        <v>28481</v>
      </c>
    </row>
    <row r="2990" spans="2:11">
      <c r="B2990" t="s">
        <v>26</v>
      </c>
      <c r="D2990" t="s">
        <v>28482</v>
      </c>
      <c r="F2990" t="s">
        <v>26</v>
      </c>
      <c r="G2990" t="s">
        <v>28483</v>
      </c>
      <c r="I2990">
        <v>9</v>
      </c>
      <c r="J2990">
        <v>7</v>
      </c>
      <c r="K2990" t="s">
        <v>24223</v>
      </c>
    </row>
    <row r="2991" spans="2:11">
      <c r="B2991" t="s">
        <v>16</v>
      </c>
      <c r="F2991" t="s">
        <v>16</v>
      </c>
      <c r="G2991" t="s">
        <v>28484</v>
      </c>
      <c r="I2991">
        <v>10</v>
      </c>
      <c r="J2991">
        <v>10</v>
      </c>
      <c r="K2991" t="s">
        <v>24167</v>
      </c>
    </row>
    <row r="2992" spans="2:11">
      <c r="B2992" t="s">
        <v>16</v>
      </c>
      <c r="F2992" t="s">
        <v>16</v>
      </c>
      <c r="G2992" t="s">
        <v>28485</v>
      </c>
      <c r="I2992">
        <v>8</v>
      </c>
      <c r="J2992">
        <v>8</v>
      </c>
      <c r="K2992" t="s">
        <v>20985</v>
      </c>
    </row>
    <row r="2993" spans="1:14">
      <c r="B2993" t="s">
        <v>16</v>
      </c>
      <c r="D2993" t="s">
        <v>28486</v>
      </c>
      <c r="F2993" t="s">
        <v>16</v>
      </c>
      <c r="G2993" t="s">
        <v>28487</v>
      </c>
      <c r="I2993">
        <v>10</v>
      </c>
      <c r="J2993">
        <v>10</v>
      </c>
      <c r="K2993" t="s">
        <v>28488</v>
      </c>
    </row>
    <row r="2994" spans="1:14">
      <c r="B2994" t="s">
        <v>26</v>
      </c>
      <c r="D2994">
        <v>10</v>
      </c>
    </row>
    <row r="2996" spans="1:14">
      <c r="A2996" t="s">
        <v>28489</v>
      </c>
    </row>
    <row r="2997" spans="1:14">
      <c r="A2997" t="s">
        <v>28490</v>
      </c>
    </row>
    <row r="2998" spans="1:14">
      <c r="C2998" t="s">
        <v>16</v>
      </c>
      <c r="D2998" t="s">
        <v>28491</v>
      </c>
      <c r="H2998" t="s">
        <v>24233</v>
      </c>
    </row>
    <row r="2999" spans="1:14">
      <c r="B2999" t="s">
        <v>26</v>
      </c>
      <c r="D2999" t="s">
        <v>28492</v>
      </c>
      <c r="F2999" t="s">
        <v>26</v>
      </c>
      <c r="G2999" t="s">
        <v>28493</v>
      </c>
      <c r="I2999">
        <v>1</v>
      </c>
      <c r="J2999">
        <v>1</v>
      </c>
      <c r="K2999" t="s">
        <v>26430</v>
      </c>
    </row>
    <row r="3000" spans="1:14">
      <c r="B3000" t="s">
        <v>16</v>
      </c>
      <c r="D3000" t="s">
        <v>28494</v>
      </c>
      <c r="F3000" t="s">
        <v>16</v>
      </c>
      <c r="G3000" t="s">
        <v>28495</v>
      </c>
      <c r="I3000">
        <v>10</v>
      </c>
      <c r="J3000">
        <v>10</v>
      </c>
      <c r="K3000" t="s">
        <v>8440</v>
      </c>
    </row>
    <row r="3001" spans="1:14">
      <c r="B3001" t="s">
        <v>16</v>
      </c>
      <c r="F3001" t="s">
        <v>16</v>
      </c>
      <c r="G3001" t="s">
        <v>28496</v>
      </c>
      <c r="I3001">
        <v>10</v>
      </c>
      <c r="J3001">
        <v>9</v>
      </c>
      <c r="K3001" t="s">
        <v>23177</v>
      </c>
    </row>
    <row r="3002" spans="1:14">
      <c r="B3002" t="s">
        <v>16</v>
      </c>
      <c r="D3002" t="s">
        <v>28497</v>
      </c>
      <c r="F3002" t="s">
        <v>16</v>
      </c>
      <c r="G3002" t="s">
        <v>28498</v>
      </c>
      <c r="I3002">
        <v>10</v>
      </c>
      <c r="J3002">
        <v>10</v>
      </c>
      <c r="K3002" t="s">
        <v>22916</v>
      </c>
    </row>
    <row r="3003" spans="1:14">
      <c r="B3003" t="s">
        <v>16</v>
      </c>
      <c r="D3003" t="s">
        <v>24230</v>
      </c>
      <c r="F3003" t="s">
        <v>16</v>
      </c>
      <c r="G3003" t="s">
        <v>28499</v>
      </c>
      <c r="I3003">
        <v>9</v>
      </c>
      <c r="K3003" t="s">
        <v>23990</v>
      </c>
    </row>
    <row r="3004" spans="1:14">
      <c r="B3004" t="s">
        <v>16</v>
      </c>
      <c r="D3004" t="s">
        <v>28500</v>
      </c>
      <c r="F3004" t="s">
        <v>26</v>
      </c>
      <c r="G3004" t="s">
        <v>28501</v>
      </c>
      <c r="I3004">
        <v>10</v>
      </c>
      <c r="J3004">
        <v>10</v>
      </c>
      <c r="K3004" t="s">
        <v>11067</v>
      </c>
    </row>
    <row r="3005" spans="1:14">
      <c r="B3005" t="s">
        <v>16</v>
      </c>
      <c r="D3005" t="s">
        <v>28502</v>
      </c>
      <c r="F3005" t="s">
        <v>16</v>
      </c>
      <c r="G3005" t="s">
        <v>28503</v>
      </c>
      <c r="J3005">
        <v>10</v>
      </c>
      <c r="K3005" t="s">
        <v>11122</v>
      </c>
      <c r="N3005" t="s">
        <v>16</v>
      </c>
    </row>
    <row r="3006" spans="1:14">
      <c r="B3006" t="s">
        <v>16</v>
      </c>
      <c r="D3006" t="s">
        <v>28504</v>
      </c>
      <c r="F3006" t="s">
        <v>16</v>
      </c>
      <c r="G3006" t="s">
        <v>28505</v>
      </c>
      <c r="I3006">
        <v>10</v>
      </c>
      <c r="K3006" t="s">
        <v>22926</v>
      </c>
      <c r="N3006" t="s">
        <v>16</v>
      </c>
    </row>
    <row r="3007" spans="1:14">
      <c r="B3007" t="s">
        <v>16</v>
      </c>
      <c r="F3007" t="s">
        <v>26</v>
      </c>
      <c r="G3007" t="s">
        <v>28506</v>
      </c>
      <c r="I3007">
        <v>10</v>
      </c>
      <c r="K3007" t="s">
        <v>23741</v>
      </c>
      <c r="N3007" t="s">
        <v>16</v>
      </c>
    </row>
    <row r="3008" spans="1:14">
      <c r="B3008" t="s">
        <v>16</v>
      </c>
      <c r="D3008" t="s">
        <v>28507</v>
      </c>
      <c r="F3008" t="s">
        <v>16</v>
      </c>
      <c r="G3008" t="s">
        <v>28508</v>
      </c>
      <c r="I3008">
        <v>7</v>
      </c>
      <c r="J3008">
        <v>8</v>
      </c>
      <c r="K3008" t="s">
        <v>28509</v>
      </c>
      <c r="N3008" t="s">
        <v>16</v>
      </c>
    </row>
    <row r="3009" spans="2:14">
      <c r="B3009" t="s">
        <v>26</v>
      </c>
      <c r="D3009" t="s">
        <v>28510</v>
      </c>
      <c r="F3009" t="s">
        <v>26</v>
      </c>
      <c r="G3009" t="s">
        <v>28511</v>
      </c>
      <c r="I3009">
        <v>6</v>
      </c>
      <c r="J3009">
        <v>1</v>
      </c>
      <c r="K3009" t="s">
        <v>28415</v>
      </c>
      <c r="N3009" t="s">
        <v>26</v>
      </c>
    </row>
    <row r="3010" spans="2:14">
      <c r="B3010" t="s">
        <v>26</v>
      </c>
      <c r="F3010" t="s">
        <v>16</v>
      </c>
      <c r="G3010" t="s">
        <v>28512</v>
      </c>
      <c r="I3010">
        <v>4</v>
      </c>
      <c r="J3010">
        <v>3</v>
      </c>
      <c r="K3010" t="s">
        <v>28513</v>
      </c>
      <c r="N3010" t="s">
        <v>16</v>
      </c>
    </row>
    <row r="3011" spans="2:14">
      <c r="B3011" t="s">
        <v>26</v>
      </c>
      <c r="D3011" t="s">
        <v>28514</v>
      </c>
      <c r="F3011" t="s">
        <v>26</v>
      </c>
      <c r="G3011" t="s">
        <v>28515</v>
      </c>
      <c r="I3011">
        <v>8</v>
      </c>
      <c r="J3011">
        <v>6</v>
      </c>
      <c r="K3011" t="s">
        <v>23196</v>
      </c>
      <c r="N3011" t="s">
        <v>16</v>
      </c>
    </row>
    <row r="3012" spans="2:14">
      <c r="B3012" t="s">
        <v>16</v>
      </c>
      <c r="F3012" t="s">
        <v>16</v>
      </c>
      <c r="G3012" t="s">
        <v>28516</v>
      </c>
      <c r="I3012">
        <v>9</v>
      </c>
      <c r="J3012">
        <v>6</v>
      </c>
      <c r="K3012" t="s">
        <v>19646</v>
      </c>
      <c r="N3012" t="s">
        <v>26</v>
      </c>
    </row>
    <row r="3013" spans="2:14">
      <c r="B3013" t="s">
        <v>16</v>
      </c>
      <c r="D3013" t="s">
        <v>28517</v>
      </c>
      <c r="F3013" t="s">
        <v>16</v>
      </c>
      <c r="G3013" t="s">
        <v>28518</v>
      </c>
      <c r="I3013">
        <v>8</v>
      </c>
      <c r="J3013">
        <v>9</v>
      </c>
      <c r="K3013" t="s">
        <v>26135</v>
      </c>
      <c r="N3013" t="s">
        <v>16</v>
      </c>
    </row>
    <row r="3014" spans="2:14">
      <c r="B3014" t="s">
        <v>16</v>
      </c>
      <c r="F3014" t="s">
        <v>16</v>
      </c>
      <c r="G3014" t="s">
        <v>28519</v>
      </c>
      <c r="I3014">
        <v>8</v>
      </c>
      <c r="J3014">
        <v>8</v>
      </c>
      <c r="K3014" t="s">
        <v>24643</v>
      </c>
      <c r="N3014" t="s">
        <v>16</v>
      </c>
    </row>
    <row r="3015" spans="2:14">
      <c r="D3015" t="s">
        <v>28520</v>
      </c>
      <c r="G3015" t="s">
        <v>28521</v>
      </c>
      <c r="K3015" t="s">
        <v>22869</v>
      </c>
    </row>
    <row r="3016" spans="2:14">
      <c r="B3016" t="s">
        <v>16</v>
      </c>
      <c r="F3016" t="s">
        <v>16</v>
      </c>
      <c r="G3016" t="s">
        <v>28522</v>
      </c>
      <c r="I3016">
        <v>10</v>
      </c>
      <c r="J3016">
        <v>10</v>
      </c>
      <c r="K3016" t="s">
        <v>23015</v>
      </c>
      <c r="N3016" t="s">
        <v>16</v>
      </c>
    </row>
    <row r="3017" spans="2:14">
      <c r="B3017" t="s">
        <v>16</v>
      </c>
      <c r="F3017" t="s">
        <v>16</v>
      </c>
      <c r="G3017" t="s">
        <v>28523</v>
      </c>
      <c r="I3017">
        <v>7</v>
      </c>
      <c r="J3017">
        <v>9</v>
      </c>
      <c r="K3017" t="s">
        <v>9107</v>
      </c>
      <c r="N3017" t="s">
        <v>16</v>
      </c>
    </row>
    <row r="3018" spans="2:14">
      <c r="B3018" t="s">
        <v>16</v>
      </c>
      <c r="F3018" t="s">
        <v>16</v>
      </c>
      <c r="G3018" t="s">
        <v>28524</v>
      </c>
      <c r="I3018">
        <v>10</v>
      </c>
      <c r="J3018">
        <v>10</v>
      </c>
      <c r="K3018" t="s">
        <v>23559</v>
      </c>
      <c r="N3018" t="s">
        <v>16</v>
      </c>
    </row>
    <row r="3019" spans="2:14">
      <c r="B3019" t="s">
        <v>16</v>
      </c>
      <c r="F3019" t="s">
        <v>16</v>
      </c>
      <c r="G3019" t="s">
        <v>28525</v>
      </c>
      <c r="I3019">
        <v>9</v>
      </c>
      <c r="J3019">
        <v>9</v>
      </c>
      <c r="K3019" t="s">
        <v>13645</v>
      </c>
      <c r="N3019" t="s">
        <v>16</v>
      </c>
    </row>
    <row r="3020" spans="2:14">
      <c r="B3020" t="s">
        <v>16</v>
      </c>
      <c r="D3020" t="s">
        <v>28526</v>
      </c>
      <c r="F3020" t="s">
        <v>26</v>
      </c>
      <c r="G3020" t="s">
        <v>28527</v>
      </c>
      <c r="I3020">
        <v>10</v>
      </c>
      <c r="J3020">
        <v>10</v>
      </c>
      <c r="K3020" t="s">
        <v>11236</v>
      </c>
      <c r="N3020" t="s">
        <v>16</v>
      </c>
    </row>
    <row r="3021" spans="2:14">
      <c r="B3021" t="s">
        <v>16</v>
      </c>
      <c r="D3021" t="s">
        <v>28528</v>
      </c>
      <c r="F3021" t="s">
        <v>16</v>
      </c>
      <c r="G3021" t="s">
        <v>28529</v>
      </c>
      <c r="I3021">
        <v>10</v>
      </c>
      <c r="J3021">
        <v>10</v>
      </c>
      <c r="K3021" t="s">
        <v>28530</v>
      </c>
      <c r="N3021" t="s">
        <v>16</v>
      </c>
    </row>
    <row r="3022" spans="2:14">
      <c r="B3022" t="s">
        <v>16</v>
      </c>
      <c r="F3022" t="s">
        <v>16</v>
      </c>
      <c r="G3022" t="s">
        <v>28531</v>
      </c>
      <c r="I3022">
        <v>10</v>
      </c>
      <c r="J3022">
        <v>10</v>
      </c>
      <c r="K3022" t="s">
        <v>22875</v>
      </c>
      <c r="N3022" t="s">
        <v>16</v>
      </c>
    </row>
    <row r="3023" spans="2:14">
      <c r="B3023" t="s">
        <v>26</v>
      </c>
      <c r="D3023" t="s">
        <v>28532</v>
      </c>
      <c r="G3023" t="s">
        <v>28533</v>
      </c>
      <c r="I3023">
        <v>2</v>
      </c>
      <c r="K3023" t="s">
        <v>24783</v>
      </c>
      <c r="N3023" t="s">
        <v>16</v>
      </c>
    </row>
    <row r="3024" spans="2:14">
      <c r="B3024" t="s">
        <v>16</v>
      </c>
      <c r="F3024" t="s">
        <v>26</v>
      </c>
      <c r="G3024" t="s">
        <v>28534</v>
      </c>
      <c r="I3024">
        <v>10</v>
      </c>
      <c r="J3024">
        <v>10</v>
      </c>
      <c r="K3024" t="s">
        <v>28427</v>
      </c>
      <c r="N3024" t="s">
        <v>16</v>
      </c>
    </row>
    <row r="3025" spans="1:14">
      <c r="B3025" t="s">
        <v>26</v>
      </c>
      <c r="F3025" t="s">
        <v>26</v>
      </c>
      <c r="G3025" t="s">
        <v>28535</v>
      </c>
      <c r="I3025">
        <v>5</v>
      </c>
      <c r="J3025">
        <v>1</v>
      </c>
      <c r="K3025" t="s">
        <v>28536</v>
      </c>
      <c r="N3025" t="s">
        <v>26</v>
      </c>
    </row>
    <row r="3026" spans="1:14">
      <c r="B3026" t="s">
        <v>16</v>
      </c>
      <c r="D3026" t="s">
        <v>28537</v>
      </c>
      <c r="F3026" t="s">
        <v>16</v>
      </c>
      <c r="G3026" t="s">
        <v>28538</v>
      </c>
      <c r="I3026">
        <v>8</v>
      </c>
      <c r="J3026">
        <v>10</v>
      </c>
      <c r="K3026" t="s">
        <v>24841</v>
      </c>
      <c r="N3026" t="s">
        <v>16</v>
      </c>
    </row>
    <row r="3027" spans="1:14">
      <c r="B3027" t="s">
        <v>16</v>
      </c>
      <c r="F3027" t="s">
        <v>26</v>
      </c>
      <c r="G3027" t="s">
        <v>28539</v>
      </c>
      <c r="I3027">
        <v>10</v>
      </c>
      <c r="K3027" t="s">
        <v>28540</v>
      </c>
      <c r="N3027" t="s">
        <v>16</v>
      </c>
    </row>
    <row r="3028" spans="1:14" ht="51">
      <c r="B3028" t="s">
        <v>26</v>
      </c>
      <c r="D3028" s="3" t="s">
        <v>28541</v>
      </c>
      <c r="F3028" t="s">
        <v>26</v>
      </c>
      <c r="G3028" t="s">
        <v>28542</v>
      </c>
      <c r="I3028">
        <v>1</v>
      </c>
      <c r="J3028">
        <v>1</v>
      </c>
      <c r="K3028" t="s">
        <v>22905</v>
      </c>
      <c r="N3028" t="s">
        <v>16</v>
      </c>
    </row>
    <row r="3029" spans="1:14">
      <c r="G3029" t="s">
        <v>28543</v>
      </c>
      <c r="K3029" t="s">
        <v>28544</v>
      </c>
    </row>
    <row r="3030" spans="1:14">
      <c r="B3030" t="s">
        <v>16</v>
      </c>
      <c r="D3030" t="s">
        <v>28545</v>
      </c>
    </row>
    <row r="3031" spans="1:14">
      <c r="A3031" t="s">
        <v>28546</v>
      </c>
      <c r="C3031" t="s">
        <v>16</v>
      </c>
      <c r="D3031" t="s">
        <v>28547</v>
      </c>
      <c r="F3031">
        <v>10</v>
      </c>
      <c r="G3031">
        <v>10</v>
      </c>
      <c r="H3031" t="s">
        <v>24674</v>
      </c>
      <c r="K3031" t="s">
        <v>16</v>
      </c>
    </row>
    <row r="3032" spans="1:14">
      <c r="B3032" t="s">
        <v>26</v>
      </c>
      <c r="D3032" t="s">
        <v>28548</v>
      </c>
      <c r="F3032" t="s">
        <v>26</v>
      </c>
      <c r="G3032" t="s">
        <v>28549</v>
      </c>
      <c r="I3032">
        <v>5</v>
      </c>
      <c r="J3032">
        <v>5</v>
      </c>
      <c r="K3032" t="s">
        <v>28550</v>
      </c>
      <c r="N3032" t="s">
        <v>16</v>
      </c>
    </row>
    <row r="3033" spans="1:14">
      <c r="B3033" t="s">
        <v>16</v>
      </c>
      <c r="D3033" t="s">
        <v>28551</v>
      </c>
      <c r="F3033" t="s">
        <v>16</v>
      </c>
      <c r="G3033" t="s">
        <v>28552</v>
      </c>
      <c r="I3033">
        <v>10</v>
      </c>
      <c r="J3033">
        <v>10</v>
      </c>
      <c r="K3033" t="s">
        <v>28553</v>
      </c>
      <c r="N3033" t="s">
        <v>26</v>
      </c>
    </row>
    <row r="3034" spans="1:14">
      <c r="B3034" t="s">
        <v>16</v>
      </c>
      <c r="D3034" t="s">
        <v>28554</v>
      </c>
      <c r="F3034" t="s">
        <v>16</v>
      </c>
      <c r="G3034" t="s">
        <v>28555</v>
      </c>
      <c r="I3034">
        <v>10</v>
      </c>
      <c r="J3034">
        <v>10</v>
      </c>
      <c r="K3034" t="s">
        <v>23941</v>
      </c>
      <c r="N3034" t="s">
        <v>16</v>
      </c>
    </row>
    <row r="3035" spans="1:14">
      <c r="B3035" t="s">
        <v>16</v>
      </c>
      <c r="F3035" t="s">
        <v>16</v>
      </c>
      <c r="G3035" t="s">
        <v>28556</v>
      </c>
      <c r="I3035">
        <v>10</v>
      </c>
      <c r="J3035">
        <v>10</v>
      </c>
      <c r="K3035" t="s">
        <v>15678</v>
      </c>
      <c r="N3035" t="s">
        <v>16</v>
      </c>
    </row>
    <row r="3036" spans="1:14">
      <c r="B3036" t="s">
        <v>16</v>
      </c>
      <c r="F3036" t="s">
        <v>16</v>
      </c>
      <c r="G3036" t="s">
        <v>28557</v>
      </c>
      <c r="I3036">
        <v>10</v>
      </c>
      <c r="J3036">
        <v>10</v>
      </c>
      <c r="K3036" t="s">
        <v>28558</v>
      </c>
      <c r="N3036" t="s">
        <v>26</v>
      </c>
    </row>
    <row r="3037" spans="1:14">
      <c r="B3037" t="s">
        <v>26</v>
      </c>
      <c r="D3037" t="s">
        <v>28559</v>
      </c>
    </row>
    <row r="3038" spans="1:14">
      <c r="A3038" t="s">
        <v>28560</v>
      </c>
      <c r="C3038" t="s">
        <v>26</v>
      </c>
      <c r="D3038" t="s">
        <v>28561</v>
      </c>
      <c r="F3038">
        <v>2</v>
      </c>
      <c r="H3038" t="s">
        <v>23823</v>
      </c>
      <c r="K3038" t="s">
        <v>16</v>
      </c>
    </row>
    <row r="3039" spans="1:14">
      <c r="B3039" t="s">
        <v>16</v>
      </c>
      <c r="D3039" t="s">
        <v>28562</v>
      </c>
      <c r="F3039" t="s">
        <v>16</v>
      </c>
      <c r="G3039" t="s">
        <v>28563</v>
      </c>
      <c r="I3039">
        <v>10</v>
      </c>
      <c r="J3039">
        <v>10</v>
      </c>
      <c r="K3039" t="s">
        <v>8611</v>
      </c>
      <c r="N3039" t="s">
        <v>16</v>
      </c>
    </row>
    <row r="3040" spans="1:14">
      <c r="B3040" t="s">
        <v>26</v>
      </c>
      <c r="D3040" t="s">
        <v>28564</v>
      </c>
      <c r="F3040" t="s">
        <v>26</v>
      </c>
      <c r="G3040" t="s">
        <v>28565</v>
      </c>
      <c r="I3040">
        <v>7</v>
      </c>
      <c r="J3040">
        <v>5</v>
      </c>
      <c r="K3040" t="s">
        <v>24366</v>
      </c>
      <c r="N3040" t="s">
        <v>16</v>
      </c>
    </row>
    <row r="3041" spans="2:14">
      <c r="B3041" t="s">
        <v>16</v>
      </c>
      <c r="F3041" t="s">
        <v>16</v>
      </c>
      <c r="G3041" t="s">
        <v>28566</v>
      </c>
      <c r="I3041">
        <v>9</v>
      </c>
      <c r="J3041">
        <v>9</v>
      </c>
      <c r="K3041" t="s">
        <v>23649</v>
      </c>
      <c r="N3041" t="s">
        <v>16</v>
      </c>
    </row>
    <row r="3042" spans="2:14">
      <c r="B3042" t="s">
        <v>16</v>
      </c>
      <c r="D3042" t="s">
        <v>28567</v>
      </c>
      <c r="F3042" t="s">
        <v>16</v>
      </c>
      <c r="G3042" t="s">
        <v>28568</v>
      </c>
      <c r="I3042">
        <v>10</v>
      </c>
      <c r="J3042">
        <v>10</v>
      </c>
      <c r="K3042" t="s">
        <v>21299</v>
      </c>
      <c r="N3042" t="s">
        <v>16</v>
      </c>
    </row>
    <row r="3043" spans="2:14">
      <c r="B3043" t="s">
        <v>16</v>
      </c>
      <c r="F3043" t="s">
        <v>16</v>
      </c>
      <c r="G3043" t="s">
        <v>28569</v>
      </c>
      <c r="I3043">
        <v>10</v>
      </c>
      <c r="J3043">
        <v>10</v>
      </c>
      <c r="K3043" t="s">
        <v>22773</v>
      </c>
      <c r="N3043" t="s">
        <v>16</v>
      </c>
    </row>
    <row r="3044" spans="2:14">
      <c r="B3044" t="s">
        <v>26</v>
      </c>
      <c r="F3044" t="s">
        <v>26</v>
      </c>
      <c r="G3044" t="s">
        <v>28570</v>
      </c>
      <c r="I3044">
        <v>3</v>
      </c>
      <c r="J3044">
        <v>3</v>
      </c>
      <c r="K3044" t="s">
        <v>26344</v>
      </c>
      <c r="N3044" t="s">
        <v>16</v>
      </c>
    </row>
    <row r="3045" spans="2:14">
      <c r="B3045" t="s">
        <v>16</v>
      </c>
      <c r="D3045" t="s">
        <v>28571</v>
      </c>
      <c r="F3045" t="s">
        <v>16</v>
      </c>
      <c r="G3045" t="s">
        <v>28572</v>
      </c>
      <c r="I3045">
        <v>10</v>
      </c>
      <c r="J3045">
        <v>10</v>
      </c>
      <c r="K3045" t="s">
        <v>8321</v>
      </c>
      <c r="N3045" t="s">
        <v>16</v>
      </c>
    </row>
    <row r="3046" spans="2:14">
      <c r="B3046" t="s">
        <v>26</v>
      </c>
      <c r="D3046" t="s">
        <v>28573</v>
      </c>
      <c r="F3046" t="s">
        <v>16</v>
      </c>
      <c r="G3046" t="s">
        <v>28574</v>
      </c>
      <c r="I3046">
        <v>10</v>
      </c>
      <c r="J3046">
        <v>10</v>
      </c>
      <c r="K3046" t="s">
        <v>23572</v>
      </c>
      <c r="N3046" t="s">
        <v>16</v>
      </c>
    </row>
    <row r="3047" spans="2:14">
      <c r="B3047" t="s">
        <v>16</v>
      </c>
      <c r="D3047" t="s">
        <v>28575</v>
      </c>
      <c r="F3047" t="s">
        <v>26</v>
      </c>
      <c r="G3047" t="s">
        <v>28576</v>
      </c>
      <c r="I3047">
        <v>8</v>
      </c>
      <c r="J3047">
        <v>8</v>
      </c>
      <c r="K3047" t="s">
        <v>24122</v>
      </c>
      <c r="N3047" t="s">
        <v>26</v>
      </c>
    </row>
    <row r="3048" spans="2:14">
      <c r="B3048" t="s">
        <v>26</v>
      </c>
      <c r="D3048" t="s">
        <v>28577</v>
      </c>
      <c r="F3048" t="s">
        <v>26</v>
      </c>
      <c r="G3048" t="s">
        <v>28578</v>
      </c>
      <c r="I3048">
        <v>1</v>
      </c>
      <c r="K3048" t="s">
        <v>27484</v>
      </c>
      <c r="N3048" t="s">
        <v>26</v>
      </c>
    </row>
    <row r="3049" spans="2:14">
      <c r="B3049" t="s">
        <v>16</v>
      </c>
      <c r="F3049" t="s">
        <v>16</v>
      </c>
      <c r="G3049" t="s">
        <v>28579</v>
      </c>
      <c r="I3049">
        <v>7</v>
      </c>
      <c r="J3049">
        <v>8</v>
      </c>
      <c r="K3049" t="s">
        <v>13438</v>
      </c>
      <c r="N3049" t="s">
        <v>16</v>
      </c>
    </row>
    <row r="3050" spans="2:14">
      <c r="B3050" t="s">
        <v>16</v>
      </c>
      <c r="F3050" t="s">
        <v>16</v>
      </c>
      <c r="G3050" t="s">
        <v>28580</v>
      </c>
      <c r="I3050">
        <v>10</v>
      </c>
      <c r="K3050" t="s">
        <v>28464</v>
      </c>
      <c r="N3050" t="s">
        <v>16</v>
      </c>
    </row>
    <row r="3051" spans="2:14">
      <c r="B3051" t="s">
        <v>16</v>
      </c>
      <c r="F3051" t="s">
        <v>16</v>
      </c>
      <c r="G3051" t="s">
        <v>28581</v>
      </c>
      <c r="I3051">
        <v>10</v>
      </c>
      <c r="J3051">
        <v>10</v>
      </c>
      <c r="K3051" t="s">
        <v>17875</v>
      </c>
      <c r="N3051" t="s">
        <v>16</v>
      </c>
    </row>
    <row r="3052" spans="2:14">
      <c r="B3052" t="s">
        <v>26</v>
      </c>
      <c r="D3052" t="s">
        <v>28582</v>
      </c>
      <c r="F3052" t="s">
        <v>26</v>
      </c>
      <c r="G3052" t="s">
        <v>28583</v>
      </c>
      <c r="K3052" t="s">
        <v>28584</v>
      </c>
      <c r="N3052" t="s">
        <v>16</v>
      </c>
    </row>
    <row r="3053" spans="2:14">
      <c r="B3053" t="s">
        <v>16</v>
      </c>
      <c r="D3053" t="s">
        <v>28585</v>
      </c>
      <c r="F3053" t="s">
        <v>16</v>
      </c>
      <c r="G3053" t="s">
        <v>28586</v>
      </c>
      <c r="I3053">
        <v>9</v>
      </c>
      <c r="J3053">
        <v>9</v>
      </c>
      <c r="K3053" t="s">
        <v>28587</v>
      </c>
      <c r="N3053" t="s">
        <v>22968</v>
      </c>
    </row>
    <row r="3054" spans="2:14">
      <c r="B3054" t="s">
        <v>16</v>
      </c>
      <c r="D3054" t="s">
        <v>28588</v>
      </c>
      <c r="F3054" t="s">
        <v>16</v>
      </c>
      <c r="G3054" t="s">
        <v>28589</v>
      </c>
      <c r="I3054">
        <v>10</v>
      </c>
      <c r="J3054">
        <v>10</v>
      </c>
      <c r="K3054" t="s">
        <v>28590</v>
      </c>
      <c r="N3054" t="s">
        <v>26</v>
      </c>
    </row>
    <row r="3055" spans="2:14">
      <c r="B3055" t="s">
        <v>16</v>
      </c>
      <c r="F3055" t="s">
        <v>16</v>
      </c>
      <c r="G3055" t="s">
        <v>28591</v>
      </c>
      <c r="I3055">
        <v>10</v>
      </c>
      <c r="J3055">
        <v>10</v>
      </c>
      <c r="K3055" t="s">
        <v>28592</v>
      </c>
      <c r="N3055" t="s">
        <v>26</v>
      </c>
    </row>
    <row r="3056" spans="2:14">
      <c r="B3056" t="s">
        <v>26</v>
      </c>
      <c r="D3056" t="s">
        <v>28593</v>
      </c>
      <c r="F3056" t="s">
        <v>26</v>
      </c>
      <c r="G3056" t="s">
        <v>28594</v>
      </c>
      <c r="K3056" t="s">
        <v>23278</v>
      </c>
      <c r="N3056" t="s">
        <v>16</v>
      </c>
    </row>
    <row r="3057" spans="1:14">
      <c r="B3057" t="s">
        <v>16</v>
      </c>
      <c r="F3057" t="s">
        <v>16</v>
      </c>
      <c r="G3057" t="s">
        <v>28595</v>
      </c>
      <c r="I3057">
        <v>9</v>
      </c>
      <c r="J3057">
        <v>9</v>
      </c>
      <c r="K3057" t="s">
        <v>9337</v>
      </c>
      <c r="N3057" t="s">
        <v>16</v>
      </c>
    </row>
    <row r="3058" spans="1:14">
      <c r="B3058" t="s">
        <v>16</v>
      </c>
      <c r="F3058" t="s">
        <v>16</v>
      </c>
      <c r="G3058" t="s">
        <v>28596</v>
      </c>
      <c r="I3058">
        <v>10</v>
      </c>
      <c r="J3058">
        <v>10</v>
      </c>
      <c r="K3058" t="s">
        <v>26323</v>
      </c>
      <c r="N3058" t="s">
        <v>16</v>
      </c>
    </row>
    <row r="3059" spans="1:14">
      <c r="B3059" t="s">
        <v>16</v>
      </c>
      <c r="D3059" t="s">
        <v>28597</v>
      </c>
      <c r="F3059" t="s">
        <v>16</v>
      </c>
      <c r="G3059" t="s">
        <v>28598</v>
      </c>
      <c r="I3059">
        <v>10</v>
      </c>
      <c r="J3059">
        <v>10</v>
      </c>
      <c r="K3059" t="s">
        <v>28599</v>
      </c>
      <c r="N3059" t="s">
        <v>16</v>
      </c>
    </row>
    <row r="3060" spans="1:14">
      <c r="B3060" t="s">
        <v>16</v>
      </c>
      <c r="D3060" t="s">
        <v>28600</v>
      </c>
      <c r="F3060" t="s">
        <v>16</v>
      </c>
      <c r="G3060" t="s">
        <v>28601</v>
      </c>
      <c r="I3060">
        <v>10</v>
      </c>
      <c r="J3060">
        <v>10</v>
      </c>
      <c r="K3060" t="s">
        <v>28488</v>
      </c>
      <c r="N3060" t="s">
        <v>16</v>
      </c>
    </row>
    <row r="3061" spans="1:14">
      <c r="B3061" t="s">
        <v>16</v>
      </c>
      <c r="F3061" t="s">
        <v>16</v>
      </c>
      <c r="G3061" t="s">
        <v>28602</v>
      </c>
      <c r="I3061">
        <v>10</v>
      </c>
      <c r="J3061">
        <v>10</v>
      </c>
      <c r="K3061" t="s">
        <v>8440</v>
      </c>
      <c r="N3061" t="s">
        <v>16</v>
      </c>
    </row>
    <row r="3062" spans="1:14">
      <c r="B3062" t="s">
        <v>26</v>
      </c>
      <c r="F3062" t="s">
        <v>26</v>
      </c>
      <c r="G3062" t="s">
        <v>28603</v>
      </c>
      <c r="I3062">
        <v>1</v>
      </c>
      <c r="J3062">
        <v>1</v>
      </c>
      <c r="K3062" t="s">
        <v>26430</v>
      </c>
      <c r="N3062" t="s">
        <v>16</v>
      </c>
    </row>
    <row r="3063" spans="1:14">
      <c r="B3063" t="s">
        <v>16</v>
      </c>
      <c r="F3063" t="s">
        <v>16</v>
      </c>
      <c r="G3063" t="s">
        <v>28604</v>
      </c>
      <c r="I3063">
        <v>10</v>
      </c>
      <c r="J3063">
        <v>10</v>
      </c>
      <c r="K3063" t="s">
        <v>28605</v>
      </c>
    </row>
    <row r="3064" spans="1:14">
      <c r="B3064" t="s">
        <v>26</v>
      </c>
      <c r="F3064" t="s">
        <v>16</v>
      </c>
      <c r="G3064" t="s">
        <v>28606</v>
      </c>
      <c r="K3064" t="s">
        <v>28607</v>
      </c>
      <c r="N3064" t="s">
        <v>16</v>
      </c>
    </row>
    <row r="3065" spans="1:14">
      <c r="B3065" t="s">
        <v>26</v>
      </c>
      <c r="F3065" t="s">
        <v>26</v>
      </c>
      <c r="G3065" t="s">
        <v>28608</v>
      </c>
      <c r="I3065">
        <v>8</v>
      </c>
      <c r="J3065">
        <v>7</v>
      </c>
      <c r="K3065" t="s">
        <v>24223</v>
      </c>
      <c r="N3065" t="s">
        <v>16</v>
      </c>
    </row>
    <row r="3066" spans="1:14">
      <c r="B3066" t="s">
        <v>16</v>
      </c>
      <c r="D3066" t="s">
        <v>23000</v>
      </c>
      <c r="F3066" t="s">
        <v>16</v>
      </c>
      <c r="G3066" t="s">
        <v>28609</v>
      </c>
      <c r="I3066">
        <v>10</v>
      </c>
      <c r="J3066">
        <v>10</v>
      </c>
      <c r="K3066" t="s">
        <v>24412</v>
      </c>
      <c r="N3066" t="s">
        <v>16</v>
      </c>
    </row>
    <row r="3067" spans="1:14">
      <c r="B3067" t="s">
        <v>26</v>
      </c>
      <c r="D3067" t="s">
        <v>28610</v>
      </c>
    </row>
    <row r="3068" spans="1:14">
      <c r="A3068" t="s">
        <v>28611</v>
      </c>
    </row>
    <row r="3069" spans="1:14">
      <c r="C3069" t="s">
        <v>26</v>
      </c>
      <c r="D3069" t="s">
        <v>28612</v>
      </c>
      <c r="F3069">
        <v>2</v>
      </c>
      <c r="G3069">
        <v>2</v>
      </c>
      <c r="H3069" t="s">
        <v>28613</v>
      </c>
      <c r="K3069" t="s">
        <v>16</v>
      </c>
    </row>
    <row r="3070" spans="1:14">
      <c r="B3070" t="s">
        <v>16</v>
      </c>
      <c r="D3070" t="s">
        <v>28614</v>
      </c>
      <c r="F3070" t="s">
        <v>16</v>
      </c>
      <c r="G3070" t="s">
        <v>28615</v>
      </c>
      <c r="I3070">
        <v>10</v>
      </c>
      <c r="J3070">
        <v>10</v>
      </c>
      <c r="K3070" t="s">
        <v>22916</v>
      </c>
      <c r="N3070" t="s">
        <v>16</v>
      </c>
    </row>
    <row r="3071" spans="1:14">
      <c r="B3071" t="s">
        <v>16</v>
      </c>
      <c r="D3071" t="s">
        <v>28616</v>
      </c>
      <c r="F3071" t="s">
        <v>16</v>
      </c>
      <c r="G3071" t="s">
        <v>28617</v>
      </c>
      <c r="I3071">
        <v>10</v>
      </c>
      <c r="J3071">
        <v>10</v>
      </c>
      <c r="K3071" t="s">
        <v>23332</v>
      </c>
      <c r="N3071" t="s">
        <v>16</v>
      </c>
    </row>
    <row r="3072" spans="1:14">
      <c r="B3072" t="s">
        <v>16</v>
      </c>
      <c r="D3072" t="s">
        <v>28618</v>
      </c>
      <c r="F3072" t="s">
        <v>16</v>
      </c>
      <c r="G3072" t="s">
        <v>28619</v>
      </c>
      <c r="J3072">
        <v>10</v>
      </c>
      <c r="K3072" t="s">
        <v>24030</v>
      </c>
      <c r="N3072" t="s">
        <v>16</v>
      </c>
    </row>
    <row r="3073" spans="2:14">
      <c r="B3073" t="s">
        <v>26</v>
      </c>
      <c r="D3073" t="s">
        <v>28620</v>
      </c>
      <c r="F3073" t="s">
        <v>26</v>
      </c>
      <c r="G3073" t="s">
        <v>28621</v>
      </c>
      <c r="I3073">
        <v>1</v>
      </c>
      <c r="J3073">
        <v>1</v>
      </c>
      <c r="K3073" t="s">
        <v>28622</v>
      </c>
      <c r="N3073" t="s">
        <v>16</v>
      </c>
    </row>
    <row r="3074" spans="2:14">
      <c r="B3074" t="s">
        <v>26</v>
      </c>
      <c r="D3074" t="s">
        <v>28623</v>
      </c>
      <c r="F3074" t="s">
        <v>26</v>
      </c>
      <c r="G3074" t="s">
        <v>28624</v>
      </c>
      <c r="I3074">
        <v>1</v>
      </c>
      <c r="J3074">
        <v>1</v>
      </c>
      <c r="K3074" t="s">
        <v>28625</v>
      </c>
      <c r="N3074" t="s">
        <v>16</v>
      </c>
    </row>
    <row r="3075" spans="2:14">
      <c r="B3075" t="s">
        <v>26</v>
      </c>
      <c r="D3075" t="s">
        <v>28626</v>
      </c>
      <c r="F3075" t="s">
        <v>26</v>
      </c>
      <c r="G3075" t="s">
        <v>28627</v>
      </c>
      <c r="K3075" t="s">
        <v>28415</v>
      </c>
      <c r="N3075" t="s">
        <v>16</v>
      </c>
    </row>
    <row r="3076" spans="2:14">
      <c r="B3076" t="s">
        <v>16</v>
      </c>
      <c r="F3076" t="s">
        <v>16</v>
      </c>
      <c r="G3076" t="s">
        <v>28628</v>
      </c>
      <c r="I3076">
        <v>10</v>
      </c>
      <c r="J3076">
        <v>10</v>
      </c>
      <c r="K3076" t="s">
        <v>28629</v>
      </c>
      <c r="N3076" t="s">
        <v>16</v>
      </c>
    </row>
    <row r="3077" spans="2:14">
      <c r="B3077" t="s">
        <v>26</v>
      </c>
      <c r="D3077" t="s">
        <v>28630</v>
      </c>
      <c r="F3077" t="s">
        <v>26</v>
      </c>
      <c r="G3077" t="s">
        <v>28631</v>
      </c>
      <c r="I3077">
        <v>1</v>
      </c>
      <c r="J3077">
        <v>1</v>
      </c>
      <c r="K3077" t="s">
        <v>11096</v>
      </c>
      <c r="N3077" t="s">
        <v>26</v>
      </c>
    </row>
    <row r="3078" spans="2:14">
      <c r="B3078" t="s">
        <v>16</v>
      </c>
      <c r="F3078" t="s">
        <v>16</v>
      </c>
      <c r="G3078" t="s">
        <v>28632</v>
      </c>
      <c r="I3078">
        <v>8</v>
      </c>
      <c r="J3078">
        <v>8</v>
      </c>
      <c r="K3078" t="s">
        <v>9107</v>
      </c>
      <c r="N3078" t="s">
        <v>16</v>
      </c>
    </row>
    <row r="3079" spans="2:14">
      <c r="B3079" t="s">
        <v>26</v>
      </c>
      <c r="D3079" t="s">
        <v>28633</v>
      </c>
      <c r="F3079" t="s">
        <v>26</v>
      </c>
      <c r="G3079" t="s">
        <v>28634</v>
      </c>
      <c r="I3079">
        <v>1</v>
      </c>
      <c r="J3079">
        <v>1</v>
      </c>
      <c r="K3079" t="s">
        <v>28635</v>
      </c>
      <c r="N3079" t="s">
        <v>26</v>
      </c>
    </row>
    <row r="3080" spans="2:14">
      <c r="B3080" t="s">
        <v>16</v>
      </c>
      <c r="D3080" t="s">
        <v>28636</v>
      </c>
      <c r="F3080" t="s">
        <v>16</v>
      </c>
      <c r="G3080" t="s">
        <v>28637</v>
      </c>
      <c r="I3080">
        <v>8</v>
      </c>
      <c r="J3080">
        <v>8</v>
      </c>
      <c r="K3080" t="s">
        <v>7440</v>
      </c>
      <c r="N3080" t="s">
        <v>16</v>
      </c>
    </row>
    <row r="3081" spans="2:14">
      <c r="B3081" t="s">
        <v>16</v>
      </c>
      <c r="F3081" t="s">
        <v>16</v>
      </c>
      <c r="G3081" t="s">
        <v>28638</v>
      </c>
      <c r="K3081" t="s">
        <v>27097</v>
      </c>
      <c r="N3081" t="s">
        <v>16</v>
      </c>
    </row>
    <row r="3082" spans="2:14">
      <c r="B3082" t="s">
        <v>16</v>
      </c>
      <c r="F3082" t="s">
        <v>26</v>
      </c>
      <c r="G3082" t="s">
        <v>28639</v>
      </c>
      <c r="I3082">
        <v>7</v>
      </c>
      <c r="J3082">
        <v>7</v>
      </c>
      <c r="K3082" t="s">
        <v>28640</v>
      </c>
      <c r="N3082" t="s">
        <v>16</v>
      </c>
    </row>
    <row r="3083" spans="2:14">
      <c r="B3083" t="s">
        <v>26</v>
      </c>
      <c r="D3083" t="s">
        <v>28641</v>
      </c>
      <c r="F3083" t="s">
        <v>26</v>
      </c>
      <c r="G3083" t="s">
        <v>28642</v>
      </c>
      <c r="I3083">
        <v>1</v>
      </c>
      <c r="K3083" t="s">
        <v>23775</v>
      </c>
      <c r="N3083" t="s">
        <v>16</v>
      </c>
    </row>
    <row r="3084" spans="2:14">
      <c r="B3084" t="s">
        <v>16</v>
      </c>
      <c r="D3084" t="s">
        <v>28643</v>
      </c>
      <c r="F3084" t="s">
        <v>16</v>
      </c>
      <c r="G3084" t="s">
        <v>28644</v>
      </c>
      <c r="I3084">
        <v>10</v>
      </c>
      <c r="J3084">
        <v>10</v>
      </c>
      <c r="K3084" t="s">
        <v>28456</v>
      </c>
      <c r="N3084" t="s">
        <v>16</v>
      </c>
    </row>
    <row r="3085" spans="2:14">
      <c r="B3085" t="s">
        <v>16</v>
      </c>
      <c r="F3085" t="s">
        <v>16</v>
      </c>
      <c r="G3085" t="s">
        <v>28645</v>
      </c>
      <c r="I3085">
        <v>10</v>
      </c>
      <c r="J3085">
        <v>10</v>
      </c>
      <c r="K3085" t="s">
        <v>7650</v>
      </c>
      <c r="N3085" t="s">
        <v>16</v>
      </c>
    </row>
    <row r="3086" spans="2:14">
      <c r="B3086" t="s">
        <v>26</v>
      </c>
      <c r="D3086" t="s">
        <v>28646</v>
      </c>
      <c r="F3086" t="s">
        <v>16</v>
      </c>
      <c r="G3086" t="s">
        <v>28647</v>
      </c>
      <c r="I3086">
        <v>1</v>
      </c>
      <c r="J3086">
        <v>1</v>
      </c>
      <c r="K3086" t="s">
        <v>28648</v>
      </c>
      <c r="N3086" t="s">
        <v>16</v>
      </c>
    </row>
    <row r="3087" spans="2:14">
      <c r="B3087" t="s">
        <v>26</v>
      </c>
      <c r="D3087" t="s">
        <v>28649</v>
      </c>
      <c r="F3087" t="s">
        <v>26</v>
      </c>
      <c r="G3087" t="s">
        <v>28650</v>
      </c>
      <c r="I3087">
        <v>5</v>
      </c>
      <c r="J3087">
        <v>4</v>
      </c>
      <c r="K3087" t="s">
        <v>23007</v>
      </c>
      <c r="N3087" t="s">
        <v>26</v>
      </c>
    </row>
    <row r="3088" spans="2:14">
      <c r="B3088" t="s">
        <v>16</v>
      </c>
      <c r="F3088" t="s">
        <v>16</v>
      </c>
      <c r="G3088" t="s">
        <v>28651</v>
      </c>
      <c r="I3088">
        <v>10</v>
      </c>
      <c r="J3088">
        <v>10</v>
      </c>
      <c r="K3088" t="s">
        <v>28652</v>
      </c>
    </row>
    <row r="3089" spans="2:14">
      <c r="B3089" t="s">
        <v>26</v>
      </c>
      <c r="D3089" t="s">
        <v>28653</v>
      </c>
      <c r="F3089" t="s">
        <v>16</v>
      </c>
      <c r="G3089" t="s">
        <v>28654</v>
      </c>
      <c r="K3089" t="s">
        <v>22851</v>
      </c>
    </row>
    <row r="3090" spans="2:14">
      <c r="B3090" t="s">
        <v>16</v>
      </c>
      <c r="F3090" t="s">
        <v>16</v>
      </c>
      <c r="G3090" t="s">
        <v>28655</v>
      </c>
      <c r="I3090">
        <v>8</v>
      </c>
      <c r="J3090">
        <v>8</v>
      </c>
      <c r="K3090" t="s">
        <v>25287</v>
      </c>
      <c r="N3090" t="s">
        <v>26</v>
      </c>
    </row>
    <row r="3091" spans="2:14">
      <c r="B3091" t="s">
        <v>16</v>
      </c>
      <c r="F3091" t="s">
        <v>16</v>
      </c>
      <c r="G3091" t="s">
        <v>28656</v>
      </c>
      <c r="I3091">
        <v>10</v>
      </c>
      <c r="J3091">
        <v>10</v>
      </c>
      <c r="K3091" t="s">
        <v>23561</v>
      </c>
      <c r="N3091" t="s">
        <v>16</v>
      </c>
    </row>
    <row r="3092" spans="2:14">
      <c r="B3092" t="s">
        <v>26</v>
      </c>
      <c r="D3092" t="s">
        <v>28657</v>
      </c>
      <c r="F3092" t="s">
        <v>26</v>
      </c>
      <c r="G3092" t="s">
        <v>28658</v>
      </c>
      <c r="I3092">
        <v>5</v>
      </c>
      <c r="K3092" t="s">
        <v>23023</v>
      </c>
      <c r="N3092" t="s">
        <v>16</v>
      </c>
    </row>
    <row r="3093" spans="2:14">
      <c r="B3093" t="s">
        <v>16</v>
      </c>
      <c r="D3093" t="s">
        <v>28659</v>
      </c>
      <c r="F3093" t="s">
        <v>16</v>
      </c>
      <c r="G3093" t="s">
        <v>28660</v>
      </c>
      <c r="I3093">
        <v>10</v>
      </c>
      <c r="J3093">
        <v>10</v>
      </c>
      <c r="K3093" t="s">
        <v>28661</v>
      </c>
      <c r="N3093" t="s">
        <v>16</v>
      </c>
    </row>
    <row r="3094" spans="2:14">
      <c r="B3094" t="s">
        <v>16</v>
      </c>
      <c r="D3094" t="s">
        <v>28662</v>
      </c>
      <c r="F3094" t="s">
        <v>16</v>
      </c>
      <c r="G3094" t="s">
        <v>28663</v>
      </c>
      <c r="I3094">
        <v>10</v>
      </c>
      <c r="J3094">
        <v>10</v>
      </c>
      <c r="K3094" t="s">
        <v>23960</v>
      </c>
      <c r="N3094" t="s">
        <v>16</v>
      </c>
    </row>
    <row r="3095" spans="2:14">
      <c r="B3095" t="s">
        <v>16</v>
      </c>
      <c r="F3095" t="s">
        <v>16</v>
      </c>
      <c r="G3095" t="s">
        <v>28664</v>
      </c>
      <c r="I3095">
        <v>10</v>
      </c>
      <c r="J3095">
        <v>10</v>
      </c>
      <c r="K3095" t="s">
        <v>28665</v>
      </c>
      <c r="N3095" t="s">
        <v>16</v>
      </c>
    </row>
    <row r="3096" spans="2:14">
      <c r="B3096" t="s">
        <v>26</v>
      </c>
      <c r="D3096" t="s">
        <v>28666</v>
      </c>
      <c r="F3096" t="s">
        <v>16</v>
      </c>
      <c r="G3096" t="s">
        <v>28667</v>
      </c>
      <c r="K3096" t="s">
        <v>22851</v>
      </c>
      <c r="N3096" t="s">
        <v>16</v>
      </c>
    </row>
    <row r="3097" spans="2:14">
      <c r="B3097" t="s">
        <v>16</v>
      </c>
      <c r="F3097" t="s">
        <v>26</v>
      </c>
      <c r="G3097" t="s">
        <v>28668</v>
      </c>
      <c r="I3097">
        <v>10</v>
      </c>
      <c r="J3097">
        <v>10</v>
      </c>
      <c r="K3097" t="s">
        <v>23948</v>
      </c>
    </row>
    <row r="3098" spans="2:14">
      <c r="B3098" t="s">
        <v>16</v>
      </c>
      <c r="D3098" t="s">
        <v>28545</v>
      </c>
      <c r="F3098" t="s">
        <v>16</v>
      </c>
      <c r="G3098" t="s">
        <v>28669</v>
      </c>
      <c r="I3098">
        <v>10</v>
      </c>
      <c r="J3098">
        <v>10</v>
      </c>
      <c r="K3098" t="s">
        <v>24674</v>
      </c>
      <c r="N3098" t="s">
        <v>16</v>
      </c>
    </row>
    <row r="3099" spans="2:14">
      <c r="B3099" t="s">
        <v>26</v>
      </c>
      <c r="D3099" t="s">
        <v>28670</v>
      </c>
      <c r="F3099" t="s">
        <v>26</v>
      </c>
      <c r="G3099" t="s">
        <v>28671</v>
      </c>
      <c r="I3099">
        <v>1</v>
      </c>
      <c r="J3099">
        <v>1</v>
      </c>
      <c r="K3099" t="s">
        <v>17191</v>
      </c>
      <c r="N3099" t="s">
        <v>26</v>
      </c>
    </row>
    <row r="3100" spans="2:14">
      <c r="B3100" t="s">
        <v>16</v>
      </c>
      <c r="D3100" t="s">
        <v>28672</v>
      </c>
    </row>
    <row r="3101" spans="2:14">
      <c r="C3101" t="s">
        <v>16</v>
      </c>
      <c r="D3101" t="s">
        <v>28673</v>
      </c>
      <c r="F3101">
        <v>10</v>
      </c>
      <c r="G3101">
        <v>10</v>
      </c>
      <c r="H3101" t="s">
        <v>24324</v>
      </c>
      <c r="K3101" t="s">
        <v>16</v>
      </c>
    </row>
    <row r="3102" spans="2:14">
      <c r="B3102" t="s">
        <v>16</v>
      </c>
      <c r="F3102" t="s">
        <v>26</v>
      </c>
      <c r="G3102" t="s">
        <v>28674</v>
      </c>
      <c r="I3102">
        <v>10</v>
      </c>
      <c r="J3102">
        <v>10</v>
      </c>
      <c r="K3102" t="s">
        <v>28675</v>
      </c>
      <c r="N3102" t="s">
        <v>16</v>
      </c>
    </row>
    <row r="3103" spans="2:14">
      <c r="B3103" t="s">
        <v>16</v>
      </c>
      <c r="F3103" t="s">
        <v>16</v>
      </c>
      <c r="G3103" t="s">
        <v>28676</v>
      </c>
      <c r="I3103">
        <v>10</v>
      </c>
      <c r="J3103">
        <v>10</v>
      </c>
      <c r="K3103" t="s">
        <v>15678</v>
      </c>
      <c r="N3103" t="s">
        <v>16</v>
      </c>
    </row>
    <row r="3104" spans="2:14">
      <c r="B3104" t="s">
        <v>16</v>
      </c>
      <c r="F3104" t="s">
        <v>16</v>
      </c>
      <c r="G3104" t="s">
        <v>28677</v>
      </c>
      <c r="I3104">
        <v>10</v>
      </c>
      <c r="K3104" t="s">
        <v>23944</v>
      </c>
      <c r="N3104" t="s">
        <v>16</v>
      </c>
    </row>
    <row r="3105" spans="1:14">
      <c r="B3105" t="s">
        <v>16</v>
      </c>
      <c r="F3105" t="s">
        <v>16</v>
      </c>
      <c r="G3105" t="s">
        <v>28678</v>
      </c>
      <c r="I3105">
        <v>9</v>
      </c>
      <c r="J3105">
        <v>9</v>
      </c>
      <c r="K3105" t="s">
        <v>28679</v>
      </c>
      <c r="N3105" t="s">
        <v>26</v>
      </c>
    </row>
    <row r="3106" spans="1:14">
      <c r="B3106" t="s">
        <v>16</v>
      </c>
      <c r="D3106" t="s">
        <v>28680</v>
      </c>
      <c r="F3106" t="s">
        <v>16</v>
      </c>
      <c r="G3106" t="s">
        <v>28681</v>
      </c>
      <c r="I3106">
        <v>10</v>
      </c>
      <c r="J3106">
        <v>10</v>
      </c>
      <c r="K3106" t="s">
        <v>22856</v>
      </c>
      <c r="N3106" t="s">
        <v>26</v>
      </c>
    </row>
    <row r="3107" spans="1:14">
      <c r="B3107" t="s">
        <v>16</v>
      </c>
      <c r="F3107" t="s">
        <v>26</v>
      </c>
      <c r="G3107" t="s">
        <v>28682</v>
      </c>
      <c r="I3107">
        <v>10</v>
      </c>
      <c r="J3107">
        <v>10</v>
      </c>
      <c r="K3107" t="s">
        <v>22609</v>
      </c>
      <c r="N3107" t="s">
        <v>16</v>
      </c>
    </row>
    <row r="3108" spans="1:14">
      <c r="B3108" t="s">
        <v>26</v>
      </c>
      <c r="D3108" t="s">
        <v>28683</v>
      </c>
      <c r="F3108" t="s">
        <v>26</v>
      </c>
      <c r="G3108" t="s">
        <v>28684</v>
      </c>
      <c r="I3108">
        <v>1</v>
      </c>
      <c r="K3108" t="s">
        <v>23444</v>
      </c>
      <c r="N3108" t="s">
        <v>16</v>
      </c>
    </row>
    <row r="3109" spans="1:14">
      <c r="B3109" t="s">
        <v>16</v>
      </c>
      <c r="F3109" t="s">
        <v>16</v>
      </c>
      <c r="G3109" t="s">
        <v>28685</v>
      </c>
      <c r="I3109">
        <v>10</v>
      </c>
      <c r="J3109">
        <v>10</v>
      </c>
      <c r="K3109" t="s">
        <v>28686</v>
      </c>
      <c r="N3109" t="s">
        <v>16</v>
      </c>
    </row>
    <row r="3110" spans="1:14">
      <c r="B3110" t="s">
        <v>16</v>
      </c>
      <c r="F3110" t="s">
        <v>26</v>
      </c>
      <c r="G3110" t="s">
        <v>28687</v>
      </c>
      <c r="I3110">
        <v>5</v>
      </c>
      <c r="K3110" t="s">
        <v>28688</v>
      </c>
      <c r="N3110" t="s">
        <v>26</v>
      </c>
    </row>
    <row r="3111" spans="1:14">
      <c r="B3111" t="s">
        <v>16</v>
      </c>
      <c r="F3111" t="s">
        <v>16</v>
      </c>
      <c r="G3111" t="s">
        <v>28689</v>
      </c>
      <c r="I3111">
        <v>10</v>
      </c>
      <c r="J3111">
        <v>10</v>
      </c>
      <c r="K3111" t="s">
        <v>21299</v>
      </c>
      <c r="N3111" t="s">
        <v>16</v>
      </c>
    </row>
    <row r="3112" spans="1:14">
      <c r="B3112" t="s">
        <v>26</v>
      </c>
      <c r="F3112" t="s">
        <v>26</v>
      </c>
      <c r="G3112" t="s">
        <v>28690</v>
      </c>
      <c r="I3112">
        <v>7</v>
      </c>
      <c r="K3112" t="s">
        <v>23975</v>
      </c>
      <c r="N3112" t="s">
        <v>26</v>
      </c>
    </row>
    <row r="3113" spans="1:14">
      <c r="B3113" t="s">
        <v>16</v>
      </c>
      <c r="D3113" t="s">
        <v>28691</v>
      </c>
    </row>
    <row r="3114" spans="1:14">
      <c r="A3114" t="s">
        <v>28692</v>
      </c>
    </row>
    <row r="3115" spans="1:14">
      <c r="A3115" t="s">
        <v>28693</v>
      </c>
      <c r="C3115" t="s">
        <v>16</v>
      </c>
      <c r="D3115" t="s">
        <v>28694</v>
      </c>
      <c r="F3115">
        <v>10</v>
      </c>
      <c r="G3115">
        <v>10</v>
      </c>
      <c r="H3115" t="s">
        <v>23963</v>
      </c>
      <c r="K3115" t="s">
        <v>16</v>
      </c>
    </row>
    <row r="3116" spans="1:14">
      <c r="B3116" t="s">
        <v>26</v>
      </c>
      <c r="D3116" t="s">
        <v>28695</v>
      </c>
      <c r="F3116" t="s">
        <v>26</v>
      </c>
      <c r="G3116" t="s">
        <v>28696</v>
      </c>
      <c r="K3116" t="s">
        <v>23278</v>
      </c>
      <c r="N3116" t="s">
        <v>16</v>
      </c>
    </row>
    <row r="3117" spans="1:14">
      <c r="B3117" t="s">
        <v>16</v>
      </c>
      <c r="D3117" t="s">
        <v>28697</v>
      </c>
      <c r="F3117" t="s">
        <v>16</v>
      </c>
      <c r="G3117" t="s">
        <v>28698</v>
      </c>
      <c r="I3117">
        <v>10</v>
      </c>
      <c r="K3117" t="s">
        <v>28599</v>
      </c>
      <c r="N3117" t="s">
        <v>16</v>
      </c>
    </row>
    <row r="3118" spans="1:14">
      <c r="B3118" t="s">
        <v>16</v>
      </c>
      <c r="D3118" t="s">
        <v>28699</v>
      </c>
      <c r="F3118" t="s">
        <v>16</v>
      </c>
      <c r="G3118" t="s">
        <v>28700</v>
      </c>
      <c r="I3118">
        <v>8</v>
      </c>
      <c r="J3118">
        <v>8</v>
      </c>
      <c r="K3118" t="s">
        <v>8611</v>
      </c>
      <c r="N3118" t="s">
        <v>16</v>
      </c>
    </row>
    <row r="3119" spans="1:14">
      <c r="B3119" t="s">
        <v>16</v>
      </c>
      <c r="F3119" t="s">
        <v>26</v>
      </c>
      <c r="G3119" t="s">
        <v>28701</v>
      </c>
      <c r="I3119">
        <v>1</v>
      </c>
      <c r="J3119">
        <v>1</v>
      </c>
      <c r="K3119" t="s">
        <v>23977</v>
      </c>
      <c r="N3119" t="s">
        <v>26</v>
      </c>
    </row>
    <row r="3120" spans="1:14">
      <c r="B3120" t="s">
        <v>26</v>
      </c>
      <c r="D3120" t="s">
        <v>28702</v>
      </c>
      <c r="F3120" t="s">
        <v>26</v>
      </c>
      <c r="G3120" t="s">
        <v>28703</v>
      </c>
      <c r="I3120">
        <v>5</v>
      </c>
      <c r="J3120">
        <v>1</v>
      </c>
      <c r="K3120" t="s">
        <v>23982</v>
      </c>
      <c r="N3120" t="s">
        <v>16</v>
      </c>
    </row>
    <row r="3121" spans="1:14">
      <c r="B3121" t="s">
        <v>16</v>
      </c>
      <c r="D3121" t="s">
        <v>28704</v>
      </c>
      <c r="F3121" t="s">
        <v>16</v>
      </c>
      <c r="G3121" t="s">
        <v>28705</v>
      </c>
      <c r="I3121">
        <v>10</v>
      </c>
      <c r="J3121">
        <v>10</v>
      </c>
      <c r="K3121" t="s">
        <v>24570</v>
      </c>
      <c r="N3121" t="s">
        <v>16</v>
      </c>
    </row>
    <row r="3122" spans="1:14">
      <c r="B3122" t="s">
        <v>16</v>
      </c>
      <c r="D3122" t="s">
        <v>28706</v>
      </c>
      <c r="F3122" t="s">
        <v>16</v>
      </c>
      <c r="G3122" t="s">
        <v>28707</v>
      </c>
      <c r="I3122">
        <v>10</v>
      </c>
      <c r="J3122">
        <v>10</v>
      </c>
      <c r="K3122" t="s">
        <v>17158</v>
      </c>
      <c r="N3122" t="s">
        <v>16</v>
      </c>
    </row>
    <row r="3123" spans="1:14">
      <c r="B3123" t="s">
        <v>16</v>
      </c>
      <c r="D3123" t="s">
        <v>28708</v>
      </c>
      <c r="F3123" t="s">
        <v>16</v>
      </c>
      <c r="G3123" t="s">
        <v>28709</v>
      </c>
      <c r="I3123">
        <v>10</v>
      </c>
      <c r="J3123">
        <v>10</v>
      </c>
      <c r="K3123" t="s">
        <v>23985</v>
      </c>
      <c r="N3123" t="s">
        <v>16</v>
      </c>
    </row>
    <row r="3124" spans="1:14">
      <c r="B3124" t="s">
        <v>16</v>
      </c>
      <c r="F3124" t="s">
        <v>16</v>
      </c>
      <c r="G3124" t="s">
        <v>28710</v>
      </c>
      <c r="I3124">
        <v>10</v>
      </c>
      <c r="J3124">
        <v>10</v>
      </c>
      <c r="K3124" t="s">
        <v>24772</v>
      </c>
      <c r="N3124" t="s">
        <v>16</v>
      </c>
    </row>
    <row r="3125" spans="1:14">
      <c r="B3125" t="s">
        <v>16</v>
      </c>
      <c r="F3125" t="s">
        <v>16</v>
      </c>
      <c r="G3125" t="s">
        <v>28711</v>
      </c>
      <c r="I3125">
        <v>9</v>
      </c>
      <c r="J3125">
        <v>9</v>
      </c>
      <c r="K3125" t="s">
        <v>28712</v>
      </c>
      <c r="N3125" t="s">
        <v>26</v>
      </c>
    </row>
    <row r="3126" spans="1:14">
      <c r="D3126" t="s">
        <v>28713</v>
      </c>
      <c r="G3126" t="s">
        <v>28714</v>
      </c>
      <c r="K3126" t="s">
        <v>23990</v>
      </c>
    </row>
    <row r="3127" spans="1:14">
      <c r="B3127" t="s">
        <v>16</v>
      </c>
      <c r="F3127" t="s">
        <v>26</v>
      </c>
      <c r="G3127" t="s">
        <v>28715</v>
      </c>
      <c r="I3127">
        <v>7</v>
      </c>
      <c r="J3127">
        <v>8</v>
      </c>
      <c r="K3127" t="s">
        <v>28716</v>
      </c>
      <c r="N3127" t="s">
        <v>26</v>
      </c>
    </row>
    <row r="3128" spans="1:14">
      <c r="B3128" t="s">
        <v>16</v>
      </c>
      <c r="D3128" t="s">
        <v>28717</v>
      </c>
      <c r="F3128" t="s">
        <v>16</v>
      </c>
      <c r="G3128" t="s">
        <v>28718</v>
      </c>
      <c r="I3128">
        <v>10</v>
      </c>
      <c r="J3128">
        <v>10</v>
      </c>
      <c r="K3128" t="s">
        <v>23332</v>
      </c>
      <c r="N3128" t="s">
        <v>16</v>
      </c>
    </row>
    <row r="3129" spans="1:14">
      <c r="B3129" t="s">
        <v>26</v>
      </c>
      <c r="D3129" t="s">
        <v>28719</v>
      </c>
      <c r="F3129" t="s">
        <v>26</v>
      </c>
      <c r="G3129" t="s">
        <v>28720</v>
      </c>
      <c r="I3129">
        <v>6</v>
      </c>
      <c r="J3129">
        <v>5</v>
      </c>
      <c r="K3129" t="s">
        <v>28721</v>
      </c>
      <c r="N3129" t="s">
        <v>26</v>
      </c>
    </row>
    <row r="3130" spans="1:14">
      <c r="B3130" t="s">
        <v>26</v>
      </c>
      <c r="D3130" t="s">
        <v>28722</v>
      </c>
      <c r="F3130" t="s">
        <v>26</v>
      </c>
      <c r="G3130" t="s">
        <v>28723</v>
      </c>
      <c r="I3130">
        <v>1</v>
      </c>
      <c r="J3130">
        <v>1</v>
      </c>
      <c r="K3130" t="s">
        <v>28724</v>
      </c>
      <c r="N3130" t="s">
        <v>16</v>
      </c>
    </row>
    <row r="3131" spans="1:14">
      <c r="B3131" t="s">
        <v>16</v>
      </c>
      <c r="F3131" t="s">
        <v>16</v>
      </c>
      <c r="G3131" t="s">
        <v>28725</v>
      </c>
      <c r="K3131" t="s">
        <v>20949</v>
      </c>
      <c r="N3131" t="s">
        <v>16</v>
      </c>
    </row>
    <row r="3132" spans="1:14">
      <c r="B3132" t="s">
        <v>26</v>
      </c>
      <c r="D3132" t="s">
        <v>28726</v>
      </c>
    </row>
    <row r="3133" spans="1:14">
      <c r="A3133" t="s">
        <v>28727</v>
      </c>
      <c r="C3133" t="s">
        <v>16</v>
      </c>
      <c r="D3133" t="s">
        <v>28728</v>
      </c>
      <c r="F3133">
        <v>10</v>
      </c>
      <c r="G3133">
        <v>10</v>
      </c>
      <c r="H3133" t="s">
        <v>24233</v>
      </c>
      <c r="K3133" t="s">
        <v>16</v>
      </c>
    </row>
    <row r="3134" spans="1:14">
      <c r="B3134" t="s">
        <v>26</v>
      </c>
      <c r="D3134" t="s">
        <v>28729</v>
      </c>
      <c r="F3134" t="s">
        <v>26</v>
      </c>
      <c r="G3134" t="s">
        <v>28730</v>
      </c>
      <c r="K3134" t="s">
        <v>28415</v>
      </c>
      <c r="N3134" t="s">
        <v>16</v>
      </c>
    </row>
    <row r="3135" spans="1:14">
      <c r="B3135" t="s">
        <v>16</v>
      </c>
      <c r="D3135" t="s">
        <v>28731</v>
      </c>
      <c r="F3135" t="s">
        <v>16</v>
      </c>
      <c r="G3135" t="s">
        <v>28732</v>
      </c>
      <c r="I3135">
        <v>10</v>
      </c>
      <c r="J3135">
        <v>8</v>
      </c>
      <c r="K3135" t="s">
        <v>24216</v>
      </c>
      <c r="N3135" t="s">
        <v>16</v>
      </c>
    </row>
    <row r="3136" spans="1:14">
      <c r="B3136" t="s">
        <v>16</v>
      </c>
      <c r="D3136" t="s">
        <v>28733</v>
      </c>
      <c r="F3136" t="s">
        <v>16</v>
      </c>
      <c r="G3136" t="s">
        <v>28734</v>
      </c>
      <c r="I3136">
        <v>10</v>
      </c>
      <c r="K3136" t="s">
        <v>11236</v>
      </c>
      <c r="N3136" t="s">
        <v>16</v>
      </c>
    </row>
    <row r="3137" spans="2:14">
      <c r="B3137" t="s">
        <v>16</v>
      </c>
      <c r="F3137" t="s">
        <v>16</v>
      </c>
      <c r="G3137" t="s">
        <v>28735</v>
      </c>
      <c r="I3137">
        <v>10</v>
      </c>
      <c r="J3137">
        <v>10</v>
      </c>
      <c r="K3137" t="s">
        <v>24077</v>
      </c>
      <c r="N3137" t="s">
        <v>16</v>
      </c>
    </row>
    <row r="3138" spans="2:14">
      <c r="B3138" t="s">
        <v>16</v>
      </c>
      <c r="F3138" t="s">
        <v>16</v>
      </c>
      <c r="G3138" t="s">
        <v>28736</v>
      </c>
      <c r="I3138">
        <v>10</v>
      </c>
      <c r="J3138">
        <v>10</v>
      </c>
      <c r="K3138" t="s">
        <v>7650</v>
      </c>
      <c r="N3138" t="s">
        <v>16</v>
      </c>
    </row>
    <row r="3139" spans="2:14">
      <c r="B3139" t="s">
        <v>26</v>
      </c>
      <c r="D3139" t="s">
        <v>28737</v>
      </c>
      <c r="F3139" t="s">
        <v>26</v>
      </c>
      <c r="G3139" t="s">
        <v>28738</v>
      </c>
      <c r="I3139">
        <v>1</v>
      </c>
      <c r="J3139">
        <v>1</v>
      </c>
      <c r="K3139" t="s">
        <v>23385</v>
      </c>
      <c r="N3139" t="s">
        <v>16</v>
      </c>
    </row>
    <row r="3140" spans="2:14">
      <c r="D3140" t="s">
        <v>28739</v>
      </c>
      <c r="F3140" t="s">
        <v>26</v>
      </c>
      <c r="G3140" t="s">
        <v>28740</v>
      </c>
      <c r="J3140">
        <v>2</v>
      </c>
      <c r="K3140" t="s">
        <v>22858</v>
      </c>
      <c r="N3140" t="s">
        <v>16</v>
      </c>
    </row>
    <row r="3141" spans="2:14">
      <c r="B3141" t="s">
        <v>16</v>
      </c>
      <c r="F3141" t="s">
        <v>16</v>
      </c>
      <c r="G3141" t="s">
        <v>28741</v>
      </c>
      <c r="I3141">
        <v>10</v>
      </c>
      <c r="J3141">
        <v>10</v>
      </c>
      <c r="K3141" t="s">
        <v>22875</v>
      </c>
      <c r="N3141" t="s">
        <v>16</v>
      </c>
    </row>
    <row r="3142" spans="2:14">
      <c r="B3142" t="s">
        <v>16</v>
      </c>
      <c r="D3142" t="s">
        <v>16947</v>
      </c>
      <c r="F3142" t="s">
        <v>16</v>
      </c>
      <c r="G3142" t="s">
        <v>28742</v>
      </c>
      <c r="I3142">
        <v>10</v>
      </c>
      <c r="J3142">
        <v>10</v>
      </c>
      <c r="K3142" t="s">
        <v>22875</v>
      </c>
      <c r="N3142" t="s">
        <v>16</v>
      </c>
    </row>
    <row r="3143" spans="2:14">
      <c r="B3143" t="s">
        <v>26</v>
      </c>
      <c r="D3143" t="s">
        <v>28743</v>
      </c>
      <c r="F3143" t="s">
        <v>16</v>
      </c>
      <c r="G3143" t="s">
        <v>28744</v>
      </c>
      <c r="I3143">
        <v>5</v>
      </c>
      <c r="J3143">
        <v>1</v>
      </c>
      <c r="K3143" t="s">
        <v>23106</v>
      </c>
      <c r="N3143" t="s">
        <v>16</v>
      </c>
    </row>
    <row r="3144" spans="2:14">
      <c r="B3144" t="s">
        <v>16</v>
      </c>
      <c r="F3144" t="s">
        <v>16</v>
      </c>
      <c r="G3144" t="s">
        <v>28745</v>
      </c>
      <c r="I3144">
        <v>10</v>
      </c>
      <c r="J3144">
        <v>10</v>
      </c>
      <c r="K3144" t="s">
        <v>24086</v>
      </c>
      <c r="N3144" t="s">
        <v>16</v>
      </c>
    </row>
    <row r="3145" spans="2:14">
      <c r="B3145" t="s">
        <v>16</v>
      </c>
      <c r="F3145" t="s">
        <v>16</v>
      </c>
      <c r="G3145" t="s">
        <v>28746</v>
      </c>
      <c r="K3145" t="s">
        <v>28747</v>
      </c>
    </row>
    <row r="3146" spans="2:14">
      <c r="B3146" t="s">
        <v>26</v>
      </c>
      <c r="D3146" t="s">
        <v>28748</v>
      </c>
      <c r="F3146" t="s">
        <v>26</v>
      </c>
      <c r="G3146" t="s">
        <v>28749</v>
      </c>
      <c r="K3146" t="s">
        <v>23271</v>
      </c>
    </row>
    <row r="3147" spans="2:14">
      <c r="B3147" t="s">
        <v>16</v>
      </c>
      <c r="D3147" t="s">
        <v>28750</v>
      </c>
      <c r="F3147" t="s">
        <v>16</v>
      </c>
      <c r="G3147" t="s">
        <v>28751</v>
      </c>
      <c r="I3147">
        <v>8</v>
      </c>
      <c r="J3147">
        <v>5</v>
      </c>
      <c r="K3147" t="s">
        <v>24550</v>
      </c>
      <c r="N3147" t="s">
        <v>16</v>
      </c>
    </row>
    <row r="3148" spans="2:14">
      <c r="B3148" t="s">
        <v>26</v>
      </c>
      <c r="F3148" t="s">
        <v>26</v>
      </c>
      <c r="G3148" t="s">
        <v>28752</v>
      </c>
      <c r="I3148">
        <v>3</v>
      </c>
      <c r="J3148">
        <v>2</v>
      </c>
      <c r="K3148" t="s">
        <v>23421</v>
      </c>
      <c r="N3148" t="s">
        <v>16</v>
      </c>
    </row>
    <row r="3149" spans="2:14">
      <c r="B3149" t="s">
        <v>16</v>
      </c>
      <c r="F3149" t="s">
        <v>16</v>
      </c>
      <c r="G3149" t="s">
        <v>28753</v>
      </c>
      <c r="J3149">
        <v>10</v>
      </c>
      <c r="K3149" t="s">
        <v>22960</v>
      </c>
      <c r="N3149" t="s">
        <v>16</v>
      </c>
    </row>
    <row r="3150" spans="2:14">
      <c r="B3150" t="s">
        <v>16</v>
      </c>
      <c r="D3150" t="s">
        <v>28754</v>
      </c>
      <c r="F3150" t="s">
        <v>16</v>
      </c>
      <c r="G3150" t="s">
        <v>28755</v>
      </c>
      <c r="I3150">
        <v>10</v>
      </c>
      <c r="J3150">
        <v>10</v>
      </c>
      <c r="K3150" t="s">
        <v>28756</v>
      </c>
      <c r="N3150" t="s">
        <v>26</v>
      </c>
    </row>
    <row r="3151" spans="2:14">
      <c r="B3151" t="s">
        <v>16</v>
      </c>
      <c r="F3151" t="s">
        <v>16</v>
      </c>
      <c r="G3151" t="s">
        <v>28757</v>
      </c>
      <c r="I3151">
        <v>10</v>
      </c>
      <c r="J3151">
        <v>10</v>
      </c>
      <c r="K3151" t="s">
        <v>28758</v>
      </c>
      <c r="N3151" t="s">
        <v>16</v>
      </c>
    </row>
    <row r="3152" spans="2:14">
      <c r="B3152" t="s">
        <v>26</v>
      </c>
      <c r="D3152" t="s">
        <v>28759</v>
      </c>
      <c r="F3152" t="s">
        <v>26</v>
      </c>
      <c r="G3152" t="s">
        <v>28760</v>
      </c>
      <c r="K3152" t="s">
        <v>22851</v>
      </c>
    </row>
    <row r="3153" spans="2:14">
      <c r="B3153" t="s">
        <v>26</v>
      </c>
      <c r="D3153" t="s">
        <v>28761</v>
      </c>
      <c r="F3153" t="s">
        <v>26</v>
      </c>
      <c r="G3153" t="s">
        <v>28762</v>
      </c>
      <c r="I3153">
        <v>1</v>
      </c>
      <c r="J3153">
        <v>1</v>
      </c>
      <c r="K3153" t="s">
        <v>23823</v>
      </c>
      <c r="N3153" t="s">
        <v>16</v>
      </c>
    </row>
    <row r="3154" spans="2:14">
      <c r="B3154" t="s">
        <v>26</v>
      </c>
      <c r="D3154" t="s">
        <v>28763</v>
      </c>
      <c r="F3154" t="s">
        <v>26</v>
      </c>
      <c r="G3154" t="s">
        <v>28764</v>
      </c>
      <c r="I3154">
        <v>1</v>
      </c>
      <c r="J3154">
        <v>1</v>
      </c>
      <c r="K3154" t="s">
        <v>17191</v>
      </c>
      <c r="N3154" t="s">
        <v>26</v>
      </c>
    </row>
    <row r="3155" spans="2:14">
      <c r="B3155" t="s">
        <v>16</v>
      </c>
      <c r="D3155" t="s">
        <v>28765</v>
      </c>
      <c r="F3155" t="s">
        <v>16</v>
      </c>
      <c r="G3155" t="s">
        <v>28766</v>
      </c>
      <c r="I3155">
        <v>10</v>
      </c>
      <c r="J3155">
        <v>10</v>
      </c>
      <c r="K3155" t="s">
        <v>28767</v>
      </c>
      <c r="N3155" t="s">
        <v>16</v>
      </c>
    </row>
    <row r="3156" spans="2:14">
      <c r="B3156" t="s">
        <v>16</v>
      </c>
      <c r="F3156" t="s">
        <v>16</v>
      </c>
      <c r="G3156" t="s">
        <v>28768</v>
      </c>
      <c r="I3156">
        <v>10</v>
      </c>
      <c r="J3156">
        <v>10</v>
      </c>
      <c r="K3156" t="s">
        <v>16794</v>
      </c>
      <c r="N3156" t="s">
        <v>16</v>
      </c>
    </row>
    <row r="3157" spans="2:14">
      <c r="B3157" t="s">
        <v>16</v>
      </c>
      <c r="D3157" t="s">
        <v>28769</v>
      </c>
      <c r="F3157" t="s">
        <v>16</v>
      </c>
      <c r="G3157" t="s">
        <v>28770</v>
      </c>
      <c r="I3157">
        <v>10</v>
      </c>
      <c r="J3157">
        <v>10</v>
      </c>
      <c r="K3157" t="s">
        <v>28771</v>
      </c>
      <c r="N3157" t="s">
        <v>16</v>
      </c>
    </row>
    <row r="3158" spans="2:14">
      <c r="B3158" t="s">
        <v>16</v>
      </c>
      <c r="D3158" t="s">
        <v>22919</v>
      </c>
      <c r="F3158" t="s">
        <v>16</v>
      </c>
      <c r="G3158" t="s">
        <v>28772</v>
      </c>
      <c r="I3158">
        <v>8</v>
      </c>
      <c r="J3158">
        <v>8</v>
      </c>
      <c r="K3158" t="s">
        <v>8611</v>
      </c>
      <c r="N3158" t="s">
        <v>16</v>
      </c>
    </row>
    <row r="3159" spans="2:14">
      <c r="B3159" t="s">
        <v>16</v>
      </c>
      <c r="D3159" t="s">
        <v>28773</v>
      </c>
      <c r="F3159" t="s">
        <v>16</v>
      </c>
      <c r="G3159" t="s">
        <v>28774</v>
      </c>
      <c r="I3159">
        <v>8</v>
      </c>
      <c r="J3159">
        <v>8</v>
      </c>
      <c r="K3159" t="s">
        <v>22996</v>
      </c>
      <c r="N3159" t="s">
        <v>16</v>
      </c>
    </row>
    <row r="3160" spans="2:14">
      <c r="B3160" t="s">
        <v>16</v>
      </c>
      <c r="F3160" t="s">
        <v>26</v>
      </c>
      <c r="G3160" t="s">
        <v>28775</v>
      </c>
      <c r="I3160">
        <v>3</v>
      </c>
      <c r="J3160">
        <v>4</v>
      </c>
      <c r="K3160" t="s">
        <v>16258</v>
      </c>
      <c r="N3160" t="s">
        <v>26</v>
      </c>
    </row>
    <row r="3161" spans="2:14">
      <c r="B3161" t="s">
        <v>26</v>
      </c>
      <c r="D3161" t="s">
        <v>28776</v>
      </c>
      <c r="F3161" t="s">
        <v>26</v>
      </c>
      <c r="G3161" t="s">
        <v>28777</v>
      </c>
      <c r="I3161">
        <v>6</v>
      </c>
      <c r="K3161" t="s">
        <v>28778</v>
      </c>
      <c r="N3161" t="s">
        <v>16</v>
      </c>
    </row>
    <row r="3162" spans="2:14">
      <c r="B3162" t="s">
        <v>16</v>
      </c>
      <c r="F3162" t="s">
        <v>16</v>
      </c>
      <c r="G3162" t="s">
        <v>28779</v>
      </c>
      <c r="I3162">
        <v>10</v>
      </c>
      <c r="J3162">
        <v>10</v>
      </c>
      <c r="K3162" t="s">
        <v>23944</v>
      </c>
      <c r="N3162" t="s">
        <v>16</v>
      </c>
    </row>
    <row r="3163" spans="2:14">
      <c r="B3163" t="s">
        <v>26</v>
      </c>
      <c r="D3163" t="s">
        <v>28780</v>
      </c>
      <c r="F3163" t="s">
        <v>26</v>
      </c>
      <c r="G3163" t="s">
        <v>28781</v>
      </c>
      <c r="I3163">
        <v>1</v>
      </c>
      <c r="J3163">
        <v>1</v>
      </c>
      <c r="K3163" t="s">
        <v>28782</v>
      </c>
      <c r="N3163" t="s">
        <v>16</v>
      </c>
    </row>
    <row r="3164" spans="2:14">
      <c r="B3164" t="s">
        <v>16</v>
      </c>
      <c r="D3164" t="s">
        <v>28783</v>
      </c>
      <c r="F3164" t="s">
        <v>16</v>
      </c>
      <c r="G3164" t="s">
        <v>28784</v>
      </c>
      <c r="I3164">
        <v>10</v>
      </c>
      <c r="J3164">
        <v>10</v>
      </c>
      <c r="K3164" t="s">
        <v>24747</v>
      </c>
      <c r="N3164" t="s">
        <v>16</v>
      </c>
    </row>
    <row r="3165" spans="2:14">
      <c r="B3165" t="s">
        <v>16</v>
      </c>
      <c r="D3165" t="s">
        <v>28785</v>
      </c>
      <c r="F3165" t="s">
        <v>16</v>
      </c>
      <c r="G3165" t="s">
        <v>28786</v>
      </c>
      <c r="I3165">
        <v>10</v>
      </c>
      <c r="J3165">
        <v>10</v>
      </c>
      <c r="K3165" t="s">
        <v>19147</v>
      </c>
      <c r="N3165" t="s">
        <v>16</v>
      </c>
    </row>
    <row r="3166" spans="2:14">
      <c r="B3166" t="s">
        <v>26</v>
      </c>
      <c r="D3166" t="s">
        <v>28787</v>
      </c>
      <c r="F3166" t="s">
        <v>26</v>
      </c>
      <c r="G3166" t="s">
        <v>28788</v>
      </c>
      <c r="J3166">
        <v>5</v>
      </c>
      <c r="K3166" t="s">
        <v>28789</v>
      </c>
      <c r="N3166" t="s">
        <v>16</v>
      </c>
    </row>
    <row r="3167" spans="2:14">
      <c r="B3167" t="s">
        <v>26</v>
      </c>
      <c r="F3167" t="s">
        <v>26</v>
      </c>
      <c r="G3167" t="s">
        <v>28790</v>
      </c>
      <c r="K3167" t="s">
        <v>26058</v>
      </c>
      <c r="N3167" t="s">
        <v>16</v>
      </c>
    </row>
    <row r="3168" spans="2:14">
      <c r="B3168" t="s">
        <v>16</v>
      </c>
      <c r="F3168" t="s">
        <v>16</v>
      </c>
      <c r="G3168" t="s">
        <v>28791</v>
      </c>
      <c r="I3168">
        <v>10</v>
      </c>
      <c r="J3168">
        <v>10</v>
      </c>
      <c r="K3168" t="s">
        <v>23963</v>
      </c>
      <c r="N3168" t="s">
        <v>16</v>
      </c>
    </row>
    <row r="3169" spans="1:14">
      <c r="B3169" t="s">
        <v>26</v>
      </c>
      <c r="D3169" t="s">
        <v>28792</v>
      </c>
      <c r="F3169" t="s">
        <v>26</v>
      </c>
      <c r="G3169" t="s">
        <v>28793</v>
      </c>
      <c r="I3169">
        <v>1</v>
      </c>
      <c r="J3169">
        <v>1</v>
      </c>
      <c r="K3169" t="s">
        <v>28794</v>
      </c>
      <c r="N3169" t="s">
        <v>16</v>
      </c>
    </row>
    <row r="3170" spans="1:14">
      <c r="B3170" t="s">
        <v>26</v>
      </c>
      <c r="D3170" t="s">
        <v>28795</v>
      </c>
      <c r="F3170" t="s">
        <v>26</v>
      </c>
      <c r="G3170" t="s">
        <v>28796</v>
      </c>
      <c r="I3170">
        <v>1</v>
      </c>
      <c r="J3170">
        <v>1</v>
      </c>
      <c r="K3170" t="s">
        <v>23278</v>
      </c>
      <c r="N3170" t="s">
        <v>16</v>
      </c>
    </row>
    <row r="3171" spans="1:14">
      <c r="D3171" t="s">
        <v>28797</v>
      </c>
      <c r="G3171" t="s">
        <v>28798</v>
      </c>
      <c r="K3171" t="s">
        <v>22946</v>
      </c>
    </row>
    <row r="3172" spans="1:14">
      <c r="B3172" t="s">
        <v>16</v>
      </c>
      <c r="D3172" t="s">
        <v>28799</v>
      </c>
      <c r="F3172" t="s">
        <v>16</v>
      </c>
      <c r="G3172" t="s">
        <v>28800</v>
      </c>
      <c r="I3172">
        <v>10</v>
      </c>
      <c r="J3172">
        <v>10</v>
      </c>
      <c r="K3172" t="s">
        <v>28801</v>
      </c>
      <c r="N3172" t="s">
        <v>16</v>
      </c>
    </row>
    <row r="3173" spans="1:14">
      <c r="B3173" t="s">
        <v>26</v>
      </c>
      <c r="F3173" t="s">
        <v>26</v>
      </c>
      <c r="G3173" t="s">
        <v>28802</v>
      </c>
      <c r="I3173">
        <v>1</v>
      </c>
      <c r="J3173">
        <v>1</v>
      </c>
      <c r="K3173" t="s">
        <v>28803</v>
      </c>
      <c r="N3173" t="s">
        <v>16</v>
      </c>
    </row>
    <row r="3174" spans="1:14">
      <c r="B3174" t="s">
        <v>16</v>
      </c>
      <c r="F3174" t="s">
        <v>16</v>
      </c>
      <c r="G3174" t="s">
        <v>28804</v>
      </c>
      <c r="I3174">
        <v>6</v>
      </c>
      <c r="J3174">
        <v>7</v>
      </c>
      <c r="K3174" t="s">
        <v>24600</v>
      </c>
      <c r="N3174" t="s">
        <v>16</v>
      </c>
    </row>
    <row r="3175" spans="1:14">
      <c r="B3175" t="s">
        <v>26</v>
      </c>
      <c r="D3175" t="s">
        <v>28805</v>
      </c>
    </row>
    <row r="3176" spans="1:14">
      <c r="A3176" t="s">
        <v>28806</v>
      </c>
    </row>
    <row r="3177" spans="1:14">
      <c r="A3177" t="s">
        <v>28807</v>
      </c>
      <c r="C3177" t="s">
        <v>26</v>
      </c>
      <c r="D3177" t="s">
        <v>28808</v>
      </c>
      <c r="H3177" t="s">
        <v>24211</v>
      </c>
      <c r="K3177" t="s">
        <v>26</v>
      </c>
    </row>
    <row r="3178" spans="1:14">
      <c r="B3178" t="s">
        <v>16</v>
      </c>
      <c r="F3178" t="s">
        <v>16</v>
      </c>
      <c r="G3178" t="s">
        <v>28809</v>
      </c>
      <c r="I3178">
        <v>10</v>
      </c>
      <c r="J3178">
        <v>10</v>
      </c>
      <c r="K3178" t="s">
        <v>23988</v>
      </c>
      <c r="N3178" t="s">
        <v>16</v>
      </c>
    </row>
    <row r="3179" spans="1:14">
      <c r="B3179" t="s">
        <v>16</v>
      </c>
      <c r="F3179" t="s">
        <v>16</v>
      </c>
      <c r="G3179" t="s">
        <v>28810</v>
      </c>
      <c r="I3179">
        <v>10</v>
      </c>
      <c r="K3179" t="s">
        <v>8440</v>
      </c>
      <c r="N3179" t="s">
        <v>16</v>
      </c>
    </row>
    <row r="3180" spans="1:14">
      <c r="D3180" t="s">
        <v>28811</v>
      </c>
      <c r="G3180" t="s">
        <v>28812</v>
      </c>
      <c r="K3180" t="s">
        <v>22916</v>
      </c>
    </row>
    <row r="3181" spans="1:14">
      <c r="B3181" t="s">
        <v>26</v>
      </c>
      <c r="D3181" t="s">
        <v>28813</v>
      </c>
      <c r="F3181" t="s">
        <v>26</v>
      </c>
      <c r="G3181" t="s">
        <v>28814</v>
      </c>
      <c r="I3181">
        <v>1</v>
      </c>
      <c r="J3181">
        <v>1</v>
      </c>
      <c r="K3181" t="s">
        <v>28721</v>
      </c>
      <c r="N3181" t="s">
        <v>16</v>
      </c>
    </row>
    <row r="3182" spans="1:14">
      <c r="D3182" t="s">
        <v>28815</v>
      </c>
      <c r="G3182" t="s">
        <v>28816</v>
      </c>
      <c r="I3182">
        <v>10</v>
      </c>
      <c r="K3182" t="s">
        <v>24007</v>
      </c>
      <c r="N3182" t="s">
        <v>16</v>
      </c>
    </row>
    <row r="3183" spans="1:14">
      <c r="D3183" t="s">
        <v>28817</v>
      </c>
      <c r="G3183" t="s">
        <v>28818</v>
      </c>
      <c r="I3183">
        <v>10</v>
      </c>
      <c r="K3183" t="s">
        <v>24007</v>
      </c>
      <c r="N3183" t="s">
        <v>16</v>
      </c>
    </row>
    <row r="3184" spans="1:14">
      <c r="B3184" t="s">
        <v>26</v>
      </c>
      <c r="D3184" t="s">
        <v>28819</v>
      </c>
      <c r="F3184" t="s">
        <v>26</v>
      </c>
      <c r="G3184" t="s">
        <v>28820</v>
      </c>
      <c r="I3184">
        <v>1</v>
      </c>
      <c r="J3184">
        <v>1</v>
      </c>
      <c r="K3184" t="s">
        <v>28821</v>
      </c>
      <c r="N3184" t="s">
        <v>16</v>
      </c>
    </row>
    <row r="3185" spans="2:14">
      <c r="B3185" t="s">
        <v>26</v>
      </c>
      <c r="D3185" t="s">
        <v>28822</v>
      </c>
      <c r="F3185" t="s">
        <v>26</v>
      </c>
      <c r="G3185" t="s">
        <v>28823</v>
      </c>
      <c r="K3185" t="s">
        <v>24808</v>
      </c>
      <c r="N3185" t="s">
        <v>26</v>
      </c>
    </row>
    <row r="3186" spans="2:14">
      <c r="B3186" t="s">
        <v>16</v>
      </c>
      <c r="D3186" t="s">
        <v>26456</v>
      </c>
      <c r="F3186" t="s">
        <v>16</v>
      </c>
      <c r="G3186" t="s">
        <v>28824</v>
      </c>
      <c r="I3186">
        <v>10</v>
      </c>
      <c r="K3186" t="s">
        <v>24046</v>
      </c>
      <c r="N3186" t="s">
        <v>16</v>
      </c>
    </row>
    <row r="3187" spans="2:14">
      <c r="B3187" t="s">
        <v>16</v>
      </c>
      <c r="F3187" t="s">
        <v>16</v>
      </c>
      <c r="G3187" t="s">
        <v>28825</v>
      </c>
      <c r="I3187">
        <v>9</v>
      </c>
      <c r="J3187">
        <v>9</v>
      </c>
      <c r="K3187" t="s">
        <v>13645</v>
      </c>
      <c r="N3187" t="s">
        <v>16</v>
      </c>
    </row>
    <row r="3188" spans="2:14">
      <c r="B3188" t="s">
        <v>16</v>
      </c>
      <c r="F3188" t="s">
        <v>16</v>
      </c>
      <c r="G3188" t="s">
        <v>28826</v>
      </c>
      <c r="I3188">
        <v>10</v>
      </c>
      <c r="J3188">
        <v>10</v>
      </c>
      <c r="K3188" t="s">
        <v>28827</v>
      </c>
      <c r="N3188" t="s">
        <v>16</v>
      </c>
    </row>
    <row r="3189" spans="2:14">
      <c r="B3189" t="s">
        <v>16</v>
      </c>
      <c r="D3189" t="s">
        <v>28828</v>
      </c>
      <c r="F3189" t="s">
        <v>16</v>
      </c>
      <c r="G3189" t="s">
        <v>28829</v>
      </c>
      <c r="I3189">
        <v>8</v>
      </c>
      <c r="J3189">
        <v>8</v>
      </c>
      <c r="K3189" t="s">
        <v>23196</v>
      </c>
      <c r="N3189" t="s">
        <v>16</v>
      </c>
    </row>
    <row r="3190" spans="2:14">
      <c r="B3190" t="s">
        <v>26</v>
      </c>
      <c r="D3190" t="s">
        <v>28830</v>
      </c>
      <c r="F3190" t="s">
        <v>26</v>
      </c>
      <c r="G3190" t="s">
        <v>28831</v>
      </c>
      <c r="I3190">
        <v>1</v>
      </c>
      <c r="J3190">
        <v>1</v>
      </c>
      <c r="K3190" t="s">
        <v>23775</v>
      </c>
      <c r="N3190" t="s">
        <v>16</v>
      </c>
    </row>
    <row r="3191" spans="2:14">
      <c r="B3191" t="s">
        <v>16</v>
      </c>
      <c r="F3191" t="s">
        <v>16</v>
      </c>
      <c r="G3191" t="s">
        <v>28832</v>
      </c>
      <c r="I3191">
        <v>10</v>
      </c>
      <c r="J3191">
        <v>10</v>
      </c>
      <c r="K3191" t="s">
        <v>23381</v>
      </c>
      <c r="N3191" t="s">
        <v>16</v>
      </c>
    </row>
    <row r="3192" spans="2:14">
      <c r="B3192" t="s">
        <v>26</v>
      </c>
      <c r="F3192" t="s">
        <v>16</v>
      </c>
      <c r="G3192" t="s">
        <v>28833</v>
      </c>
      <c r="I3192">
        <v>5</v>
      </c>
      <c r="J3192">
        <v>2</v>
      </c>
      <c r="K3192" t="s">
        <v>22858</v>
      </c>
      <c r="N3192" t="s">
        <v>16</v>
      </c>
    </row>
    <row r="3193" spans="2:14">
      <c r="B3193" t="s">
        <v>26</v>
      </c>
      <c r="D3193" t="s">
        <v>28834</v>
      </c>
      <c r="F3193" t="s">
        <v>26</v>
      </c>
      <c r="G3193" t="s">
        <v>28835</v>
      </c>
      <c r="I3193">
        <v>1</v>
      </c>
      <c r="J3193">
        <v>1</v>
      </c>
      <c r="K3193" t="s">
        <v>11096</v>
      </c>
      <c r="N3193" t="s">
        <v>26</v>
      </c>
    </row>
    <row r="3194" spans="2:14">
      <c r="B3194" t="s">
        <v>16</v>
      </c>
      <c r="F3194" t="s">
        <v>16</v>
      </c>
      <c r="G3194" t="s">
        <v>28836</v>
      </c>
      <c r="I3194">
        <v>10</v>
      </c>
      <c r="J3194">
        <v>10</v>
      </c>
      <c r="K3194" t="s">
        <v>22875</v>
      </c>
      <c r="N3194" t="s">
        <v>16</v>
      </c>
    </row>
    <row r="3195" spans="2:14">
      <c r="B3195" t="s">
        <v>16</v>
      </c>
      <c r="D3195" t="s">
        <v>28837</v>
      </c>
      <c r="F3195" t="s">
        <v>16</v>
      </c>
      <c r="G3195" t="s">
        <v>28838</v>
      </c>
      <c r="I3195">
        <v>10</v>
      </c>
      <c r="J3195">
        <v>10</v>
      </c>
      <c r="K3195" t="s">
        <v>23100</v>
      </c>
      <c r="N3195" t="s">
        <v>16</v>
      </c>
    </row>
    <row r="3196" spans="2:14">
      <c r="B3196" t="s">
        <v>26</v>
      </c>
      <c r="D3196" t="s">
        <v>28839</v>
      </c>
      <c r="F3196" t="s">
        <v>26</v>
      </c>
      <c r="G3196" t="s">
        <v>28840</v>
      </c>
      <c r="I3196">
        <v>1</v>
      </c>
      <c r="J3196">
        <v>1</v>
      </c>
      <c r="K3196" t="s">
        <v>22905</v>
      </c>
      <c r="N3196" t="s">
        <v>16</v>
      </c>
    </row>
    <row r="3197" spans="2:14">
      <c r="B3197" t="s">
        <v>16</v>
      </c>
      <c r="F3197" t="s">
        <v>16</v>
      </c>
      <c r="G3197" t="s">
        <v>28841</v>
      </c>
      <c r="I3197">
        <v>10</v>
      </c>
      <c r="J3197">
        <v>10</v>
      </c>
      <c r="N3197" t="s">
        <v>16</v>
      </c>
    </row>
    <row r="3198" spans="2:14">
      <c r="B3198" t="s">
        <v>16</v>
      </c>
      <c r="F3198" t="s">
        <v>16</v>
      </c>
      <c r="G3198" t="s">
        <v>28842</v>
      </c>
      <c r="I3198">
        <v>10</v>
      </c>
      <c r="K3198" t="s">
        <v>23026</v>
      </c>
      <c r="N3198" t="s">
        <v>16</v>
      </c>
    </row>
    <row r="3199" spans="2:14">
      <c r="B3199" t="s">
        <v>26</v>
      </c>
      <c r="D3199" t="s">
        <v>28843</v>
      </c>
      <c r="F3199" t="s">
        <v>26</v>
      </c>
      <c r="G3199" t="s">
        <v>28844</v>
      </c>
      <c r="I3199">
        <v>1</v>
      </c>
      <c r="J3199">
        <v>1</v>
      </c>
      <c r="K3199" t="s">
        <v>23007</v>
      </c>
      <c r="N3199" t="s">
        <v>16</v>
      </c>
    </row>
    <row r="3200" spans="2:14">
      <c r="B3200" t="s">
        <v>26</v>
      </c>
      <c r="D3200" t="s">
        <v>28845</v>
      </c>
      <c r="F3200" t="s">
        <v>16</v>
      </c>
      <c r="G3200" t="s">
        <v>28846</v>
      </c>
      <c r="I3200">
        <v>10</v>
      </c>
      <c r="K3200" t="s">
        <v>22960</v>
      </c>
      <c r="N3200" t="s">
        <v>16</v>
      </c>
    </row>
    <row r="3201" spans="1:14">
      <c r="B3201" t="s">
        <v>16</v>
      </c>
      <c r="D3201" t="s">
        <v>28847</v>
      </c>
      <c r="F3201" t="s">
        <v>16</v>
      </c>
      <c r="G3201" t="s">
        <v>28848</v>
      </c>
      <c r="I3201">
        <v>10</v>
      </c>
      <c r="J3201">
        <v>10</v>
      </c>
      <c r="K3201" t="s">
        <v>23390</v>
      </c>
      <c r="N3201" t="s">
        <v>26</v>
      </c>
    </row>
    <row r="3202" spans="1:14">
      <c r="B3202" t="s">
        <v>26</v>
      </c>
      <c r="F3202" t="s">
        <v>26</v>
      </c>
      <c r="G3202" t="s">
        <v>28849</v>
      </c>
      <c r="I3202">
        <v>1</v>
      </c>
      <c r="K3202" t="s">
        <v>28850</v>
      </c>
      <c r="N3202" t="s">
        <v>16</v>
      </c>
    </row>
    <row r="3203" spans="1:14">
      <c r="B3203" t="s">
        <v>26</v>
      </c>
      <c r="D3203" t="s">
        <v>28851</v>
      </c>
      <c r="F3203" t="s">
        <v>26</v>
      </c>
      <c r="G3203" t="s">
        <v>28852</v>
      </c>
      <c r="I3203">
        <v>1</v>
      </c>
      <c r="J3203">
        <v>1</v>
      </c>
      <c r="K3203" t="s">
        <v>28853</v>
      </c>
      <c r="N3203" t="s">
        <v>16</v>
      </c>
    </row>
    <row r="3204" spans="1:14">
      <c r="B3204" t="s">
        <v>16</v>
      </c>
      <c r="F3204" t="s">
        <v>16</v>
      </c>
      <c r="G3204" t="s">
        <v>28854</v>
      </c>
      <c r="I3204">
        <v>10</v>
      </c>
      <c r="J3204">
        <v>10</v>
      </c>
      <c r="K3204" t="s">
        <v>13541</v>
      </c>
      <c r="N3204" t="s">
        <v>16</v>
      </c>
    </row>
    <row r="3205" spans="1:14">
      <c r="B3205" t="s">
        <v>16</v>
      </c>
      <c r="F3205" t="s">
        <v>16</v>
      </c>
      <c r="G3205" t="s">
        <v>28855</v>
      </c>
      <c r="I3205">
        <v>8</v>
      </c>
      <c r="J3205">
        <v>8</v>
      </c>
      <c r="K3205" t="s">
        <v>28856</v>
      </c>
      <c r="N3205" t="s">
        <v>26</v>
      </c>
    </row>
    <row r="3206" spans="1:14">
      <c r="B3206" t="s">
        <v>16</v>
      </c>
      <c r="D3206" t="s">
        <v>28857</v>
      </c>
      <c r="F3206" t="s">
        <v>16</v>
      </c>
      <c r="G3206" t="s">
        <v>28858</v>
      </c>
      <c r="I3206">
        <v>10</v>
      </c>
      <c r="K3206" t="s">
        <v>28661</v>
      </c>
      <c r="N3206" t="s">
        <v>16</v>
      </c>
    </row>
    <row r="3207" spans="1:14">
      <c r="B3207" t="s">
        <v>16</v>
      </c>
      <c r="F3207" t="s">
        <v>16</v>
      </c>
      <c r="G3207" t="s">
        <v>28859</v>
      </c>
      <c r="I3207">
        <v>10</v>
      </c>
      <c r="J3207">
        <v>10</v>
      </c>
      <c r="K3207" t="s">
        <v>28860</v>
      </c>
    </row>
    <row r="3208" spans="1:14">
      <c r="B3208" t="s">
        <v>16</v>
      </c>
      <c r="F3208" t="s">
        <v>26</v>
      </c>
      <c r="G3208" t="s">
        <v>28861</v>
      </c>
      <c r="I3208">
        <v>8</v>
      </c>
      <c r="J3208">
        <v>8</v>
      </c>
      <c r="K3208" t="s">
        <v>28862</v>
      </c>
      <c r="N3208" t="s">
        <v>26</v>
      </c>
    </row>
    <row r="3209" spans="1:14">
      <c r="B3209" t="s">
        <v>16</v>
      </c>
      <c r="D3209" t="s">
        <v>28863</v>
      </c>
      <c r="F3209" t="s">
        <v>16</v>
      </c>
      <c r="G3209" t="s">
        <v>28864</v>
      </c>
      <c r="I3209">
        <v>10</v>
      </c>
      <c r="K3209" t="s">
        <v>24324</v>
      </c>
      <c r="N3209" t="s">
        <v>16</v>
      </c>
    </row>
    <row r="3210" spans="1:14">
      <c r="B3210" t="s">
        <v>16</v>
      </c>
      <c r="D3210" t="s">
        <v>28865</v>
      </c>
      <c r="F3210" t="s">
        <v>16</v>
      </c>
      <c r="G3210" t="s">
        <v>28866</v>
      </c>
      <c r="I3210">
        <v>9</v>
      </c>
      <c r="J3210">
        <v>10</v>
      </c>
      <c r="K3210" t="s">
        <v>23644</v>
      </c>
      <c r="N3210" t="s">
        <v>16</v>
      </c>
    </row>
    <row r="3211" spans="1:14">
      <c r="B3211" t="s">
        <v>16</v>
      </c>
      <c r="D3211" t="s">
        <v>28867</v>
      </c>
      <c r="F3211" t="s">
        <v>16</v>
      </c>
      <c r="G3211" t="s">
        <v>28868</v>
      </c>
      <c r="I3211">
        <v>10</v>
      </c>
      <c r="J3211">
        <v>10</v>
      </c>
      <c r="K3211" t="s">
        <v>28767</v>
      </c>
      <c r="N3211" t="s">
        <v>16</v>
      </c>
    </row>
    <row r="3212" spans="1:14">
      <c r="B3212" t="s">
        <v>16</v>
      </c>
      <c r="D3212" t="s">
        <v>28869</v>
      </c>
      <c r="F3212" t="s">
        <v>16</v>
      </c>
      <c r="G3212" t="s">
        <v>28870</v>
      </c>
      <c r="I3212">
        <v>10</v>
      </c>
      <c r="J3212">
        <v>10</v>
      </c>
      <c r="K3212" t="s">
        <v>24122</v>
      </c>
      <c r="N3212" t="s">
        <v>26</v>
      </c>
    </row>
    <row r="3213" spans="1:14">
      <c r="B3213" t="s">
        <v>16</v>
      </c>
      <c r="D3213" t="s">
        <v>28871</v>
      </c>
    </row>
    <row r="3214" spans="1:14">
      <c r="A3214" t="s">
        <v>28872</v>
      </c>
    </row>
    <row r="3215" spans="1:14">
      <c r="A3215" t="s">
        <v>28873</v>
      </c>
      <c r="C3215" t="s">
        <v>16</v>
      </c>
      <c r="D3215" t="s">
        <v>28874</v>
      </c>
      <c r="F3215">
        <v>10</v>
      </c>
      <c r="G3215">
        <v>10</v>
      </c>
      <c r="H3215" t="s">
        <v>18199</v>
      </c>
      <c r="K3215" t="s">
        <v>16</v>
      </c>
    </row>
    <row r="3216" spans="1:14">
      <c r="B3216" t="s">
        <v>16</v>
      </c>
      <c r="D3216" t="s">
        <v>28875</v>
      </c>
      <c r="F3216" t="s">
        <v>16</v>
      </c>
      <c r="G3216" t="s">
        <v>28876</v>
      </c>
      <c r="I3216">
        <v>10</v>
      </c>
      <c r="J3216">
        <v>10</v>
      </c>
      <c r="K3216" t="s">
        <v>25314</v>
      </c>
      <c r="N3216" t="s">
        <v>16</v>
      </c>
    </row>
    <row r="3217" spans="2:14">
      <c r="B3217" t="s">
        <v>16</v>
      </c>
      <c r="D3217" t="s">
        <v>28877</v>
      </c>
      <c r="F3217" t="s">
        <v>26</v>
      </c>
      <c r="G3217" t="s">
        <v>28878</v>
      </c>
      <c r="I3217">
        <v>4</v>
      </c>
      <c r="K3217" t="s">
        <v>28879</v>
      </c>
      <c r="N3217" t="s">
        <v>26</v>
      </c>
    </row>
    <row r="3218" spans="2:14">
      <c r="B3218" t="s">
        <v>16</v>
      </c>
      <c r="D3218" t="s">
        <v>28880</v>
      </c>
      <c r="F3218" t="s">
        <v>26</v>
      </c>
      <c r="G3218" t="s">
        <v>28881</v>
      </c>
      <c r="I3218">
        <v>10</v>
      </c>
      <c r="K3218" t="s">
        <v>28882</v>
      </c>
      <c r="N3218" t="s">
        <v>16</v>
      </c>
    </row>
    <row r="3219" spans="2:14">
      <c r="B3219" t="s">
        <v>26</v>
      </c>
      <c r="F3219" t="s">
        <v>26</v>
      </c>
      <c r="G3219" t="s">
        <v>28883</v>
      </c>
      <c r="I3219">
        <v>1</v>
      </c>
      <c r="J3219">
        <v>1</v>
      </c>
      <c r="K3219" t="s">
        <v>23265</v>
      </c>
      <c r="N3219" t="s">
        <v>26</v>
      </c>
    </row>
    <row r="3220" spans="2:14">
      <c r="B3220" t="s">
        <v>26</v>
      </c>
      <c r="D3220" t="s">
        <v>28884</v>
      </c>
      <c r="F3220" t="s">
        <v>26</v>
      </c>
      <c r="G3220" t="s">
        <v>28885</v>
      </c>
      <c r="I3220">
        <v>3</v>
      </c>
      <c r="K3220" t="s">
        <v>22979</v>
      </c>
      <c r="N3220" t="s">
        <v>16</v>
      </c>
    </row>
    <row r="3221" spans="2:14">
      <c r="B3221" t="s">
        <v>16</v>
      </c>
      <c r="F3221" t="s">
        <v>16</v>
      </c>
      <c r="G3221" t="s">
        <v>28886</v>
      </c>
      <c r="J3221">
        <v>10</v>
      </c>
      <c r="K3221" t="s">
        <v>24354</v>
      </c>
      <c r="N3221" t="s">
        <v>26</v>
      </c>
    </row>
    <row r="3222" spans="2:14">
      <c r="B3222" t="s">
        <v>26</v>
      </c>
      <c r="F3222" t="s">
        <v>26</v>
      </c>
      <c r="G3222" t="s">
        <v>28887</v>
      </c>
      <c r="I3222">
        <v>1</v>
      </c>
      <c r="J3222">
        <v>2</v>
      </c>
      <c r="K3222" t="s">
        <v>28888</v>
      </c>
      <c r="N3222" t="s">
        <v>26</v>
      </c>
    </row>
    <row r="3223" spans="2:14">
      <c r="B3223" t="s">
        <v>26</v>
      </c>
      <c r="F3223" t="s">
        <v>26</v>
      </c>
      <c r="G3223" t="s">
        <v>28889</v>
      </c>
      <c r="I3223">
        <v>2</v>
      </c>
      <c r="J3223">
        <v>2</v>
      </c>
      <c r="K3223" t="s">
        <v>24376</v>
      </c>
      <c r="N3223" t="s">
        <v>26</v>
      </c>
    </row>
    <row r="3224" spans="2:14">
      <c r="B3224" t="s">
        <v>16</v>
      </c>
      <c r="F3224" t="s">
        <v>16</v>
      </c>
      <c r="G3224" t="s">
        <v>28890</v>
      </c>
      <c r="J3224">
        <v>9</v>
      </c>
      <c r="K3224" t="s">
        <v>24342</v>
      </c>
      <c r="N3224" t="s">
        <v>26</v>
      </c>
    </row>
    <row r="3225" spans="2:14">
      <c r="B3225" t="s">
        <v>26</v>
      </c>
      <c r="D3225" t="s">
        <v>28891</v>
      </c>
      <c r="F3225" t="s">
        <v>26</v>
      </c>
      <c r="G3225" t="s">
        <v>28892</v>
      </c>
      <c r="I3225">
        <v>1</v>
      </c>
      <c r="J3225">
        <v>1</v>
      </c>
      <c r="K3225" t="s">
        <v>22835</v>
      </c>
      <c r="N3225" t="s">
        <v>16</v>
      </c>
    </row>
    <row r="3226" spans="2:14">
      <c r="B3226" t="s">
        <v>16</v>
      </c>
      <c r="D3226" t="s">
        <v>28893</v>
      </c>
      <c r="F3226" t="s">
        <v>26</v>
      </c>
      <c r="G3226" t="s">
        <v>28894</v>
      </c>
      <c r="I3226">
        <v>5</v>
      </c>
      <c r="J3226">
        <v>5</v>
      </c>
      <c r="K3226" t="s">
        <v>20146</v>
      </c>
      <c r="N3226" t="s">
        <v>16</v>
      </c>
    </row>
    <row r="3227" spans="2:14">
      <c r="B3227" t="s">
        <v>16</v>
      </c>
      <c r="F3227" t="s">
        <v>16</v>
      </c>
      <c r="G3227" t="s">
        <v>28895</v>
      </c>
      <c r="I3227">
        <v>8</v>
      </c>
      <c r="J3227">
        <v>10</v>
      </c>
      <c r="K3227" t="s">
        <v>28896</v>
      </c>
      <c r="N3227" t="s">
        <v>16</v>
      </c>
    </row>
    <row r="3228" spans="2:14">
      <c r="B3228" t="s">
        <v>26</v>
      </c>
      <c r="F3228" t="s">
        <v>26</v>
      </c>
      <c r="G3228" t="s">
        <v>28897</v>
      </c>
      <c r="I3228">
        <v>3</v>
      </c>
      <c r="J3228">
        <v>4</v>
      </c>
      <c r="K3228" t="s">
        <v>26279</v>
      </c>
      <c r="N3228" t="s">
        <v>16</v>
      </c>
    </row>
    <row r="3229" spans="2:14">
      <c r="B3229" t="s">
        <v>16</v>
      </c>
      <c r="D3229" t="s">
        <v>28898</v>
      </c>
      <c r="F3229" t="s">
        <v>16</v>
      </c>
      <c r="G3229" t="s">
        <v>28899</v>
      </c>
      <c r="I3229">
        <v>4</v>
      </c>
      <c r="J3229">
        <v>5</v>
      </c>
      <c r="K3229" t="s">
        <v>28900</v>
      </c>
      <c r="N3229" t="s">
        <v>16</v>
      </c>
    </row>
    <row r="3230" spans="2:14">
      <c r="B3230" t="s">
        <v>16</v>
      </c>
      <c r="F3230" t="s">
        <v>16</v>
      </c>
      <c r="G3230" t="s">
        <v>28901</v>
      </c>
      <c r="I3230">
        <v>5</v>
      </c>
      <c r="J3230">
        <v>5</v>
      </c>
      <c r="K3230" t="s">
        <v>23836</v>
      </c>
      <c r="N3230" t="s">
        <v>16</v>
      </c>
    </row>
    <row r="3231" spans="2:14">
      <c r="B3231" t="s">
        <v>16</v>
      </c>
      <c r="D3231" t="s">
        <v>28902</v>
      </c>
      <c r="F3231" t="s">
        <v>16</v>
      </c>
      <c r="G3231" t="s">
        <v>28903</v>
      </c>
      <c r="I3231">
        <v>10</v>
      </c>
      <c r="J3231">
        <v>10</v>
      </c>
      <c r="K3231" t="s">
        <v>28904</v>
      </c>
      <c r="N3231" t="s">
        <v>16</v>
      </c>
    </row>
    <row r="3232" spans="2:14">
      <c r="B3232" t="s">
        <v>16</v>
      </c>
      <c r="D3232" t="s">
        <v>28905</v>
      </c>
      <c r="F3232" t="s">
        <v>16</v>
      </c>
      <c r="G3232" t="s">
        <v>28906</v>
      </c>
      <c r="I3232">
        <v>10</v>
      </c>
      <c r="J3232">
        <v>10</v>
      </c>
      <c r="K3232" t="s">
        <v>15943</v>
      </c>
      <c r="N3232" t="s">
        <v>16</v>
      </c>
    </row>
    <row r="3233" spans="2:14">
      <c r="B3233" t="s">
        <v>26</v>
      </c>
      <c r="F3233" t="s">
        <v>26</v>
      </c>
      <c r="G3233" t="s">
        <v>28907</v>
      </c>
      <c r="I3233">
        <v>1</v>
      </c>
      <c r="J3233">
        <v>1</v>
      </c>
      <c r="K3233" t="s">
        <v>26284</v>
      </c>
      <c r="N3233" t="s">
        <v>16</v>
      </c>
    </row>
    <row r="3234" spans="2:14">
      <c r="B3234" t="s">
        <v>16</v>
      </c>
      <c r="D3234" t="s">
        <v>28908</v>
      </c>
      <c r="F3234" t="s">
        <v>16</v>
      </c>
      <c r="G3234" t="s">
        <v>28909</v>
      </c>
      <c r="I3234">
        <v>10</v>
      </c>
      <c r="J3234">
        <v>10</v>
      </c>
      <c r="K3234" t="s">
        <v>28910</v>
      </c>
      <c r="N3234" t="s">
        <v>16</v>
      </c>
    </row>
    <row r="3235" spans="2:14">
      <c r="B3235" t="s">
        <v>16</v>
      </c>
      <c r="F3235" t="s">
        <v>16</v>
      </c>
      <c r="G3235" t="s">
        <v>28911</v>
      </c>
      <c r="I3235">
        <v>9</v>
      </c>
      <c r="J3235">
        <v>9</v>
      </c>
      <c r="K3235" t="s">
        <v>8649</v>
      </c>
      <c r="N3235" t="s">
        <v>16</v>
      </c>
    </row>
    <row r="3236" spans="2:14">
      <c r="B3236" t="s">
        <v>16</v>
      </c>
      <c r="D3236" t="s">
        <v>28912</v>
      </c>
      <c r="F3236" t="s">
        <v>16</v>
      </c>
      <c r="G3236" t="s">
        <v>28913</v>
      </c>
      <c r="I3236">
        <v>10</v>
      </c>
      <c r="J3236">
        <v>10</v>
      </c>
      <c r="K3236" t="s">
        <v>6565</v>
      </c>
      <c r="N3236" t="s">
        <v>16</v>
      </c>
    </row>
    <row r="3237" spans="2:14">
      <c r="B3237" t="s">
        <v>16</v>
      </c>
      <c r="D3237" t="s">
        <v>28914</v>
      </c>
      <c r="F3237" t="s">
        <v>16</v>
      </c>
      <c r="G3237" t="s">
        <v>28915</v>
      </c>
      <c r="I3237">
        <v>9</v>
      </c>
      <c r="J3237">
        <v>9</v>
      </c>
      <c r="K3237" t="s">
        <v>26312</v>
      </c>
      <c r="N3237" t="s">
        <v>16</v>
      </c>
    </row>
    <row r="3238" spans="2:14">
      <c r="B3238" t="s">
        <v>16</v>
      </c>
      <c r="F3238" t="s">
        <v>16</v>
      </c>
      <c r="G3238" t="s">
        <v>28916</v>
      </c>
      <c r="I3238">
        <v>10</v>
      </c>
      <c r="J3238">
        <v>9</v>
      </c>
      <c r="K3238" t="s">
        <v>23303</v>
      </c>
      <c r="N3238" t="s">
        <v>16</v>
      </c>
    </row>
    <row r="3239" spans="2:14">
      <c r="B3239" t="s">
        <v>16</v>
      </c>
      <c r="D3239" t="s">
        <v>28917</v>
      </c>
      <c r="F3239" t="s">
        <v>26</v>
      </c>
      <c r="G3239" t="s">
        <v>28918</v>
      </c>
      <c r="I3239">
        <v>9</v>
      </c>
      <c r="J3239">
        <v>7</v>
      </c>
      <c r="K3239" t="s">
        <v>28919</v>
      </c>
      <c r="N3239" t="s">
        <v>16</v>
      </c>
    </row>
    <row r="3240" spans="2:14">
      <c r="B3240" t="s">
        <v>16</v>
      </c>
      <c r="F3240" t="s">
        <v>16</v>
      </c>
      <c r="G3240" t="s">
        <v>28920</v>
      </c>
      <c r="I3240">
        <v>1</v>
      </c>
      <c r="J3240">
        <v>10</v>
      </c>
      <c r="K3240" t="s">
        <v>28921</v>
      </c>
      <c r="N3240" t="s">
        <v>26</v>
      </c>
    </row>
    <row r="3241" spans="2:14">
      <c r="B3241" t="s">
        <v>16</v>
      </c>
      <c r="D3241" t="s">
        <v>28922</v>
      </c>
      <c r="F3241" t="s">
        <v>16</v>
      </c>
      <c r="G3241" t="s">
        <v>28923</v>
      </c>
      <c r="J3241">
        <v>5</v>
      </c>
      <c r="K3241" t="s">
        <v>28924</v>
      </c>
      <c r="N3241" t="s">
        <v>16</v>
      </c>
    </row>
    <row r="3242" spans="2:14">
      <c r="B3242" t="s">
        <v>16</v>
      </c>
      <c r="D3242" t="s">
        <v>28925</v>
      </c>
      <c r="F3242" t="s">
        <v>16</v>
      </c>
      <c r="G3242" t="s">
        <v>28926</v>
      </c>
      <c r="I3242">
        <v>10</v>
      </c>
      <c r="J3242">
        <v>10</v>
      </c>
      <c r="K3242" t="s">
        <v>21299</v>
      </c>
      <c r="N3242" t="s">
        <v>16</v>
      </c>
    </row>
    <row r="3243" spans="2:14">
      <c r="B3243" t="s">
        <v>16</v>
      </c>
      <c r="D3243" t="s">
        <v>28927</v>
      </c>
      <c r="F3243" t="s">
        <v>16</v>
      </c>
      <c r="G3243" t="s">
        <v>28928</v>
      </c>
      <c r="I3243">
        <v>10</v>
      </c>
      <c r="J3243">
        <v>9</v>
      </c>
      <c r="K3243" t="s">
        <v>23891</v>
      </c>
      <c r="N3243" t="s">
        <v>16</v>
      </c>
    </row>
    <row r="3244" spans="2:14">
      <c r="D3244" t="s">
        <v>28929</v>
      </c>
      <c r="G3244" t="s">
        <v>28930</v>
      </c>
      <c r="K3244" t="s">
        <v>23701</v>
      </c>
    </row>
    <row r="3245" spans="2:14">
      <c r="B3245" t="s">
        <v>26</v>
      </c>
      <c r="F3245" t="s">
        <v>26</v>
      </c>
      <c r="G3245" t="s">
        <v>28931</v>
      </c>
      <c r="I3245">
        <v>6</v>
      </c>
      <c r="J3245">
        <v>6</v>
      </c>
      <c r="K3245" t="s">
        <v>22930</v>
      </c>
    </row>
    <row r="3246" spans="2:14">
      <c r="B3246" t="s">
        <v>16</v>
      </c>
      <c r="F3246" t="s">
        <v>16</v>
      </c>
      <c r="G3246" t="s">
        <v>28932</v>
      </c>
      <c r="I3246">
        <v>9</v>
      </c>
      <c r="J3246">
        <v>8</v>
      </c>
      <c r="K3246" t="s">
        <v>23549</v>
      </c>
      <c r="N3246" t="s">
        <v>26</v>
      </c>
    </row>
    <row r="3247" spans="2:14">
      <c r="B3247" t="s">
        <v>16</v>
      </c>
      <c r="D3247" t="s">
        <v>28933</v>
      </c>
      <c r="F3247" t="s">
        <v>16</v>
      </c>
      <c r="G3247" t="s">
        <v>28934</v>
      </c>
      <c r="I3247">
        <v>10</v>
      </c>
      <c r="K3247" t="s">
        <v>11925</v>
      </c>
      <c r="N3247" t="s">
        <v>16</v>
      </c>
    </row>
    <row r="3248" spans="2:14">
      <c r="B3248" t="s">
        <v>26</v>
      </c>
      <c r="F3248" t="s">
        <v>26</v>
      </c>
      <c r="G3248" t="s">
        <v>28935</v>
      </c>
      <c r="I3248">
        <v>6</v>
      </c>
      <c r="J3248">
        <v>6</v>
      </c>
      <c r="K3248" t="s">
        <v>22930</v>
      </c>
      <c r="N3248" t="s">
        <v>26</v>
      </c>
    </row>
    <row r="3249" spans="1:14">
      <c r="B3249" t="s">
        <v>26</v>
      </c>
      <c r="F3249" t="s">
        <v>26</v>
      </c>
      <c r="G3249" t="s">
        <v>28936</v>
      </c>
      <c r="I3249">
        <v>6</v>
      </c>
      <c r="J3249">
        <v>6</v>
      </c>
      <c r="K3249" t="s">
        <v>22930</v>
      </c>
      <c r="N3249" t="s">
        <v>26</v>
      </c>
    </row>
    <row r="3250" spans="1:14">
      <c r="B3250" t="s">
        <v>16</v>
      </c>
      <c r="D3250" t="s">
        <v>28937</v>
      </c>
      <c r="F3250" t="s">
        <v>26</v>
      </c>
      <c r="G3250" t="s">
        <v>28938</v>
      </c>
      <c r="I3250">
        <v>5</v>
      </c>
      <c r="J3250">
        <v>5</v>
      </c>
      <c r="K3250" t="s">
        <v>28939</v>
      </c>
      <c r="N3250" t="s">
        <v>16</v>
      </c>
    </row>
    <row r="3251" spans="1:14">
      <c r="B3251" t="s">
        <v>26</v>
      </c>
      <c r="D3251" t="s">
        <v>28940</v>
      </c>
      <c r="F3251" t="s">
        <v>16</v>
      </c>
      <c r="G3251" t="s">
        <v>28941</v>
      </c>
      <c r="I3251">
        <v>8</v>
      </c>
      <c r="J3251">
        <v>3</v>
      </c>
      <c r="K3251" t="s">
        <v>22793</v>
      </c>
      <c r="N3251" t="s">
        <v>16</v>
      </c>
    </row>
    <row r="3252" spans="1:14">
      <c r="B3252" t="s">
        <v>16</v>
      </c>
      <c r="F3252" t="s">
        <v>16</v>
      </c>
      <c r="G3252" t="s">
        <v>28942</v>
      </c>
      <c r="I3252">
        <v>10</v>
      </c>
      <c r="J3252">
        <v>10</v>
      </c>
      <c r="K3252" t="s">
        <v>22796</v>
      </c>
      <c r="N3252" t="s">
        <v>16</v>
      </c>
    </row>
    <row r="3253" spans="1:14">
      <c r="B3253" t="s">
        <v>16</v>
      </c>
      <c r="F3253" t="s">
        <v>16</v>
      </c>
      <c r="G3253" t="s">
        <v>28943</v>
      </c>
      <c r="I3253">
        <v>10</v>
      </c>
      <c r="J3253">
        <v>10</v>
      </c>
      <c r="K3253" t="s">
        <v>23502</v>
      </c>
      <c r="N3253" t="s">
        <v>16</v>
      </c>
    </row>
    <row r="3254" spans="1:14">
      <c r="B3254" t="s">
        <v>16</v>
      </c>
      <c r="F3254" t="s">
        <v>26</v>
      </c>
      <c r="G3254" t="s">
        <v>28944</v>
      </c>
      <c r="I3254">
        <v>8</v>
      </c>
      <c r="J3254">
        <v>6</v>
      </c>
      <c r="K3254" t="s">
        <v>28945</v>
      </c>
      <c r="N3254" t="s">
        <v>16</v>
      </c>
    </row>
    <row r="3255" spans="1:14">
      <c r="B3255" t="s">
        <v>16</v>
      </c>
      <c r="D3255" t="s">
        <v>28946</v>
      </c>
      <c r="F3255" t="s">
        <v>16</v>
      </c>
      <c r="G3255" t="s">
        <v>28947</v>
      </c>
      <c r="I3255">
        <v>10</v>
      </c>
      <c r="J3255">
        <v>10</v>
      </c>
      <c r="K3255" t="s">
        <v>28948</v>
      </c>
      <c r="N3255" t="s">
        <v>22968</v>
      </c>
    </row>
    <row r="3256" spans="1:14">
      <c r="B3256" t="s">
        <v>16</v>
      </c>
      <c r="D3256" t="s">
        <v>28949</v>
      </c>
      <c r="F3256" t="s">
        <v>26</v>
      </c>
      <c r="G3256" t="s">
        <v>28950</v>
      </c>
      <c r="I3256">
        <v>10</v>
      </c>
      <c r="J3256">
        <v>10</v>
      </c>
      <c r="K3256" t="s">
        <v>22800</v>
      </c>
      <c r="N3256" t="s">
        <v>16</v>
      </c>
    </row>
    <row r="3257" spans="1:14">
      <c r="B3257" t="s">
        <v>26</v>
      </c>
      <c r="F3257" t="s">
        <v>26</v>
      </c>
      <c r="G3257" t="s">
        <v>28951</v>
      </c>
      <c r="I3257">
        <v>1</v>
      </c>
      <c r="J3257">
        <v>1</v>
      </c>
      <c r="K3257" t="s">
        <v>25682</v>
      </c>
      <c r="N3257" t="s">
        <v>16</v>
      </c>
    </row>
    <row r="3258" spans="1:14">
      <c r="B3258" t="s">
        <v>26</v>
      </c>
      <c r="D3258" t="s">
        <v>28952</v>
      </c>
    </row>
    <row r="3260" spans="1:14">
      <c r="A3260" t="s">
        <v>28953</v>
      </c>
      <c r="C3260" t="s">
        <v>26</v>
      </c>
      <c r="D3260" t="s">
        <v>28954</v>
      </c>
      <c r="F3260">
        <v>1</v>
      </c>
      <c r="G3260">
        <v>1</v>
      </c>
      <c r="H3260" t="s">
        <v>28955</v>
      </c>
      <c r="K3260" t="s">
        <v>26</v>
      </c>
    </row>
    <row r="3261" spans="1:14">
      <c r="B3261" t="s">
        <v>16</v>
      </c>
      <c r="F3261" t="s">
        <v>16</v>
      </c>
      <c r="G3261" t="s">
        <v>28956</v>
      </c>
      <c r="I3261">
        <v>9</v>
      </c>
      <c r="J3261">
        <v>10</v>
      </c>
      <c r="K3261" t="s">
        <v>10199</v>
      </c>
      <c r="N3261" t="s">
        <v>16</v>
      </c>
    </row>
    <row r="3262" spans="1:14">
      <c r="B3262" t="s">
        <v>16</v>
      </c>
      <c r="F3262" t="s">
        <v>16</v>
      </c>
      <c r="G3262" t="s">
        <v>28957</v>
      </c>
      <c r="I3262">
        <v>10</v>
      </c>
      <c r="J3262">
        <v>10</v>
      </c>
      <c r="K3262" t="s">
        <v>28958</v>
      </c>
      <c r="N3262" t="s">
        <v>16</v>
      </c>
    </row>
    <row r="3263" spans="1:14">
      <c r="B3263" t="s">
        <v>16</v>
      </c>
      <c r="F3263" t="s">
        <v>16</v>
      </c>
      <c r="G3263" t="s">
        <v>28959</v>
      </c>
      <c r="I3263">
        <v>9</v>
      </c>
      <c r="J3263">
        <v>10</v>
      </c>
      <c r="K3263" t="s">
        <v>26804</v>
      </c>
      <c r="N3263" t="s">
        <v>26</v>
      </c>
    </row>
    <row r="3264" spans="1:14">
      <c r="B3264" t="s">
        <v>26</v>
      </c>
      <c r="D3264" t="s">
        <v>28960</v>
      </c>
      <c r="F3264" t="s">
        <v>16</v>
      </c>
      <c r="G3264" t="s">
        <v>28961</v>
      </c>
      <c r="I3264">
        <v>8</v>
      </c>
      <c r="J3264">
        <v>2</v>
      </c>
      <c r="K3264" t="s">
        <v>22793</v>
      </c>
      <c r="N3264" t="s">
        <v>16</v>
      </c>
    </row>
    <row r="3265" spans="1:14">
      <c r="B3265" t="s">
        <v>26</v>
      </c>
      <c r="D3265" t="s">
        <v>28962</v>
      </c>
      <c r="F3265" t="s">
        <v>16</v>
      </c>
      <c r="G3265" t="s">
        <v>28963</v>
      </c>
      <c r="I3265">
        <v>8</v>
      </c>
      <c r="J3265">
        <v>2</v>
      </c>
      <c r="K3265" t="s">
        <v>22793</v>
      </c>
      <c r="N3265" t="s">
        <v>16</v>
      </c>
    </row>
    <row r="3266" spans="1:14">
      <c r="B3266" t="s">
        <v>16</v>
      </c>
      <c r="F3266" t="s">
        <v>16</v>
      </c>
      <c r="G3266" t="s">
        <v>28964</v>
      </c>
      <c r="I3266">
        <v>10</v>
      </c>
      <c r="J3266">
        <v>10</v>
      </c>
      <c r="K3266" t="s">
        <v>28965</v>
      </c>
      <c r="N3266" t="s">
        <v>16</v>
      </c>
    </row>
    <row r="3267" spans="1:14">
      <c r="B3267" t="s">
        <v>16</v>
      </c>
      <c r="D3267" t="s">
        <v>28966</v>
      </c>
    </row>
    <row r="3268" spans="1:14">
      <c r="A3268" t="s">
        <v>24494</v>
      </c>
      <c r="C3268" t="s">
        <v>16</v>
      </c>
      <c r="D3268" t="s">
        <v>28967</v>
      </c>
      <c r="F3268">
        <v>10</v>
      </c>
      <c r="G3268">
        <v>10</v>
      </c>
      <c r="H3268" t="s">
        <v>28968</v>
      </c>
      <c r="K3268" t="s">
        <v>16</v>
      </c>
    </row>
    <row r="3269" spans="1:14">
      <c r="B3269" t="s">
        <v>16</v>
      </c>
      <c r="D3269" t="s">
        <v>28969</v>
      </c>
      <c r="F3269" t="s">
        <v>16</v>
      </c>
      <c r="G3269" t="s">
        <v>28970</v>
      </c>
      <c r="I3269">
        <v>10</v>
      </c>
      <c r="K3269" t="s">
        <v>15480</v>
      </c>
      <c r="N3269" t="s">
        <v>16</v>
      </c>
    </row>
    <row r="3270" spans="1:14">
      <c r="B3270" t="s">
        <v>16</v>
      </c>
      <c r="F3270" t="s">
        <v>16</v>
      </c>
      <c r="G3270" t="s">
        <v>28971</v>
      </c>
      <c r="J3270">
        <v>10</v>
      </c>
      <c r="K3270" t="s">
        <v>15480</v>
      </c>
      <c r="N3270" t="s">
        <v>16</v>
      </c>
    </row>
    <row r="3271" spans="1:14">
      <c r="B3271" t="s">
        <v>16</v>
      </c>
      <c r="F3271" t="s">
        <v>16</v>
      </c>
      <c r="G3271" t="s">
        <v>28972</v>
      </c>
      <c r="I3271">
        <v>10</v>
      </c>
      <c r="J3271">
        <v>10</v>
      </c>
      <c r="K3271" t="s">
        <v>28973</v>
      </c>
      <c r="N3271" t="s">
        <v>16</v>
      </c>
    </row>
    <row r="3272" spans="1:14">
      <c r="B3272" t="s">
        <v>16</v>
      </c>
      <c r="D3272" t="s">
        <v>28974</v>
      </c>
      <c r="F3272" t="s">
        <v>16</v>
      </c>
      <c r="G3272" t="s">
        <v>28975</v>
      </c>
      <c r="I3272">
        <v>10</v>
      </c>
      <c r="J3272">
        <v>10</v>
      </c>
      <c r="K3272" t="s">
        <v>23721</v>
      </c>
      <c r="N3272" t="s">
        <v>16</v>
      </c>
    </row>
    <row r="3273" spans="1:14">
      <c r="B3273" t="s">
        <v>26</v>
      </c>
      <c r="D3273" t="s">
        <v>28976</v>
      </c>
      <c r="F3273" t="s">
        <v>26</v>
      </c>
      <c r="G3273" t="s">
        <v>28977</v>
      </c>
      <c r="I3273">
        <v>1</v>
      </c>
      <c r="J3273">
        <v>1</v>
      </c>
      <c r="K3273" t="s">
        <v>22940</v>
      </c>
      <c r="N3273" t="s">
        <v>16</v>
      </c>
    </row>
    <row r="3274" spans="1:14">
      <c r="B3274" t="s">
        <v>16</v>
      </c>
      <c r="F3274" t="s">
        <v>16</v>
      </c>
      <c r="G3274" t="s">
        <v>28978</v>
      </c>
      <c r="I3274">
        <v>10</v>
      </c>
      <c r="J3274">
        <v>10</v>
      </c>
      <c r="K3274" t="s">
        <v>23299</v>
      </c>
      <c r="N3274" t="s">
        <v>16</v>
      </c>
    </row>
    <row r="3275" spans="1:14">
      <c r="B3275" t="s">
        <v>16</v>
      </c>
      <c r="D3275" t="s">
        <v>28979</v>
      </c>
      <c r="F3275" t="s">
        <v>16</v>
      </c>
      <c r="G3275" t="s">
        <v>28980</v>
      </c>
      <c r="I3275">
        <v>10</v>
      </c>
      <c r="J3275">
        <v>10</v>
      </c>
      <c r="K3275" t="s">
        <v>23707</v>
      </c>
      <c r="N3275" t="s">
        <v>26</v>
      </c>
    </row>
    <row r="3276" spans="1:14">
      <c r="B3276" t="s">
        <v>16</v>
      </c>
      <c r="F3276" t="s">
        <v>16</v>
      </c>
      <c r="G3276" t="s">
        <v>28981</v>
      </c>
      <c r="I3276">
        <v>10</v>
      </c>
      <c r="J3276">
        <v>10</v>
      </c>
      <c r="K3276" t="s">
        <v>9729</v>
      </c>
      <c r="N3276" t="s">
        <v>16</v>
      </c>
    </row>
    <row r="3277" spans="1:14">
      <c r="B3277" t="s">
        <v>26</v>
      </c>
      <c r="D3277" t="s">
        <v>28982</v>
      </c>
      <c r="F3277" t="s">
        <v>26</v>
      </c>
      <c r="G3277" t="s">
        <v>28983</v>
      </c>
      <c r="J3277">
        <v>1</v>
      </c>
      <c r="K3277" t="s">
        <v>28984</v>
      </c>
      <c r="N3277" t="s">
        <v>26</v>
      </c>
    </row>
    <row r="3278" spans="1:14">
      <c r="B3278" t="s">
        <v>16</v>
      </c>
      <c r="F3278" t="s">
        <v>26</v>
      </c>
      <c r="G3278" t="s">
        <v>28985</v>
      </c>
      <c r="I3278">
        <v>7</v>
      </c>
      <c r="J3278">
        <v>7</v>
      </c>
      <c r="K3278" t="s">
        <v>28986</v>
      </c>
      <c r="N3278" t="s">
        <v>26</v>
      </c>
    </row>
    <row r="3279" spans="1:14">
      <c r="B3279" t="s">
        <v>16</v>
      </c>
      <c r="F3279" t="s">
        <v>16</v>
      </c>
      <c r="G3279" t="s">
        <v>28987</v>
      </c>
      <c r="I3279">
        <v>10</v>
      </c>
      <c r="J3279">
        <v>10</v>
      </c>
      <c r="K3279" t="s">
        <v>25047</v>
      </c>
      <c r="N3279" t="s">
        <v>16</v>
      </c>
    </row>
    <row r="3280" spans="1:14">
      <c r="B3280" t="s">
        <v>16</v>
      </c>
      <c r="F3280" t="s">
        <v>16</v>
      </c>
      <c r="G3280" t="s">
        <v>28988</v>
      </c>
      <c r="I3280">
        <v>10</v>
      </c>
      <c r="J3280">
        <v>10</v>
      </c>
      <c r="K3280" t="s">
        <v>25877</v>
      </c>
    </row>
    <row r="3281" spans="2:14">
      <c r="B3281" t="s">
        <v>16</v>
      </c>
      <c r="F3281" t="s">
        <v>16</v>
      </c>
      <c r="G3281" t="s">
        <v>28989</v>
      </c>
      <c r="I3281">
        <v>10</v>
      </c>
      <c r="J3281">
        <v>10</v>
      </c>
      <c r="K3281" t="s">
        <v>28990</v>
      </c>
      <c r="N3281" t="s">
        <v>26</v>
      </c>
    </row>
    <row r="3282" spans="2:14">
      <c r="B3282" t="s">
        <v>26</v>
      </c>
      <c r="D3282" t="s">
        <v>28991</v>
      </c>
      <c r="F3282" t="s">
        <v>26</v>
      </c>
      <c r="G3282" t="s">
        <v>28992</v>
      </c>
      <c r="I3282">
        <v>1</v>
      </c>
      <c r="J3282">
        <v>1</v>
      </c>
      <c r="K3282" t="s">
        <v>25091</v>
      </c>
      <c r="N3282" t="s">
        <v>16</v>
      </c>
    </row>
    <row r="3283" spans="2:14">
      <c r="B3283" t="s">
        <v>26</v>
      </c>
      <c r="D3283" t="s">
        <v>28993</v>
      </c>
      <c r="F3283" t="s">
        <v>26</v>
      </c>
      <c r="G3283" t="s">
        <v>28994</v>
      </c>
      <c r="I3283">
        <v>1</v>
      </c>
      <c r="J3283">
        <v>1</v>
      </c>
      <c r="K3283" t="s">
        <v>25365</v>
      </c>
      <c r="N3283" t="s">
        <v>16</v>
      </c>
    </row>
    <row r="3284" spans="2:14">
      <c r="B3284" t="s">
        <v>16</v>
      </c>
      <c r="F3284" t="s">
        <v>16</v>
      </c>
      <c r="G3284" t="s">
        <v>28995</v>
      </c>
      <c r="I3284">
        <v>8</v>
      </c>
      <c r="K3284" t="s">
        <v>28996</v>
      </c>
      <c r="N3284" t="s">
        <v>16</v>
      </c>
    </row>
    <row r="3285" spans="2:14">
      <c r="B3285" t="s">
        <v>16</v>
      </c>
      <c r="F3285" t="s">
        <v>16</v>
      </c>
      <c r="G3285" t="s">
        <v>28997</v>
      </c>
      <c r="I3285">
        <v>8</v>
      </c>
      <c r="J3285">
        <v>8</v>
      </c>
      <c r="K3285" t="s">
        <v>28998</v>
      </c>
      <c r="N3285" t="s">
        <v>16</v>
      </c>
    </row>
    <row r="3286" spans="2:14">
      <c r="B3286" t="s">
        <v>26</v>
      </c>
      <c r="F3286" t="s">
        <v>26</v>
      </c>
      <c r="G3286" t="s">
        <v>28999</v>
      </c>
      <c r="I3286">
        <v>1</v>
      </c>
      <c r="J3286">
        <v>1</v>
      </c>
      <c r="K3286" t="s">
        <v>28984</v>
      </c>
      <c r="N3286" t="s">
        <v>16</v>
      </c>
    </row>
    <row r="3287" spans="2:14">
      <c r="B3287" t="s">
        <v>26</v>
      </c>
      <c r="F3287" t="s">
        <v>26</v>
      </c>
      <c r="G3287" t="s">
        <v>29000</v>
      </c>
      <c r="I3287">
        <v>10</v>
      </c>
      <c r="K3287" t="s">
        <v>25865</v>
      </c>
      <c r="N3287" t="s">
        <v>26</v>
      </c>
    </row>
    <row r="3288" spans="2:14">
      <c r="B3288" t="s">
        <v>16</v>
      </c>
      <c r="F3288" t="s">
        <v>26</v>
      </c>
      <c r="G3288" t="s">
        <v>29001</v>
      </c>
      <c r="I3288">
        <v>8</v>
      </c>
      <c r="J3288">
        <v>8</v>
      </c>
      <c r="K3288" t="s">
        <v>8511</v>
      </c>
      <c r="N3288" t="s">
        <v>26</v>
      </c>
    </row>
    <row r="3289" spans="2:14">
      <c r="B3289" t="s">
        <v>16</v>
      </c>
      <c r="D3289" t="s">
        <v>29002</v>
      </c>
      <c r="F3289" t="s">
        <v>16</v>
      </c>
      <c r="G3289" t="s">
        <v>29003</v>
      </c>
      <c r="I3289">
        <v>10</v>
      </c>
      <c r="J3289">
        <v>10</v>
      </c>
      <c r="K3289" t="s">
        <v>29004</v>
      </c>
      <c r="N3289" t="s">
        <v>16</v>
      </c>
    </row>
    <row r="3290" spans="2:14">
      <c r="B3290" t="s">
        <v>16</v>
      </c>
      <c r="F3290" t="s">
        <v>16</v>
      </c>
      <c r="G3290" t="s">
        <v>29005</v>
      </c>
      <c r="I3290">
        <v>8</v>
      </c>
      <c r="J3290">
        <v>8</v>
      </c>
      <c r="K3290" t="s">
        <v>10181</v>
      </c>
      <c r="N3290" t="s">
        <v>26</v>
      </c>
    </row>
    <row r="3291" spans="2:14">
      <c r="B3291" t="s">
        <v>26</v>
      </c>
      <c r="F3291" t="s">
        <v>26</v>
      </c>
      <c r="G3291" t="s">
        <v>29006</v>
      </c>
      <c r="I3291">
        <v>1</v>
      </c>
      <c r="J3291">
        <v>1</v>
      </c>
      <c r="K3291" t="s">
        <v>27003</v>
      </c>
      <c r="N3291" t="s">
        <v>16</v>
      </c>
    </row>
    <row r="3292" spans="2:14">
      <c r="B3292" t="s">
        <v>16</v>
      </c>
      <c r="F3292" t="s">
        <v>26</v>
      </c>
      <c r="G3292" t="s">
        <v>29007</v>
      </c>
      <c r="I3292">
        <v>8</v>
      </c>
      <c r="J3292">
        <v>8</v>
      </c>
      <c r="K3292" t="s">
        <v>22793</v>
      </c>
      <c r="N3292" t="s">
        <v>16</v>
      </c>
    </row>
    <row r="3293" spans="2:14">
      <c r="B3293" t="s">
        <v>26</v>
      </c>
      <c r="D3293" t="s">
        <v>29008</v>
      </c>
      <c r="F3293" t="s">
        <v>26</v>
      </c>
      <c r="G3293" t="s">
        <v>29009</v>
      </c>
      <c r="I3293">
        <v>5</v>
      </c>
      <c r="J3293">
        <v>4</v>
      </c>
      <c r="K3293" t="s">
        <v>9088</v>
      </c>
      <c r="N3293" t="s">
        <v>16</v>
      </c>
    </row>
    <row r="3294" spans="2:14">
      <c r="B3294" t="s">
        <v>26</v>
      </c>
      <c r="D3294" t="s">
        <v>29010</v>
      </c>
      <c r="F3294" t="s">
        <v>26</v>
      </c>
      <c r="G3294" t="s">
        <v>29011</v>
      </c>
      <c r="I3294">
        <v>1</v>
      </c>
      <c r="J3294">
        <v>1</v>
      </c>
      <c r="K3294" t="s">
        <v>23569</v>
      </c>
      <c r="N3294" t="s">
        <v>16</v>
      </c>
    </row>
    <row r="3295" spans="2:14">
      <c r="B3295" t="s">
        <v>16</v>
      </c>
      <c r="F3295" t="s">
        <v>16</v>
      </c>
      <c r="G3295" t="s">
        <v>29012</v>
      </c>
      <c r="I3295">
        <v>10</v>
      </c>
      <c r="J3295">
        <v>10</v>
      </c>
      <c r="K3295" t="s">
        <v>27491</v>
      </c>
      <c r="N3295" t="s">
        <v>26</v>
      </c>
    </row>
    <row r="3296" spans="2:14">
      <c r="B3296" t="s">
        <v>16</v>
      </c>
      <c r="F3296" t="s">
        <v>16</v>
      </c>
      <c r="G3296" t="s">
        <v>29013</v>
      </c>
      <c r="I3296">
        <v>8</v>
      </c>
      <c r="J3296">
        <v>8</v>
      </c>
      <c r="K3296" t="s">
        <v>28998</v>
      </c>
      <c r="N3296" t="s">
        <v>16</v>
      </c>
    </row>
    <row r="3297" spans="1:14">
      <c r="B3297" t="s">
        <v>26</v>
      </c>
      <c r="D3297" t="s">
        <v>29014</v>
      </c>
    </row>
    <row r="3298" spans="1:14">
      <c r="A3298" t="s">
        <v>29015</v>
      </c>
    </row>
    <row r="3299" spans="1:14">
      <c r="A3299" t="s">
        <v>29016</v>
      </c>
      <c r="C3299" t="s">
        <v>26</v>
      </c>
      <c r="D3299" t="s">
        <v>29017</v>
      </c>
      <c r="F3299">
        <v>5</v>
      </c>
      <c r="G3299">
        <v>7</v>
      </c>
      <c r="H3299" t="s">
        <v>23479</v>
      </c>
      <c r="K3299" t="s">
        <v>16</v>
      </c>
    </row>
    <row r="3300" spans="1:14">
      <c r="B3300" t="s">
        <v>26</v>
      </c>
      <c r="D3300" t="s">
        <v>29018</v>
      </c>
      <c r="F3300" t="s">
        <v>26</v>
      </c>
      <c r="G3300" t="s">
        <v>29019</v>
      </c>
      <c r="I3300">
        <v>1</v>
      </c>
      <c r="J3300">
        <v>1</v>
      </c>
      <c r="K3300" t="s">
        <v>29020</v>
      </c>
      <c r="N3300" t="s">
        <v>16</v>
      </c>
    </row>
    <row r="3301" spans="1:14">
      <c r="B3301" t="s">
        <v>26</v>
      </c>
      <c r="D3301" t="s">
        <v>29021</v>
      </c>
      <c r="F3301" t="s">
        <v>26</v>
      </c>
      <c r="G3301" t="s">
        <v>29022</v>
      </c>
      <c r="I3301">
        <v>1</v>
      </c>
      <c r="J3301">
        <v>1</v>
      </c>
      <c r="K3301" t="s">
        <v>17158</v>
      </c>
      <c r="N3301" t="s">
        <v>16</v>
      </c>
    </row>
    <row r="3302" spans="1:14">
      <c r="B3302" t="s">
        <v>26</v>
      </c>
      <c r="D3302" t="s">
        <v>29023</v>
      </c>
      <c r="F3302" t="s">
        <v>26</v>
      </c>
      <c r="G3302" t="s">
        <v>29024</v>
      </c>
      <c r="J3302">
        <v>10</v>
      </c>
      <c r="K3302" t="s">
        <v>19699</v>
      </c>
      <c r="N3302" t="s">
        <v>16</v>
      </c>
    </row>
    <row r="3303" spans="1:14">
      <c r="F3303" t="s">
        <v>16</v>
      </c>
      <c r="G3303" t="s">
        <v>29025</v>
      </c>
      <c r="K3303" t="s">
        <v>18904</v>
      </c>
    </row>
    <row r="3304" spans="1:14">
      <c r="B3304" t="s">
        <v>16</v>
      </c>
      <c r="F3304" t="s">
        <v>26</v>
      </c>
      <c r="G3304" t="s">
        <v>29026</v>
      </c>
      <c r="I3304">
        <v>10</v>
      </c>
      <c r="J3304">
        <v>10</v>
      </c>
      <c r="K3304" t="s">
        <v>29027</v>
      </c>
      <c r="N3304" t="s">
        <v>16</v>
      </c>
    </row>
    <row r="3305" spans="1:14">
      <c r="B3305" t="s">
        <v>26</v>
      </c>
      <c r="F3305" t="s">
        <v>26</v>
      </c>
      <c r="G3305" t="s">
        <v>29028</v>
      </c>
      <c r="I3305">
        <v>7</v>
      </c>
      <c r="J3305">
        <v>2</v>
      </c>
      <c r="K3305" t="s">
        <v>29029</v>
      </c>
      <c r="N3305" t="s">
        <v>16</v>
      </c>
    </row>
    <row r="3306" spans="1:14">
      <c r="B3306" t="s">
        <v>16</v>
      </c>
      <c r="D3306" t="s">
        <v>29030</v>
      </c>
      <c r="F3306" t="s">
        <v>16</v>
      </c>
      <c r="G3306" t="s">
        <v>29031</v>
      </c>
      <c r="I3306">
        <v>10</v>
      </c>
      <c r="J3306">
        <v>10</v>
      </c>
      <c r="K3306" t="s">
        <v>26594</v>
      </c>
      <c r="N3306" t="s">
        <v>26</v>
      </c>
    </row>
    <row r="3307" spans="1:14">
      <c r="B3307" t="s">
        <v>16</v>
      </c>
      <c r="F3307" t="s">
        <v>26</v>
      </c>
      <c r="G3307" t="s">
        <v>29032</v>
      </c>
      <c r="I3307">
        <v>8</v>
      </c>
      <c r="J3307">
        <v>8</v>
      </c>
      <c r="K3307" t="s">
        <v>29033</v>
      </c>
      <c r="N3307" t="s">
        <v>16</v>
      </c>
    </row>
    <row r="3308" spans="1:14">
      <c r="B3308" t="s">
        <v>26</v>
      </c>
      <c r="D3308" t="s">
        <v>29034</v>
      </c>
      <c r="F3308" t="s">
        <v>26</v>
      </c>
      <c r="G3308" t="s">
        <v>29035</v>
      </c>
      <c r="I3308">
        <v>1</v>
      </c>
      <c r="K3308" t="s">
        <v>23179</v>
      </c>
      <c r="N3308" t="s">
        <v>16</v>
      </c>
    </row>
    <row r="3309" spans="1:14">
      <c r="B3309" t="s">
        <v>16</v>
      </c>
      <c r="D3309" t="s">
        <v>29036</v>
      </c>
      <c r="F3309" t="s">
        <v>16</v>
      </c>
      <c r="G3309" t="s">
        <v>29037</v>
      </c>
      <c r="I3309">
        <v>10</v>
      </c>
      <c r="J3309">
        <v>10</v>
      </c>
      <c r="K3309" t="s">
        <v>29038</v>
      </c>
      <c r="N3309" t="s">
        <v>16</v>
      </c>
    </row>
    <row r="3310" spans="1:14">
      <c r="D3310" t="s">
        <v>29039</v>
      </c>
      <c r="G3310" t="s">
        <v>29040</v>
      </c>
      <c r="K3310" t="s">
        <v>27247</v>
      </c>
    </row>
    <row r="3311" spans="1:14">
      <c r="B3311" t="s">
        <v>16</v>
      </c>
      <c r="D3311" t="s">
        <v>29041</v>
      </c>
      <c r="F3311" t="s">
        <v>26</v>
      </c>
      <c r="G3311" t="s">
        <v>29042</v>
      </c>
      <c r="I3311">
        <v>1</v>
      </c>
      <c r="J3311">
        <v>9</v>
      </c>
      <c r="K3311" t="s">
        <v>24427</v>
      </c>
      <c r="N3311" t="s">
        <v>16</v>
      </c>
    </row>
    <row r="3312" spans="1:14">
      <c r="B3312" t="s">
        <v>16</v>
      </c>
      <c r="D3312" t="s">
        <v>29043</v>
      </c>
      <c r="F3312" t="s">
        <v>16</v>
      </c>
      <c r="G3312" t="s">
        <v>29044</v>
      </c>
      <c r="I3312">
        <v>10</v>
      </c>
      <c r="J3312">
        <v>10</v>
      </c>
      <c r="K3312" t="s">
        <v>23182</v>
      </c>
      <c r="N3312" t="s">
        <v>26</v>
      </c>
    </row>
    <row r="3313" spans="2:14">
      <c r="B3313" t="s">
        <v>16</v>
      </c>
      <c r="D3313" t="s">
        <v>29045</v>
      </c>
      <c r="F3313" t="s">
        <v>16</v>
      </c>
      <c r="G3313" t="s">
        <v>29046</v>
      </c>
      <c r="I3313">
        <v>10</v>
      </c>
      <c r="J3313">
        <v>10</v>
      </c>
      <c r="K3313" t="s">
        <v>25939</v>
      </c>
      <c r="N3313" t="s">
        <v>16</v>
      </c>
    </row>
    <row r="3314" spans="2:14">
      <c r="B3314" t="s">
        <v>16</v>
      </c>
      <c r="F3314" t="s">
        <v>16</v>
      </c>
      <c r="G3314" t="s">
        <v>29047</v>
      </c>
      <c r="I3314">
        <v>9</v>
      </c>
      <c r="J3314">
        <v>9</v>
      </c>
      <c r="K3314" t="s">
        <v>27056</v>
      </c>
      <c r="N3314" t="s">
        <v>26</v>
      </c>
    </row>
    <row r="3315" spans="2:14">
      <c r="B3315" t="s">
        <v>26</v>
      </c>
      <c r="D3315" t="s">
        <v>29048</v>
      </c>
      <c r="F3315" t="s">
        <v>26</v>
      </c>
      <c r="G3315" t="s">
        <v>29049</v>
      </c>
      <c r="I3315">
        <v>10</v>
      </c>
      <c r="J3315">
        <v>7</v>
      </c>
      <c r="K3315" t="s">
        <v>5469</v>
      </c>
      <c r="N3315" t="s">
        <v>16</v>
      </c>
    </row>
    <row r="3316" spans="2:14">
      <c r="B3316" t="s">
        <v>26</v>
      </c>
      <c r="F3316" t="s">
        <v>26</v>
      </c>
      <c r="G3316" t="s">
        <v>29050</v>
      </c>
      <c r="J3316">
        <v>1</v>
      </c>
      <c r="K3316" t="s">
        <v>25385</v>
      </c>
      <c r="N3316" t="s">
        <v>16</v>
      </c>
    </row>
    <row r="3317" spans="2:14">
      <c r="B3317" t="s">
        <v>26</v>
      </c>
      <c r="D3317" t="s">
        <v>29051</v>
      </c>
      <c r="F3317" t="s">
        <v>26</v>
      </c>
      <c r="G3317" t="s">
        <v>29052</v>
      </c>
      <c r="K3317" t="s">
        <v>25107</v>
      </c>
      <c r="N3317" t="s">
        <v>16</v>
      </c>
    </row>
    <row r="3318" spans="2:14">
      <c r="B3318" t="s">
        <v>16</v>
      </c>
      <c r="F3318" t="s">
        <v>16</v>
      </c>
      <c r="G3318" t="s">
        <v>29053</v>
      </c>
      <c r="I3318">
        <v>9</v>
      </c>
      <c r="J3318">
        <v>9</v>
      </c>
      <c r="K3318" t="s">
        <v>29054</v>
      </c>
      <c r="N3318" t="s">
        <v>16</v>
      </c>
    </row>
    <row r="3319" spans="2:14">
      <c r="B3319" t="s">
        <v>16</v>
      </c>
      <c r="F3319" t="s">
        <v>16</v>
      </c>
      <c r="G3319" t="s">
        <v>29055</v>
      </c>
      <c r="K3319" t="s">
        <v>29056</v>
      </c>
    </row>
    <row r="3320" spans="2:14">
      <c r="B3320" t="s">
        <v>26</v>
      </c>
      <c r="D3320" t="s">
        <v>29057</v>
      </c>
      <c r="F3320" t="s">
        <v>16</v>
      </c>
      <c r="G3320" t="s">
        <v>29058</v>
      </c>
      <c r="I3320">
        <v>7</v>
      </c>
      <c r="J3320">
        <v>7</v>
      </c>
      <c r="K3320" t="s">
        <v>27512</v>
      </c>
      <c r="N3320" t="s">
        <v>16</v>
      </c>
    </row>
    <row r="3321" spans="2:14">
      <c r="B3321" t="s">
        <v>16</v>
      </c>
      <c r="F3321" t="s">
        <v>16</v>
      </c>
      <c r="G3321" t="s">
        <v>29059</v>
      </c>
      <c r="I3321">
        <v>10</v>
      </c>
      <c r="J3321">
        <v>10</v>
      </c>
      <c r="K3321" t="s">
        <v>24396</v>
      </c>
      <c r="N3321" t="s">
        <v>16</v>
      </c>
    </row>
    <row r="3322" spans="2:14">
      <c r="B3322" t="s">
        <v>16</v>
      </c>
      <c r="D3322" t="s">
        <v>24676</v>
      </c>
      <c r="F3322" t="s">
        <v>16</v>
      </c>
      <c r="G3322" t="s">
        <v>29060</v>
      </c>
      <c r="I3322">
        <v>8</v>
      </c>
      <c r="J3322">
        <v>8</v>
      </c>
      <c r="K3322" t="s">
        <v>29061</v>
      </c>
      <c r="N3322" t="s">
        <v>16</v>
      </c>
    </row>
    <row r="3323" spans="2:14">
      <c r="B3323" t="s">
        <v>26</v>
      </c>
      <c r="D3323" t="s">
        <v>29062</v>
      </c>
      <c r="F3323" t="s">
        <v>26</v>
      </c>
      <c r="G3323" t="s">
        <v>29063</v>
      </c>
      <c r="I3323">
        <v>4</v>
      </c>
      <c r="J3323">
        <v>5</v>
      </c>
      <c r="K3323" t="s">
        <v>27861</v>
      </c>
      <c r="N3323" t="s">
        <v>26</v>
      </c>
    </row>
    <row r="3324" spans="2:14">
      <c r="B3324" t="s">
        <v>16</v>
      </c>
      <c r="F3324" t="s">
        <v>16</v>
      </c>
      <c r="G3324" t="s">
        <v>29064</v>
      </c>
      <c r="I3324">
        <v>10</v>
      </c>
      <c r="J3324">
        <v>10</v>
      </c>
      <c r="K3324" t="s">
        <v>7718</v>
      </c>
      <c r="N3324" t="s">
        <v>16</v>
      </c>
    </row>
    <row r="3325" spans="2:14">
      <c r="B3325" t="s">
        <v>26</v>
      </c>
      <c r="D3325" t="s">
        <v>29065</v>
      </c>
      <c r="F3325" t="s">
        <v>26</v>
      </c>
      <c r="G3325" t="s">
        <v>29066</v>
      </c>
      <c r="I3325">
        <v>1</v>
      </c>
      <c r="J3325">
        <v>1</v>
      </c>
      <c r="K3325" t="s">
        <v>29067</v>
      </c>
      <c r="N3325" t="s">
        <v>16</v>
      </c>
    </row>
    <row r="3326" spans="2:14">
      <c r="B3326" t="s">
        <v>26</v>
      </c>
      <c r="D3326" t="s">
        <v>29068</v>
      </c>
      <c r="F3326" t="s">
        <v>26</v>
      </c>
      <c r="G3326" t="s">
        <v>29069</v>
      </c>
      <c r="I3326">
        <v>1</v>
      </c>
      <c r="J3326">
        <v>1</v>
      </c>
      <c r="K3326" t="s">
        <v>29070</v>
      </c>
      <c r="N3326" t="s">
        <v>16</v>
      </c>
    </row>
    <row r="3327" spans="2:14">
      <c r="B3327" t="s">
        <v>26</v>
      </c>
      <c r="D3327" t="s">
        <v>29071</v>
      </c>
      <c r="F3327" t="s">
        <v>26</v>
      </c>
      <c r="G3327" t="s">
        <v>29072</v>
      </c>
      <c r="K3327" t="s">
        <v>24979</v>
      </c>
      <c r="N3327" t="s">
        <v>16</v>
      </c>
    </row>
    <row r="3328" spans="2:14">
      <c r="B3328" t="s">
        <v>16</v>
      </c>
      <c r="F3328" t="s">
        <v>16</v>
      </c>
      <c r="G3328" t="s">
        <v>29073</v>
      </c>
      <c r="I3328">
        <v>10</v>
      </c>
      <c r="J3328">
        <v>10</v>
      </c>
      <c r="K3328" t="s">
        <v>25564</v>
      </c>
      <c r="N3328" t="s">
        <v>26</v>
      </c>
    </row>
    <row r="3329" spans="2:14">
      <c r="B3329" t="s">
        <v>26</v>
      </c>
      <c r="F3329" t="s">
        <v>26</v>
      </c>
      <c r="G3329" t="s">
        <v>29074</v>
      </c>
      <c r="I3329">
        <v>1</v>
      </c>
      <c r="J3329">
        <v>1</v>
      </c>
      <c r="K3329" t="s">
        <v>29075</v>
      </c>
      <c r="N3329" t="s">
        <v>16</v>
      </c>
    </row>
    <row r="3330" spans="2:14">
      <c r="B3330" t="s">
        <v>26</v>
      </c>
      <c r="F3330" t="s">
        <v>16</v>
      </c>
      <c r="G3330" t="s">
        <v>29076</v>
      </c>
      <c r="I3330">
        <v>10</v>
      </c>
      <c r="J3330">
        <v>10</v>
      </c>
      <c r="K3330" t="s">
        <v>29077</v>
      </c>
      <c r="N3330" t="s">
        <v>26</v>
      </c>
    </row>
    <row r="3331" spans="2:14">
      <c r="B3331" t="s">
        <v>26</v>
      </c>
      <c r="D3331" t="s">
        <v>29078</v>
      </c>
      <c r="F3331" t="s">
        <v>26</v>
      </c>
      <c r="G3331" t="s">
        <v>29079</v>
      </c>
      <c r="J3331">
        <v>1</v>
      </c>
      <c r="K3331" t="s">
        <v>23551</v>
      </c>
      <c r="N3331" t="s">
        <v>16</v>
      </c>
    </row>
    <row r="3332" spans="2:14">
      <c r="B3332" t="s">
        <v>16</v>
      </c>
      <c r="D3332" t="s">
        <v>29080</v>
      </c>
      <c r="F3332" t="s">
        <v>16</v>
      </c>
      <c r="G3332" t="s">
        <v>29081</v>
      </c>
      <c r="I3332">
        <v>10</v>
      </c>
      <c r="J3332">
        <v>10</v>
      </c>
      <c r="K3332" t="s">
        <v>22908</v>
      </c>
      <c r="N3332" t="s">
        <v>16</v>
      </c>
    </row>
    <row r="3333" spans="2:14">
      <c r="B3333" t="s">
        <v>16</v>
      </c>
      <c r="D3333" t="s">
        <v>29082</v>
      </c>
      <c r="F3333" t="s">
        <v>16</v>
      </c>
      <c r="G3333" t="s">
        <v>29083</v>
      </c>
      <c r="I3333">
        <v>10</v>
      </c>
      <c r="J3333">
        <v>10</v>
      </c>
      <c r="K3333" t="s">
        <v>25316</v>
      </c>
      <c r="N3333" t="s">
        <v>16</v>
      </c>
    </row>
    <row r="3334" spans="2:14">
      <c r="B3334" t="s">
        <v>26</v>
      </c>
      <c r="D3334" t="s">
        <v>29084</v>
      </c>
      <c r="F3334" t="s">
        <v>26</v>
      </c>
      <c r="G3334" t="s">
        <v>29085</v>
      </c>
      <c r="J3334">
        <v>1</v>
      </c>
      <c r="K3334" t="s">
        <v>29086</v>
      </c>
      <c r="N3334" t="s">
        <v>16</v>
      </c>
    </row>
    <row r="3335" spans="2:14">
      <c r="B3335" t="s">
        <v>16</v>
      </c>
      <c r="D3335" t="s">
        <v>911</v>
      </c>
      <c r="F3335" t="s">
        <v>16</v>
      </c>
      <c r="G3335" t="s">
        <v>29087</v>
      </c>
      <c r="I3335">
        <v>10</v>
      </c>
      <c r="J3335">
        <v>10</v>
      </c>
      <c r="K3335" t="s">
        <v>22885</v>
      </c>
      <c r="N3335" t="s">
        <v>26</v>
      </c>
    </row>
    <row r="3336" spans="2:14">
      <c r="B3336" t="s">
        <v>16</v>
      </c>
      <c r="F3336" t="s">
        <v>16</v>
      </c>
      <c r="G3336" t="s">
        <v>29088</v>
      </c>
      <c r="I3336">
        <v>9</v>
      </c>
      <c r="J3336">
        <v>9</v>
      </c>
      <c r="K3336" t="s">
        <v>16998</v>
      </c>
      <c r="N3336" t="s">
        <v>16</v>
      </c>
    </row>
    <row r="3337" spans="2:14">
      <c r="B3337" t="s">
        <v>16</v>
      </c>
      <c r="D3337" t="s">
        <v>29089</v>
      </c>
      <c r="F3337" t="s">
        <v>16</v>
      </c>
      <c r="G3337" t="s">
        <v>29090</v>
      </c>
      <c r="I3337">
        <v>10</v>
      </c>
      <c r="J3337">
        <v>10</v>
      </c>
      <c r="K3337" t="s">
        <v>29091</v>
      </c>
      <c r="N3337" t="s">
        <v>16</v>
      </c>
    </row>
    <row r="3338" spans="2:14">
      <c r="B3338" t="s">
        <v>26</v>
      </c>
      <c r="D3338" t="s">
        <v>29092</v>
      </c>
      <c r="F3338" t="s">
        <v>26</v>
      </c>
      <c r="G3338" t="s">
        <v>29093</v>
      </c>
      <c r="I3338">
        <v>1</v>
      </c>
      <c r="J3338">
        <v>1</v>
      </c>
      <c r="K3338" t="s">
        <v>29094</v>
      </c>
      <c r="N3338" t="s">
        <v>16</v>
      </c>
    </row>
    <row r="3339" spans="2:14">
      <c r="B3339" t="s">
        <v>26</v>
      </c>
      <c r="D3339" t="s">
        <v>29095</v>
      </c>
      <c r="F3339" t="s">
        <v>26</v>
      </c>
      <c r="G3339" t="s">
        <v>29096</v>
      </c>
      <c r="I3339">
        <v>1</v>
      </c>
      <c r="K3339" t="s">
        <v>29097</v>
      </c>
      <c r="N3339" t="s">
        <v>26</v>
      </c>
    </row>
    <row r="3340" spans="2:14">
      <c r="B3340" t="s">
        <v>26</v>
      </c>
      <c r="F3340" t="s">
        <v>16</v>
      </c>
      <c r="G3340" t="s">
        <v>29098</v>
      </c>
      <c r="I3340">
        <v>9</v>
      </c>
      <c r="J3340">
        <v>8</v>
      </c>
      <c r="K3340" t="s">
        <v>11049</v>
      </c>
      <c r="N3340" t="s">
        <v>26</v>
      </c>
    </row>
    <row r="3341" spans="2:14">
      <c r="B3341" t="s">
        <v>26</v>
      </c>
      <c r="D3341" t="s">
        <v>29099</v>
      </c>
      <c r="F3341" t="s">
        <v>26</v>
      </c>
      <c r="G3341" t="s">
        <v>29100</v>
      </c>
      <c r="I3341">
        <v>1</v>
      </c>
      <c r="J3341">
        <v>1</v>
      </c>
      <c r="K3341" t="s">
        <v>29101</v>
      </c>
      <c r="N3341" t="s">
        <v>16</v>
      </c>
    </row>
    <row r="3342" spans="2:14">
      <c r="B3342" t="s">
        <v>26</v>
      </c>
      <c r="F3342" t="s">
        <v>16</v>
      </c>
      <c r="G3342" t="s">
        <v>29102</v>
      </c>
      <c r="I3342">
        <v>10</v>
      </c>
      <c r="J3342">
        <v>10</v>
      </c>
      <c r="K3342" t="s">
        <v>29103</v>
      </c>
      <c r="N3342" t="s">
        <v>16</v>
      </c>
    </row>
    <row r="3343" spans="2:14">
      <c r="B3343" t="s">
        <v>26</v>
      </c>
      <c r="D3343" t="s">
        <v>29104</v>
      </c>
      <c r="F3343" t="s">
        <v>26</v>
      </c>
      <c r="G3343" t="s">
        <v>29105</v>
      </c>
      <c r="I3343">
        <v>1</v>
      </c>
      <c r="J3343">
        <v>1</v>
      </c>
      <c r="K3343" t="s">
        <v>24484</v>
      </c>
      <c r="N3343" t="s">
        <v>26</v>
      </c>
    </row>
    <row r="3344" spans="2:14">
      <c r="B3344" t="s">
        <v>16</v>
      </c>
      <c r="F3344" t="s">
        <v>16</v>
      </c>
      <c r="G3344" t="s">
        <v>29106</v>
      </c>
      <c r="I3344">
        <v>9</v>
      </c>
      <c r="J3344">
        <v>8</v>
      </c>
      <c r="K3344" t="s">
        <v>29107</v>
      </c>
      <c r="N3344" t="s">
        <v>16</v>
      </c>
    </row>
    <row r="3345" spans="1:14">
      <c r="B3345" t="s">
        <v>26</v>
      </c>
      <c r="D3345" t="s">
        <v>29108</v>
      </c>
      <c r="F3345" t="s">
        <v>26</v>
      </c>
      <c r="G3345" t="s">
        <v>29109</v>
      </c>
      <c r="K3345" t="s">
        <v>23815</v>
      </c>
      <c r="N3345" t="s">
        <v>16</v>
      </c>
    </row>
    <row r="3346" spans="1:14">
      <c r="B3346" t="s">
        <v>26</v>
      </c>
      <c r="D3346" t="s">
        <v>29110</v>
      </c>
      <c r="F3346" t="s">
        <v>26</v>
      </c>
      <c r="G3346" t="s">
        <v>29111</v>
      </c>
      <c r="I3346">
        <v>1</v>
      </c>
      <c r="J3346">
        <v>1</v>
      </c>
      <c r="K3346" t="s">
        <v>25014</v>
      </c>
      <c r="N3346" t="s">
        <v>16</v>
      </c>
    </row>
    <row r="3347" spans="1:14">
      <c r="B3347" t="s">
        <v>26</v>
      </c>
      <c r="D3347" t="s">
        <v>29112</v>
      </c>
      <c r="F3347" t="s">
        <v>26</v>
      </c>
      <c r="G3347" t="s">
        <v>29113</v>
      </c>
      <c r="I3347">
        <v>1</v>
      </c>
      <c r="J3347">
        <v>1</v>
      </c>
      <c r="K3347" t="s">
        <v>26687</v>
      </c>
      <c r="N3347" t="s">
        <v>16</v>
      </c>
    </row>
    <row r="3348" spans="1:14">
      <c r="B3348" t="s">
        <v>26</v>
      </c>
      <c r="F3348" t="s">
        <v>26</v>
      </c>
      <c r="G3348" t="s">
        <v>29114</v>
      </c>
      <c r="I3348">
        <v>1</v>
      </c>
      <c r="J3348">
        <v>1</v>
      </c>
      <c r="K3348" t="s">
        <v>29115</v>
      </c>
      <c r="N3348" t="s">
        <v>16</v>
      </c>
    </row>
    <row r="3349" spans="1:14">
      <c r="B3349" t="s">
        <v>16</v>
      </c>
      <c r="F3349" t="s">
        <v>16</v>
      </c>
      <c r="G3349" t="s">
        <v>29116</v>
      </c>
      <c r="I3349">
        <v>10</v>
      </c>
      <c r="J3349">
        <v>10</v>
      </c>
      <c r="K3349" t="s">
        <v>29117</v>
      </c>
      <c r="N3349" t="s">
        <v>16</v>
      </c>
    </row>
    <row r="3350" spans="1:14">
      <c r="B3350" t="s">
        <v>26</v>
      </c>
      <c r="D3350" t="s">
        <v>29118</v>
      </c>
      <c r="F3350" t="s">
        <v>16</v>
      </c>
      <c r="G3350" t="s">
        <v>29119</v>
      </c>
      <c r="I3350">
        <v>10</v>
      </c>
      <c r="J3350">
        <v>10</v>
      </c>
      <c r="K3350" t="s">
        <v>17628</v>
      </c>
      <c r="N3350" t="s">
        <v>16</v>
      </c>
    </row>
    <row r="3351" spans="1:14">
      <c r="B3351" t="s">
        <v>16</v>
      </c>
      <c r="D3351" t="s">
        <v>29120</v>
      </c>
      <c r="F3351" t="s">
        <v>16</v>
      </c>
      <c r="G3351" t="s">
        <v>29121</v>
      </c>
      <c r="I3351">
        <v>10</v>
      </c>
      <c r="J3351">
        <v>9</v>
      </c>
      <c r="K3351" t="s">
        <v>29122</v>
      </c>
      <c r="N3351" t="s">
        <v>16</v>
      </c>
    </row>
    <row r="3352" spans="1:14">
      <c r="B3352" t="s">
        <v>16</v>
      </c>
      <c r="F3352" t="s">
        <v>16</v>
      </c>
      <c r="G3352" t="s">
        <v>29123</v>
      </c>
      <c r="I3352">
        <v>10</v>
      </c>
      <c r="J3352">
        <v>10</v>
      </c>
      <c r="K3352" t="s">
        <v>29124</v>
      </c>
      <c r="N3352" t="s">
        <v>16</v>
      </c>
    </row>
    <row r="3353" spans="1:14">
      <c r="B3353" t="s">
        <v>26</v>
      </c>
      <c r="D3353" t="s">
        <v>29125</v>
      </c>
      <c r="F3353" t="s">
        <v>26</v>
      </c>
      <c r="G3353" t="s">
        <v>29126</v>
      </c>
      <c r="K3353" t="s">
        <v>24582</v>
      </c>
      <c r="N3353" t="s">
        <v>26</v>
      </c>
    </row>
    <row r="3354" spans="1:14">
      <c r="B3354" t="s">
        <v>26</v>
      </c>
      <c r="D3354" t="s">
        <v>29127</v>
      </c>
      <c r="F3354" t="s">
        <v>26</v>
      </c>
      <c r="G3354" t="s">
        <v>29128</v>
      </c>
      <c r="I3354">
        <v>1</v>
      </c>
      <c r="J3354">
        <v>1</v>
      </c>
      <c r="K3354" t="s">
        <v>23109</v>
      </c>
      <c r="N3354" t="s">
        <v>16</v>
      </c>
    </row>
    <row r="3355" spans="1:14">
      <c r="B3355" t="s">
        <v>26</v>
      </c>
      <c r="F3355" t="s">
        <v>26</v>
      </c>
      <c r="G3355" t="s">
        <v>29129</v>
      </c>
      <c r="I3355">
        <v>1</v>
      </c>
      <c r="J3355">
        <v>1</v>
      </c>
      <c r="K3355" t="s">
        <v>29075</v>
      </c>
      <c r="N3355" t="s">
        <v>16</v>
      </c>
    </row>
    <row r="3356" spans="1:14">
      <c r="B3356" t="s">
        <v>26</v>
      </c>
      <c r="F3356" t="s">
        <v>26</v>
      </c>
      <c r="G3356" t="s">
        <v>29130</v>
      </c>
      <c r="I3356">
        <v>3</v>
      </c>
      <c r="K3356" t="s">
        <v>16404</v>
      </c>
      <c r="N3356" t="s">
        <v>16</v>
      </c>
    </row>
    <row r="3357" spans="1:14">
      <c r="B3357" t="s">
        <v>16</v>
      </c>
      <c r="D3357" t="s">
        <v>29131</v>
      </c>
    </row>
    <row r="3358" spans="1:14">
      <c r="A3358" t="s">
        <v>29132</v>
      </c>
      <c r="C3358" t="s">
        <v>16</v>
      </c>
      <c r="D3358" t="s">
        <v>29130</v>
      </c>
      <c r="F3358">
        <v>10</v>
      </c>
      <c r="H3358" t="s">
        <v>25468</v>
      </c>
      <c r="K3358" t="s">
        <v>16</v>
      </c>
    </row>
    <row r="3359" spans="1:14">
      <c r="B3359" t="s">
        <v>16</v>
      </c>
      <c r="D3359" t="s">
        <v>29133</v>
      </c>
      <c r="F3359" t="s">
        <v>16</v>
      </c>
      <c r="G3359" t="s">
        <v>29134</v>
      </c>
      <c r="I3359">
        <v>10</v>
      </c>
      <c r="J3359">
        <v>10</v>
      </c>
      <c r="K3359" t="s">
        <v>19382</v>
      </c>
      <c r="N3359" t="s">
        <v>16</v>
      </c>
    </row>
    <row r="3360" spans="1:14">
      <c r="B3360" t="s">
        <v>16</v>
      </c>
      <c r="D3360" t="s">
        <v>29135</v>
      </c>
      <c r="F3360" t="s">
        <v>26</v>
      </c>
      <c r="G3360" t="s">
        <v>29136</v>
      </c>
      <c r="I3360">
        <v>9</v>
      </c>
      <c r="J3360">
        <v>8</v>
      </c>
      <c r="K3360" t="s">
        <v>25126</v>
      </c>
      <c r="N3360" t="s">
        <v>16</v>
      </c>
    </row>
    <row r="3361" spans="2:14">
      <c r="D3361" t="s">
        <v>29137</v>
      </c>
      <c r="F3361" t="s">
        <v>26</v>
      </c>
      <c r="G3361" t="s">
        <v>29138</v>
      </c>
      <c r="I3361">
        <v>9</v>
      </c>
      <c r="J3361">
        <v>9</v>
      </c>
      <c r="K3361" t="s">
        <v>25126</v>
      </c>
      <c r="N3361" t="s">
        <v>16</v>
      </c>
    </row>
    <row r="3362" spans="2:14">
      <c r="B3362" t="s">
        <v>26</v>
      </c>
      <c r="D3362" t="s">
        <v>29139</v>
      </c>
      <c r="F3362" t="s">
        <v>26</v>
      </c>
      <c r="G3362" t="s">
        <v>29140</v>
      </c>
      <c r="I3362">
        <v>1</v>
      </c>
      <c r="J3362">
        <v>1</v>
      </c>
      <c r="K3362" t="s">
        <v>26948</v>
      </c>
      <c r="N3362" t="s">
        <v>16</v>
      </c>
    </row>
    <row r="3363" spans="2:14">
      <c r="B3363" t="s">
        <v>26</v>
      </c>
      <c r="D3363" t="s">
        <v>29141</v>
      </c>
      <c r="F3363" t="s">
        <v>26</v>
      </c>
      <c r="G3363" t="s">
        <v>29142</v>
      </c>
      <c r="I3363">
        <v>5</v>
      </c>
      <c r="J3363">
        <v>5</v>
      </c>
      <c r="K3363" t="s">
        <v>25810</v>
      </c>
      <c r="N3363" t="s">
        <v>16</v>
      </c>
    </row>
    <row r="3364" spans="2:14">
      <c r="B3364" t="s">
        <v>16</v>
      </c>
      <c r="F3364" t="s">
        <v>26</v>
      </c>
      <c r="G3364" t="s">
        <v>29143</v>
      </c>
      <c r="I3364">
        <v>8</v>
      </c>
      <c r="J3364">
        <v>8</v>
      </c>
      <c r="K3364" t="s">
        <v>28896</v>
      </c>
      <c r="N3364" t="s">
        <v>16</v>
      </c>
    </row>
    <row r="3365" spans="2:14">
      <c r="B3365" t="s">
        <v>16</v>
      </c>
      <c r="F3365" t="s">
        <v>16</v>
      </c>
      <c r="G3365" t="s">
        <v>29144</v>
      </c>
      <c r="I3365">
        <v>10</v>
      </c>
      <c r="J3365">
        <v>10</v>
      </c>
      <c r="K3365" t="s">
        <v>8733</v>
      </c>
      <c r="N3365" t="s">
        <v>16</v>
      </c>
    </row>
    <row r="3366" spans="2:14">
      <c r="B3366" t="s">
        <v>16</v>
      </c>
      <c r="F3366" t="s">
        <v>16</v>
      </c>
      <c r="G3366" t="s">
        <v>29145</v>
      </c>
      <c r="I3366">
        <v>8</v>
      </c>
      <c r="K3366" t="s">
        <v>23460</v>
      </c>
      <c r="N3366" t="s">
        <v>16</v>
      </c>
    </row>
    <row r="3367" spans="2:14">
      <c r="B3367" t="s">
        <v>16</v>
      </c>
      <c r="F3367" t="s">
        <v>16</v>
      </c>
      <c r="G3367" t="s">
        <v>29146</v>
      </c>
      <c r="I3367">
        <v>9</v>
      </c>
      <c r="J3367">
        <v>10</v>
      </c>
      <c r="K3367" t="s">
        <v>24698</v>
      </c>
      <c r="N3367" t="s">
        <v>16</v>
      </c>
    </row>
    <row r="3368" spans="2:14">
      <c r="B3368" t="s">
        <v>16</v>
      </c>
      <c r="D3368" t="s">
        <v>29147</v>
      </c>
      <c r="F3368" t="s">
        <v>16</v>
      </c>
      <c r="G3368" t="s">
        <v>29148</v>
      </c>
      <c r="I3368">
        <v>10</v>
      </c>
      <c r="J3368">
        <v>10</v>
      </c>
      <c r="K3368" t="s">
        <v>29149</v>
      </c>
      <c r="N3368" t="s">
        <v>16</v>
      </c>
    </row>
    <row r="3369" spans="2:14">
      <c r="B3369" t="s">
        <v>16</v>
      </c>
      <c r="F3369" t="s">
        <v>16</v>
      </c>
      <c r="G3369" t="s">
        <v>29150</v>
      </c>
      <c r="I3369">
        <v>10</v>
      </c>
      <c r="J3369">
        <v>10</v>
      </c>
      <c r="K3369" t="s">
        <v>29151</v>
      </c>
      <c r="N3369" t="s">
        <v>16</v>
      </c>
    </row>
    <row r="3370" spans="2:14">
      <c r="B3370" t="s">
        <v>26</v>
      </c>
      <c r="F3370" t="s">
        <v>16</v>
      </c>
      <c r="G3370" t="s">
        <v>29152</v>
      </c>
      <c r="I3370">
        <v>10</v>
      </c>
      <c r="J3370">
        <v>10</v>
      </c>
      <c r="K3370" t="s">
        <v>29153</v>
      </c>
      <c r="N3370" t="s">
        <v>16</v>
      </c>
    </row>
    <row r="3371" spans="2:14">
      <c r="B3371" t="s">
        <v>26</v>
      </c>
      <c r="D3371" t="s">
        <v>29154</v>
      </c>
      <c r="F3371" t="s">
        <v>26</v>
      </c>
      <c r="G3371" t="s">
        <v>29155</v>
      </c>
      <c r="I3371">
        <v>5</v>
      </c>
      <c r="J3371">
        <v>2</v>
      </c>
      <c r="K3371" t="s">
        <v>26975</v>
      </c>
      <c r="N3371" t="s">
        <v>26</v>
      </c>
    </row>
    <row r="3372" spans="2:14">
      <c r="B3372" t="s">
        <v>26</v>
      </c>
      <c r="F3372" t="s">
        <v>26</v>
      </c>
      <c r="G3372" t="s">
        <v>29156</v>
      </c>
      <c r="I3372">
        <v>5</v>
      </c>
      <c r="J3372">
        <v>5</v>
      </c>
      <c r="K3372" t="s">
        <v>29157</v>
      </c>
      <c r="N3372" t="s">
        <v>26</v>
      </c>
    </row>
    <row r="3373" spans="2:14">
      <c r="B3373" t="s">
        <v>16</v>
      </c>
      <c r="F3373" t="s">
        <v>16</v>
      </c>
      <c r="G3373" t="s">
        <v>29158</v>
      </c>
      <c r="I3373">
        <v>8</v>
      </c>
      <c r="J3373">
        <v>8</v>
      </c>
      <c r="K3373" t="s">
        <v>25302</v>
      </c>
      <c r="N3373" t="s">
        <v>16</v>
      </c>
    </row>
    <row r="3374" spans="2:14">
      <c r="B3374" t="s">
        <v>26</v>
      </c>
      <c r="D3374" t="s">
        <v>29159</v>
      </c>
      <c r="F3374" t="s">
        <v>26</v>
      </c>
      <c r="G3374" t="s">
        <v>29160</v>
      </c>
      <c r="I3374">
        <v>1</v>
      </c>
      <c r="J3374">
        <v>1</v>
      </c>
      <c r="K3374" t="s">
        <v>9088</v>
      </c>
      <c r="N3374" t="s">
        <v>16</v>
      </c>
    </row>
    <row r="3375" spans="2:14">
      <c r="B3375" t="s">
        <v>26</v>
      </c>
      <c r="D3375" t="s">
        <v>29161</v>
      </c>
      <c r="F3375" t="s">
        <v>26</v>
      </c>
      <c r="G3375" t="s">
        <v>29162</v>
      </c>
      <c r="I3375">
        <v>2</v>
      </c>
      <c r="J3375">
        <v>1</v>
      </c>
      <c r="K3375" t="s">
        <v>25537</v>
      </c>
      <c r="N3375" t="s">
        <v>16</v>
      </c>
    </row>
    <row r="3376" spans="2:14">
      <c r="B3376" t="s">
        <v>16</v>
      </c>
      <c r="F3376" t="s">
        <v>16</v>
      </c>
      <c r="G3376" t="s">
        <v>29163</v>
      </c>
      <c r="I3376">
        <v>10</v>
      </c>
      <c r="J3376">
        <v>8</v>
      </c>
      <c r="K3376" t="s">
        <v>26746</v>
      </c>
      <c r="N3376" t="s">
        <v>16</v>
      </c>
    </row>
    <row r="3377" spans="2:14">
      <c r="B3377" t="s">
        <v>16</v>
      </c>
      <c r="F3377" t="s">
        <v>16</v>
      </c>
      <c r="G3377" t="s">
        <v>29164</v>
      </c>
      <c r="I3377">
        <v>10</v>
      </c>
      <c r="J3377">
        <v>10</v>
      </c>
      <c r="K3377" t="s">
        <v>29165</v>
      </c>
      <c r="N3377" t="s">
        <v>26</v>
      </c>
    </row>
    <row r="3378" spans="2:14">
      <c r="B3378" t="s">
        <v>26</v>
      </c>
      <c r="D3378" t="s">
        <v>29166</v>
      </c>
      <c r="F3378" t="s">
        <v>26</v>
      </c>
      <c r="G3378" t="s">
        <v>29167</v>
      </c>
      <c r="I3378">
        <v>8</v>
      </c>
      <c r="K3378" t="s">
        <v>29101</v>
      </c>
      <c r="N3378" t="s">
        <v>16</v>
      </c>
    </row>
    <row r="3379" spans="2:14">
      <c r="B3379" t="s">
        <v>16</v>
      </c>
      <c r="D3379" t="s">
        <v>29168</v>
      </c>
      <c r="F3379" t="s">
        <v>16</v>
      </c>
      <c r="G3379" t="s">
        <v>29169</v>
      </c>
      <c r="I3379">
        <v>10</v>
      </c>
      <c r="J3379">
        <v>10</v>
      </c>
      <c r="K3379" t="s">
        <v>29170</v>
      </c>
      <c r="N3379" t="s">
        <v>16</v>
      </c>
    </row>
    <row r="3380" spans="2:14">
      <c r="B3380" t="s">
        <v>16</v>
      </c>
      <c r="F3380" t="s">
        <v>16</v>
      </c>
      <c r="G3380" t="s">
        <v>29171</v>
      </c>
      <c r="I3380">
        <v>9</v>
      </c>
      <c r="K3380" t="s">
        <v>28996</v>
      </c>
      <c r="N3380" t="s">
        <v>16</v>
      </c>
    </row>
    <row r="3381" spans="2:14">
      <c r="B3381" t="s">
        <v>26</v>
      </c>
      <c r="F3381" t="s">
        <v>16</v>
      </c>
      <c r="G3381" t="s">
        <v>29172</v>
      </c>
      <c r="I3381">
        <v>6</v>
      </c>
      <c r="J3381">
        <v>6</v>
      </c>
      <c r="K3381" t="s">
        <v>29173</v>
      </c>
      <c r="N3381" t="s">
        <v>16</v>
      </c>
    </row>
    <row r="3382" spans="2:14">
      <c r="B3382" t="s">
        <v>26</v>
      </c>
      <c r="F3382" t="s">
        <v>26</v>
      </c>
      <c r="G3382" t="s">
        <v>29174</v>
      </c>
      <c r="I3382">
        <v>1</v>
      </c>
      <c r="J3382">
        <v>1</v>
      </c>
      <c r="K3382" t="s">
        <v>27003</v>
      </c>
      <c r="N3382" t="s">
        <v>16</v>
      </c>
    </row>
    <row r="3383" spans="2:14">
      <c r="B3383" t="s">
        <v>16</v>
      </c>
      <c r="D3383" t="s">
        <v>26393</v>
      </c>
      <c r="F3383" t="s">
        <v>16</v>
      </c>
      <c r="G3383" t="s">
        <v>29175</v>
      </c>
      <c r="I3383">
        <v>8</v>
      </c>
      <c r="J3383">
        <v>8</v>
      </c>
      <c r="K3383" t="s">
        <v>23544</v>
      </c>
      <c r="N3383" t="s">
        <v>26</v>
      </c>
    </row>
    <row r="3384" spans="2:14">
      <c r="B3384" t="s">
        <v>16</v>
      </c>
      <c r="D3384" t="s">
        <v>27353</v>
      </c>
      <c r="F3384" t="s">
        <v>16</v>
      </c>
      <c r="G3384" t="s">
        <v>29176</v>
      </c>
      <c r="I3384">
        <v>8</v>
      </c>
      <c r="J3384">
        <v>8</v>
      </c>
      <c r="K3384" t="s">
        <v>23544</v>
      </c>
      <c r="N3384" t="s">
        <v>26</v>
      </c>
    </row>
    <row r="3385" spans="2:14">
      <c r="B3385" t="s">
        <v>26</v>
      </c>
      <c r="F3385" t="s">
        <v>16</v>
      </c>
      <c r="G3385" t="s">
        <v>29177</v>
      </c>
      <c r="I3385">
        <v>10</v>
      </c>
      <c r="J3385">
        <v>10</v>
      </c>
      <c r="K3385" t="s">
        <v>29153</v>
      </c>
      <c r="N3385" t="s">
        <v>16</v>
      </c>
    </row>
    <row r="3386" spans="2:14">
      <c r="B3386" t="s">
        <v>26</v>
      </c>
      <c r="F3386" t="s">
        <v>26</v>
      </c>
      <c r="G3386" t="s">
        <v>29178</v>
      </c>
      <c r="I3386">
        <v>1</v>
      </c>
      <c r="J3386">
        <v>1</v>
      </c>
      <c r="K3386" t="s">
        <v>29157</v>
      </c>
      <c r="N3386" t="s">
        <v>26</v>
      </c>
    </row>
    <row r="3387" spans="2:14">
      <c r="B3387" t="s">
        <v>16</v>
      </c>
      <c r="D3387" t="s">
        <v>29179</v>
      </c>
      <c r="F3387" t="s">
        <v>16</v>
      </c>
      <c r="G3387" t="s">
        <v>29180</v>
      </c>
      <c r="I3387">
        <v>10</v>
      </c>
      <c r="J3387">
        <v>10</v>
      </c>
      <c r="K3387" t="s">
        <v>29181</v>
      </c>
      <c r="N3387" t="s">
        <v>16</v>
      </c>
    </row>
    <row r="3388" spans="2:14">
      <c r="B3388" t="s">
        <v>16</v>
      </c>
      <c r="F3388" t="s">
        <v>16</v>
      </c>
      <c r="G3388" t="s">
        <v>29182</v>
      </c>
      <c r="I3388">
        <v>7</v>
      </c>
      <c r="J3388">
        <v>8</v>
      </c>
      <c r="K3388" t="s">
        <v>8431</v>
      </c>
      <c r="N3388" t="s">
        <v>16</v>
      </c>
    </row>
    <row r="3389" spans="2:14">
      <c r="B3389" t="s">
        <v>16</v>
      </c>
      <c r="F3389" t="s">
        <v>26</v>
      </c>
      <c r="G3389" t="s">
        <v>29183</v>
      </c>
      <c r="I3389">
        <v>8</v>
      </c>
      <c r="J3389">
        <v>8</v>
      </c>
      <c r="K3389" t="s">
        <v>29184</v>
      </c>
      <c r="N3389" t="s">
        <v>26</v>
      </c>
    </row>
    <row r="3390" spans="2:14">
      <c r="B3390" t="s">
        <v>26</v>
      </c>
      <c r="D3390" t="s">
        <v>29185</v>
      </c>
      <c r="F3390" t="s">
        <v>26</v>
      </c>
      <c r="G3390" t="s">
        <v>29186</v>
      </c>
      <c r="K3390" t="s">
        <v>29187</v>
      </c>
      <c r="N3390" t="s">
        <v>26</v>
      </c>
    </row>
    <row r="3391" spans="2:14">
      <c r="B3391" t="s">
        <v>16</v>
      </c>
      <c r="D3391" t="s">
        <v>29188</v>
      </c>
      <c r="F3391" t="s">
        <v>16</v>
      </c>
      <c r="G3391" t="s">
        <v>29189</v>
      </c>
      <c r="I3391">
        <v>10</v>
      </c>
      <c r="J3391">
        <v>8</v>
      </c>
      <c r="K3391" t="s">
        <v>29190</v>
      </c>
      <c r="N3391" t="s">
        <v>16</v>
      </c>
    </row>
    <row r="3392" spans="2:14">
      <c r="B3392" t="s">
        <v>16</v>
      </c>
      <c r="F3392" t="s">
        <v>16</v>
      </c>
      <c r="G3392" t="s">
        <v>29191</v>
      </c>
      <c r="I3392">
        <v>10</v>
      </c>
      <c r="J3392">
        <v>10</v>
      </c>
      <c r="K3392" t="s">
        <v>23717</v>
      </c>
      <c r="N3392" t="s">
        <v>16</v>
      </c>
    </row>
    <row r="3393" spans="2:14">
      <c r="B3393" t="s">
        <v>26</v>
      </c>
      <c r="F3393" t="s">
        <v>26</v>
      </c>
      <c r="G3393" t="s">
        <v>29192</v>
      </c>
      <c r="I3393">
        <v>1</v>
      </c>
      <c r="J3393">
        <v>1</v>
      </c>
      <c r="K3393" t="s">
        <v>28018</v>
      </c>
      <c r="N3393" t="s">
        <v>16</v>
      </c>
    </row>
    <row r="3394" spans="2:14">
      <c r="B3394" t="s">
        <v>16</v>
      </c>
      <c r="D3394" t="s">
        <v>29193</v>
      </c>
      <c r="F3394" t="s">
        <v>16</v>
      </c>
      <c r="G3394" t="s">
        <v>29194</v>
      </c>
      <c r="I3394">
        <v>10</v>
      </c>
      <c r="J3394">
        <v>10</v>
      </c>
      <c r="K3394" t="s">
        <v>29170</v>
      </c>
      <c r="N3394" t="s">
        <v>16</v>
      </c>
    </row>
    <row r="3395" spans="2:14">
      <c r="B3395" t="s">
        <v>16</v>
      </c>
      <c r="F3395" t="s">
        <v>16</v>
      </c>
      <c r="G3395" t="s">
        <v>29195</v>
      </c>
      <c r="I3395">
        <v>10</v>
      </c>
      <c r="J3395">
        <v>10</v>
      </c>
      <c r="K3395" t="s">
        <v>24396</v>
      </c>
      <c r="N3395" t="s">
        <v>16</v>
      </c>
    </row>
    <row r="3396" spans="2:14">
      <c r="B3396" t="s">
        <v>26</v>
      </c>
      <c r="D3396" t="s">
        <v>29196</v>
      </c>
      <c r="F3396" t="s">
        <v>26</v>
      </c>
      <c r="G3396" t="s">
        <v>29197</v>
      </c>
      <c r="I3396">
        <v>1</v>
      </c>
      <c r="J3396">
        <v>1</v>
      </c>
      <c r="K3396" t="s">
        <v>17158</v>
      </c>
      <c r="N3396" t="s">
        <v>16</v>
      </c>
    </row>
    <row r="3397" spans="2:14">
      <c r="D3397" t="s">
        <v>29198</v>
      </c>
      <c r="G3397" t="s">
        <v>29199</v>
      </c>
      <c r="K3397" t="s">
        <v>22951</v>
      </c>
    </row>
    <row r="3398" spans="2:14">
      <c r="B3398" t="s">
        <v>16</v>
      </c>
      <c r="F3398" t="s">
        <v>26</v>
      </c>
      <c r="G3398" t="s">
        <v>29200</v>
      </c>
      <c r="I3398">
        <v>10</v>
      </c>
      <c r="J3398">
        <v>10</v>
      </c>
      <c r="K3398" t="s">
        <v>8440</v>
      </c>
      <c r="N3398" t="s">
        <v>16</v>
      </c>
    </row>
    <row r="3399" spans="2:14">
      <c r="B3399" t="s">
        <v>16</v>
      </c>
      <c r="D3399" t="s">
        <v>29201</v>
      </c>
      <c r="F3399" t="s">
        <v>16</v>
      </c>
      <c r="G3399" t="s">
        <v>29202</v>
      </c>
      <c r="I3399">
        <v>8</v>
      </c>
      <c r="J3399">
        <v>10</v>
      </c>
      <c r="K3399" t="s">
        <v>19699</v>
      </c>
      <c r="N3399" t="s">
        <v>16</v>
      </c>
    </row>
    <row r="3400" spans="2:14">
      <c r="B3400" t="s">
        <v>26</v>
      </c>
      <c r="D3400" t="s">
        <v>29203</v>
      </c>
      <c r="F3400" t="s">
        <v>16</v>
      </c>
      <c r="G3400" t="s">
        <v>29204</v>
      </c>
      <c r="I3400">
        <v>10</v>
      </c>
      <c r="J3400">
        <v>5</v>
      </c>
      <c r="K3400" t="s">
        <v>29205</v>
      </c>
      <c r="N3400" t="s">
        <v>16</v>
      </c>
    </row>
    <row r="3401" spans="2:14">
      <c r="B3401" t="s">
        <v>16</v>
      </c>
      <c r="F3401" t="s">
        <v>26</v>
      </c>
      <c r="G3401" t="s">
        <v>29206</v>
      </c>
      <c r="I3401">
        <v>10</v>
      </c>
      <c r="J3401">
        <v>1</v>
      </c>
      <c r="K3401" t="s">
        <v>17203</v>
      </c>
      <c r="N3401" t="s">
        <v>16</v>
      </c>
    </row>
    <row r="3402" spans="2:14">
      <c r="B3402" t="s">
        <v>16</v>
      </c>
      <c r="F3402" t="s">
        <v>16</v>
      </c>
      <c r="G3402" t="s">
        <v>29207</v>
      </c>
      <c r="I3402">
        <v>10</v>
      </c>
      <c r="J3402">
        <v>10</v>
      </c>
      <c r="K3402" t="s">
        <v>7828</v>
      </c>
      <c r="N3402" t="s">
        <v>16</v>
      </c>
    </row>
    <row r="3403" spans="2:14">
      <c r="B3403" t="s">
        <v>26</v>
      </c>
      <c r="D3403" t="s">
        <v>29208</v>
      </c>
      <c r="F3403" t="s">
        <v>26</v>
      </c>
      <c r="G3403" t="s">
        <v>29209</v>
      </c>
      <c r="I3403">
        <v>10</v>
      </c>
      <c r="J3403">
        <v>1</v>
      </c>
      <c r="K3403" t="s">
        <v>23538</v>
      </c>
      <c r="N3403" t="s">
        <v>16</v>
      </c>
    </row>
    <row r="3404" spans="2:14">
      <c r="B3404" t="s">
        <v>26</v>
      </c>
      <c r="D3404" t="s">
        <v>29210</v>
      </c>
      <c r="F3404" t="s">
        <v>26</v>
      </c>
      <c r="G3404" t="s">
        <v>29211</v>
      </c>
      <c r="I3404">
        <v>4</v>
      </c>
      <c r="J3404">
        <v>3</v>
      </c>
      <c r="K3404" t="s">
        <v>25126</v>
      </c>
      <c r="N3404" t="s">
        <v>16</v>
      </c>
    </row>
    <row r="3405" spans="2:14">
      <c r="B3405" t="s">
        <v>26</v>
      </c>
      <c r="F3405" t="s">
        <v>26</v>
      </c>
      <c r="G3405" t="s">
        <v>29212</v>
      </c>
      <c r="K3405" t="s">
        <v>16404</v>
      </c>
      <c r="N3405" t="s">
        <v>16</v>
      </c>
    </row>
    <row r="3406" spans="2:14">
      <c r="B3406" t="s">
        <v>16</v>
      </c>
      <c r="F3406" t="s">
        <v>16</v>
      </c>
      <c r="G3406" t="s">
        <v>29213</v>
      </c>
      <c r="I3406">
        <v>10</v>
      </c>
      <c r="J3406">
        <v>10</v>
      </c>
      <c r="K3406" t="s">
        <v>29214</v>
      </c>
      <c r="N3406" t="s">
        <v>26</v>
      </c>
    </row>
    <row r="3407" spans="2:14">
      <c r="B3407" t="s">
        <v>26</v>
      </c>
      <c r="F3407" t="s">
        <v>26</v>
      </c>
      <c r="G3407" t="s">
        <v>29215</v>
      </c>
      <c r="I3407">
        <v>5</v>
      </c>
      <c r="J3407">
        <v>5</v>
      </c>
      <c r="K3407" t="s">
        <v>23836</v>
      </c>
      <c r="N3407" t="s">
        <v>16</v>
      </c>
    </row>
    <row r="3408" spans="2:14">
      <c r="B3408" t="s">
        <v>16</v>
      </c>
      <c r="D3408" t="s">
        <v>29216</v>
      </c>
      <c r="F3408" t="s">
        <v>26</v>
      </c>
      <c r="G3408" t="s">
        <v>29217</v>
      </c>
      <c r="I3408">
        <v>10</v>
      </c>
      <c r="J3408">
        <v>10</v>
      </c>
      <c r="K3408" t="s">
        <v>26926</v>
      </c>
      <c r="N3408" t="s">
        <v>26</v>
      </c>
    </row>
    <row r="3409" spans="2:14">
      <c r="B3409" t="s">
        <v>16</v>
      </c>
      <c r="D3409" t="s">
        <v>29218</v>
      </c>
      <c r="F3409" t="s">
        <v>16</v>
      </c>
      <c r="G3409" t="s">
        <v>29219</v>
      </c>
      <c r="I3409">
        <v>10</v>
      </c>
      <c r="K3409" t="s">
        <v>29122</v>
      </c>
      <c r="N3409" t="s">
        <v>16</v>
      </c>
    </row>
    <row r="3410" spans="2:14">
      <c r="B3410" t="s">
        <v>16</v>
      </c>
      <c r="F3410" t="s">
        <v>16</v>
      </c>
      <c r="G3410" t="s">
        <v>29220</v>
      </c>
      <c r="I3410">
        <v>10</v>
      </c>
      <c r="J3410">
        <v>10</v>
      </c>
      <c r="K3410" t="s">
        <v>8733</v>
      </c>
      <c r="N3410" t="s">
        <v>16</v>
      </c>
    </row>
    <row r="3411" spans="2:14">
      <c r="B3411" t="s">
        <v>26</v>
      </c>
      <c r="D3411" t="s">
        <v>29221</v>
      </c>
      <c r="F3411" t="s">
        <v>26</v>
      </c>
      <c r="G3411" t="s">
        <v>29222</v>
      </c>
      <c r="I3411">
        <v>1</v>
      </c>
      <c r="J3411">
        <v>1</v>
      </c>
      <c r="K3411" t="s">
        <v>23646</v>
      </c>
      <c r="N3411" t="s">
        <v>16</v>
      </c>
    </row>
    <row r="3412" spans="2:14">
      <c r="B3412" t="s">
        <v>16</v>
      </c>
      <c r="F3412" t="s">
        <v>16</v>
      </c>
      <c r="G3412" t="s">
        <v>29223</v>
      </c>
      <c r="I3412">
        <v>10</v>
      </c>
      <c r="J3412">
        <v>10</v>
      </c>
      <c r="K3412" t="s">
        <v>29224</v>
      </c>
      <c r="N3412" t="s">
        <v>26</v>
      </c>
    </row>
    <row r="3413" spans="2:14">
      <c r="B3413" t="s">
        <v>26</v>
      </c>
      <c r="F3413" t="s">
        <v>16</v>
      </c>
      <c r="G3413" t="s">
        <v>29225</v>
      </c>
      <c r="I3413">
        <v>9</v>
      </c>
      <c r="J3413">
        <v>8</v>
      </c>
      <c r="K3413" t="s">
        <v>29226</v>
      </c>
      <c r="N3413" t="s">
        <v>26</v>
      </c>
    </row>
    <row r="3414" spans="2:14">
      <c r="B3414" t="s">
        <v>16</v>
      </c>
      <c r="D3414" t="s">
        <v>29227</v>
      </c>
      <c r="F3414" t="s">
        <v>16</v>
      </c>
      <c r="G3414" t="s">
        <v>29228</v>
      </c>
      <c r="I3414">
        <v>10</v>
      </c>
      <c r="K3414" t="s">
        <v>25468</v>
      </c>
      <c r="N3414" t="s">
        <v>16</v>
      </c>
    </row>
    <row r="3415" spans="2:14">
      <c r="B3415" t="s">
        <v>26</v>
      </c>
      <c r="D3415" t="s">
        <v>29229</v>
      </c>
      <c r="F3415" t="s">
        <v>26</v>
      </c>
      <c r="G3415" t="s">
        <v>29230</v>
      </c>
      <c r="I3415">
        <v>5</v>
      </c>
      <c r="J3415">
        <v>5</v>
      </c>
      <c r="K3415" t="s">
        <v>29231</v>
      </c>
      <c r="N3415" t="s">
        <v>16</v>
      </c>
    </row>
    <row r="3416" spans="2:14">
      <c r="B3416" t="s">
        <v>26</v>
      </c>
      <c r="D3416" t="s">
        <v>29232</v>
      </c>
      <c r="F3416" t="s">
        <v>26</v>
      </c>
      <c r="G3416" t="s">
        <v>29233</v>
      </c>
      <c r="I3416">
        <v>1</v>
      </c>
      <c r="J3416">
        <v>1</v>
      </c>
      <c r="K3416" t="s">
        <v>26687</v>
      </c>
      <c r="N3416" t="s">
        <v>16</v>
      </c>
    </row>
    <row r="3417" spans="2:14">
      <c r="B3417" t="s">
        <v>16</v>
      </c>
      <c r="F3417" t="s">
        <v>16</v>
      </c>
      <c r="G3417" t="s">
        <v>29234</v>
      </c>
      <c r="I3417">
        <v>10</v>
      </c>
      <c r="J3417">
        <v>10</v>
      </c>
      <c r="K3417" t="s">
        <v>19832</v>
      </c>
      <c r="N3417" t="s">
        <v>16</v>
      </c>
    </row>
    <row r="3418" spans="2:14">
      <c r="B3418" t="s">
        <v>26</v>
      </c>
      <c r="D3418" t="s">
        <v>29235</v>
      </c>
      <c r="F3418" t="s">
        <v>26</v>
      </c>
      <c r="G3418" t="s">
        <v>29236</v>
      </c>
      <c r="I3418">
        <v>1</v>
      </c>
      <c r="J3418">
        <v>1</v>
      </c>
      <c r="K3418" t="s">
        <v>29237</v>
      </c>
      <c r="N3418" t="s">
        <v>26</v>
      </c>
    </row>
    <row r="3419" spans="2:14">
      <c r="B3419" t="s">
        <v>16</v>
      </c>
      <c r="F3419" t="s">
        <v>26</v>
      </c>
      <c r="G3419" t="s">
        <v>29238</v>
      </c>
      <c r="I3419">
        <v>9</v>
      </c>
      <c r="J3419">
        <v>9</v>
      </c>
      <c r="K3419" t="s">
        <v>26031</v>
      </c>
      <c r="N3419" t="s">
        <v>16</v>
      </c>
    </row>
    <row r="3420" spans="2:14">
      <c r="B3420" t="s">
        <v>16</v>
      </c>
      <c r="F3420" t="s">
        <v>16</v>
      </c>
      <c r="G3420" t="s">
        <v>29239</v>
      </c>
      <c r="I3420">
        <v>10</v>
      </c>
      <c r="J3420">
        <v>9</v>
      </c>
      <c r="K3420" t="s">
        <v>29240</v>
      </c>
      <c r="N3420" t="s">
        <v>16</v>
      </c>
    </row>
    <row r="3421" spans="2:14">
      <c r="B3421" t="s">
        <v>16</v>
      </c>
      <c r="D3421" t="s">
        <v>29241</v>
      </c>
      <c r="F3421" t="s">
        <v>26</v>
      </c>
      <c r="G3421" t="s">
        <v>29242</v>
      </c>
      <c r="I3421">
        <v>8</v>
      </c>
      <c r="J3421">
        <v>2</v>
      </c>
      <c r="K3421" t="s">
        <v>22793</v>
      </c>
      <c r="N3421" t="s">
        <v>16</v>
      </c>
    </row>
    <row r="3422" spans="2:14">
      <c r="B3422" t="s">
        <v>16</v>
      </c>
      <c r="F3422" t="s">
        <v>16</v>
      </c>
      <c r="G3422" t="s">
        <v>29243</v>
      </c>
      <c r="I3422">
        <v>10</v>
      </c>
      <c r="J3422">
        <v>10</v>
      </c>
      <c r="K3422" t="s">
        <v>26058</v>
      </c>
      <c r="N3422" t="s">
        <v>16</v>
      </c>
    </row>
    <row r="3423" spans="2:14">
      <c r="B3423" t="s">
        <v>16</v>
      </c>
      <c r="F3423" t="s">
        <v>16</v>
      </c>
      <c r="G3423" t="s">
        <v>29244</v>
      </c>
      <c r="I3423">
        <v>10</v>
      </c>
      <c r="J3423">
        <v>10</v>
      </c>
      <c r="K3423" t="s">
        <v>29245</v>
      </c>
      <c r="N3423" t="s">
        <v>16</v>
      </c>
    </row>
    <row r="3424" spans="2:14">
      <c r="B3424" t="s">
        <v>16</v>
      </c>
      <c r="F3424" t="s">
        <v>16</v>
      </c>
      <c r="G3424" t="s">
        <v>29246</v>
      </c>
      <c r="I3424">
        <v>10</v>
      </c>
      <c r="J3424">
        <v>10</v>
      </c>
      <c r="K3424" t="s">
        <v>29247</v>
      </c>
      <c r="N3424" t="s">
        <v>16</v>
      </c>
    </row>
    <row r="3425" spans="2:14">
      <c r="B3425" t="s">
        <v>16</v>
      </c>
      <c r="D3425" t="s">
        <v>29248</v>
      </c>
      <c r="F3425" t="s">
        <v>16</v>
      </c>
      <c r="G3425" t="s">
        <v>29249</v>
      </c>
      <c r="I3425">
        <v>10</v>
      </c>
      <c r="K3425" t="s">
        <v>29250</v>
      </c>
      <c r="N3425" t="s">
        <v>16</v>
      </c>
    </row>
    <row r="3426" spans="2:14">
      <c r="B3426" t="s">
        <v>16</v>
      </c>
      <c r="D3426" t="s">
        <v>29251</v>
      </c>
    </row>
    <row r="3427" spans="2:14">
      <c r="C3427" t="s">
        <v>16</v>
      </c>
      <c r="D3427" t="s">
        <v>29252</v>
      </c>
      <c r="F3427">
        <v>9</v>
      </c>
      <c r="G3427">
        <v>8</v>
      </c>
      <c r="H3427" t="s">
        <v>29253</v>
      </c>
      <c r="K3427" t="s">
        <v>26</v>
      </c>
    </row>
    <row r="3428" spans="2:14">
      <c r="B3428" t="s">
        <v>26</v>
      </c>
      <c r="F3428" t="s">
        <v>26</v>
      </c>
      <c r="G3428" t="s">
        <v>29254</v>
      </c>
      <c r="I3428">
        <v>5</v>
      </c>
      <c r="J3428">
        <v>1</v>
      </c>
      <c r="K3428" t="s">
        <v>27003</v>
      </c>
      <c r="N3428" t="s">
        <v>16</v>
      </c>
    </row>
    <row r="3429" spans="2:14">
      <c r="B3429" t="s">
        <v>16</v>
      </c>
      <c r="F3429" t="s">
        <v>26</v>
      </c>
      <c r="G3429" t="s">
        <v>29255</v>
      </c>
      <c r="I3429">
        <v>1</v>
      </c>
      <c r="J3429">
        <v>1</v>
      </c>
      <c r="K3429" t="s">
        <v>29157</v>
      </c>
      <c r="N3429" t="s">
        <v>26</v>
      </c>
    </row>
    <row r="3430" spans="2:14">
      <c r="D3430" t="s">
        <v>29256</v>
      </c>
      <c r="G3430" t="s">
        <v>29257</v>
      </c>
      <c r="K3430" t="s">
        <v>26344</v>
      </c>
    </row>
    <row r="3431" spans="2:14">
      <c r="B3431" t="s">
        <v>26</v>
      </c>
      <c r="D3431" t="s">
        <v>29258</v>
      </c>
      <c r="F3431" t="s">
        <v>26</v>
      </c>
      <c r="G3431" t="s">
        <v>29259</v>
      </c>
      <c r="I3431">
        <v>1</v>
      </c>
      <c r="J3431">
        <v>1</v>
      </c>
      <c r="K3431" t="s">
        <v>28018</v>
      </c>
      <c r="N3431" t="s">
        <v>16</v>
      </c>
    </row>
    <row r="3432" spans="2:14">
      <c r="B3432" t="s">
        <v>16</v>
      </c>
      <c r="D3432" t="s">
        <v>29260</v>
      </c>
      <c r="G3432" t="s">
        <v>29261</v>
      </c>
      <c r="I3432">
        <v>10</v>
      </c>
      <c r="J3432">
        <v>10</v>
      </c>
      <c r="K3432" t="s">
        <v>25079</v>
      </c>
      <c r="N3432" t="s">
        <v>26</v>
      </c>
    </row>
    <row r="3433" spans="2:14">
      <c r="B3433" t="s">
        <v>26</v>
      </c>
      <c r="F3433" t="s">
        <v>26</v>
      </c>
      <c r="G3433" t="s">
        <v>29262</v>
      </c>
      <c r="I3433">
        <v>1</v>
      </c>
      <c r="K3433" t="s">
        <v>29263</v>
      </c>
      <c r="N3433" t="s">
        <v>16</v>
      </c>
    </row>
    <row r="3434" spans="2:14">
      <c r="B3434" t="s">
        <v>16</v>
      </c>
      <c r="F3434" t="s">
        <v>16</v>
      </c>
      <c r="G3434" t="s">
        <v>29264</v>
      </c>
      <c r="I3434">
        <v>10</v>
      </c>
      <c r="J3434">
        <v>9</v>
      </c>
      <c r="K3434" t="s">
        <v>29265</v>
      </c>
      <c r="N3434" t="s">
        <v>16</v>
      </c>
    </row>
    <row r="3435" spans="2:14">
      <c r="B3435" t="s">
        <v>26</v>
      </c>
      <c r="D3435" t="s">
        <v>25678</v>
      </c>
      <c r="F3435" t="s">
        <v>26</v>
      </c>
      <c r="G3435" t="s">
        <v>29266</v>
      </c>
      <c r="I3435">
        <v>2</v>
      </c>
      <c r="J3435">
        <v>2</v>
      </c>
      <c r="K3435" t="s">
        <v>25063</v>
      </c>
      <c r="N3435" t="s">
        <v>16</v>
      </c>
    </row>
    <row r="3436" spans="2:14">
      <c r="B3436" t="s">
        <v>16</v>
      </c>
      <c r="F3436" t="s">
        <v>26</v>
      </c>
      <c r="G3436" t="s">
        <v>29267</v>
      </c>
      <c r="I3436">
        <v>7</v>
      </c>
      <c r="J3436">
        <v>10</v>
      </c>
      <c r="K3436" t="s">
        <v>29268</v>
      </c>
      <c r="N3436" t="s">
        <v>26</v>
      </c>
    </row>
    <row r="3437" spans="2:14">
      <c r="B3437" t="s">
        <v>16</v>
      </c>
      <c r="D3437" t="s">
        <v>29269</v>
      </c>
      <c r="F3437" t="s">
        <v>16</v>
      </c>
      <c r="G3437" t="s">
        <v>29270</v>
      </c>
      <c r="I3437">
        <v>10</v>
      </c>
      <c r="J3437">
        <v>10</v>
      </c>
      <c r="K3437" t="s">
        <v>25911</v>
      </c>
      <c r="N3437" t="s">
        <v>16</v>
      </c>
    </row>
    <row r="3438" spans="2:14">
      <c r="B3438" t="s">
        <v>26</v>
      </c>
      <c r="D3438" t="s">
        <v>29271</v>
      </c>
      <c r="F3438" t="s">
        <v>26</v>
      </c>
      <c r="G3438" t="s">
        <v>29272</v>
      </c>
      <c r="J3438">
        <v>1</v>
      </c>
      <c r="K3438" t="s">
        <v>17158</v>
      </c>
      <c r="N3438" t="s">
        <v>16</v>
      </c>
    </row>
    <row r="3439" spans="2:14">
      <c r="B3439" t="s">
        <v>16</v>
      </c>
      <c r="D3439" t="s">
        <v>29273</v>
      </c>
      <c r="F3439" t="s">
        <v>16</v>
      </c>
      <c r="G3439" t="s">
        <v>29274</v>
      </c>
      <c r="I3439">
        <v>10</v>
      </c>
      <c r="J3439">
        <v>10</v>
      </c>
      <c r="K3439" t="s">
        <v>29275</v>
      </c>
      <c r="N3439" t="s">
        <v>26</v>
      </c>
    </row>
    <row r="3440" spans="2:14">
      <c r="B3440" t="s">
        <v>26</v>
      </c>
      <c r="D3440" t="s">
        <v>29276</v>
      </c>
      <c r="F3440" t="s">
        <v>26</v>
      </c>
      <c r="G3440" t="s">
        <v>29277</v>
      </c>
      <c r="I3440">
        <v>1</v>
      </c>
      <c r="J3440">
        <v>1</v>
      </c>
      <c r="K3440" t="s">
        <v>23992</v>
      </c>
      <c r="N3440" t="s">
        <v>16</v>
      </c>
    </row>
    <row r="3441" spans="2:14">
      <c r="B3441" t="s">
        <v>26</v>
      </c>
      <c r="D3441" t="s">
        <v>29278</v>
      </c>
      <c r="F3441" t="s">
        <v>26</v>
      </c>
      <c r="G3441" t="s">
        <v>29279</v>
      </c>
      <c r="I3441">
        <v>1</v>
      </c>
      <c r="J3441">
        <v>1</v>
      </c>
      <c r="K3441" t="s">
        <v>20490</v>
      </c>
      <c r="N3441" t="s">
        <v>16</v>
      </c>
    </row>
    <row r="3442" spans="2:14">
      <c r="B3442" t="s">
        <v>26</v>
      </c>
      <c r="D3442" t="s">
        <v>29280</v>
      </c>
      <c r="F3442" t="s">
        <v>26</v>
      </c>
      <c r="G3442" t="s">
        <v>29281</v>
      </c>
      <c r="I3442">
        <v>1</v>
      </c>
      <c r="K3442" t="s">
        <v>26026</v>
      </c>
      <c r="N3442" t="s">
        <v>16</v>
      </c>
    </row>
    <row r="3443" spans="2:14">
      <c r="B3443" t="s">
        <v>16</v>
      </c>
      <c r="F3443" t="s">
        <v>26</v>
      </c>
      <c r="G3443" t="s">
        <v>29282</v>
      </c>
      <c r="I3443">
        <v>10</v>
      </c>
      <c r="J3443">
        <v>10</v>
      </c>
      <c r="K3443" t="s">
        <v>27247</v>
      </c>
      <c r="N3443" t="s">
        <v>26</v>
      </c>
    </row>
    <row r="3444" spans="2:14">
      <c r="B3444" t="s">
        <v>16</v>
      </c>
      <c r="D3444" t="s">
        <v>29283</v>
      </c>
      <c r="F3444" t="s">
        <v>16</v>
      </c>
      <c r="G3444" t="s">
        <v>29284</v>
      </c>
      <c r="I3444">
        <v>8</v>
      </c>
      <c r="J3444">
        <v>8</v>
      </c>
      <c r="K3444" t="s">
        <v>18417</v>
      </c>
      <c r="N3444" t="s">
        <v>26</v>
      </c>
    </row>
    <row r="3445" spans="2:14">
      <c r="B3445" t="s">
        <v>26</v>
      </c>
      <c r="F3445" t="s">
        <v>16</v>
      </c>
      <c r="G3445" t="s">
        <v>29285</v>
      </c>
      <c r="I3445">
        <v>10</v>
      </c>
      <c r="J3445">
        <v>10</v>
      </c>
      <c r="K3445" t="s">
        <v>27065</v>
      </c>
      <c r="N3445" t="s">
        <v>26</v>
      </c>
    </row>
    <row r="3446" spans="2:14">
      <c r="B3446" t="s">
        <v>26</v>
      </c>
      <c r="F3446" t="s">
        <v>26</v>
      </c>
      <c r="G3446" t="s">
        <v>29286</v>
      </c>
      <c r="I3446">
        <v>1</v>
      </c>
      <c r="J3446">
        <v>1</v>
      </c>
      <c r="K3446" t="s">
        <v>29287</v>
      </c>
      <c r="N3446" t="s">
        <v>16</v>
      </c>
    </row>
    <row r="3447" spans="2:14">
      <c r="B3447" t="s">
        <v>16</v>
      </c>
      <c r="F3447" t="s">
        <v>16</v>
      </c>
      <c r="G3447" t="s">
        <v>29288</v>
      </c>
      <c r="I3447">
        <v>10</v>
      </c>
      <c r="J3447">
        <v>10</v>
      </c>
      <c r="K3447" t="s">
        <v>7718</v>
      </c>
      <c r="N3447" t="s">
        <v>16</v>
      </c>
    </row>
    <row r="3448" spans="2:14">
      <c r="B3448" t="s">
        <v>16</v>
      </c>
      <c r="F3448" t="s">
        <v>16</v>
      </c>
      <c r="G3448" t="s">
        <v>29289</v>
      </c>
      <c r="I3448">
        <v>8</v>
      </c>
      <c r="J3448">
        <v>7</v>
      </c>
      <c r="K3448" t="s">
        <v>25922</v>
      </c>
      <c r="N3448" t="s">
        <v>26</v>
      </c>
    </row>
    <row r="3449" spans="2:14">
      <c r="B3449" t="s">
        <v>16</v>
      </c>
      <c r="F3449" t="s">
        <v>16</v>
      </c>
      <c r="G3449" t="s">
        <v>29290</v>
      </c>
      <c r="I3449">
        <v>10</v>
      </c>
      <c r="J3449">
        <v>10</v>
      </c>
      <c r="K3449" t="s">
        <v>29291</v>
      </c>
      <c r="N3449" t="s">
        <v>26</v>
      </c>
    </row>
    <row r="3450" spans="2:14">
      <c r="B3450" t="s">
        <v>26</v>
      </c>
      <c r="D3450" t="s">
        <v>29292</v>
      </c>
      <c r="F3450" t="s">
        <v>26</v>
      </c>
      <c r="G3450" t="s">
        <v>29293</v>
      </c>
      <c r="I3450">
        <v>7</v>
      </c>
      <c r="J3450">
        <v>5</v>
      </c>
      <c r="K3450" t="s">
        <v>29294</v>
      </c>
      <c r="N3450" t="s">
        <v>16</v>
      </c>
    </row>
    <row r="3451" spans="2:14">
      <c r="B3451" t="s">
        <v>16</v>
      </c>
      <c r="D3451" t="s">
        <v>29295</v>
      </c>
      <c r="F3451" t="s">
        <v>16</v>
      </c>
      <c r="G3451" t="s">
        <v>29296</v>
      </c>
      <c r="I3451">
        <v>10</v>
      </c>
      <c r="J3451">
        <v>10</v>
      </c>
      <c r="K3451" t="s">
        <v>29297</v>
      </c>
      <c r="N3451" t="s">
        <v>16</v>
      </c>
    </row>
    <row r="3452" spans="2:14">
      <c r="D3452" t="s">
        <v>29298</v>
      </c>
      <c r="G3452" t="s">
        <v>29299</v>
      </c>
      <c r="K3452" t="s">
        <v>28054</v>
      </c>
      <c r="N3452" t="s">
        <v>16</v>
      </c>
    </row>
    <row r="3453" spans="2:14">
      <c r="B3453" t="s">
        <v>26</v>
      </c>
      <c r="D3453" t="s">
        <v>29300</v>
      </c>
      <c r="F3453" t="s">
        <v>26</v>
      </c>
      <c r="G3453" t="s">
        <v>29301</v>
      </c>
      <c r="I3453">
        <v>1</v>
      </c>
      <c r="K3453" t="s">
        <v>19883</v>
      </c>
      <c r="N3453" t="s">
        <v>16</v>
      </c>
    </row>
    <row r="3454" spans="2:14">
      <c r="B3454" t="s">
        <v>26</v>
      </c>
      <c r="D3454" t="s">
        <v>29302</v>
      </c>
      <c r="F3454" t="s">
        <v>26</v>
      </c>
      <c r="G3454" t="s">
        <v>29303</v>
      </c>
      <c r="J3454">
        <v>9</v>
      </c>
      <c r="K3454" t="s">
        <v>27164</v>
      </c>
      <c r="N3454" t="s">
        <v>16</v>
      </c>
    </row>
    <row r="3455" spans="2:14">
      <c r="B3455" t="s">
        <v>26</v>
      </c>
      <c r="D3455" t="s">
        <v>29304</v>
      </c>
      <c r="F3455" t="s">
        <v>26</v>
      </c>
      <c r="G3455" t="s">
        <v>29305</v>
      </c>
      <c r="I3455">
        <v>8</v>
      </c>
      <c r="J3455">
        <v>8</v>
      </c>
      <c r="K3455" t="s">
        <v>25590</v>
      </c>
      <c r="N3455" t="s">
        <v>16</v>
      </c>
    </row>
    <row r="3456" spans="2:14">
      <c r="B3456" t="s">
        <v>16</v>
      </c>
      <c r="F3456" t="s">
        <v>16</v>
      </c>
      <c r="G3456" t="s">
        <v>29306</v>
      </c>
      <c r="I3456">
        <v>10</v>
      </c>
      <c r="J3456">
        <v>10</v>
      </c>
      <c r="K3456" t="s">
        <v>25770</v>
      </c>
      <c r="N3456" t="s">
        <v>16</v>
      </c>
    </row>
    <row r="3457" spans="1:14">
      <c r="B3457" t="s">
        <v>16</v>
      </c>
      <c r="D3457" t="s">
        <v>29307</v>
      </c>
    </row>
    <row r="3459" spans="1:14">
      <c r="A3459" t="s">
        <v>29308</v>
      </c>
    </row>
    <row r="3461" spans="1:14">
      <c r="A3461" t="s">
        <v>29309</v>
      </c>
    </row>
    <row r="3462" spans="1:14">
      <c r="A3462" t="s">
        <v>29310</v>
      </c>
      <c r="C3462" t="s">
        <v>16</v>
      </c>
      <c r="D3462" t="s">
        <v>29311</v>
      </c>
      <c r="F3462">
        <v>9</v>
      </c>
      <c r="G3462">
        <v>9</v>
      </c>
      <c r="H3462" t="s">
        <v>23473</v>
      </c>
      <c r="K3462" t="s">
        <v>16</v>
      </c>
    </row>
    <row r="3463" spans="1:14">
      <c r="B3463" t="s">
        <v>26</v>
      </c>
      <c r="D3463" t="s">
        <v>29312</v>
      </c>
      <c r="F3463" t="s">
        <v>26</v>
      </c>
      <c r="G3463" t="s">
        <v>29313</v>
      </c>
      <c r="I3463">
        <v>1</v>
      </c>
      <c r="J3463">
        <v>1</v>
      </c>
      <c r="K3463" t="s">
        <v>24812</v>
      </c>
      <c r="N3463" t="s">
        <v>16</v>
      </c>
    </row>
    <row r="3464" spans="1:14">
      <c r="B3464" t="s">
        <v>26</v>
      </c>
      <c r="F3464" t="s">
        <v>26</v>
      </c>
      <c r="G3464" t="s">
        <v>29314</v>
      </c>
      <c r="I3464">
        <v>1</v>
      </c>
      <c r="J3464">
        <v>4</v>
      </c>
      <c r="K3464" t="s">
        <v>29315</v>
      </c>
      <c r="N3464" t="s">
        <v>26</v>
      </c>
    </row>
    <row r="3465" spans="1:14">
      <c r="B3465" t="s">
        <v>16</v>
      </c>
      <c r="F3465" t="s">
        <v>16</v>
      </c>
      <c r="G3465" t="s">
        <v>29316</v>
      </c>
      <c r="I3465">
        <v>9</v>
      </c>
      <c r="J3465">
        <v>9</v>
      </c>
      <c r="K3465" t="s">
        <v>27056</v>
      </c>
      <c r="N3465" t="s">
        <v>26</v>
      </c>
    </row>
    <row r="3466" spans="1:14">
      <c r="B3466" t="s">
        <v>16</v>
      </c>
      <c r="F3466" t="s">
        <v>26</v>
      </c>
      <c r="G3466" t="s">
        <v>29317</v>
      </c>
      <c r="I3466">
        <v>9</v>
      </c>
      <c r="J3466">
        <v>9</v>
      </c>
      <c r="K3466" t="s">
        <v>29318</v>
      </c>
      <c r="N3466" t="s">
        <v>26</v>
      </c>
    </row>
    <row r="3467" spans="1:14">
      <c r="B3467" t="s">
        <v>16</v>
      </c>
      <c r="F3467" t="s">
        <v>16</v>
      </c>
      <c r="G3467" t="s">
        <v>29319</v>
      </c>
      <c r="I3467">
        <v>9</v>
      </c>
      <c r="J3467">
        <v>9</v>
      </c>
      <c r="K3467" t="s">
        <v>29320</v>
      </c>
      <c r="N3467" t="s">
        <v>16</v>
      </c>
    </row>
    <row r="3468" spans="1:14">
      <c r="B3468" t="s">
        <v>16</v>
      </c>
      <c r="D3468" t="s">
        <v>25900</v>
      </c>
      <c r="F3468" t="s">
        <v>26</v>
      </c>
      <c r="G3468" t="s">
        <v>29321</v>
      </c>
      <c r="I3468">
        <v>10</v>
      </c>
      <c r="J3468">
        <v>10</v>
      </c>
      <c r="K3468" t="s">
        <v>27885</v>
      </c>
      <c r="N3468" t="s">
        <v>16</v>
      </c>
    </row>
    <row r="3469" spans="1:14">
      <c r="B3469" t="s">
        <v>16</v>
      </c>
      <c r="D3469" t="s">
        <v>29322</v>
      </c>
      <c r="F3469" t="s">
        <v>16</v>
      </c>
      <c r="G3469" t="s">
        <v>29323</v>
      </c>
      <c r="I3469">
        <v>10</v>
      </c>
      <c r="J3469">
        <v>10</v>
      </c>
      <c r="K3469" t="s">
        <v>29324</v>
      </c>
      <c r="N3469" t="s">
        <v>16</v>
      </c>
    </row>
    <row r="3470" spans="1:14">
      <c r="B3470" t="s">
        <v>16</v>
      </c>
      <c r="D3470" t="s">
        <v>29325</v>
      </c>
      <c r="F3470" t="s">
        <v>16</v>
      </c>
      <c r="G3470" t="s">
        <v>29326</v>
      </c>
      <c r="I3470">
        <v>10</v>
      </c>
      <c r="J3470" t="s">
        <v>24981</v>
      </c>
      <c r="K3470" t="s">
        <v>23815</v>
      </c>
      <c r="N3470" t="s">
        <v>16</v>
      </c>
    </row>
    <row r="3471" spans="1:14">
      <c r="B3471" t="s">
        <v>26</v>
      </c>
      <c r="D3471" t="s">
        <v>29327</v>
      </c>
      <c r="F3471" t="s">
        <v>16</v>
      </c>
      <c r="G3471" t="s">
        <v>29328</v>
      </c>
      <c r="I3471">
        <v>10</v>
      </c>
      <c r="J3471" t="s">
        <v>24978</v>
      </c>
      <c r="K3471" t="s">
        <v>26392</v>
      </c>
      <c r="N3471" t="s">
        <v>16</v>
      </c>
    </row>
    <row r="3472" spans="1:14">
      <c r="G3472" t="s">
        <v>29329</v>
      </c>
      <c r="K3472" t="s">
        <v>29330</v>
      </c>
    </row>
    <row r="3473" spans="2:14">
      <c r="B3473" t="s">
        <v>26</v>
      </c>
      <c r="D3473" t="s">
        <v>29331</v>
      </c>
    </row>
    <row r="3474" spans="2:14">
      <c r="C3474" t="s">
        <v>26</v>
      </c>
      <c r="D3474" t="s">
        <v>29332</v>
      </c>
      <c r="F3474">
        <v>4</v>
      </c>
      <c r="G3474">
        <v>4</v>
      </c>
      <c r="H3474" t="s">
        <v>29333</v>
      </c>
      <c r="K3474" t="s">
        <v>16</v>
      </c>
    </row>
    <row r="3475" spans="2:14">
      <c r="B3475" t="s">
        <v>16</v>
      </c>
      <c r="F3475" t="s">
        <v>16</v>
      </c>
      <c r="G3475" t="s">
        <v>29334</v>
      </c>
      <c r="I3475">
        <v>10</v>
      </c>
      <c r="J3475" t="s">
        <v>24981</v>
      </c>
      <c r="K3475" t="s">
        <v>29335</v>
      </c>
      <c r="N3475" t="s">
        <v>16</v>
      </c>
    </row>
    <row r="3476" spans="2:14">
      <c r="B3476" t="s">
        <v>26</v>
      </c>
      <c r="D3476" t="s">
        <v>29336</v>
      </c>
      <c r="F3476" t="s">
        <v>16</v>
      </c>
      <c r="G3476" t="s">
        <v>29337</v>
      </c>
      <c r="I3476">
        <v>1</v>
      </c>
      <c r="J3476" t="s">
        <v>24978</v>
      </c>
      <c r="K3476" t="s">
        <v>29338</v>
      </c>
      <c r="N3476" t="s">
        <v>16</v>
      </c>
    </row>
    <row r="3477" spans="2:14">
      <c r="B3477" t="s">
        <v>16</v>
      </c>
      <c r="F3477" t="s">
        <v>16</v>
      </c>
      <c r="G3477" t="s">
        <v>29339</v>
      </c>
      <c r="I3477">
        <v>8</v>
      </c>
      <c r="J3477">
        <v>8</v>
      </c>
      <c r="K3477" t="s">
        <v>29340</v>
      </c>
      <c r="N3477" t="s">
        <v>16</v>
      </c>
    </row>
    <row r="3478" spans="2:14">
      <c r="B3478" t="s">
        <v>26</v>
      </c>
      <c r="F3478" t="s">
        <v>26</v>
      </c>
      <c r="G3478" t="s">
        <v>29341</v>
      </c>
      <c r="I3478">
        <v>3</v>
      </c>
      <c r="J3478">
        <v>2</v>
      </c>
      <c r="K3478" t="s">
        <v>27942</v>
      </c>
      <c r="N3478" t="s">
        <v>16</v>
      </c>
    </row>
    <row r="3479" spans="2:14">
      <c r="B3479" t="s">
        <v>16</v>
      </c>
      <c r="D3479" t="s">
        <v>29342</v>
      </c>
      <c r="F3479" t="s">
        <v>16</v>
      </c>
      <c r="G3479" t="s">
        <v>29343</v>
      </c>
      <c r="K3479" t="s">
        <v>29344</v>
      </c>
      <c r="N3479" t="s">
        <v>26</v>
      </c>
    </row>
    <row r="3480" spans="2:14">
      <c r="B3480" t="s">
        <v>26</v>
      </c>
      <c r="D3480" t="s">
        <v>29345</v>
      </c>
      <c r="F3480" t="s">
        <v>16</v>
      </c>
      <c r="G3480" t="s">
        <v>29346</v>
      </c>
      <c r="I3480">
        <v>8</v>
      </c>
      <c r="J3480">
        <v>8</v>
      </c>
      <c r="K3480" t="s">
        <v>29347</v>
      </c>
      <c r="N3480" t="s">
        <v>16</v>
      </c>
    </row>
    <row r="3481" spans="2:14">
      <c r="B3481" t="s">
        <v>16</v>
      </c>
      <c r="D3481" t="s">
        <v>29348</v>
      </c>
      <c r="F3481" t="s">
        <v>16</v>
      </c>
      <c r="G3481" t="s">
        <v>29349</v>
      </c>
      <c r="I3481">
        <v>10</v>
      </c>
      <c r="J3481" t="s">
        <v>24981</v>
      </c>
      <c r="K3481" t="s">
        <v>29350</v>
      </c>
      <c r="N3481" t="s">
        <v>26</v>
      </c>
    </row>
    <row r="3482" spans="2:14">
      <c r="B3482" t="s">
        <v>26</v>
      </c>
      <c r="D3482" t="s">
        <v>29351</v>
      </c>
      <c r="F3482" t="s">
        <v>26</v>
      </c>
      <c r="G3482" t="s">
        <v>29352</v>
      </c>
      <c r="I3482">
        <v>5</v>
      </c>
      <c r="J3482">
        <v>5</v>
      </c>
      <c r="K3482" t="s">
        <v>29353</v>
      </c>
      <c r="N3482" t="s">
        <v>26</v>
      </c>
    </row>
    <row r="3483" spans="2:14">
      <c r="B3483" t="s">
        <v>26</v>
      </c>
      <c r="D3483" t="s">
        <v>29354</v>
      </c>
      <c r="F3483" t="s">
        <v>26</v>
      </c>
      <c r="G3483" t="s">
        <v>29355</v>
      </c>
      <c r="I3483">
        <v>1</v>
      </c>
      <c r="J3483" t="s">
        <v>24978</v>
      </c>
      <c r="K3483" t="s">
        <v>15848</v>
      </c>
      <c r="N3483" t="s">
        <v>16</v>
      </c>
    </row>
    <row r="3484" spans="2:14">
      <c r="B3484" t="s">
        <v>16</v>
      </c>
      <c r="F3484" t="s">
        <v>26</v>
      </c>
      <c r="G3484" t="s">
        <v>29356</v>
      </c>
      <c r="I3484">
        <v>8</v>
      </c>
      <c r="J3484">
        <v>7</v>
      </c>
      <c r="K3484" t="s">
        <v>29357</v>
      </c>
      <c r="N3484" t="s">
        <v>26</v>
      </c>
    </row>
    <row r="3485" spans="2:14">
      <c r="B3485" t="s">
        <v>16</v>
      </c>
      <c r="D3485" t="s">
        <v>29358</v>
      </c>
      <c r="F3485" t="s">
        <v>16</v>
      </c>
      <c r="G3485" t="s">
        <v>29359</v>
      </c>
      <c r="I3485">
        <v>10</v>
      </c>
      <c r="J3485" t="s">
        <v>24981</v>
      </c>
      <c r="K3485" t="s">
        <v>23960</v>
      </c>
      <c r="N3485" t="s">
        <v>16</v>
      </c>
    </row>
    <row r="3486" spans="2:14">
      <c r="B3486" t="s">
        <v>16</v>
      </c>
      <c r="F3486" t="s">
        <v>16</v>
      </c>
      <c r="G3486" t="s">
        <v>29360</v>
      </c>
      <c r="K3486" t="s">
        <v>29361</v>
      </c>
      <c r="N3486" t="s">
        <v>16</v>
      </c>
    </row>
    <row r="3487" spans="2:14">
      <c r="B3487" t="s">
        <v>26</v>
      </c>
      <c r="D3487" t="s">
        <v>29362</v>
      </c>
      <c r="F3487" t="s">
        <v>26</v>
      </c>
      <c r="G3487" t="s">
        <v>29363</v>
      </c>
      <c r="I3487">
        <v>5</v>
      </c>
      <c r="J3487">
        <v>5</v>
      </c>
      <c r="K3487" t="s">
        <v>26954</v>
      </c>
      <c r="N3487" t="s">
        <v>26</v>
      </c>
    </row>
    <row r="3488" spans="2:14">
      <c r="B3488" t="s">
        <v>26</v>
      </c>
      <c r="F3488" t="s">
        <v>16</v>
      </c>
      <c r="G3488" t="s">
        <v>29364</v>
      </c>
      <c r="I3488">
        <v>10</v>
      </c>
      <c r="J3488">
        <v>5</v>
      </c>
      <c r="K3488" t="s">
        <v>29365</v>
      </c>
      <c r="N3488" t="s">
        <v>16</v>
      </c>
    </row>
    <row r="3489" spans="2:14">
      <c r="B3489" t="s">
        <v>16</v>
      </c>
      <c r="F3489" t="s">
        <v>16</v>
      </c>
      <c r="G3489" t="s">
        <v>29366</v>
      </c>
      <c r="I3489">
        <v>10</v>
      </c>
      <c r="J3489" t="s">
        <v>24981</v>
      </c>
      <c r="K3489" t="s">
        <v>29367</v>
      </c>
      <c r="N3489" t="s">
        <v>16</v>
      </c>
    </row>
    <row r="3490" spans="2:14">
      <c r="B3490" t="s">
        <v>26</v>
      </c>
      <c r="D3490" t="s">
        <v>29368</v>
      </c>
      <c r="F3490" t="s">
        <v>26</v>
      </c>
      <c r="G3490" t="s">
        <v>29369</v>
      </c>
      <c r="I3490">
        <v>1</v>
      </c>
      <c r="J3490" t="s">
        <v>24978</v>
      </c>
      <c r="K3490" t="s">
        <v>23836</v>
      </c>
      <c r="N3490" t="s">
        <v>16</v>
      </c>
    </row>
    <row r="3491" spans="2:14">
      <c r="B3491" t="s">
        <v>26</v>
      </c>
      <c r="F3491" t="s">
        <v>26</v>
      </c>
      <c r="G3491" t="s">
        <v>29370</v>
      </c>
      <c r="I3491">
        <v>1</v>
      </c>
      <c r="J3491" t="s">
        <v>24978</v>
      </c>
      <c r="K3491" t="s">
        <v>29371</v>
      </c>
      <c r="N3491" t="s">
        <v>26</v>
      </c>
    </row>
    <row r="3492" spans="2:14">
      <c r="B3492" t="s">
        <v>26</v>
      </c>
      <c r="F3492" t="s">
        <v>26</v>
      </c>
      <c r="G3492" t="s">
        <v>29372</v>
      </c>
      <c r="I3492">
        <v>1</v>
      </c>
      <c r="J3492" t="s">
        <v>24978</v>
      </c>
      <c r="K3492" t="s">
        <v>24860</v>
      </c>
      <c r="N3492" t="s">
        <v>16</v>
      </c>
    </row>
    <row r="3493" spans="2:14">
      <c r="B3493" t="s">
        <v>16</v>
      </c>
      <c r="D3493" t="s">
        <v>29373</v>
      </c>
      <c r="F3493" t="s">
        <v>16</v>
      </c>
      <c r="G3493" t="s">
        <v>29374</v>
      </c>
      <c r="I3493">
        <v>10</v>
      </c>
      <c r="J3493" t="s">
        <v>24981</v>
      </c>
      <c r="K3493" t="s">
        <v>24688</v>
      </c>
      <c r="N3493" t="s">
        <v>16</v>
      </c>
    </row>
    <row r="3494" spans="2:14">
      <c r="B3494" t="s">
        <v>16</v>
      </c>
      <c r="D3494" t="s">
        <v>29375</v>
      </c>
      <c r="F3494" t="s">
        <v>16</v>
      </c>
      <c r="G3494" t="s">
        <v>29376</v>
      </c>
      <c r="I3494">
        <v>10</v>
      </c>
      <c r="J3494" t="s">
        <v>24981</v>
      </c>
      <c r="K3494" t="s">
        <v>9903</v>
      </c>
      <c r="N3494" t="s">
        <v>16</v>
      </c>
    </row>
    <row r="3495" spans="2:14">
      <c r="B3495" t="s">
        <v>26</v>
      </c>
      <c r="D3495" t="s">
        <v>29377</v>
      </c>
      <c r="F3495" t="s">
        <v>26</v>
      </c>
      <c r="G3495" t="s">
        <v>29378</v>
      </c>
      <c r="I3495">
        <v>1</v>
      </c>
      <c r="J3495" t="s">
        <v>24978</v>
      </c>
      <c r="K3495" t="s">
        <v>29379</v>
      </c>
      <c r="N3495" t="s">
        <v>26</v>
      </c>
    </row>
    <row r="3496" spans="2:14">
      <c r="B3496" t="s">
        <v>16</v>
      </c>
      <c r="D3496" t="s">
        <v>29380</v>
      </c>
      <c r="F3496" t="s">
        <v>16</v>
      </c>
      <c r="G3496" t="s">
        <v>29381</v>
      </c>
      <c r="I3496">
        <v>10</v>
      </c>
      <c r="J3496" t="s">
        <v>24981</v>
      </c>
      <c r="K3496" t="s">
        <v>29382</v>
      </c>
      <c r="N3496" t="s">
        <v>16</v>
      </c>
    </row>
    <row r="3497" spans="2:14">
      <c r="D3497" t="s">
        <v>29383</v>
      </c>
      <c r="G3497" t="s">
        <v>29384</v>
      </c>
      <c r="K3497" t="s">
        <v>29385</v>
      </c>
    </row>
    <row r="3498" spans="2:14">
      <c r="B3498" t="s">
        <v>26</v>
      </c>
      <c r="D3498" t="s">
        <v>29386</v>
      </c>
      <c r="F3498" t="s">
        <v>26</v>
      </c>
      <c r="G3498" t="s">
        <v>29387</v>
      </c>
      <c r="I3498">
        <v>1</v>
      </c>
      <c r="J3498" t="s">
        <v>24978</v>
      </c>
      <c r="K3498" t="s">
        <v>25168</v>
      </c>
      <c r="N3498" t="s">
        <v>16</v>
      </c>
    </row>
    <row r="3499" spans="2:14">
      <c r="B3499" t="s">
        <v>16</v>
      </c>
      <c r="F3499" t="s">
        <v>26</v>
      </c>
      <c r="G3499" t="s">
        <v>29388</v>
      </c>
      <c r="I3499">
        <v>10</v>
      </c>
      <c r="J3499" t="s">
        <v>24981</v>
      </c>
      <c r="K3499" t="s">
        <v>29389</v>
      </c>
      <c r="N3499" t="s">
        <v>26</v>
      </c>
    </row>
    <row r="3500" spans="2:14">
      <c r="B3500" t="s">
        <v>26</v>
      </c>
      <c r="D3500" t="s">
        <v>29390</v>
      </c>
      <c r="F3500" t="s">
        <v>26</v>
      </c>
      <c r="G3500" t="s">
        <v>29391</v>
      </c>
      <c r="I3500">
        <v>1</v>
      </c>
      <c r="K3500" t="s">
        <v>23681</v>
      </c>
      <c r="N3500" t="s">
        <v>16</v>
      </c>
    </row>
    <row r="3501" spans="2:14">
      <c r="B3501" t="s">
        <v>16</v>
      </c>
      <c r="D3501" t="s">
        <v>29392</v>
      </c>
      <c r="F3501" t="s">
        <v>16</v>
      </c>
      <c r="G3501" t="s">
        <v>29393</v>
      </c>
      <c r="I3501">
        <v>10</v>
      </c>
      <c r="J3501" t="s">
        <v>24981</v>
      </c>
      <c r="K3501" t="s">
        <v>8179</v>
      </c>
      <c r="N3501" t="s">
        <v>16</v>
      </c>
    </row>
    <row r="3502" spans="2:14">
      <c r="B3502" t="s">
        <v>26</v>
      </c>
      <c r="F3502" t="s">
        <v>26</v>
      </c>
      <c r="G3502" t="s">
        <v>29394</v>
      </c>
      <c r="I3502">
        <v>5</v>
      </c>
      <c r="J3502">
        <v>6</v>
      </c>
      <c r="K3502" t="s">
        <v>29395</v>
      </c>
      <c r="N3502" t="s">
        <v>26</v>
      </c>
    </row>
    <row r="3503" spans="2:14">
      <c r="B3503" t="s">
        <v>16</v>
      </c>
      <c r="D3503" t="s">
        <v>23122</v>
      </c>
      <c r="F3503" t="s">
        <v>16</v>
      </c>
      <c r="G3503" t="s">
        <v>29396</v>
      </c>
      <c r="I3503">
        <v>7</v>
      </c>
      <c r="J3503">
        <v>8</v>
      </c>
      <c r="K3503" t="s">
        <v>29397</v>
      </c>
      <c r="N3503" t="s">
        <v>16</v>
      </c>
    </row>
    <row r="3504" spans="2:14">
      <c r="B3504" t="s">
        <v>16</v>
      </c>
      <c r="D3504" t="s">
        <v>26064</v>
      </c>
      <c r="F3504" t="s">
        <v>26</v>
      </c>
      <c r="G3504" t="s">
        <v>29398</v>
      </c>
      <c r="I3504">
        <v>10</v>
      </c>
      <c r="J3504" t="s">
        <v>24981</v>
      </c>
      <c r="K3504" t="s">
        <v>25162</v>
      </c>
      <c r="N3504" t="s">
        <v>16</v>
      </c>
    </row>
    <row r="3505" spans="2:14">
      <c r="B3505" t="s">
        <v>16</v>
      </c>
      <c r="F3505" t="s">
        <v>26</v>
      </c>
      <c r="G3505" t="s">
        <v>29399</v>
      </c>
      <c r="I3505">
        <v>10</v>
      </c>
      <c r="J3505">
        <v>5</v>
      </c>
      <c r="K3505" t="s">
        <v>29400</v>
      </c>
      <c r="N3505" t="s">
        <v>16</v>
      </c>
    </row>
    <row r="3506" spans="2:14">
      <c r="B3506" t="s">
        <v>26</v>
      </c>
      <c r="D3506" t="s">
        <v>29401</v>
      </c>
      <c r="F3506" t="s">
        <v>26</v>
      </c>
      <c r="G3506" t="s">
        <v>29402</v>
      </c>
      <c r="I3506">
        <v>1</v>
      </c>
      <c r="J3506" t="s">
        <v>24978</v>
      </c>
      <c r="K3506" t="s">
        <v>29403</v>
      </c>
      <c r="N3506" t="s">
        <v>16</v>
      </c>
    </row>
    <row r="3507" spans="2:14">
      <c r="B3507" t="s">
        <v>26</v>
      </c>
      <c r="D3507" t="s">
        <v>29404</v>
      </c>
      <c r="F3507" t="s">
        <v>26</v>
      </c>
      <c r="G3507" t="s">
        <v>29405</v>
      </c>
      <c r="I3507">
        <v>1</v>
      </c>
      <c r="J3507">
        <v>5</v>
      </c>
      <c r="K3507" t="s">
        <v>23756</v>
      </c>
      <c r="N3507" t="s">
        <v>26</v>
      </c>
    </row>
    <row r="3508" spans="2:14">
      <c r="B3508" t="s">
        <v>26</v>
      </c>
      <c r="D3508" t="s">
        <v>29406</v>
      </c>
      <c r="F3508" t="s">
        <v>26</v>
      </c>
      <c r="G3508" t="s">
        <v>29407</v>
      </c>
      <c r="I3508">
        <v>5</v>
      </c>
      <c r="J3508">
        <v>9</v>
      </c>
      <c r="K3508" t="s">
        <v>29408</v>
      </c>
      <c r="N3508" t="s">
        <v>16</v>
      </c>
    </row>
    <row r="3509" spans="2:14">
      <c r="B3509" t="s">
        <v>26</v>
      </c>
      <c r="D3509" t="s">
        <v>29409</v>
      </c>
      <c r="F3509" t="s">
        <v>26</v>
      </c>
      <c r="G3509" t="s">
        <v>29410</v>
      </c>
      <c r="I3509">
        <v>1</v>
      </c>
      <c r="J3509" t="s">
        <v>24978</v>
      </c>
      <c r="K3509" t="s">
        <v>29411</v>
      </c>
      <c r="N3509" t="s">
        <v>16</v>
      </c>
    </row>
    <row r="3510" spans="2:14">
      <c r="B3510" t="s">
        <v>26</v>
      </c>
      <c r="D3510" t="s">
        <v>29412</v>
      </c>
      <c r="G3510" t="s">
        <v>29413</v>
      </c>
      <c r="K3510" t="s">
        <v>25079</v>
      </c>
    </row>
    <row r="3511" spans="2:14">
      <c r="B3511" t="s">
        <v>26</v>
      </c>
      <c r="D3511" t="s">
        <v>29414</v>
      </c>
      <c r="F3511" t="s">
        <v>26</v>
      </c>
      <c r="G3511" t="s">
        <v>29415</v>
      </c>
      <c r="I3511">
        <v>1</v>
      </c>
      <c r="J3511" t="s">
        <v>24978</v>
      </c>
      <c r="K3511" t="s">
        <v>23669</v>
      </c>
      <c r="N3511" t="s">
        <v>16</v>
      </c>
    </row>
    <row r="3512" spans="2:14">
      <c r="B3512" t="s">
        <v>16</v>
      </c>
      <c r="F3512" t="s">
        <v>26</v>
      </c>
      <c r="G3512" t="s">
        <v>29416</v>
      </c>
      <c r="I3512">
        <v>10</v>
      </c>
      <c r="J3512" t="s">
        <v>24981</v>
      </c>
      <c r="K3512" t="s">
        <v>26260</v>
      </c>
      <c r="N3512" t="s">
        <v>16</v>
      </c>
    </row>
    <row r="3513" spans="2:14">
      <c r="B3513" t="s">
        <v>16</v>
      </c>
      <c r="F3513" t="s">
        <v>16</v>
      </c>
      <c r="G3513" t="s">
        <v>29417</v>
      </c>
      <c r="I3513">
        <v>10</v>
      </c>
      <c r="J3513" t="s">
        <v>24981</v>
      </c>
      <c r="K3513" t="s">
        <v>29418</v>
      </c>
      <c r="N3513" t="s">
        <v>16</v>
      </c>
    </row>
    <row r="3514" spans="2:14">
      <c r="B3514" t="s">
        <v>26</v>
      </c>
      <c r="D3514" t="s">
        <v>29419</v>
      </c>
      <c r="F3514" t="s">
        <v>26</v>
      </c>
      <c r="G3514" t="s">
        <v>29420</v>
      </c>
      <c r="I3514">
        <v>1</v>
      </c>
      <c r="K3514" t="s">
        <v>19832</v>
      </c>
      <c r="N3514" t="s">
        <v>16</v>
      </c>
    </row>
    <row r="3515" spans="2:14">
      <c r="B3515" t="s">
        <v>26</v>
      </c>
      <c r="D3515" t="s">
        <v>29421</v>
      </c>
      <c r="F3515" t="s">
        <v>26</v>
      </c>
      <c r="G3515" t="s">
        <v>29422</v>
      </c>
      <c r="I3515">
        <v>3</v>
      </c>
      <c r="J3515">
        <v>2</v>
      </c>
      <c r="K3515" t="s">
        <v>20512</v>
      </c>
      <c r="N3515" t="s">
        <v>26</v>
      </c>
    </row>
    <row r="3516" spans="2:14">
      <c r="B3516" t="s">
        <v>16</v>
      </c>
      <c r="D3516" t="s">
        <v>23306</v>
      </c>
      <c r="F3516" t="s">
        <v>16</v>
      </c>
      <c r="G3516" t="s">
        <v>29423</v>
      </c>
      <c r="I3516">
        <v>10</v>
      </c>
      <c r="J3516" t="s">
        <v>24981</v>
      </c>
      <c r="K3516" t="s">
        <v>25902</v>
      </c>
      <c r="N3516" t="s">
        <v>26</v>
      </c>
    </row>
    <row r="3517" spans="2:14">
      <c r="B3517" t="s">
        <v>16</v>
      </c>
      <c r="F3517" t="s">
        <v>26</v>
      </c>
      <c r="G3517" t="s">
        <v>29424</v>
      </c>
      <c r="I3517">
        <v>10</v>
      </c>
      <c r="J3517" t="s">
        <v>24981</v>
      </c>
      <c r="K3517" t="s">
        <v>29425</v>
      </c>
      <c r="N3517" t="s">
        <v>26</v>
      </c>
    </row>
    <row r="3518" spans="2:14">
      <c r="B3518" t="s">
        <v>16</v>
      </c>
      <c r="F3518" t="s">
        <v>16</v>
      </c>
      <c r="G3518" t="s">
        <v>29426</v>
      </c>
      <c r="I3518">
        <v>10</v>
      </c>
      <c r="J3518" t="s">
        <v>24981</v>
      </c>
      <c r="K3518" t="s">
        <v>29427</v>
      </c>
      <c r="N3518" t="s">
        <v>26</v>
      </c>
    </row>
    <row r="3519" spans="2:14">
      <c r="B3519" t="s">
        <v>26</v>
      </c>
      <c r="D3519" t="s">
        <v>29428</v>
      </c>
      <c r="F3519" t="s">
        <v>26</v>
      </c>
      <c r="G3519" t="s">
        <v>29429</v>
      </c>
      <c r="I3519">
        <v>4</v>
      </c>
      <c r="J3519">
        <v>5</v>
      </c>
      <c r="K3519" t="s">
        <v>28313</v>
      </c>
      <c r="N3519" t="s">
        <v>16</v>
      </c>
    </row>
    <row r="3520" spans="2:14">
      <c r="B3520" t="s">
        <v>26</v>
      </c>
      <c r="F3520" t="s">
        <v>26</v>
      </c>
      <c r="G3520" t="s">
        <v>29430</v>
      </c>
      <c r="I3520">
        <v>7</v>
      </c>
      <c r="J3520">
        <v>8</v>
      </c>
      <c r="K3520" t="s">
        <v>29431</v>
      </c>
      <c r="N3520" t="s">
        <v>26</v>
      </c>
    </row>
    <row r="3521" spans="2:14">
      <c r="B3521" t="s">
        <v>16</v>
      </c>
      <c r="D3521" t="s">
        <v>29432</v>
      </c>
      <c r="F3521" t="s">
        <v>16</v>
      </c>
      <c r="G3521" t="s">
        <v>29433</v>
      </c>
      <c r="I3521">
        <v>10</v>
      </c>
      <c r="J3521" t="s">
        <v>24981</v>
      </c>
      <c r="K3521" t="s">
        <v>29434</v>
      </c>
      <c r="N3521" t="s">
        <v>16</v>
      </c>
    </row>
    <row r="3522" spans="2:14">
      <c r="B3522" t="s">
        <v>16</v>
      </c>
      <c r="F3522" t="s">
        <v>16</v>
      </c>
      <c r="G3522" t="s">
        <v>29435</v>
      </c>
      <c r="I3522">
        <v>8</v>
      </c>
      <c r="J3522">
        <v>8</v>
      </c>
      <c r="K3522" t="s">
        <v>29436</v>
      </c>
      <c r="N3522" t="s">
        <v>16</v>
      </c>
    </row>
    <row r="3523" spans="2:14">
      <c r="B3523" t="s">
        <v>16</v>
      </c>
      <c r="F3523" t="s">
        <v>16</v>
      </c>
      <c r="G3523" t="s">
        <v>29437</v>
      </c>
      <c r="I3523">
        <v>8</v>
      </c>
      <c r="J3523">
        <v>9</v>
      </c>
      <c r="K3523" t="s">
        <v>29438</v>
      </c>
      <c r="N3523" t="s">
        <v>26</v>
      </c>
    </row>
    <row r="3524" spans="2:14">
      <c r="B3524" t="s">
        <v>26</v>
      </c>
      <c r="D3524" t="s">
        <v>29439</v>
      </c>
      <c r="F3524" t="s">
        <v>26</v>
      </c>
      <c r="G3524" t="s">
        <v>29440</v>
      </c>
      <c r="I3524">
        <v>5</v>
      </c>
      <c r="J3524">
        <v>2</v>
      </c>
      <c r="K3524" t="s">
        <v>29441</v>
      </c>
      <c r="N3524" t="s">
        <v>16</v>
      </c>
    </row>
    <row r="3525" spans="2:14">
      <c r="B3525" t="s">
        <v>16</v>
      </c>
      <c r="F3525" t="s">
        <v>16</v>
      </c>
      <c r="G3525" t="s">
        <v>29442</v>
      </c>
      <c r="I3525">
        <v>10</v>
      </c>
      <c r="J3525" t="s">
        <v>24981</v>
      </c>
      <c r="K3525" t="s">
        <v>7718</v>
      </c>
      <c r="N3525" t="s">
        <v>16</v>
      </c>
    </row>
    <row r="3526" spans="2:14">
      <c r="B3526" t="s">
        <v>16</v>
      </c>
      <c r="D3526" t="s">
        <v>29443</v>
      </c>
      <c r="F3526" t="s">
        <v>16</v>
      </c>
      <c r="G3526" t="s">
        <v>29444</v>
      </c>
      <c r="I3526">
        <v>10</v>
      </c>
      <c r="J3526" t="s">
        <v>24981</v>
      </c>
      <c r="K3526" t="s">
        <v>29445</v>
      </c>
      <c r="N3526" t="s">
        <v>16</v>
      </c>
    </row>
    <row r="3527" spans="2:14">
      <c r="B3527" t="s">
        <v>16</v>
      </c>
      <c r="D3527" t="s">
        <v>29446</v>
      </c>
      <c r="F3527" t="s">
        <v>16</v>
      </c>
      <c r="G3527" t="s">
        <v>29447</v>
      </c>
      <c r="I3527">
        <v>10</v>
      </c>
      <c r="J3527" t="s">
        <v>24981</v>
      </c>
      <c r="K3527" t="s">
        <v>29448</v>
      </c>
      <c r="N3527" t="s">
        <v>16</v>
      </c>
    </row>
    <row r="3528" spans="2:14">
      <c r="B3528" t="s">
        <v>26</v>
      </c>
      <c r="D3528" t="s">
        <v>29449</v>
      </c>
      <c r="F3528" t="s">
        <v>26</v>
      </c>
      <c r="G3528" t="s">
        <v>29450</v>
      </c>
      <c r="I3528">
        <v>1</v>
      </c>
      <c r="J3528" t="s">
        <v>24978</v>
      </c>
      <c r="K3528" t="s">
        <v>29451</v>
      </c>
      <c r="N3528" t="s">
        <v>16</v>
      </c>
    </row>
    <row r="3529" spans="2:14">
      <c r="B3529" t="s">
        <v>26</v>
      </c>
      <c r="D3529" t="s">
        <v>29452</v>
      </c>
      <c r="F3529" t="s">
        <v>26</v>
      </c>
      <c r="G3529" t="s">
        <v>29453</v>
      </c>
      <c r="I3529">
        <v>1</v>
      </c>
      <c r="K3529" t="s">
        <v>25107</v>
      </c>
      <c r="N3529" t="s">
        <v>16</v>
      </c>
    </row>
    <row r="3530" spans="2:14">
      <c r="B3530" t="s">
        <v>26</v>
      </c>
      <c r="D3530" t="s">
        <v>29454</v>
      </c>
      <c r="F3530" t="s">
        <v>26</v>
      </c>
      <c r="G3530" t="s">
        <v>29455</v>
      </c>
      <c r="I3530">
        <v>6</v>
      </c>
      <c r="J3530">
        <v>6</v>
      </c>
      <c r="K3530" t="s">
        <v>29456</v>
      </c>
      <c r="N3530" t="s">
        <v>16</v>
      </c>
    </row>
    <row r="3531" spans="2:14">
      <c r="B3531" t="s">
        <v>16</v>
      </c>
      <c r="F3531" t="s">
        <v>16</v>
      </c>
      <c r="G3531" t="s">
        <v>29457</v>
      </c>
      <c r="I3531">
        <v>10</v>
      </c>
      <c r="J3531">
        <v>10</v>
      </c>
      <c r="K3531" t="s">
        <v>29458</v>
      </c>
      <c r="N3531" t="s">
        <v>16</v>
      </c>
    </row>
    <row r="3532" spans="2:14">
      <c r="B3532" t="s">
        <v>26</v>
      </c>
      <c r="D3532" t="s">
        <v>29459</v>
      </c>
      <c r="F3532" t="s">
        <v>26</v>
      </c>
      <c r="G3532" t="s">
        <v>29460</v>
      </c>
      <c r="I3532">
        <v>2</v>
      </c>
      <c r="K3532" t="s">
        <v>27516</v>
      </c>
      <c r="N3532" t="s">
        <v>16</v>
      </c>
    </row>
    <row r="3533" spans="2:14">
      <c r="B3533" t="s">
        <v>26</v>
      </c>
      <c r="D3533" t="s">
        <v>29461</v>
      </c>
      <c r="F3533" t="s">
        <v>26</v>
      </c>
      <c r="G3533" t="s">
        <v>29462</v>
      </c>
      <c r="I3533">
        <v>1</v>
      </c>
      <c r="J3533">
        <v>1</v>
      </c>
      <c r="K3533" t="s">
        <v>28091</v>
      </c>
      <c r="N3533" t="s">
        <v>16</v>
      </c>
    </row>
    <row r="3534" spans="2:14">
      <c r="B3534" t="s">
        <v>16</v>
      </c>
      <c r="F3534" t="s">
        <v>16</v>
      </c>
      <c r="G3534" t="s">
        <v>29463</v>
      </c>
      <c r="I3534">
        <v>10</v>
      </c>
      <c r="J3534">
        <v>10</v>
      </c>
      <c r="K3534" t="s">
        <v>29464</v>
      </c>
      <c r="N3534" t="s">
        <v>16</v>
      </c>
    </row>
    <row r="3535" spans="2:14">
      <c r="B3535" t="s">
        <v>16</v>
      </c>
      <c r="D3535" t="s">
        <v>29465</v>
      </c>
      <c r="F3535" t="s">
        <v>16</v>
      </c>
      <c r="G3535" t="s">
        <v>29466</v>
      </c>
      <c r="I3535">
        <v>10</v>
      </c>
      <c r="J3535">
        <v>10</v>
      </c>
      <c r="K3535" t="s">
        <v>22913</v>
      </c>
      <c r="N3535" t="s">
        <v>16</v>
      </c>
    </row>
    <row r="3536" spans="2:14">
      <c r="B3536" t="s">
        <v>26</v>
      </c>
      <c r="D3536" t="s">
        <v>29467</v>
      </c>
      <c r="F3536" t="s">
        <v>26</v>
      </c>
      <c r="G3536" t="s">
        <v>29468</v>
      </c>
      <c r="I3536">
        <v>1</v>
      </c>
      <c r="J3536">
        <v>1</v>
      </c>
      <c r="K3536" t="s">
        <v>18655</v>
      </c>
      <c r="N3536" t="s">
        <v>16</v>
      </c>
    </row>
    <row r="3537" spans="1:14">
      <c r="B3537" t="s">
        <v>26</v>
      </c>
      <c r="F3537" t="s">
        <v>26</v>
      </c>
      <c r="G3537" t="s">
        <v>29469</v>
      </c>
      <c r="I3537">
        <v>6</v>
      </c>
      <c r="J3537">
        <v>3</v>
      </c>
      <c r="K3537" t="s">
        <v>27861</v>
      </c>
      <c r="N3537" t="s">
        <v>26</v>
      </c>
    </row>
    <row r="3538" spans="1:14">
      <c r="B3538" t="s">
        <v>16</v>
      </c>
      <c r="D3538" t="s">
        <v>29470</v>
      </c>
      <c r="F3538" t="s">
        <v>16</v>
      </c>
      <c r="G3538" t="s">
        <v>29471</v>
      </c>
      <c r="I3538">
        <v>10</v>
      </c>
      <c r="J3538">
        <v>10</v>
      </c>
      <c r="K3538" t="s">
        <v>24046</v>
      </c>
      <c r="N3538" t="s">
        <v>16</v>
      </c>
    </row>
    <row r="3539" spans="1:14">
      <c r="B3539" t="s">
        <v>26</v>
      </c>
      <c r="D3539" t="s">
        <v>29472</v>
      </c>
      <c r="F3539" t="s">
        <v>26</v>
      </c>
      <c r="G3539" t="s">
        <v>29473</v>
      </c>
      <c r="I3539">
        <v>1</v>
      </c>
      <c r="J3539">
        <v>1</v>
      </c>
      <c r="K3539" t="s">
        <v>5469</v>
      </c>
      <c r="N3539" t="s">
        <v>16</v>
      </c>
    </row>
    <row r="3540" spans="1:14">
      <c r="B3540" t="s">
        <v>16</v>
      </c>
      <c r="F3540" t="s">
        <v>16</v>
      </c>
      <c r="G3540" t="s">
        <v>29474</v>
      </c>
      <c r="I3540">
        <v>9</v>
      </c>
      <c r="J3540">
        <v>9</v>
      </c>
      <c r="K3540" t="s">
        <v>27161</v>
      </c>
      <c r="N3540" t="s">
        <v>16</v>
      </c>
    </row>
    <row r="3541" spans="1:14">
      <c r="B3541" t="s">
        <v>16</v>
      </c>
      <c r="D3541" t="s">
        <v>29475</v>
      </c>
      <c r="F3541" t="s">
        <v>26</v>
      </c>
      <c r="G3541" t="s">
        <v>29476</v>
      </c>
      <c r="I3541">
        <v>7</v>
      </c>
      <c r="J3541">
        <v>7</v>
      </c>
      <c r="K3541" t="s">
        <v>26486</v>
      </c>
      <c r="N3541" t="s">
        <v>26</v>
      </c>
    </row>
    <row r="3542" spans="1:14">
      <c r="B3542" t="s">
        <v>26</v>
      </c>
      <c r="D3542" t="s">
        <v>29477</v>
      </c>
      <c r="F3542" t="s">
        <v>26</v>
      </c>
      <c r="G3542" t="s">
        <v>29478</v>
      </c>
      <c r="I3542">
        <v>1</v>
      </c>
      <c r="J3542">
        <v>1</v>
      </c>
      <c r="K3542" t="s">
        <v>25951</v>
      </c>
      <c r="N3542" t="s">
        <v>26</v>
      </c>
    </row>
    <row r="3543" spans="1:14">
      <c r="B3543" t="s">
        <v>26</v>
      </c>
      <c r="F3543" t="s">
        <v>26</v>
      </c>
      <c r="G3543" t="s">
        <v>29479</v>
      </c>
      <c r="I3543">
        <v>9</v>
      </c>
      <c r="K3543" t="s">
        <v>25865</v>
      </c>
      <c r="N3543" t="s">
        <v>26</v>
      </c>
    </row>
    <row r="3544" spans="1:14">
      <c r="B3544" t="s">
        <v>16</v>
      </c>
      <c r="F3544" t="s">
        <v>16</v>
      </c>
      <c r="G3544" t="s">
        <v>29480</v>
      </c>
      <c r="I3544">
        <v>7</v>
      </c>
      <c r="J3544">
        <v>7</v>
      </c>
      <c r="K3544" t="s">
        <v>26402</v>
      </c>
      <c r="N3544" t="s">
        <v>26</v>
      </c>
    </row>
    <row r="3545" spans="1:14">
      <c r="B3545" t="s">
        <v>26</v>
      </c>
      <c r="D3545" t="s">
        <v>29481</v>
      </c>
      <c r="F3545" t="s">
        <v>26</v>
      </c>
      <c r="G3545" t="s">
        <v>29482</v>
      </c>
      <c r="I3545">
        <v>1</v>
      </c>
      <c r="K3545" t="s">
        <v>24979</v>
      </c>
      <c r="N3545" t="s">
        <v>16</v>
      </c>
    </row>
    <row r="3546" spans="1:14">
      <c r="B3546" t="s">
        <v>16</v>
      </c>
      <c r="F3546" t="s">
        <v>16</v>
      </c>
      <c r="G3546" t="s">
        <v>29483</v>
      </c>
      <c r="I3546">
        <v>10</v>
      </c>
      <c r="J3546">
        <v>10</v>
      </c>
      <c r="K3546" t="s">
        <v>25397</v>
      </c>
      <c r="N3546" t="s">
        <v>26</v>
      </c>
    </row>
    <row r="3547" spans="1:14">
      <c r="B3547" t="s">
        <v>16</v>
      </c>
      <c r="F3547" t="s">
        <v>16</v>
      </c>
      <c r="G3547" t="s">
        <v>29484</v>
      </c>
      <c r="I3547">
        <v>10</v>
      </c>
      <c r="J3547">
        <v>10</v>
      </c>
      <c r="K3547" t="s">
        <v>29320</v>
      </c>
      <c r="N3547" t="s">
        <v>16</v>
      </c>
    </row>
    <row r="3548" spans="1:14">
      <c r="B3548" t="s">
        <v>16</v>
      </c>
      <c r="F3548" t="s">
        <v>16</v>
      </c>
      <c r="G3548" t="s">
        <v>29485</v>
      </c>
      <c r="I3548">
        <v>10</v>
      </c>
      <c r="J3548">
        <v>10</v>
      </c>
      <c r="K3548" t="s">
        <v>29464</v>
      </c>
      <c r="N3548" t="s">
        <v>16</v>
      </c>
    </row>
    <row r="3549" spans="1:14">
      <c r="B3549" t="s">
        <v>16</v>
      </c>
      <c r="F3549" t="s">
        <v>16</v>
      </c>
      <c r="G3549" t="s">
        <v>29486</v>
      </c>
      <c r="I3549">
        <v>8</v>
      </c>
      <c r="J3549">
        <v>7</v>
      </c>
      <c r="K3549" t="s">
        <v>9729</v>
      </c>
      <c r="N3549" t="s">
        <v>16</v>
      </c>
    </row>
    <row r="3550" spans="1:14">
      <c r="B3550" t="s">
        <v>16</v>
      </c>
      <c r="F3550" t="s">
        <v>16</v>
      </c>
      <c r="G3550" t="s">
        <v>29487</v>
      </c>
      <c r="I3550">
        <v>10</v>
      </c>
      <c r="J3550">
        <v>9</v>
      </c>
      <c r="K3550" t="s">
        <v>23089</v>
      </c>
      <c r="N3550" t="s">
        <v>26</v>
      </c>
    </row>
    <row r="3551" spans="1:14">
      <c r="B3551" t="s">
        <v>16</v>
      </c>
      <c r="D3551" t="s">
        <v>29488</v>
      </c>
    </row>
    <row r="3552" spans="1:14">
      <c r="A3552" t="s">
        <v>29489</v>
      </c>
      <c r="C3552" t="s">
        <v>16</v>
      </c>
      <c r="D3552" t="s">
        <v>29490</v>
      </c>
      <c r="F3552">
        <v>10</v>
      </c>
      <c r="G3552">
        <v>10</v>
      </c>
      <c r="H3552" t="s">
        <v>29491</v>
      </c>
      <c r="K3552" t="s">
        <v>26</v>
      </c>
    </row>
    <row r="3553" spans="2:14">
      <c r="B3553" t="s">
        <v>16</v>
      </c>
      <c r="F3553" t="s">
        <v>16</v>
      </c>
      <c r="G3553" t="s">
        <v>29492</v>
      </c>
      <c r="I3553">
        <v>7</v>
      </c>
      <c r="J3553">
        <v>7</v>
      </c>
      <c r="K3553" t="s">
        <v>27089</v>
      </c>
      <c r="N3553" t="s">
        <v>26</v>
      </c>
    </row>
    <row r="3554" spans="2:14">
      <c r="B3554" t="s">
        <v>26</v>
      </c>
      <c r="D3554" t="s">
        <v>29493</v>
      </c>
      <c r="F3554" t="s">
        <v>26</v>
      </c>
      <c r="G3554" t="s">
        <v>29494</v>
      </c>
      <c r="I3554">
        <v>1</v>
      </c>
      <c r="J3554">
        <v>1</v>
      </c>
      <c r="K3554" t="s">
        <v>23007</v>
      </c>
      <c r="N3554" t="s">
        <v>16</v>
      </c>
    </row>
    <row r="3555" spans="2:14">
      <c r="B3555" t="s">
        <v>16</v>
      </c>
      <c r="F3555" t="s">
        <v>16</v>
      </c>
      <c r="G3555" t="s">
        <v>29495</v>
      </c>
      <c r="I3555">
        <v>8</v>
      </c>
      <c r="J3555">
        <v>8</v>
      </c>
      <c r="K3555" t="s">
        <v>18068</v>
      </c>
      <c r="N3555" t="s">
        <v>26</v>
      </c>
    </row>
    <row r="3556" spans="2:14">
      <c r="B3556" t="s">
        <v>16</v>
      </c>
      <c r="F3556" t="s">
        <v>16</v>
      </c>
      <c r="G3556" t="s">
        <v>29496</v>
      </c>
      <c r="I3556">
        <v>8</v>
      </c>
      <c r="J3556">
        <v>8</v>
      </c>
      <c r="K3556" t="s">
        <v>29497</v>
      </c>
      <c r="N3556" t="s">
        <v>16</v>
      </c>
    </row>
    <row r="3557" spans="2:14">
      <c r="B3557" t="s">
        <v>16</v>
      </c>
      <c r="F3557" t="s">
        <v>16</v>
      </c>
      <c r="G3557" t="s">
        <v>29498</v>
      </c>
      <c r="I3557">
        <v>1</v>
      </c>
      <c r="K3557" t="s">
        <v>25992</v>
      </c>
      <c r="N3557" t="s">
        <v>26</v>
      </c>
    </row>
    <row r="3558" spans="2:14">
      <c r="B3558" t="s">
        <v>26</v>
      </c>
      <c r="D3558" t="s">
        <v>29499</v>
      </c>
      <c r="F3558" t="s">
        <v>26</v>
      </c>
      <c r="G3558" t="s">
        <v>29500</v>
      </c>
      <c r="I3558">
        <v>1</v>
      </c>
      <c r="J3558">
        <v>1</v>
      </c>
      <c r="K3558" t="s">
        <v>20215</v>
      </c>
      <c r="N3558" t="s">
        <v>16</v>
      </c>
    </row>
    <row r="3559" spans="2:14">
      <c r="B3559" t="s">
        <v>26</v>
      </c>
      <c r="D3559" t="s">
        <v>29501</v>
      </c>
      <c r="F3559" t="s">
        <v>16</v>
      </c>
      <c r="G3559" t="s">
        <v>29502</v>
      </c>
      <c r="K3559" t="s">
        <v>29503</v>
      </c>
      <c r="N3559" t="s">
        <v>26</v>
      </c>
    </row>
    <row r="3560" spans="2:14">
      <c r="B3560" t="s">
        <v>26</v>
      </c>
      <c r="F3560" t="s">
        <v>26</v>
      </c>
      <c r="G3560" t="s">
        <v>29504</v>
      </c>
      <c r="I3560">
        <v>1</v>
      </c>
      <c r="J3560">
        <v>1</v>
      </c>
      <c r="K3560" t="s">
        <v>29505</v>
      </c>
      <c r="N3560" t="s">
        <v>16</v>
      </c>
    </row>
    <row r="3561" spans="2:14">
      <c r="B3561" t="s">
        <v>16</v>
      </c>
      <c r="F3561" t="s">
        <v>16</v>
      </c>
      <c r="G3561" t="s">
        <v>29506</v>
      </c>
      <c r="I3561">
        <v>10</v>
      </c>
      <c r="J3561">
        <v>10</v>
      </c>
      <c r="K3561" t="s">
        <v>26921</v>
      </c>
      <c r="N3561" t="s">
        <v>16</v>
      </c>
    </row>
    <row r="3562" spans="2:14">
      <c r="B3562" t="s">
        <v>26</v>
      </c>
      <c r="D3562" t="s">
        <v>29507</v>
      </c>
      <c r="F3562" t="s">
        <v>26</v>
      </c>
      <c r="G3562" t="s">
        <v>29508</v>
      </c>
      <c r="K3562" t="s">
        <v>29509</v>
      </c>
    </row>
    <row r="3563" spans="2:14">
      <c r="B3563" t="s">
        <v>16</v>
      </c>
      <c r="F3563" t="s">
        <v>16</v>
      </c>
      <c r="G3563" t="s">
        <v>29510</v>
      </c>
      <c r="I3563">
        <v>10</v>
      </c>
      <c r="J3563">
        <v>10</v>
      </c>
      <c r="K3563" t="s">
        <v>11226</v>
      </c>
      <c r="N3563" t="s">
        <v>16</v>
      </c>
    </row>
    <row r="3564" spans="2:14">
      <c r="B3564" t="s">
        <v>16</v>
      </c>
      <c r="F3564" t="s">
        <v>26</v>
      </c>
      <c r="G3564" t="s">
        <v>29511</v>
      </c>
      <c r="I3564">
        <v>1</v>
      </c>
      <c r="J3564">
        <v>1</v>
      </c>
      <c r="K3564" t="s">
        <v>27336</v>
      </c>
      <c r="N3564" t="s">
        <v>16</v>
      </c>
    </row>
    <row r="3565" spans="2:14">
      <c r="B3565" t="s">
        <v>16</v>
      </c>
      <c r="F3565" t="s">
        <v>16</v>
      </c>
      <c r="G3565" t="s">
        <v>29512</v>
      </c>
      <c r="I3565">
        <v>9</v>
      </c>
      <c r="J3565">
        <v>7</v>
      </c>
      <c r="K3565" t="s">
        <v>29513</v>
      </c>
      <c r="N3565" t="s">
        <v>26</v>
      </c>
    </row>
    <row r="3566" spans="2:14">
      <c r="B3566" t="s">
        <v>26</v>
      </c>
      <c r="D3566" t="s">
        <v>29514</v>
      </c>
      <c r="F3566" t="s">
        <v>26</v>
      </c>
      <c r="G3566" t="s">
        <v>29515</v>
      </c>
      <c r="I3566">
        <v>1</v>
      </c>
      <c r="J3566">
        <v>1</v>
      </c>
      <c r="K3566" t="s">
        <v>25014</v>
      </c>
      <c r="N3566" t="s">
        <v>16</v>
      </c>
    </row>
    <row r="3567" spans="2:14" ht="51">
      <c r="B3567" t="s">
        <v>26</v>
      </c>
      <c r="D3567" s="3" t="s">
        <v>29516</v>
      </c>
      <c r="F3567" t="s">
        <v>26</v>
      </c>
      <c r="G3567" t="s">
        <v>29517</v>
      </c>
      <c r="I3567">
        <v>2</v>
      </c>
      <c r="J3567">
        <v>5</v>
      </c>
      <c r="K3567" t="s">
        <v>25613</v>
      </c>
      <c r="N3567" t="s">
        <v>16</v>
      </c>
    </row>
    <row r="3568" spans="2:14">
      <c r="D3568" t="s">
        <v>29518</v>
      </c>
      <c r="G3568" t="s">
        <v>29519</v>
      </c>
      <c r="K3568" t="s">
        <v>23460</v>
      </c>
    </row>
    <row r="3569" spans="2:14">
      <c r="B3569" t="s">
        <v>16</v>
      </c>
      <c r="D3569" t="s">
        <v>29520</v>
      </c>
      <c r="F3569" t="s">
        <v>16</v>
      </c>
      <c r="G3569" t="s">
        <v>29521</v>
      </c>
      <c r="I3569">
        <v>10</v>
      </c>
      <c r="J3569">
        <v>10</v>
      </c>
      <c r="K3569" t="s">
        <v>29522</v>
      </c>
      <c r="N3569" t="s">
        <v>16</v>
      </c>
    </row>
    <row r="3570" spans="2:14">
      <c r="B3570" t="s">
        <v>16</v>
      </c>
      <c r="F3570" t="s">
        <v>16</v>
      </c>
      <c r="G3570" t="s">
        <v>29523</v>
      </c>
      <c r="I3570">
        <v>10</v>
      </c>
      <c r="J3570">
        <v>10</v>
      </c>
      <c r="K3570" t="s">
        <v>29524</v>
      </c>
      <c r="N3570" t="s">
        <v>26</v>
      </c>
    </row>
    <row r="3571" spans="2:14">
      <c r="B3571" t="s">
        <v>16</v>
      </c>
      <c r="F3571" t="s">
        <v>16</v>
      </c>
      <c r="G3571" t="s">
        <v>29525</v>
      </c>
      <c r="I3571">
        <v>10</v>
      </c>
      <c r="J3571">
        <v>10</v>
      </c>
      <c r="K3571" t="s">
        <v>21227</v>
      </c>
      <c r="N3571" t="s">
        <v>16</v>
      </c>
    </row>
    <row r="3572" spans="2:14">
      <c r="B3572" t="s">
        <v>16</v>
      </c>
      <c r="F3572" t="s">
        <v>16</v>
      </c>
      <c r="G3572" t="s">
        <v>29526</v>
      </c>
      <c r="I3572">
        <v>6</v>
      </c>
      <c r="J3572">
        <v>6</v>
      </c>
      <c r="K3572" t="s">
        <v>23400</v>
      </c>
    </row>
    <row r="3573" spans="2:14">
      <c r="B3573" t="s">
        <v>26</v>
      </c>
      <c r="F3573" t="s">
        <v>26</v>
      </c>
      <c r="G3573" t="s">
        <v>29527</v>
      </c>
      <c r="I3573">
        <v>2</v>
      </c>
      <c r="K3573" t="s">
        <v>25631</v>
      </c>
      <c r="N3573" t="s">
        <v>16</v>
      </c>
    </row>
    <row r="3574" spans="2:14">
      <c r="B3574" t="s">
        <v>16</v>
      </c>
      <c r="F3574" t="s">
        <v>16</v>
      </c>
      <c r="G3574" t="s">
        <v>29528</v>
      </c>
      <c r="I3574">
        <v>10</v>
      </c>
      <c r="J3574">
        <v>10</v>
      </c>
      <c r="K3574" t="s">
        <v>27979</v>
      </c>
      <c r="N3574" t="s">
        <v>16</v>
      </c>
    </row>
    <row r="3575" spans="2:14">
      <c r="B3575" t="s">
        <v>16</v>
      </c>
      <c r="F3575" t="s">
        <v>16</v>
      </c>
      <c r="G3575" t="s">
        <v>29529</v>
      </c>
      <c r="J3575">
        <v>10</v>
      </c>
      <c r="K3575" t="s">
        <v>27979</v>
      </c>
      <c r="N3575" t="s">
        <v>16</v>
      </c>
    </row>
    <row r="3576" spans="2:14">
      <c r="B3576" t="s">
        <v>26</v>
      </c>
      <c r="D3576" t="s">
        <v>29530</v>
      </c>
      <c r="F3576" t="s">
        <v>16</v>
      </c>
      <c r="G3576" t="s">
        <v>29531</v>
      </c>
      <c r="I3576">
        <v>1</v>
      </c>
      <c r="J3576">
        <v>1</v>
      </c>
      <c r="K3576" t="s">
        <v>25126</v>
      </c>
      <c r="N3576" t="s">
        <v>16</v>
      </c>
    </row>
    <row r="3577" spans="2:14">
      <c r="B3577" t="s">
        <v>26</v>
      </c>
      <c r="D3577" t="s">
        <v>29532</v>
      </c>
      <c r="F3577" t="s">
        <v>26</v>
      </c>
      <c r="G3577" t="s">
        <v>29533</v>
      </c>
      <c r="I3577">
        <v>1</v>
      </c>
      <c r="J3577">
        <v>1</v>
      </c>
      <c r="K3577" t="s">
        <v>24582</v>
      </c>
      <c r="N3577" t="s">
        <v>16</v>
      </c>
    </row>
    <row r="3578" spans="2:14">
      <c r="B3578" t="s">
        <v>16</v>
      </c>
      <c r="F3578" t="s">
        <v>16</v>
      </c>
      <c r="G3578" t="s">
        <v>29534</v>
      </c>
      <c r="I3578">
        <v>10</v>
      </c>
      <c r="J3578">
        <v>10</v>
      </c>
      <c r="K3578" t="s">
        <v>7199</v>
      </c>
      <c r="N3578" t="s">
        <v>26</v>
      </c>
    </row>
    <row r="3579" spans="2:14">
      <c r="B3579" t="s">
        <v>16</v>
      </c>
      <c r="F3579" t="s">
        <v>26</v>
      </c>
      <c r="G3579" t="s">
        <v>29535</v>
      </c>
      <c r="I3579">
        <v>9</v>
      </c>
      <c r="K3579" t="s">
        <v>26031</v>
      </c>
      <c r="N3579" t="s">
        <v>16</v>
      </c>
    </row>
    <row r="3580" spans="2:14">
      <c r="B3580" t="s">
        <v>16</v>
      </c>
      <c r="F3580" t="s">
        <v>16</v>
      </c>
      <c r="G3580" t="s">
        <v>29536</v>
      </c>
      <c r="I3580">
        <v>8</v>
      </c>
      <c r="J3580">
        <v>8</v>
      </c>
      <c r="K3580" t="s">
        <v>25810</v>
      </c>
      <c r="N3580" t="s">
        <v>16</v>
      </c>
    </row>
    <row r="3581" spans="2:14">
      <c r="B3581" t="s">
        <v>26</v>
      </c>
      <c r="D3581" t="s">
        <v>29537</v>
      </c>
      <c r="F3581" t="s">
        <v>26</v>
      </c>
      <c r="G3581" t="s">
        <v>29538</v>
      </c>
      <c r="I3581">
        <v>1</v>
      </c>
      <c r="J3581">
        <v>1</v>
      </c>
      <c r="K3581" t="s">
        <v>23836</v>
      </c>
      <c r="N3581" t="s">
        <v>16</v>
      </c>
    </row>
    <row r="3582" spans="2:14">
      <c r="B3582" t="s">
        <v>16</v>
      </c>
      <c r="D3582" t="s">
        <v>29539</v>
      </c>
      <c r="F3582" t="s">
        <v>16</v>
      </c>
      <c r="G3582" t="s">
        <v>29540</v>
      </c>
      <c r="I3582">
        <v>10</v>
      </c>
      <c r="J3582">
        <v>10</v>
      </c>
      <c r="K3582" t="s">
        <v>29522</v>
      </c>
      <c r="N3582" t="s">
        <v>16</v>
      </c>
    </row>
    <row r="3583" spans="2:14">
      <c r="B3583" t="s">
        <v>16</v>
      </c>
      <c r="F3583" t="s">
        <v>16</v>
      </c>
      <c r="G3583" t="s">
        <v>29541</v>
      </c>
      <c r="I3583">
        <v>8</v>
      </c>
      <c r="J3583">
        <v>8</v>
      </c>
      <c r="K3583" t="s">
        <v>8649</v>
      </c>
      <c r="N3583" t="s">
        <v>16</v>
      </c>
    </row>
    <row r="3584" spans="2:14">
      <c r="B3584" t="s">
        <v>16</v>
      </c>
      <c r="F3584" t="s">
        <v>26</v>
      </c>
      <c r="G3584" t="s">
        <v>29542</v>
      </c>
      <c r="I3584">
        <v>1</v>
      </c>
      <c r="J3584">
        <v>1</v>
      </c>
      <c r="K3584" t="s">
        <v>24880</v>
      </c>
      <c r="N3584" t="s">
        <v>16</v>
      </c>
    </row>
    <row r="3585" spans="1:14">
      <c r="B3585" t="s">
        <v>16</v>
      </c>
      <c r="D3585" t="s">
        <v>29543</v>
      </c>
      <c r="F3585" t="s">
        <v>16</v>
      </c>
      <c r="G3585" t="s">
        <v>29544</v>
      </c>
      <c r="I3585">
        <v>10</v>
      </c>
      <c r="J3585">
        <v>10</v>
      </c>
      <c r="K3585" t="s">
        <v>26962</v>
      </c>
      <c r="N3585" t="s">
        <v>16</v>
      </c>
    </row>
    <row r="3586" spans="1:14">
      <c r="B3586" t="s">
        <v>16</v>
      </c>
      <c r="F3586" t="s">
        <v>16</v>
      </c>
      <c r="G3586" t="s">
        <v>29545</v>
      </c>
      <c r="I3586">
        <v>10</v>
      </c>
      <c r="J3586">
        <v>10</v>
      </c>
      <c r="K3586" t="s">
        <v>29546</v>
      </c>
      <c r="N3586" t="s">
        <v>16</v>
      </c>
    </row>
    <row r="3587" spans="1:14">
      <c r="B3587" t="s">
        <v>26</v>
      </c>
      <c r="D3587" t="s">
        <v>29547</v>
      </c>
      <c r="F3587" t="s">
        <v>26</v>
      </c>
      <c r="G3587" t="s">
        <v>29548</v>
      </c>
      <c r="I3587">
        <v>1</v>
      </c>
      <c r="J3587">
        <v>1</v>
      </c>
      <c r="K3587" t="s">
        <v>27785</v>
      </c>
      <c r="N3587" t="s">
        <v>16</v>
      </c>
    </row>
    <row r="3588" spans="1:14">
      <c r="B3588" t="s">
        <v>26</v>
      </c>
      <c r="D3588" t="s">
        <v>29549</v>
      </c>
      <c r="F3588" t="s">
        <v>16</v>
      </c>
      <c r="G3588" t="s">
        <v>29550</v>
      </c>
      <c r="K3588" t="s">
        <v>23701</v>
      </c>
    </row>
    <row r="3589" spans="1:14">
      <c r="B3589" t="s">
        <v>16</v>
      </c>
      <c r="F3589" t="s">
        <v>16</v>
      </c>
      <c r="G3589" t="s">
        <v>29551</v>
      </c>
      <c r="I3589">
        <v>10</v>
      </c>
      <c r="J3589">
        <v>9</v>
      </c>
      <c r="K3589" t="s">
        <v>10876</v>
      </c>
      <c r="N3589" t="s">
        <v>26</v>
      </c>
    </row>
    <row r="3590" spans="1:14">
      <c r="B3590" t="s">
        <v>26</v>
      </c>
      <c r="F3590" t="s">
        <v>26</v>
      </c>
      <c r="G3590" t="s">
        <v>29552</v>
      </c>
      <c r="I3590">
        <v>1</v>
      </c>
      <c r="J3590">
        <v>2</v>
      </c>
      <c r="K3590" t="s">
        <v>17001</v>
      </c>
      <c r="N3590" t="s">
        <v>16</v>
      </c>
    </row>
    <row r="3591" spans="1:14">
      <c r="B3591" t="s">
        <v>26</v>
      </c>
      <c r="D3591" t="s">
        <v>29553</v>
      </c>
    </row>
    <row r="3592" spans="1:14">
      <c r="A3592" t="s">
        <v>29554</v>
      </c>
      <c r="C3592" t="s">
        <v>26</v>
      </c>
      <c r="D3592" t="s">
        <v>29555</v>
      </c>
      <c r="F3592">
        <v>1</v>
      </c>
      <c r="G3592">
        <v>1</v>
      </c>
      <c r="H3592" t="s">
        <v>27316</v>
      </c>
      <c r="K3592" t="s">
        <v>16</v>
      </c>
    </row>
    <row r="3593" spans="1:14">
      <c r="B3593" t="s">
        <v>26</v>
      </c>
      <c r="D3593" t="s">
        <v>29556</v>
      </c>
      <c r="F3593" t="s">
        <v>26</v>
      </c>
      <c r="G3593" t="s">
        <v>29557</v>
      </c>
      <c r="K3593" t="s">
        <v>25073</v>
      </c>
      <c r="N3593" t="s">
        <v>16</v>
      </c>
    </row>
    <row r="3594" spans="1:14">
      <c r="B3594" t="s">
        <v>16</v>
      </c>
      <c r="F3594" t="s">
        <v>16</v>
      </c>
      <c r="G3594" t="s">
        <v>29558</v>
      </c>
      <c r="I3594">
        <v>5</v>
      </c>
      <c r="J3594">
        <v>5</v>
      </c>
      <c r="K3594" t="s">
        <v>29559</v>
      </c>
      <c r="N3594" t="s">
        <v>16</v>
      </c>
    </row>
    <row r="3595" spans="1:14">
      <c r="B3595" t="s">
        <v>16</v>
      </c>
      <c r="F3595" t="s">
        <v>16</v>
      </c>
      <c r="G3595" t="s">
        <v>29560</v>
      </c>
      <c r="I3595">
        <v>9</v>
      </c>
      <c r="J3595">
        <v>10</v>
      </c>
      <c r="K3595" t="s">
        <v>24191</v>
      </c>
      <c r="N3595" t="s">
        <v>26</v>
      </c>
    </row>
    <row r="3596" spans="1:14">
      <c r="B3596" t="s">
        <v>16</v>
      </c>
      <c r="D3596" t="s">
        <v>29561</v>
      </c>
      <c r="F3596" t="s">
        <v>16</v>
      </c>
      <c r="G3596" t="s">
        <v>29562</v>
      </c>
      <c r="I3596">
        <v>10</v>
      </c>
      <c r="J3596">
        <v>10</v>
      </c>
      <c r="K3596" t="s">
        <v>22227</v>
      </c>
      <c r="N3596" t="s">
        <v>16</v>
      </c>
    </row>
    <row r="3597" spans="1:14">
      <c r="B3597" t="s">
        <v>16</v>
      </c>
      <c r="F3597" t="s">
        <v>16</v>
      </c>
      <c r="G3597" t="s">
        <v>29563</v>
      </c>
      <c r="I3597">
        <v>8</v>
      </c>
      <c r="J3597">
        <v>8</v>
      </c>
      <c r="K3597" t="s">
        <v>23517</v>
      </c>
      <c r="N3597" t="s">
        <v>16</v>
      </c>
    </row>
    <row r="3598" spans="1:14">
      <c r="B3598" t="s">
        <v>16</v>
      </c>
      <c r="F3598" t="s">
        <v>16</v>
      </c>
      <c r="G3598" t="s">
        <v>29564</v>
      </c>
      <c r="I3598">
        <v>10</v>
      </c>
      <c r="J3598">
        <v>10</v>
      </c>
      <c r="K3598" t="s">
        <v>24197</v>
      </c>
      <c r="N3598" t="s">
        <v>16</v>
      </c>
    </row>
    <row r="3599" spans="1:14">
      <c r="B3599" t="s">
        <v>16</v>
      </c>
      <c r="D3599" t="s">
        <v>29565</v>
      </c>
      <c r="F3599" t="s">
        <v>26</v>
      </c>
      <c r="G3599" t="s">
        <v>29566</v>
      </c>
      <c r="I3599">
        <v>10</v>
      </c>
      <c r="J3599">
        <v>10</v>
      </c>
      <c r="K3599" t="s">
        <v>29567</v>
      </c>
      <c r="N3599" t="s">
        <v>16</v>
      </c>
    </row>
    <row r="3600" spans="1:14">
      <c r="B3600" t="s">
        <v>16</v>
      </c>
      <c r="D3600" t="s">
        <v>29568</v>
      </c>
      <c r="F3600" t="s">
        <v>16</v>
      </c>
      <c r="G3600" t="s">
        <v>29569</v>
      </c>
      <c r="I3600">
        <v>10</v>
      </c>
      <c r="K3600" t="s">
        <v>23731</v>
      </c>
      <c r="N3600" t="s">
        <v>16</v>
      </c>
    </row>
    <row r="3601" spans="2:14">
      <c r="B3601" t="s">
        <v>16</v>
      </c>
      <c r="D3601" t="s">
        <v>29570</v>
      </c>
      <c r="F3601" t="s">
        <v>16</v>
      </c>
      <c r="G3601" t="s">
        <v>29571</v>
      </c>
      <c r="I3601">
        <v>10</v>
      </c>
      <c r="J3601">
        <v>10</v>
      </c>
      <c r="K3601" t="s">
        <v>23531</v>
      </c>
      <c r="N3601" t="s">
        <v>26</v>
      </c>
    </row>
    <row r="3602" spans="2:14">
      <c r="B3602" t="s">
        <v>16</v>
      </c>
      <c r="D3602" t="s">
        <v>29572</v>
      </c>
      <c r="F3602" t="s">
        <v>26</v>
      </c>
      <c r="G3602" t="s">
        <v>29573</v>
      </c>
      <c r="I3602">
        <v>9</v>
      </c>
      <c r="J3602">
        <v>5</v>
      </c>
      <c r="K3602" t="s">
        <v>22916</v>
      </c>
      <c r="N3602" t="s">
        <v>16</v>
      </c>
    </row>
    <row r="3603" spans="2:14">
      <c r="B3603" t="s">
        <v>16</v>
      </c>
      <c r="F3603" t="s">
        <v>26</v>
      </c>
      <c r="G3603" t="s">
        <v>29574</v>
      </c>
      <c r="I3603">
        <v>10</v>
      </c>
      <c r="J3603">
        <v>2</v>
      </c>
      <c r="K3603" t="s">
        <v>29575</v>
      </c>
      <c r="N3603" t="s">
        <v>26</v>
      </c>
    </row>
    <row r="3604" spans="2:14">
      <c r="B3604" t="s">
        <v>16</v>
      </c>
      <c r="F3604" t="s">
        <v>16</v>
      </c>
      <c r="G3604" t="s">
        <v>29576</v>
      </c>
      <c r="I3604">
        <v>10</v>
      </c>
      <c r="J3604">
        <v>10</v>
      </c>
      <c r="K3604" t="s">
        <v>7718</v>
      </c>
      <c r="N3604" t="s">
        <v>16</v>
      </c>
    </row>
    <row r="3605" spans="2:14">
      <c r="B3605" t="s">
        <v>16</v>
      </c>
      <c r="F3605" t="s">
        <v>16</v>
      </c>
      <c r="G3605" t="s">
        <v>29577</v>
      </c>
      <c r="I3605">
        <v>10</v>
      </c>
      <c r="J3605">
        <v>10</v>
      </c>
      <c r="K3605" t="s">
        <v>24628</v>
      </c>
      <c r="N3605" t="s">
        <v>16</v>
      </c>
    </row>
    <row r="3606" spans="2:14">
      <c r="B3606" t="s">
        <v>16</v>
      </c>
      <c r="D3606" t="s">
        <v>29578</v>
      </c>
      <c r="F3606" t="s">
        <v>16</v>
      </c>
      <c r="G3606" t="s">
        <v>29579</v>
      </c>
      <c r="I3606">
        <v>10</v>
      </c>
      <c r="J3606">
        <v>10</v>
      </c>
      <c r="K3606" t="s">
        <v>29580</v>
      </c>
      <c r="N3606" t="s">
        <v>16</v>
      </c>
    </row>
    <row r="3607" spans="2:14">
      <c r="B3607" t="s">
        <v>16</v>
      </c>
      <c r="F3607" t="s">
        <v>26</v>
      </c>
      <c r="G3607" t="s">
        <v>29581</v>
      </c>
      <c r="I3607">
        <v>10</v>
      </c>
      <c r="J3607">
        <v>8</v>
      </c>
      <c r="K3607" t="s">
        <v>26829</v>
      </c>
      <c r="N3607" t="s">
        <v>26</v>
      </c>
    </row>
    <row r="3608" spans="2:14">
      <c r="B3608" t="s">
        <v>16</v>
      </c>
      <c r="F3608" t="s">
        <v>26</v>
      </c>
      <c r="G3608" t="s">
        <v>29582</v>
      </c>
      <c r="I3608">
        <v>7</v>
      </c>
      <c r="J3608">
        <v>7</v>
      </c>
      <c r="K3608" t="s">
        <v>29583</v>
      </c>
      <c r="N3608" t="s">
        <v>26</v>
      </c>
    </row>
    <row r="3609" spans="2:14">
      <c r="B3609" t="s">
        <v>16</v>
      </c>
      <c r="F3609" t="s">
        <v>16</v>
      </c>
      <c r="G3609" t="s">
        <v>29584</v>
      </c>
      <c r="I3609">
        <v>10</v>
      </c>
      <c r="J3609">
        <v>10</v>
      </c>
      <c r="K3609" t="s">
        <v>26364</v>
      </c>
      <c r="N3609" t="s">
        <v>26</v>
      </c>
    </row>
    <row r="3610" spans="2:14">
      <c r="B3610" t="s">
        <v>16</v>
      </c>
      <c r="D3610" t="s">
        <v>29585</v>
      </c>
      <c r="F3610" t="s">
        <v>26</v>
      </c>
      <c r="G3610" t="s">
        <v>29586</v>
      </c>
      <c r="I3610">
        <v>6</v>
      </c>
      <c r="J3610">
        <v>7</v>
      </c>
      <c r="K3610" t="s">
        <v>29587</v>
      </c>
      <c r="N3610" t="s">
        <v>26</v>
      </c>
    </row>
    <row r="3611" spans="2:14">
      <c r="B3611" t="s">
        <v>16</v>
      </c>
      <c r="F3611" t="s">
        <v>16</v>
      </c>
      <c r="G3611" t="s">
        <v>29588</v>
      </c>
      <c r="I3611">
        <v>8</v>
      </c>
      <c r="J3611">
        <v>9</v>
      </c>
      <c r="K3611" t="s">
        <v>24812</v>
      </c>
      <c r="N3611" t="s">
        <v>16</v>
      </c>
    </row>
    <row r="3612" spans="2:14">
      <c r="B3612" t="s">
        <v>16</v>
      </c>
      <c r="F3612" t="s">
        <v>16</v>
      </c>
      <c r="G3612" t="s">
        <v>29589</v>
      </c>
      <c r="I3612">
        <v>9</v>
      </c>
      <c r="J3612">
        <v>9</v>
      </c>
      <c r="K3612" t="s">
        <v>29590</v>
      </c>
      <c r="N3612" t="s">
        <v>16</v>
      </c>
    </row>
    <row r="3613" spans="2:14">
      <c r="B3613" t="s">
        <v>16</v>
      </c>
      <c r="F3613" t="s">
        <v>26</v>
      </c>
      <c r="G3613" t="s">
        <v>29591</v>
      </c>
      <c r="I3613">
        <v>10</v>
      </c>
      <c r="J3613">
        <v>10</v>
      </c>
      <c r="K3613" t="s">
        <v>24262</v>
      </c>
      <c r="N3613" t="s">
        <v>16</v>
      </c>
    </row>
    <row r="3614" spans="2:14">
      <c r="B3614" t="s">
        <v>16</v>
      </c>
      <c r="F3614" t="s">
        <v>16</v>
      </c>
      <c r="G3614" t="s">
        <v>29592</v>
      </c>
      <c r="I3614">
        <v>9</v>
      </c>
      <c r="J3614">
        <v>9</v>
      </c>
      <c r="K3614" t="s">
        <v>23772</v>
      </c>
      <c r="N3614" t="s">
        <v>16</v>
      </c>
    </row>
    <row r="3615" spans="2:14">
      <c r="B3615" t="s">
        <v>16</v>
      </c>
      <c r="F3615" t="s">
        <v>26</v>
      </c>
      <c r="G3615" t="s">
        <v>29593</v>
      </c>
      <c r="I3615">
        <v>7</v>
      </c>
      <c r="J3615">
        <v>6</v>
      </c>
      <c r="K3615" t="s">
        <v>8532</v>
      </c>
      <c r="N3615" t="s">
        <v>26</v>
      </c>
    </row>
    <row r="3616" spans="2:14">
      <c r="B3616" t="s">
        <v>26</v>
      </c>
      <c r="D3616" t="s">
        <v>29594</v>
      </c>
      <c r="F3616" t="s">
        <v>26</v>
      </c>
      <c r="G3616" t="s">
        <v>29595</v>
      </c>
      <c r="J3616">
        <v>2</v>
      </c>
      <c r="K3616" t="s">
        <v>23551</v>
      </c>
      <c r="N3616" t="s">
        <v>16</v>
      </c>
    </row>
    <row r="3617" spans="2:14">
      <c r="B3617" t="s">
        <v>16</v>
      </c>
      <c r="D3617" t="s">
        <v>23000</v>
      </c>
      <c r="F3617" t="s">
        <v>16</v>
      </c>
      <c r="G3617" t="s">
        <v>29596</v>
      </c>
      <c r="I3617">
        <v>10</v>
      </c>
      <c r="J3617">
        <v>10</v>
      </c>
      <c r="K3617" t="s">
        <v>22908</v>
      </c>
      <c r="N3617" t="s">
        <v>16</v>
      </c>
    </row>
    <row r="3618" spans="2:14">
      <c r="B3618" t="s">
        <v>16</v>
      </c>
      <c r="F3618" t="s">
        <v>16</v>
      </c>
      <c r="G3618" t="s">
        <v>29597</v>
      </c>
      <c r="I3618">
        <v>9</v>
      </c>
      <c r="J3618">
        <v>10</v>
      </c>
      <c r="K3618" t="s">
        <v>24095</v>
      </c>
      <c r="N3618" t="s">
        <v>16</v>
      </c>
    </row>
    <row r="3619" spans="2:14">
      <c r="B3619" t="s">
        <v>16</v>
      </c>
      <c r="D3619" t="s">
        <v>29598</v>
      </c>
      <c r="F3619" t="s">
        <v>26</v>
      </c>
      <c r="G3619" t="s">
        <v>29599</v>
      </c>
      <c r="I3619">
        <v>10</v>
      </c>
      <c r="J3619">
        <v>9</v>
      </c>
      <c r="K3619" t="s">
        <v>23369</v>
      </c>
      <c r="N3619" t="s">
        <v>16</v>
      </c>
    </row>
    <row r="3620" spans="2:14">
      <c r="B3620" t="s">
        <v>16</v>
      </c>
      <c r="D3620" t="s">
        <v>29600</v>
      </c>
      <c r="F3620" t="s">
        <v>16</v>
      </c>
      <c r="G3620" t="s">
        <v>29601</v>
      </c>
      <c r="I3620">
        <v>10</v>
      </c>
      <c r="J3620">
        <v>10</v>
      </c>
      <c r="K3620" t="s">
        <v>22875</v>
      </c>
      <c r="N3620" t="s">
        <v>16</v>
      </c>
    </row>
    <row r="3621" spans="2:14">
      <c r="B3621" t="s">
        <v>16</v>
      </c>
      <c r="F3621" t="s">
        <v>16</v>
      </c>
      <c r="G3621" t="s">
        <v>29602</v>
      </c>
      <c r="I3621">
        <v>10</v>
      </c>
      <c r="J3621">
        <v>10</v>
      </c>
      <c r="K3621" t="s">
        <v>22885</v>
      </c>
      <c r="N3621" t="s">
        <v>26</v>
      </c>
    </row>
    <row r="3622" spans="2:14">
      <c r="B3622" t="s">
        <v>16</v>
      </c>
      <c r="F3622" t="s">
        <v>16</v>
      </c>
      <c r="G3622" t="s">
        <v>29603</v>
      </c>
      <c r="I3622">
        <v>8</v>
      </c>
      <c r="J3622">
        <v>8</v>
      </c>
      <c r="K3622" t="s">
        <v>29604</v>
      </c>
      <c r="N3622" t="s">
        <v>16</v>
      </c>
    </row>
    <row r="3623" spans="2:14">
      <c r="B3623" t="s">
        <v>16</v>
      </c>
      <c r="D3623" t="s">
        <v>29605</v>
      </c>
      <c r="F3623" t="s">
        <v>16</v>
      </c>
      <c r="G3623" t="s">
        <v>29606</v>
      </c>
      <c r="I3623">
        <v>10</v>
      </c>
      <c r="J3623">
        <v>10</v>
      </c>
      <c r="K3623" t="s">
        <v>23032</v>
      </c>
      <c r="N3623" t="s">
        <v>16</v>
      </c>
    </row>
    <row r="3624" spans="2:14">
      <c r="B3624" t="s">
        <v>16</v>
      </c>
      <c r="F3624" t="s">
        <v>16</v>
      </c>
      <c r="G3624" t="s">
        <v>29607</v>
      </c>
      <c r="I3624">
        <v>9</v>
      </c>
      <c r="J3624">
        <v>9</v>
      </c>
      <c r="K3624" t="s">
        <v>23613</v>
      </c>
      <c r="N3624" t="s">
        <v>26</v>
      </c>
    </row>
    <row r="3625" spans="2:14">
      <c r="B3625" t="s">
        <v>16</v>
      </c>
      <c r="D3625" t="s">
        <v>29608</v>
      </c>
      <c r="F3625" t="s">
        <v>16</v>
      </c>
      <c r="G3625" t="s">
        <v>29609</v>
      </c>
      <c r="I3625">
        <v>10</v>
      </c>
      <c r="J3625">
        <v>10</v>
      </c>
      <c r="K3625" t="s">
        <v>24284</v>
      </c>
      <c r="N3625" t="s">
        <v>16</v>
      </c>
    </row>
    <row r="3626" spans="2:14">
      <c r="B3626" t="s">
        <v>26</v>
      </c>
      <c r="D3626" t="s">
        <v>29610</v>
      </c>
      <c r="F3626" t="s">
        <v>26</v>
      </c>
      <c r="G3626" t="s">
        <v>29611</v>
      </c>
      <c r="I3626">
        <v>1</v>
      </c>
      <c r="J3626">
        <v>1</v>
      </c>
      <c r="K3626" t="s">
        <v>11186</v>
      </c>
      <c r="N3626" t="s">
        <v>16</v>
      </c>
    </row>
    <row r="3627" spans="2:14">
      <c r="B3627" t="s">
        <v>26</v>
      </c>
      <c r="D3627" t="s">
        <v>29612</v>
      </c>
      <c r="F3627" t="s">
        <v>26</v>
      </c>
      <c r="G3627" t="s">
        <v>29613</v>
      </c>
      <c r="I3627">
        <v>1</v>
      </c>
      <c r="J3627">
        <v>1</v>
      </c>
      <c r="K3627" t="s">
        <v>23029</v>
      </c>
      <c r="N3627" t="s">
        <v>16</v>
      </c>
    </row>
    <row r="3628" spans="2:14">
      <c r="B3628" t="s">
        <v>16</v>
      </c>
      <c r="D3628" t="s">
        <v>29614</v>
      </c>
      <c r="F3628" t="s">
        <v>16</v>
      </c>
      <c r="G3628" t="s">
        <v>29615</v>
      </c>
      <c r="I3628">
        <v>10</v>
      </c>
      <c r="K3628" t="s">
        <v>24489</v>
      </c>
      <c r="N3628" t="s">
        <v>16</v>
      </c>
    </row>
    <row r="3629" spans="2:14">
      <c r="B3629" t="s">
        <v>16</v>
      </c>
      <c r="D3629" t="s">
        <v>29616</v>
      </c>
      <c r="F3629" t="s">
        <v>16</v>
      </c>
      <c r="G3629" t="s">
        <v>29617</v>
      </c>
      <c r="I3629">
        <v>10</v>
      </c>
      <c r="J3629">
        <v>10</v>
      </c>
      <c r="K3629" t="s">
        <v>19404</v>
      </c>
      <c r="N3629" t="s">
        <v>16</v>
      </c>
    </row>
    <row r="3630" spans="2:14">
      <c r="B3630" t="s">
        <v>26</v>
      </c>
      <c r="D3630" t="s">
        <v>29618</v>
      </c>
      <c r="F3630" t="s">
        <v>26</v>
      </c>
      <c r="G3630" t="s">
        <v>29619</v>
      </c>
      <c r="I3630">
        <v>4</v>
      </c>
      <c r="K3630" t="s">
        <v>23572</v>
      </c>
      <c r="N3630" t="s">
        <v>16</v>
      </c>
    </row>
    <row r="3631" spans="2:14">
      <c r="B3631" t="s">
        <v>16</v>
      </c>
      <c r="D3631" t="s">
        <v>29620</v>
      </c>
      <c r="F3631" t="s">
        <v>16</v>
      </c>
      <c r="G3631" t="s">
        <v>29621</v>
      </c>
      <c r="I3631">
        <v>10</v>
      </c>
      <c r="J3631">
        <v>10</v>
      </c>
      <c r="K3631" t="s">
        <v>28882</v>
      </c>
      <c r="N3631" t="s">
        <v>16</v>
      </c>
    </row>
    <row r="3632" spans="2:14">
      <c r="B3632" t="s">
        <v>16</v>
      </c>
      <c r="F3632" t="s">
        <v>16</v>
      </c>
      <c r="G3632" t="s">
        <v>29622</v>
      </c>
      <c r="I3632">
        <v>9</v>
      </c>
      <c r="J3632">
        <v>9</v>
      </c>
      <c r="K3632" t="s">
        <v>25794</v>
      </c>
      <c r="N3632" t="s">
        <v>16</v>
      </c>
    </row>
    <row r="3633" spans="2:14">
      <c r="B3633" t="s">
        <v>16</v>
      </c>
      <c r="D3633" t="s">
        <v>29623</v>
      </c>
      <c r="F3633" t="s">
        <v>16</v>
      </c>
      <c r="G3633" t="s">
        <v>29624</v>
      </c>
      <c r="I3633">
        <v>10</v>
      </c>
      <c r="J3633">
        <v>10</v>
      </c>
      <c r="K3633" t="s">
        <v>17763</v>
      </c>
      <c r="N3633" t="s">
        <v>26</v>
      </c>
    </row>
    <row r="3634" spans="2:14">
      <c r="B3634" t="s">
        <v>16</v>
      </c>
      <c r="F3634" t="s">
        <v>26</v>
      </c>
      <c r="G3634" t="s">
        <v>29625</v>
      </c>
      <c r="I3634">
        <v>7</v>
      </c>
      <c r="J3634">
        <v>7</v>
      </c>
      <c r="K3634" t="s">
        <v>29626</v>
      </c>
      <c r="N3634" t="s">
        <v>26</v>
      </c>
    </row>
    <row r="3635" spans="2:14">
      <c r="B3635" t="s">
        <v>16</v>
      </c>
      <c r="F3635" t="s">
        <v>16</v>
      </c>
      <c r="G3635" t="s">
        <v>29627</v>
      </c>
      <c r="I3635">
        <v>10</v>
      </c>
      <c r="J3635">
        <v>10</v>
      </c>
      <c r="K3635" t="s">
        <v>23395</v>
      </c>
      <c r="N3635" t="s">
        <v>16</v>
      </c>
    </row>
    <row r="3636" spans="2:14">
      <c r="B3636" t="s">
        <v>16</v>
      </c>
      <c r="D3636" t="s">
        <v>29628</v>
      </c>
      <c r="F3636" t="s">
        <v>26</v>
      </c>
      <c r="G3636" t="s">
        <v>29629</v>
      </c>
      <c r="I3636">
        <v>10</v>
      </c>
      <c r="J3636">
        <v>10</v>
      </c>
      <c r="K3636" t="s">
        <v>24137</v>
      </c>
      <c r="N3636" t="s">
        <v>16</v>
      </c>
    </row>
    <row r="3637" spans="2:14">
      <c r="B3637" t="s">
        <v>26</v>
      </c>
      <c r="F3637" t="s">
        <v>26</v>
      </c>
      <c r="G3637" t="s">
        <v>29630</v>
      </c>
      <c r="I3637">
        <v>4</v>
      </c>
      <c r="J3637">
        <v>4</v>
      </c>
      <c r="K3637" t="s">
        <v>29631</v>
      </c>
      <c r="N3637" t="s">
        <v>26</v>
      </c>
    </row>
    <row r="3638" spans="2:14">
      <c r="B3638" t="s">
        <v>16</v>
      </c>
      <c r="D3638" t="s">
        <v>29632</v>
      </c>
      <c r="F3638" t="s">
        <v>16</v>
      </c>
      <c r="G3638" t="s">
        <v>29633</v>
      </c>
      <c r="K3638" t="s">
        <v>23815</v>
      </c>
      <c r="N3638" t="s">
        <v>16</v>
      </c>
    </row>
    <row r="3639" spans="2:14">
      <c r="B3639" t="s">
        <v>16</v>
      </c>
      <c r="F3639" t="s">
        <v>16</v>
      </c>
      <c r="G3639" t="s">
        <v>29634</v>
      </c>
      <c r="I3639">
        <v>10</v>
      </c>
      <c r="J3639">
        <v>10</v>
      </c>
      <c r="K3639" t="s">
        <v>11140</v>
      </c>
      <c r="N3639" t="s">
        <v>16</v>
      </c>
    </row>
    <row r="3640" spans="2:14">
      <c r="B3640" t="s">
        <v>26</v>
      </c>
      <c r="D3640" t="s">
        <v>29635</v>
      </c>
      <c r="F3640" t="s">
        <v>26</v>
      </c>
      <c r="G3640" t="s">
        <v>29636</v>
      </c>
      <c r="I3640">
        <v>1</v>
      </c>
      <c r="K3640" t="s">
        <v>23823</v>
      </c>
      <c r="N3640" t="s">
        <v>16</v>
      </c>
    </row>
    <row r="3641" spans="2:14">
      <c r="B3641" t="s">
        <v>16</v>
      </c>
      <c r="D3641" t="s">
        <v>29637</v>
      </c>
      <c r="F3641" t="s">
        <v>16</v>
      </c>
      <c r="G3641" t="s">
        <v>29638</v>
      </c>
      <c r="I3641">
        <v>10</v>
      </c>
      <c r="J3641">
        <v>10</v>
      </c>
      <c r="K3641" t="s">
        <v>6501</v>
      </c>
      <c r="N3641" t="s">
        <v>16</v>
      </c>
    </row>
    <row r="3642" spans="2:14">
      <c r="B3642" t="s">
        <v>16</v>
      </c>
      <c r="D3642" t="s">
        <v>29639</v>
      </c>
      <c r="F3642" t="s">
        <v>16</v>
      </c>
      <c r="G3642" t="s">
        <v>29640</v>
      </c>
      <c r="I3642">
        <v>8</v>
      </c>
      <c r="J3642">
        <v>7</v>
      </c>
      <c r="K3642" t="s">
        <v>22869</v>
      </c>
      <c r="N3642" t="s">
        <v>26</v>
      </c>
    </row>
    <row r="3643" spans="2:14">
      <c r="B3643" t="s">
        <v>16</v>
      </c>
      <c r="F3643" t="s">
        <v>16</v>
      </c>
      <c r="G3643" t="s">
        <v>29641</v>
      </c>
      <c r="I3643">
        <v>8</v>
      </c>
      <c r="J3643">
        <v>8</v>
      </c>
      <c r="K3643" t="s">
        <v>22996</v>
      </c>
      <c r="N3643" t="s">
        <v>16</v>
      </c>
    </row>
    <row r="3644" spans="2:14">
      <c r="B3644" t="s">
        <v>16</v>
      </c>
      <c r="D3644" t="s">
        <v>29642</v>
      </c>
      <c r="F3644" t="s">
        <v>26</v>
      </c>
      <c r="G3644" t="s">
        <v>29643</v>
      </c>
      <c r="I3644">
        <v>10</v>
      </c>
      <c r="J3644">
        <v>6</v>
      </c>
      <c r="K3644" t="s">
        <v>23056</v>
      </c>
      <c r="N3644" t="s">
        <v>16</v>
      </c>
    </row>
    <row r="3645" spans="2:14">
      <c r="B3645" t="s">
        <v>16</v>
      </c>
      <c r="D3645" t="s">
        <v>29644</v>
      </c>
      <c r="F3645" t="s">
        <v>26</v>
      </c>
      <c r="G3645" t="s">
        <v>29645</v>
      </c>
      <c r="I3645">
        <v>6</v>
      </c>
      <c r="J3645">
        <v>4</v>
      </c>
      <c r="K3645" t="s">
        <v>7397</v>
      </c>
      <c r="N3645" t="s">
        <v>16</v>
      </c>
    </row>
    <row r="3646" spans="2:14">
      <c r="B3646" t="s">
        <v>26</v>
      </c>
      <c r="F3646" t="s">
        <v>26</v>
      </c>
      <c r="G3646" t="s">
        <v>29646</v>
      </c>
      <c r="K3646" t="s">
        <v>23929</v>
      </c>
      <c r="N3646" t="s">
        <v>16</v>
      </c>
    </row>
    <row r="3647" spans="2:14">
      <c r="B3647" t="s">
        <v>16</v>
      </c>
      <c r="F3647" t="s">
        <v>16</v>
      </c>
      <c r="G3647" t="s">
        <v>29647</v>
      </c>
      <c r="I3647">
        <v>10</v>
      </c>
      <c r="J3647">
        <v>10</v>
      </c>
      <c r="K3647" t="s">
        <v>29648</v>
      </c>
      <c r="N3647" t="s">
        <v>16</v>
      </c>
    </row>
    <row r="3648" spans="2:14">
      <c r="B3648" t="s">
        <v>16</v>
      </c>
      <c r="D3648" t="s">
        <v>29649</v>
      </c>
      <c r="F3648" t="s">
        <v>16</v>
      </c>
      <c r="G3648" t="s">
        <v>29650</v>
      </c>
      <c r="I3648">
        <v>10</v>
      </c>
      <c r="J3648">
        <v>10</v>
      </c>
      <c r="K3648" t="s">
        <v>28882</v>
      </c>
      <c r="N3648" t="s">
        <v>16</v>
      </c>
    </row>
    <row r="3649" spans="2:14">
      <c r="B3649" t="s">
        <v>26</v>
      </c>
      <c r="F3649" t="s">
        <v>16</v>
      </c>
      <c r="G3649" t="s">
        <v>29651</v>
      </c>
      <c r="I3649">
        <v>10</v>
      </c>
      <c r="J3649">
        <v>7</v>
      </c>
      <c r="K3649" t="s">
        <v>29652</v>
      </c>
      <c r="N3649" t="s">
        <v>16</v>
      </c>
    </row>
    <row r="3650" spans="2:14">
      <c r="B3650" t="s">
        <v>16</v>
      </c>
      <c r="F3650" t="s">
        <v>16</v>
      </c>
      <c r="G3650" t="s">
        <v>29653</v>
      </c>
      <c r="I3650">
        <v>9</v>
      </c>
      <c r="J3650">
        <v>9</v>
      </c>
      <c r="K3650" t="s">
        <v>23848</v>
      </c>
      <c r="N3650" t="s">
        <v>16</v>
      </c>
    </row>
    <row r="3651" spans="2:14">
      <c r="B3651" t="s">
        <v>16</v>
      </c>
      <c r="F3651" t="s">
        <v>16</v>
      </c>
      <c r="G3651" t="s">
        <v>29654</v>
      </c>
      <c r="I3651">
        <v>10</v>
      </c>
      <c r="K3651" t="s">
        <v>29655</v>
      </c>
      <c r="N3651" t="s">
        <v>16</v>
      </c>
    </row>
    <row r="3652" spans="2:14">
      <c r="B3652" t="s">
        <v>16</v>
      </c>
      <c r="F3652" t="s">
        <v>16</v>
      </c>
      <c r="G3652" t="s">
        <v>29656</v>
      </c>
      <c r="I3652">
        <v>8</v>
      </c>
      <c r="J3652">
        <v>9</v>
      </c>
      <c r="K3652" t="s">
        <v>22825</v>
      </c>
    </row>
    <row r="3653" spans="2:14">
      <c r="B3653" t="s">
        <v>26</v>
      </c>
      <c r="F3653" t="s">
        <v>26</v>
      </c>
      <c r="G3653" t="s">
        <v>29657</v>
      </c>
      <c r="I3653">
        <v>5</v>
      </c>
      <c r="J3653">
        <v>7</v>
      </c>
      <c r="K3653" t="s">
        <v>29626</v>
      </c>
      <c r="N3653" t="s">
        <v>26</v>
      </c>
    </row>
    <row r="3654" spans="2:14">
      <c r="B3654" t="s">
        <v>16</v>
      </c>
      <c r="F3654" t="s">
        <v>26</v>
      </c>
      <c r="G3654" t="s">
        <v>29658</v>
      </c>
      <c r="I3654">
        <v>7</v>
      </c>
      <c r="J3654">
        <v>7</v>
      </c>
      <c r="K3654" t="s">
        <v>22609</v>
      </c>
      <c r="N3654" t="s">
        <v>26</v>
      </c>
    </row>
    <row r="3655" spans="2:14">
      <c r="B3655" t="s">
        <v>16</v>
      </c>
      <c r="F3655" t="s">
        <v>16</v>
      </c>
      <c r="G3655" t="s">
        <v>29659</v>
      </c>
      <c r="I3655">
        <v>10</v>
      </c>
      <c r="J3655">
        <v>10</v>
      </c>
      <c r="K3655" t="s">
        <v>24342</v>
      </c>
      <c r="N3655" t="s">
        <v>26</v>
      </c>
    </row>
    <row r="3656" spans="2:14">
      <c r="B3656" t="s">
        <v>26</v>
      </c>
      <c r="D3656" t="s">
        <v>29660</v>
      </c>
      <c r="F3656" t="s">
        <v>26</v>
      </c>
      <c r="G3656" t="s">
        <v>29661</v>
      </c>
      <c r="I3656">
        <v>4</v>
      </c>
      <c r="K3656" t="s">
        <v>22979</v>
      </c>
      <c r="N3656" t="s">
        <v>16</v>
      </c>
    </row>
    <row r="3657" spans="2:14">
      <c r="B3657" t="s">
        <v>16</v>
      </c>
      <c r="D3657" t="s">
        <v>29662</v>
      </c>
      <c r="F3657" t="s">
        <v>16</v>
      </c>
      <c r="G3657" t="s">
        <v>29663</v>
      </c>
      <c r="I3657">
        <v>10</v>
      </c>
      <c r="J3657">
        <v>10</v>
      </c>
      <c r="K3657" t="s">
        <v>29664</v>
      </c>
      <c r="N3657" t="s">
        <v>16</v>
      </c>
    </row>
    <row r="3658" spans="2:14">
      <c r="B3658" t="s">
        <v>26</v>
      </c>
      <c r="D3658" t="s">
        <v>29665</v>
      </c>
      <c r="F3658" t="s">
        <v>26</v>
      </c>
      <c r="G3658" t="s">
        <v>29666</v>
      </c>
      <c r="I3658">
        <v>1</v>
      </c>
      <c r="K3658" t="s">
        <v>23572</v>
      </c>
      <c r="N3658" t="s">
        <v>16</v>
      </c>
    </row>
    <row r="3659" spans="2:14">
      <c r="B3659" t="s">
        <v>16</v>
      </c>
      <c r="D3659" t="s">
        <v>29667</v>
      </c>
      <c r="F3659" t="s">
        <v>16</v>
      </c>
      <c r="G3659" t="s">
        <v>29668</v>
      </c>
      <c r="I3659">
        <v>10</v>
      </c>
      <c r="J3659">
        <v>10</v>
      </c>
      <c r="K3659" t="s">
        <v>29669</v>
      </c>
      <c r="N3659" t="s">
        <v>16</v>
      </c>
    </row>
    <row r="3660" spans="2:14">
      <c r="B3660" t="s">
        <v>26</v>
      </c>
      <c r="F3660" t="s">
        <v>26</v>
      </c>
      <c r="G3660" t="s">
        <v>29670</v>
      </c>
      <c r="I3660">
        <v>1</v>
      </c>
      <c r="J3660">
        <v>1</v>
      </c>
      <c r="K3660" t="s">
        <v>26284</v>
      </c>
      <c r="N3660" t="s">
        <v>26</v>
      </c>
    </row>
    <row r="3661" spans="2:14">
      <c r="B3661" t="s">
        <v>16</v>
      </c>
      <c r="F3661" t="s">
        <v>16</v>
      </c>
      <c r="G3661" t="s">
        <v>29671</v>
      </c>
      <c r="I3661">
        <v>9</v>
      </c>
      <c r="J3661">
        <v>9</v>
      </c>
      <c r="K3661" t="s">
        <v>17741</v>
      </c>
      <c r="N3661" t="s">
        <v>16</v>
      </c>
    </row>
    <row r="3662" spans="2:14">
      <c r="B3662" t="s">
        <v>26</v>
      </c>
      <c r="D3662" t="s">
        <v>29672</v>
      </c>
      <c r="F3662" t="s">
        <v>16</v>
      </c>
      <c r="G3662" t="s">
        <v>29673</v>
      </c>
      <c r="I3662">
        <v>10</v>
      </c>
      <c r="J3662">
        <v>10</v>
      </c>
      <c r="K3662" t="s">
        <v>29674</v>
      </c>
      <c r="N3662" t="s">
        <v>16</v>
      </c>
    </row>
    <row r="3663" spans="2:14">
      <c r="B3663" t="s">
        <v>26</v>
      </c>
      <c r="D3663" t="s">
        <v>29675</v>
      </c>
      <c r="F3663" t="s">
        <v>16</v>
      </c>
      <c r="G3663" t="s">
        <v>29676</v>
      </c>
      <c r="I3663">
        <v>1</v>
      </c>
      <c r="K3663" t="s">
        <v>23109</v>
      </c>
      <c r="N3663" t="s">
        <v>16</v>
      </c>
    </row>
    <row r="3664" spans="2:14">
      <c r="B3664" t="s">
        <v>16</v>
      </c>
      <c r="D3664" t="s">
        <v>29677</v>
      </c>
      <c r="F3664" t="s">
        <v>16</v>
      </c>
      <c r="G3664" t="s">
        <v>29678</v>
      </c>
      <c r="I3664">
        <v>10</v>
      </c>
      <c r="J3664">
        <v>10</v>
      </c>
      <c r="K3664" t="s">
        <v>28904</v>
      </c>
      <c r="N3664" t="s">
        <v>16</v>
      </c>
    </row>
    <row r="3665" spans="2:14">
      <c r="B3665" t="s">
        <v>16</v>
      </c>
      <c r="D3665" t="s">
        <v>29679</v>
      </c>
      <c r="F3665" t="s">
        <v>16</v>
      </c>
      <c r="G3665" t="s">
        <v>29680</v>
      </c>
      <c r="I3665">
        <v>10</v>
      </c>
      <c r="J3665">
        <v>10</v>
      </c>
      <c r="K3665" t="s">
        <v>29681</v>
      </c>
      <c r="N3665" t="s">
        <v>16</v>
      </c>
    </row>
    <row r="3666" spans="2:14">
      <c r="B3666" t="s">
        <v>16</v>
      </c>
      <c r="F3666" t="s">
        <v>16</v>
      </c>
      <c r="G3666" t="s">
        <v>29682</v>
      </c>
      <c r="I3666">
        <v>9</v>
      </c>
      <c r="J3666">
        <v>9</v>
      </c>
      <c r="K3666" t="s">
        <v>8649</v>
      </c>
      <c r="N3666" t="s">
        <v>16</v>
      </c>
    </row>
    <row r="3667" spans="2:14">
      <c r="B3667" t="s">
        <v>16</v>
      </c>
      <c r="F3667" t="s">
        <v>16</v>
      </c>
      <c r="G3667" t="s">
        <v>29683</v>
      </c>
      <c r="I3667">
        <v>8</v>
      </c>
      <c r="J3667">
        <v>9</v>
      </c>
      <c r="K3667" t="s">
        <v>23881</v>
      </c>
      <c r="N3667" t="s">
        <v>16</v>
      </c>
    </row>
    <row r="3668" spans="2:14">
      <c r="B3668" t="s">
        <v>26</v>
      </c>
      <c r="D3668" t="s">
        <v>29684</v>
      </c>
      <c r="F3668" t="s">
        <v>26</v>
      </c>
      <c r="G3668" t="s">
        <v>29685</v>
      </c>
      <c r="I3668">
        <v>1</v>
      </c>
      <c r="J3668">
        <v>2</v>
      </c>
      <c r="K3668" t="s">
        <v>29686</v>
      </c>
      <c r="N3668" t="s">
        <v>26</v>
      </c>
    </row>
    <row r="3669" spans="2:14">
      <c r="B3669" t="s">
        <v>26</v>
      </c>
      <c r="D3669" t="s">
        <v>29687</v>
      </c>
      <c r="F3669" t="s">
        <v>26</v>
      </c>
      <c r="G3669" t="s">
        <v>29688</v>
      </c>
      <c r="I3669">
        <v>1</v>
      </c>
      <c r="J3669">
        <v>1</v>
      </c>
      <c r="K3669" t="s">
        <v>9719</v>
      </c>
      <c r="N3669" t="s">
        <v>16</v>
      </c>
    </row>
    <row r="3670" spans="2:14">
      <c r="B3670" t="s">
        <v>26</v>
      </c>
      <c r="D3670" t="s">
        <v>29689</v>
      </c>
      <c r="F3670" t="s">
        <v>26</v>
      </c>
      <c r="G3670" t="s">
        <v>29690</v>
      </c>
      <c r="K3670" t="s">
        <v>24688</v>
      </c>
      <c r="N3670" t="s">
        <v>16</v>
      </c>
    </row>
    <row r="3671" spans="2:14">
      <c r="B3671" t="s">
        <v>16</v>
      </c>
      <c r="D3671" t="s">
        <v>29691</v>
      </c>
      <c r="F3671" t="s">
        <v>16</v>
      </c>
      <c r="G3671" t="s">
        <v>29692</v>
      </c>
      <c r="I3671">
        <v>10</v>
      </c>
      <c r="J3671">
        <v>10</v>
      </c>
      <c r="K3671" t="s">
        <v>28771</v>
      </c>
      <c r="N3671" t="s">
        <v>16</v>
      </c>
    </row>
    <row r="3672" spans="2:14">
      <c r="B3672" t="s">
        <v>16</v>
      </c>
      <c r="D3672" t="s">
        <v>29693</v>
      </c>
      <c r="F3672" t="s">
        <v>16</v>
      </c>
      <c r="G3672" t="s">
        <v>29694</v>
      </c>
      <c r="I3672">
        <v>10</v>
      </c>
      <c r="J3672">
        <v>10</v>
      </c>
      <c r="K3672" t="s">
        <v>10108</v>
      </c>
      <c r="N3672" t="s">
        <v>16</v>
      </c>
    </row>
    <row r="3673" spans="2:14">
      <c r="B3673" t="s">
        <v>16</v>
      </c>
      <c r="D3673" t="s">
        <v>29695</v>
      </c>
      <c r="F3673" t="s">
        <v>16</v>
      </c>
      <c r="G3673" t="s">
        <v>29696</v>
      </c>
      <c r="I3673">
        <v>10</v>
      </c>
      <c r="J3673">
        <v>10</v>
      </c>
      <c r="K3673" t="s">
        <v>23891</v>
      </c>
      <c r="N3673" t="s">
        <v>16</v>
      </c>
    </row>
    <row r="3674" spans="2:14">
      <c r="B3674" t="s">
        <v>16</v>
      </c>
      <c r="D3674" t="s">
        <v>29697</v>
      </c>
      <c r="F3674" t="s">
        <v>16</v>
      </c>
      <c r="G3674" t="s">
        <v>29698</v>
      </c>
      <c r="I3674">
        <v>10</v>
      </c>
      <c r="J3674">
        <v>10</v>
      </c>
      <c r="K3674" t="s">
        <v>29699</v>
      </c>
      <c r="N3674" t="s">
        <v>16</v>
      </c>
    </row>
    <row r="3675" spans="2:14">
      <c r="B3675" t="s">
        <v>16</v>
      </c>
      <c r="F3675" t="s">
        <v>16</v>
      </c>
      <c r="G3675" t="s">
        <v>29700</v>
      </c>
      <c r="I3675">
        <v>8</v>
      </c>
      <c r="J3675">
        <v>10</v>
      </c>
      <c r="K3675" t="s">
        <v>23873</v>
      </c>
      <c r="N3675" t="s">
        <v>26</v>
      </c>
    </row>
    <row r="3676" spans="2:14">
      <c r="B3676" t="s">
        <v>16</v>
      </c>
      <c r="F3676" t="s">
        <v>16</v>
      </c>
      <c r="G3676" t="s">
        <v>29701</v>
      </c>
      <c r="I3676">
        <v>10</v>
      </c>
      <c r="J3676">
        <v>10</v>
      </c>
      <c r="K3676" t="s">
        <v>29702</v>
      </c>
      <c r="N3676" t="s">
        <v>16</v>
      </c>
    </row>
    <row r="3677" spans="2:14">
      <c r="B3677" t="s">
        <v>16</v>
      </c>
      <c r="D3677" t="s">
        <v>29703</v>
      </c>
      <c r="F3677" t="s">
        <v>16</v>
      </c>
      <c r="G3677" t="s">
        <v>29704</v>
      </c>
      <c r="I3677">
        <v>9</v>
      </c>
      <c r="J3677">
        <v>9</v>
      </c>
      <c r="K3677" t="s">
        <v>26312</v>
      </c>
      <c r="N3677" t="s">
        <v>16</v>
      </c>
    </row>
    <row r="3678" spans="2:14">
      <c r="B3678" t="s">
        <v>26</v>
      </c>
      <c r="D3678" t="s">
        <v>29705</v>
      </c>
      <c r="F3678" t="s">
        <v>26</v>
      </c>
      <c r="G3678" t="s">
        <v>29706</v>
      </c>
      <c r="I3678">
        <v>5</v>
      </c>
      <c r="J3678">
        <v>5</v>
      </c>
      <c r="K3678" t="s">
        <v>23681</v>
      </c>
      <c r="N3678" t="s">
        <v>16</v>
      </c>
    </row>
    <row r="3679" spans="2:14">
      <c r="B3679" t="s">
        <v>16</v>
      </c>
      <c r="D3679" t="s">
        <v>29707</v>
      </c>
      <c r="F3679" t="s">
        <v>16</v>
      </c>
      <c r="G3679" t="s">
        <v>29708</v>
      </c>
      <c r="I3679">
        <v>10</v>
      </c>
      <c r="J3679">
        <v>10</v>
      </c>
      <c r="K3679" t="s">
        <v>29709</v>
      </c>
    </row>
    <row r="3680" spans="2:14">
      <c r="B3680" t="s">
        <v>26</v>
      </c>
      <c r="D3680" t="s">
        <v>29710</v>
      </c>
      <c r="F3680" t="s">
        <v>26</v>
      </c>
      <c r="G3680" t="s">
        <v>29711</v>
      </c>
      <c r="I3680">
        <v>1</v>
      </c>
      <c r="J3680">
        <v>4</v>
      </c>
      <c r="K3680" t="s">
        <v>29712</v>
      </c>
    </row>
    <row r="3681" spans="2:14">
      <c r="B3681" t="s">
        <v>16</v>
      </c>
      <c r="D3681" t="s">
        <v>29713</v>
      </c>
      <c r="F3681" t="s">
        <v>26</v>
      </c>
      <c r="G3681" t="s">
        <v>29714</v>
      </c>
      <c r="I3681">
        <v>10</v>
      </c>
      <c r="J3681">
        <v>10</v>
      </c>
      <c r="K3681" t="s">
        <v>21391</v>
      </c>
      <c r="N3681" t="s">
        <v>16</v>
      </c>
    </row>
    <row r="3682" spans="2:14">
      <c r="B3682" t="s">
        <v>16</v>
      </c>
      <c r="F3682" t="s">
        <v>16</v>
      </c>
      <c r="G3682" t="s">
        <v>29715</v>
      </c>
      <c r="J3682">
        <v>8</v>
      </c>
      <c r="K3682" t="s">
        <v>23467</v>
      </c>
      <c r="N3682" t="s">
        <v>16</v>
      </c>
    </row>
    <row r="3683" spans="2:14">
      <c r="B3683" t="s">
        <v>16</v>
      </c>
      <c r="F3683" t="s">
        <v>16</v>
      </c>
      <c r="G3683" t="s">
        <v>29716</v>
      </c>
      <c r="I3683">
        <v>9</v>
      </c>
      <c r="J3683">
        <v>9</v>
      </c>
      <c r="K3683" t="s">
        <v>26326</v>
      </c>
      <c r="N3683" t="s">
        <v>16</v>
      </c>
    </row>
    <row r="3684" spans="2:14">
      <c r="B3684" t="s">
        <v>16</v>
      </c>
      <c r="F3684" t="s">
        <v>16</v>
      </c>
      <c r="G3684" t="s">
        <v>29717</v>
      </c>
      <c r="I3684">
        <v>10</v>
      </c>
      <c r="J3684">
        <v>10</v>
      </c>
      <c r="K3684" t="s">
        <v>29718</v>
      </c>
      <c r="N3684" t="s">
        <v>26</v>
      </c>
    </row>
    <row r="3685" spans="2:14">
      <c r="B3685" t="s">
        <v>16</v>
      </c>
      <c r="D3685" t="s">
        <v>29719</v>
      </c>
      <c r="F3685" t="s">
        <v>16</v>
      </c>
      <c r="G3685" t="s">
        <v>29720</v>
      </c>
      <c r="I3685">
        <v>10</v>
      </c>
      <c r="J3685">
        <v>10</v>
      </c>
      <c r="K3685" t="s">
        <v>29721</v>
      </c>
      <c r="N3685" t="s">
        <v>26</v>
      </c>
    </row>
    <row r="3686" spans="2:14">
      <c r="B3686" t="s">
        <v>16</v>
      </c>
      <c r="D3686" t="s">
        <v>29722</v>
      </c>
      <c r="F3686" t="s">
        <v>16</v>
      </c>
      <c r="G3686" t="s">
        <v>29723</v>
      </c>
      <c r="I3686">
        <v>10</v>
      </c>
      <c r="J3686">
        <v>10</v>
      </c>
      <c r="K3686" t="s">
        <v>23960</v>
      </c>
      <c r="N3686" t="s">
        <v>16</v>
      </c>
    </row>
    <row r="3687" spans="2:14">
      <c r="B3687" t="s">
        <v>26</v>
      </c>
      <c r="D3687" t="s">
        <v>29724</v>
      </c>
      <c r="F3687" t="s">
        <v>26</v>
      </c>
      <c r="G3687" t="s">
        <v>29725</v>
      </c>
      <c r="I3687">
        <v>1</v>
      </c>
      <c r="J3687">
        <v>1</v>
      </c>
      <c r="K3687" t="s">
        <v>25682</v>
      </c>
      <c r="N3687" t="s">
        <v>16</v>
      </c>
    </row>
    <row r="3688" spans="2:14">
      <c r="B3688" t="s">
        <v>16</v>
      </c>
      <c r="D3688" t="s">
        <v>29726</v>
      </c>
      <c r="F3688" t="s">
        <v>16</v>
      </c>
      <c r="G3688" t="s">
        <v>29727</v>
      </c>
      <c r="K3688" t="s">
        <v>29728</v>
      </c>
      <c r="N3688" t="s">
        <v>16</v>
      </c>
    </row>
    <row r="3689" spans="2:14">
      <c r="B3689" t="s">
        <v>16</v>
      </c>
      <c r="D3689" t="s">
        <v>29729</v>
      </c>
      <c r="F3689" t="s">
        <v>16</v>
      </c>
      <c r="G3689" t="s">
        <v>29730</v>
      </c>
      <c r="I3689">
        <v>10</v>
      </c>
      <c r="J3689">
        <v>7</v>
      </c>
      <c r="K3689" t="s">
        <v>23660</v>
      </c>
      <c r="N3689" t="s">
        <v>16</v>
      </c>
    </row>
    <row r="3690" spans="2:14">
      <c r="B3690" t="s">
        <v>16</v>
      </c>
      <c r="F3690" t="s">
        <v>16</v>
      </c>
      <c r="G3690" t="s">
        <v>29731</v>
      </c>
      <c r="I3690">
        <v>10</v>
      </c>
      <c r="J3690">
        <v>10</v>
      </c>
      <c r="K3690" t="s">
        <v>29732</v>
      </c>
    </row>
    <row r="3691" spans="2:14">
      <c r="B3691" t="s">
        <v>16</v>
      </c>
      <c r="F3691" t="s">
        <v>16</v>
      </c>
      <c r="G3691" t="s">
        <v>29733</v>
      </c>
      <c r="I3691">
        <v>10</v>
      </c>
      <c r="J3691">
        <v>10</v>
      </c>
      <c r="K3691" t="s">
        <v>13723</v>
      </c>
      <c r="N3691" t="s">
        <v>16</v>
      </c>
    </row>
    <row r="3692" spans="2:14">
      <c r="B3692" t="s">
        <v>16</v>
      </c>
      <c r="F3692" t="s">
        <v>16</v>
      </c>
      <c r="G3692" t="s">
        <v>29734</v>
      </c>
      <c r="I3692">
        <v>10</v>
      </c>
      <c r="J3692">
        <v>10</v>
      </c>
      <c r="K3692" t="s">
        <v>29735</v>
      </c>
      <c r="N3692" t="s">
        <v>26</v>
      </c>
    </row>
    <row r="3693" spans="2:14">
      <c r="D3693" t="s">
        <v>29736</v>
      </c>
      <c r="G3693" t="s">
        <v>29737</v>
      </c>
      <c r="K3693" t="s">
        <v>22940</v>
      </c>
    </row>
    <row r="3694" spans="2:14">
      <c r="D3694" t="s">
        <v>29738</v>
      </c>
      <c r="G3694" t="s">
        <v>29739</v>
      </c>
      <c r="K3694" t="s">
        <v>22940</v>
      </c>
    </row>
    <row r="3695" spans="2:14">
      <c r="B3695" t="s">
        <v>26</v>
      </c>
      <c r="D3695" t="s">
        <v>29740</v>
      </c>
      <c r="F3695" t="s">
        <v>26</v>
      </c>
      <c r="G3695" t="s">
        <v>29741</v>
      </c>
      <c r="I3695">
        <v>8</v>
      </c>
      <c r="J3695">
        <v>8</v>
      </c>
      <c r="K3695" t="s">
        <v>21170</v>
      </c>
      <c r="N3695" t="s">
        <v>22968</v>
      </c>
    </row>
    <row r="3696" spans="2:14">
      <c r="B3696" t="s">
        <v>16</v>
      </c>
      <c r="F3696" t="s">
        <v>16</v>
      </c>
      <c r="G3696" t="s">
        <v>29742</v>
      </c>
      <c r="I3696">
        <v>10</v>
      </c>
      <c r="J3696">
        <v>10</v>
      </c>
      <c r="K3696" t="s">
        <v>8440</v>
      </c>
      <c r="N3696" t="s">
        <v>16</v>
      </c>
    </row>
    <row r="3697" spans="2:14">
      <c r="B3697" t="s">
        <v>26</v>
      </c>
      <c r="D3697" t="s">
        <v>29743</v>
      </c>
      <c r="F3697" t="s">
        <v>16</v>
      </c>
      <c r="G3697" t="s">
        <v>29744</v>
      </c>
      <c r="I3697">
        <v>8</v>
      </c>
      <c r="J3697">
        <v>1</v>
      </c>
      <c r="K3697" t="s">
        <v>22793</v>
      </c>
      <c r="N3697" t="s">
        <v>16</v>
      </c>
    </row>
    <row r="3698" spans="2:14">
      <c r="B3698" t="s">
        <v>16</v>
      </c>
      <c r="F3698" t="s">
        <v>26</v>
      </c>
      <c r="G3698" t="s">
        <v>29745</v>
      </c>
      <c r="I3698">
        <v>10</v>
      </c>
      <c r="J3698">
        <v>10</v>
      </c>
      <c r="K3698" t="s">
        <v>23739</v>
      </c>
      <c r="N3698" t="s">
        <v>26</v>
      </c>
    </row>
    <row r="3699" spans="2:14">
      <c r="B3699" t="s">
        <v>16</v>
      </c>
      <c r="D3699" t="s">
        <v>29746</v>
      </c>
      <c r="F3699" t="s">
        <v>16</v>
      </c>
      <c r="G3699" t="s">
        <v>29747</v>
      </c>
      <c r="I3699">
        <v>9</v>
      </c>
      <c r="J3699">
        <v>10</v>
      </c>
      <c r="K3699" t="s">
        <v>29748</v>
      </c>
      <c r="N3699" t="s">
        <v>16</v>
      </c>
    </row>
    <row r="3700" spans="2:14">
      <c r="B3700" t="s">
        <v>16</v>
      </c>
      <c r="F3700" t="s">
        <v>16</v>
      </c>
      <c r="G3700" t="s">
        <v>29749</v>
      </c>
      <c r="I3700">
        <v>10</v>
      </c>
      <c r="J3700">
        <v>9</v>
      </c>
      <c r="K3700" t="s">
        <v>23992</v>
      </c>
      <c r="N3700" t="s">
        <v>16</v>
      </c>
    </row>
    <row r="3701" spans="2:14">
      <c r="B3701" t="s">
        <v>16</v>
      </c>
      <c r="D3701" t="s">
        <v>29750</v>
      </c>
      <c r="F3701" t="s">
        <v>16</v>
      </c>
      <c r="G3701" t="s">
        <v>29751</v>
      </c>
      <c r="I3701">
        <v>10</v>
      </c>
      <c r="J3701">
        <v>10</v>
      </c>
      <c r="K3701" t="s">
        <v>23271</v>
      </c>
      <c r="N3701" t="s">
        <v>16</v>
      </c>
    </row>
    <row r="3702" spans="2:14">
      <c r="B3702" t="s">
        <v>16</v>
      </c>
      <c r="F3702" t="s">
        <v>16</v>
      </c>
      <c r="G3702" t="s">
        <v>29752</v>
      </c>
      <c r="I3702">
        <v>10</v>
      </c>
      <c r="J3702">
        <v>10</v>
      </c>
      <c r="K3702" t="s">
        <v>7718</v>
      </c>
      <c r="N3702" t="s">
        <v>16</v>
      </c>
    </row>
    <row r="3703" spans="2:14">
      <c r="B3703" t="s">
        <v>16</v>
      </c>
      <c r="F3703" t="s">
        <v>16</v>
      </c>
      <c r="G3703" t="s">
        <v>29753</v>
      </c>
      <c r="I3703">
        <v>10</v>
      </c>
      <c r="J3703">
        <v>10</v>
      </c>
      <c r="K3703" t="s">
        <v>23528</v>
      </c>
      <c r="N3703" t="s">
        <v>26</v>
      </c>
    </row>
    <row r="3704" spans="2:14">
      <c r="B3704" t="s">
        <v>26</v>
      </c>
      <c r="D3704" t="s">
        <v>29754</v>
      </c>
      <c r="F3704" t="s">
        <v>26</v>
      </c>
      <c r="G3704" t="s">
        <v>29755</v>
      </c>
      <c r="I3704">
        <v>5</v>
      </c>
      <c r="J3704">
        <v>5</v>
      </c>
      <c r="K3704" t="s">
        <v>24427</v>
      </c>
      <c r="N3704" t="s">
        <v>16</v>
      </c>
    </row>
    <row r="3705" spans="2:14">
      <c r="D3705" t="s">
        <v>29756</v>
      </c>
      <c r="G3705" t="s">
        <v>29757</v>
      </c>
      <c r="K3705" t="s">
        <v>22916</v>
      </c>
    </row>
    <row r="3706" spans="2:14">
      <c r="B3706" t="s">
        <v>16</v>
      </c>
      <c r="F3706" t="s">
        <v>16</v>
      </c>
      <c r="G3706" t="s">
        <v>29758</v>
      </c>
      <c r="I3706">
        <v>9</v>
      </c>
      <c r="J3706">
        <v>10</v>
      </c>
      <c r="K3706" t="s">
        <v>23766</v>
      </c>
      <c r="N3706" t="s">
        <v>16</v>
      </c>
    </row>
    <row r="3707" spans="2:14">
      <c r="B3707" t="s">
        <v>26</v>
      </c>
      <c r="D3707" t="s">
        <v>29759</v>
      </c>
      <c r="F3707" t="s">
        <v>16</v>
      </c>
      <c r="G3707" t="s">
        <v>29760</v>
      </c>
      <c r="I3707">
        <v>2</v>
      </c>
      <c r="J3707">
        <v>1</v>
      </c>
      <c r="K3707" t="s">
        <v>29761</v>
      </c>
      <c r="N3707" t="s">
        <v>16</v>
      </c>
    </row>
    <row r="3708" spans="2:14">
      <c r="B3708" t="s">
        <v>16</v>
      </c>
      <c r="F3708" t="s">
        <v>16</v>
      </c>
      <c r="G3708" t="s">
        <v>29762</v>
      </c>
      <c r="I3708">
        <v>9</v>
      </c>
      <c r="J3708">
        <v>9</v>
      </c>
      <c r="K3708" t="s">
        <v>23731</v>
      </c>
      <c r="N3708" t="s">
        <v>16</v>
      </c>
    </row>
    <row r="3709" spans="2:14">
      <c r="B3709" t="s">
        <v>16</v>
      </c>
      <c r="D3709" t="s">
        <v>29763</v>
      </c>
      <c r="F3709" t="s">
        <v>26</v>
      </c>
      <c r="G3709" t="s">
        <v>29764</v>
      </c>
      <c r="I3709">
        <v>10</v>
      </c>
      <c r="J3709">
        <v>10</v>
      </c>
      <c r="K3709" t="s">
        <v>6529</v>
      </c>
      <c r="N3709" t="s">
        <v>16</v>
      </c>
    </row>
    <row r="3710" spans="2:14">
      <c r="B3710" t="s">
        <v>16</v>
      </c>
      <c r="D3710" t="s">
        <v>29765</v>
      </c>
      <c r="F3710" t="s">
        <v>16</v>
      </c>
      <c r="G3710" t="s">
        <v>29766</v>
      </c>
      <c r="I3710">
        <v>10</v>
      </c>
      <c r="K3710" t="s">
        <v>8490</v>
      </c>
      <c r="N3710" t="s">
        <v>16</v>
      </c>
    </row>
    <row r="3711" spans="2:14">
      <c r="B3711" t="s">
        <v>26</v>
      </c>
      <c r="D3711" t="s">
        <v>29767</v>
      </c>
      <c r="F3711" t="s">
        <v>26</v>
      </c>
      <c r="G3711" t="s">
        <v>29768</v>
      </c>
      <c r="I3711">
        <v>5</v>
      </c>
      <c r="J3711">
        <v>5</v>
      </c>
      <c r="K3711" t="s">
        <v>9088</v>
      </c>
    </row>
    <row r="3712" spans="2:14">
      <c r="B3712" t="s">
        <v>26</v>
      </c>
      <c r="D3712" t="s">
        <v>29769</v>
      </c>
      <c r="F3712" t="s">
        <v>26</v>
      </c>
      <c r="G3712" t="s">
        <v>29770</v>
      </c>
      <c r="I3712">
        <v>1</v>
      </c>
      <c r="J3712">
        <v>1</v>
      </c>
      <c r="K3712" t="s">
        <v>29771</v>
      </c>
      <c r="N3712" t="s">
        <v>26</v>
      </c>
    </row>
    <row r="3713" spans="1:14">
      <c r="B3713" t="s">
        <v>16</v>
      </c>
      <c r="D3713" t="s">
        <v>29772</v>
      </c>
    </row>
    <row r="3714" spans="1:14">
      <c r="A3714" t="s">
        <v>29773</v>
      </c>
      <c r="C3714" t="s">
        <v>16</v>
      </c>
      <c r="D3714" t="s">
        <v>29774</v>
      </c>
      <c r="F3714">
        <v>10</v>
      </c>
      <c r="G3714">
        <v>8</v>
      </c>
      <c r="H3714" t="s">
        <v>22951</v>
      </c>
      <c r="K3714" t="s">
        <v>16</v>
      </c>
    </row>
    <row r="3715" spans="1:14">
      <c r="B3715" t="s">
        <v>16</v>
      </c>
      <c r="D3715" t="s">
        <v>25727</v>
      </c>
      <c r="F3715" t="s">
        <v>16</v>
      </c>
      <c r="G3715" t="s">
        <v>29775</v>
      </c>
      <c r="I3715">
        <v>10</v>
      </c>
      <c r="J3715">
        <v>10</v>
      </c>
      <c r="K3715" t="s">
        <v>26288</v>
      </c>
      <c r="N3715" t="s">
        <v>16</v>
      </c>
    </row>
    <row r="3716" spans="1:14">
      <c r="B3716" t="s">
        <v>16</v>
      </c>
      <c r="F3716" t="s">
        <v>26</v>
      </c>
      <c r="G3716" t="s">
        <v>29776</v>
      </c>
      <c r="I3716">
        <v>7</v>
      </c>
      <c r="J3716">
        <v>7</v>
      </c>
      <c r="K3716" t="s">
        <v>26634</v>
      </c>
      <c r="N3716" t="s">
        <v>16</v>
      </c>
    </row>
    <row r="3717" spans="1:14">
      <c r="B3717" t="s">
        <v>16</v>
      </c>
      <c r="F3717" t="s">
        <v>16</v>
      </c>
      <c r="G3717" t="s">
        <v>29777</v>
      </c>
      <c r="I3717">
        <v>6</v>
      </c>
      <c r="J3717">
        <v>7</v>
      </c>
      <c r="K3717" t="s">
        <v>8532</v>
      </c>
    </row>
    <row r="3718" spans="1:14">
      <c r="B3718" t="s">
        <v>16</v>
      </c>
      <c r="D3718" t="s">
        <v>29778</v>
      </c>
      <c r="F3718" t="s">
        <v>16</v>
      </c>
      <c r="G3718" t="s">
        <v>29779</v>
      </c>
      <c r="I3718">
        <v>10</v>
      </c>
      <c r="J3718">
        <v>10</v>
      </c>
      <c r="K3718" t="s">
        <v>29780</v>
      </c>
      <c r="N3718" t="s">
        <v>16</v>
      </c>
    </row>
    <row r="3719" spans="1:14">
      <c r="B3719" t="s">
        <v>16</v>
      </c>
      <c r="F3719" t="s">
        <v>16</v>
      </c>
      <c r="G3719" t="s">
        <v>29781</v>
      </c>
      <c r="I3719">
        <v>10</v>
      </c>
      <c r="J3719">
        <v>10</v>
      </c>
      <c r="K3719" t="s">
        <v>22831</v>
      </c>
      <c r="N3719" t="s">
        <v>26</v>
      </c>
    </row>
    <row r="3720" spans="1:14">
      <c r="B3720" t="s">
        <v>16</v>
      </c>
      <c r="F3720" t="s">
        <v>16</v>
      </c>
      <c r="G3720" t="s">
        <v>29782</v>
      </c>
      <c r="I3720">
        <v>10</v>
      </c>
      <c r="K3720" t="s">
        <v>23138</v>
      </c>
      <c r="N3720" t="s">
        <v>16</v>
      </c>
    </row>
    <row r="3721" spans="1:14">
      <c r="B3721" t="s">
        <v>26</v>
      </c>
      <c r="D3721" t="s">
        <v>29783</v>
      </c>
      <c r="F3721" t="s">
        <v>26</v>
      </c>
      <c r="G3721" t="s">
        <v>29784</v>
      </c>
      <c r="I3721">
        <v>1</v>
      </c>
      <c r="J3721">
        <v>1</v>
      </c>
      <c r="K3721" t="s">
        <v>22911</v>
      </c>
      <c r="N3721" t="s">
        <v>16</v>
      </c>
    </row>
    <row r="3722" spans="1:14">
      <c r="D3722" t="s">
        <v>29785</v>
      </c>
      <c r="G3722" t="s">
        <v>29786</v>
      </c>
      <c r="K3722" t="s">
        <v>22869</v>
      </c>
    </row>
    <row r="3723" spans="1:14">
      <c r="B3723" t="s">
        <v>16</v>
      </c>
      <c r="F3723" t="s">
        <v>16</v>
      </c>
      <c r="G3723" t="s">
        <v>29787</v>
      </c>
      <c r="I3723">
        <v>9</v>
      </c>
      <c r="J3723">
        <v>9</v>
      </c>
      <c r="K3723" t="s">
        <v>23517</v>
      </c>
      <c r="N3723" t="s">
        <v>16</v>
      </c>
    </row>
    <row r="3724" spans="1:14">
      <c r="B3724" t="s">
        <v>26</v>
      </c>
      <c r="F3724" t="s">
        <v>26</v>
      </c>
      <c r="G3724" t="s">
        <v>29788</v>
      </c>
      <c r="K3724" t="s">
        <v>27539</v>
      </c>
      <c r="N3724" t="s">
        <v>16</v>
      </c>
    </row>
    <row r="3725" spans="1:14">
      <c r="D3725" t="s">
        <v>29789</v>
      </c>
      <c r="G3725" t="s">
        <v>29790</v>
      </c>
      <c r="K3725" t="s">
        <v>23066</v>
      </c>
    </row>
    <row r="3726" spans="1:14">
      <c r="B3726" t="s">
        <v>16</v>
      </c>
      <c r="D3726" t="s">
        <v>28636</v>
      </c>
      <c r="F3726" t="s">
        <v>16</v>
      </c>
      <c r="G3726" t="s">
        <v>29791</v>
      </c>
      <c r="I3726">
        <v>8</v>
      </c>
      <c r="J3726">
        <v>8</v>
      </c>
      <c r="K3726" t="s">
        <v>7440</v>
      </c>
      <c r="N3726" t="s">
        <v>16</v>
      </c>
    </row>
    <row r="3727" spans="1:14">
      <c r="B3727" t="s">
        <v>26</v>
      </c>
      <c r="F3727" t="s">
        <v>26</v>
      </c>
      <c r="G3727" t="s">
        <v>29792</v>
      </c>
      <c r="I3727">
        <v>6</v>
      </c>
      <c r="J3727">
        <v>6</v>
      </c>
      <c r="K3727" t="s">
        <v>23359</v>
      </c>
      <c r="N3727" t="s">
        <v>26</v>
      </c>
    </row>
    <row r="3728" spans="1:14">
      <c r="B3728" t="s">
        <v>26</v>
      </c>
      <c r="D3728" t="s">
        <v>29793</v>
      </c>
      <c r="F3728" t="s">
        <v>16</v>
      </c>
      <c r="G3728" t="s">
        <v>29794</v>
      </c>
      <c r="I3728">
        <v>8</v>
      </c>
      <c r="K3728" t="s">
        <v>29795</v>
      </c>
      <c r="N3728" t="s">
        <v>16</v>
      </c>
    </row>
    <row r="3729" spans="2:14">
      <c r="B3729" t="s">
        <v>26</v>
      </c>
      <c r="D3729" t="s">
        <v>29796</v>
      </c>
      <c r="F3729" t="s">
        <v>16</v>
      </c>
      <c r="G3729" t="s">
        <v>29797</v>
      </c>
      <c r="I3729">
        <v>5</v>
      </c>
      <c r="K3729" t="s">
        <v>23551</v>
      </c>
      <c r="N3729" t="s">
        <v>16</v>
      </c>
    </row>
    <row r="3730" spans="2:14">
      <c r="B3730" t="s">
        <v>26</v>
      </c>
      <c r="F3730" t="s">
        <v>16</v>
      </c>
      <c r="G3730" t="s">
        <v>29798</v>
      </c>
      <c r="I3730">
        <v>10</v>
      </c>
      <c r="J3730">
        <v>8</v>
      </c>
      <c r="K3730" t="s">
        <v>29799</v>
      </c>
      <c r="N3730" t="s">
        <v>16</v>
      </c>
    </row>
    <row r="3731" spans="2:14">
      <c r="B3731" t="s">
        <v>16</v>
      </c>
      <c r="D3731" t="s">
        <v>26840</v>
      </c>
      <c r="F3731" t="s">
        <v>16</v>
      </c>
      <c r="G3731" t="s">
        <v>29800</v>
      </c>
      <c r="I3731">
        <v>10</v>
      </c>
      <c r="J3731">
        <v>10</v>
      </c>
      <c r="K3731" t="s">
        <v>23044</v>
      </c>
      <c r="N3731" t="s">
        <v>16</v>
      </c>
    </row>
    <row r="3732" spans="2:14">
      <c r="B3732" t="s">
        <v>26</v>
      </c>
      <c r="D3732" t="s">
        <v>29801</v>
      </c>
      <c r="F3732" t="s">
        <v>26</v>
      </c>
      <c r="G3732" t="s">
        <v>29802</v>
      </c>
      <c r="I3732">
        <v>1</v>
      </c>
      <c r="J3732">
        <v>1</v>
      </c>
      <c r="K3732" t="s">
        <v>11186</v>
      </c>
      <c r="N3732" t="s">
        <v>16</v>
      </c>
    </row>
    <row r="3733" spans="2:14">
      <c r="B3733" t="s">
        <v>26</v>
      </c>
      <c r="D3733" t="s">
        <v>29803</v>
      </c>
      <c r="F3733" t="s">
        <v>26</v>
      </c>
      <c r="G3733" t="s">
        <v>29804</v>
      </c>
      <c r="I3733">
        <v>1</v>
      </c>
      <c r="J3733">
        <v>1</v>
      </c>
      <c r="K3733" t="s">
        <v>26135</v>
      </c>
      <c r="N3733" t="s">
        <v>16</v>
      </c>
    </row>
    <row r="3734" spans="2:14">
      <c r="B3734" t="s">
        <v>26</v>
      </c>
      <c r="D3734" t="s">
        <v>29805</v>
      </c>
      <c r="F3734" t="s">
        <v>26</v>
      </c>
      <c r="G3734" t="s">
        <v>29806</v>
      </c>
      <c r="K3734" t="s">
        <v>22858</v>
      </c>
      <c r="N3734" t="s">
        <v>16</v>
      </c>
    </row>
    <row r="3735" spans="2:14">
      <c r="B3735" t="s">
        <v>26</v>
      </c>
      <c r="F3735" t="s">
        <v>26</v>
      </c>
      <c r="G3735" t="s">
        <v>29807</v>
      </c>
      <c r="I3735">
        <v>1</v>
      </c>
      <c r="J3735">
        <v>1</v>
      </c>
      <c r="K3735" t="s">
        <v>23367</v>
      </c>
      <c r="N3735" t="s">
        <v>16</v>
      </c>
    </row>
    <row r="3736" spans="2:14">
      <c r="B3736" t="s">
        <v>16</v>
      </c>
      <c r="F3736" t="s">
        <v>16</v>
      </c>
      <c r="G3736" t="s">
        <v>29808</v>
      </c>
      <c r="I3736">
        <v>10</v>
      </c>
      <c r="J3736">
        <v>10</v>
      </c>
      <c r="K3736" t="s">
        <v>29590</v>
      </c>
      <c r="N3736" t="s">
        <v>26</v>
      </c>
    </row>
    <row r="3737" spans="2:14">
      <c r="B3737" t="s">
        <v>16</v>
      </c>
      <c r="D3737" t="s">
        <v>29809</v>
      </c>
      <c r="F3737" t="s">
        <v>16</v>
      </c>
      <c r="G3737" t="s">
        <v>29810</v>
      </c>
      <c r="I3737">
        <v>10</v>
      </c>
      <c r="J3737">
        <v>10</v>
      </c>
      <c r="K3737" t="s">
        <v>29811</v>
      </c>
      <c r="N3737" t="s">
        <v>16</v>
      </c>
    </row>
    <row r="3738" spans="2:14">
      <c r="B3738" t="s">
        <v>16</v>
      </c>
      <c r="F3738" t="s">
        <v>16</v>
      </c>
      <c r="G3738" t="s">
        <v>29812</v>
      </c>
      <c r="I3738">
        <v>10</v>
      </c>
      <c r="J3738">
        <v>10</v>
      </c>
      <c r="K3738" t="s">
        <v>29813</v>
      </c>
      <c r="N3738" t="s">
        <v>16</v>
      </c>
    </row>
    <row r="3739" spans="2:14">
      <c r="B3739" t="s">
        <v>26</v>
      </c>
      <c r="D3739" t="s">
        <v>29814</v>
      </c>
      <c r="F3739" t="s">
        <v>26</v>
      </c>
      <c r="G3739" t="s">
        <v>29815</v>
      </c>
      <c r="I3739">
        <v>5</v>
      </c>
      <c r="J3739">
        <v>5</v>
      </c>
      <c r="K3739" t="s">
        <v>29816</v>
      </c>
      <c r="N3739" t="s">
        <v>16</v>
      </c>
    </row>
    <row r="3740" spans="2:14">
      <c r="B3740" t="s">
        <v>16</v>
      </c>
      <c r="F3740" t="s">
        <v>16</v>
      </c>
      <c r="G3740" t="s">
        <v>29817</v>
      </c>
      <c r="I3740">
        <v>10</v>
      </c>
      <c r="J3740">
        <v>10</v>
      </c>
      <c r="K3740" t="s">
        <v>23393</v>
      </c>
      <c r="N3740" t="s">
        <v>16</v>
      </c>
    </row>
    <row r="3741" spans="2:14">
      <c r="B3741" t="s">
        <v>16</v>
      </c>
      <c r="D3741" t="s">
        <v>29818</v>
      </c>
      <c r="F3741" t="s">
        <v>16</v>
      </c>
      <c r="G3741" t="s">
        <v>29819</v>
      </c>
      <c r="I3741">
        <v>10</v>
      </c>
      <c r="J3741">
        <v>10</v>
      </c>
      <c r="K3741" t="s">
        <v>23299</v>
      </c>
      <c r="N3741" t="s">
        <v>16</v>
      </c>
    </row>
    <row r="3742" spans="2:14">
      <c r="B3742" t="s">
        <v>16</v>
      </c>
      <c r="D3742" t="s">
        <v>29820</v>
      </c>
      <c r="F3742" t="s">
        <v>26</v>
      </c>
      <c r="G3742" t="s">
        <v>29821</v>
      </c>
      <c r="I3742">
        <v>9</v>
      </c>
      <c r="K3742" t="s">
        <v>26022</v>
      </c>
      <c r="N3742" t="s">
        <v>16</v>
      </c>
    </row>
    <row r="3743" spans="2:14">
      <c r="B3743" t="s">
        <v>16</v>
      </c>
      <c r="D3743" t="s">
        <v>16947</v>
      </c>
      <c r="F3743" t="s">
        <v>16</v>
      </c>
      <c r="G3743" t="s">
        <v>29822</v>
      </c>
      <c r="I3743">
        <v>10</v>
      </c>
      <c r="J3743">
        <v>10</v>
      </c>
      <c r="K3743" t="s">
        <v>18607</v>
      </c>
      <c r="N3743" t="s">
        <v>16</v>
      </c>
    </row>
    <row r="3744" spans="2:14">
      <c r="B3744" t="s">
        <v>16</v>
      </c>
      <c r="F3744" t="s">
        <v>16</v>
      </c>
      <c r="G3744" t="s">
        <v>29823</v>
      </c>
      <c r="I3744">
        <v>9</v>
      </c>
      <c r="J3744">
        <v>9</v>
      </c>
      <c r="K3744" t="s">
        <v>29824</v>
      </c>
      <c r="N3744" t="s">
        <v>16</v>
      </c>
    </row>
    <row r="3745" spans="2:14">
      <c r="B3745" t="s">
        <v>16</v>
      </c>
      <c r="F3745" t="s">
        <v>16</v>
      </c>
      <c r="G3745" t="s">
        <v>29825</v>
      </c>
      <c r="I3745">
        <v>10</v>
      </c>
      <c r="J3745">
        <v>10</v>
      </c>
      <c r="K3745" t="s">
        <v>23660</v>
      </c>
      <c r="N3745" t="s">
        <v>16</v>
      </c>
    </row>
    <row r="3746" spans="2:14">
      <c r="B3746" t="s">
        <v>16</v>
      </c>
      <c r="D3746" t="s">
        <v>29826</v>
      </c>
      <c r="F3746" t="s">
        <v>16</v>
      </c>
      <c r="G3746" t="s">
        <v>29827</v>
      </c>
      <c r="I3746">
        <v>10</v>
      </c>
      <c r="J3746">
        <v>9</v>
      </c>
      <c r="K3746" t="s">
        <v>28919</v>
      </c>
      <c r="N3746" t="s">
        <v>16</v>
      </c>
    </row>
    <row r="3747" spans="2:14">
      <c r="B3747" t="s">
        <v>16</v>
      </c>
      <c r="F3747" t="s">
        <v>16</v>
      </c>
      <c r="G3747" t="s">
        <v>29828</v>
      </c>
      <c r="I3747">
        <v>10</v>
      </c>
      <c r="J3747">
        <v>10</v>
      </c>
      <c r="K3747" t="s">
        <v>23070</v>
      </c>
      <c r="N3747" t="s">
        <v>26</v>
      </c>
    </row>
    <row r="3748" spans="2:14">
      <c r="B3748" t="s">
        <v>26</v>
      </c>
      <c r="D3748" t="s">
        <v>29829</v>
      </c>
      <c r="F3748" t="s">
        <v>16</v>
      </c>
      <c r="G3748" t="s">
        <v>29830</v>
      </c>
      <c r="I3748">
        <v>10</v>
      </c>
      <c r="K3748" t="s">
        <v>22851</v>
      </c>
      <c r="N3748" t="s">
        <v>16</v>
      </c>
    </row>
    <row r="3749" spans="2:14">
      <c r="B3749" t="s">
        <v>16</v>
      </c>
      <c r="F3749" t="s">
        <v>16</v>
      </c>
      <c r="G3749" t="s">
        <v>29831</v>
      </c>
      <c r="I3749">
        <v>10</v>
      </c>
      <c r="J3749">
        <v>10</v>
      </c>
      <c r="K3749" t="s">
        <v>11226</v>
      </c>
      <c r="N3749" t="s">
        <v>16</v>
      </c>
    </row>
    <row r="3750" spans="2:14">
      <c r="B3750" t="s">
        <v>16</v>
      </c>
      <c r="F3750" t="s">
        <v>16</v>
      </c>
      <c r="G3750" t="s">
        <v>29832</v>
      </c>
      <c r="I3750">
        <v>10</v>
      </c>
      <c r="J3750">
        <v>10</v>
      </c>
      <c r="K3750" t="s">
        <v>11140</v>
      </c>
      <c r="N3750" t="s">
        <v>16</v>
      </c>
    </row>
    <row r="3751" spans="2:14">
      <c r="B3751" t="s">
        <v>16</v>
      </c>
      <c r="D3751" t="s">
        <v>29833</v>
      </c>
      <c r="F3751" t="s">
        <v>16</v>
      </c>
      <c r="G3751" t="s">
        <v>29834</v>
      </c>
      <c r="I3751">
        <v>10</v>
      </c>
      <c r="J3751">
        <v>10</v>
      </c>
      <c r="K3751" t="s">
        <v>23756</v>
      </c>
      <c r="N3751" t="s">
        <v>16</v>
      </c>
    </row>
    <row r="3752" spans="2:14">
      <c r="B3752" t="s">
        <v>16</v>
      </c>
      <c r="F3752" t="s">
        <v>16</v>
      </c>
      <c r="G3752" t="s">
        <v>29835</v>
      </c>
      <c r="I3752">
        <v>10</v>
      </c>
      <c r="J3752">
        <v>10</v>
      </c>
      <c r="K3752" t="s">
        <v>29836</v>
      </c>
      <c r="N3752" t="s">
        <v>26</v>
      </c>
    </row>
    <row r="3753" spans="2:14">
      <c r="B3753" t="s">
        <v>26</v>
      </c>
      <c r="D3753" t="s">
        <v>29837</v>
      </c>
      <c r="F3753" t="s">
        <v>26</v>
      </c>
      <c r="G3753" t="s">
        <v>29838</v>
      </c>
      <c r="K3753" t="s">
        <v>23538</v>
      </c>
      <c r="N3753" t="s">
        <v>16</v>
      </c>
    </row>
    <row r="3754" spans="2:14">
      <c r="B3754" t="s">
        <v>16</v>
      </c>
      <c r="F3754" t="s">
        <v>16</v>
      </c>
      <c r="G3754" t="s">
        <v>29839</v>
      </c>
      <c r="I3754">
        <v>10</v>
      </c>
      <c r="J3754">
        <v>10</v>
      </c>
      <c r="K3754" t="s">
        <v>26439</v>
      </c>
      <c r="N3754" t="s">
        <v>16</v>
      </c>
    </row>
    <row r="3755" spans="2:14">
      <c r="D3755" t="s">
        <v>29840</v>
      </c>
      <c r="G3755" t="s">
        <v>29841</v>
      </c>
      <c r="K3755" t="s">
        <v>22916</v>
      </c>
    </row>
    <row r="3756" spans="2:14">
      <c r="B3756" t="s">
        <v>16</v>
      </c>
      <c r="F3756" t="s">
        <v>16</v>
      </c>
      <c r="G3756" t="s">
        <v>29842</v>
      </c>
      <c r="I3756">
        <v>9</v>
      </c>
      <c r="J3756">
        <v>8</v>
      </c>
      <c r="K3756" t="s">
        <v>29843</v>
      </c>
      <c r="N3756" t="s">
        <v>26</v>
      </c>
    </row>
    <row r="3757" spans="2:14">
      <c r="B3757" t="s">
        <v>16</v>
      </c>
      <c r="F3757" t="s">
        <v>16</v>
      </c>
      <c r="G3757" t="s">
        <v>29844</v>
      </c>
      <c r="I3757">
        <v>10</v>
      </c>
      <c r="J3757">
        <v>10</v>
      </c>
      <c r="K3757" t="s">
        <v>7718</v>
      </c>
      <c r="N3757" t="s">
        <v>16</v>
      </c>
    </row>
    <row r="3758" spans="2:14">
      <c r="B3758" t="s">
        <v>26</v>
      </c>
      <c r="F3758" t="s">
        <v>26</v>
      </c>
      <c r="G3758" t="s">
        <v>29845</v>
      </c>
      <c r="K3758" t="s">
        <v>26344</v>
      </c>
    </row>
    <row r="3759" spans="2:14">
      <c r="B3759" t="s">
        <v>26</v>
      </c>
      <c r="F3759" t="s">
        <v>26</v>
      </c>
      <c r="G3759" t="s">
        <v>29846</v>
      </c>
      <c r="I3759">
        <v>6</v>
      </c>
      <c r="J3759">
        <v>7</v>
      </c>
      <c r="K3759" t="s">
        <v>22930</v>
      </c>
      <c r="N3759" t="s">
        <v>26</v>
      </c>
    </row>
    <row r="3760" spans="2:14">
      <c r="B3760" t="s">
        <v>16</v>
      </c>
      <c r="D3760" t="s">
        <v>29847</v>
      </c>
      <c r="F3760" t="s">
        <v>16</v>
      </c>
      <c r="G3760" t="s">
        <v>29848</v>
      </c>
      <c r="I3760">
        <v>10</v>
      </c>
      <c r="J3760">
        <v>10</v>
      </c>
      <c r="K3760" t="s">
        <v>23066</v>
      </c>
      <c r="N3760" t="s">
        <v>16</v>
      </c>
    </row>
    <row r="3761" spans="2:14">
      <c r="B3761" t="s">
        <v>16</v>
      </c>
      <c r="D3761" t="s">
        <v>29849</v>
      </c>
      <c r="F3761" t="s">
        <v>16</v>
      </c>
      <c r="G3761" t="s">
        <v>29850</v>
      </c>
      <c r="I3761">
        <v>10</v>
      </c>
      <c r="J3761">
        <v>10</v>
      </c>
      <c r="K3761" t="s">
        <v>28968</v>
      </c>
      <c r="N3761" t="s">
        <v>16</v>
      </c>
    </row>
    <row r="3762" spans="2:14">
      <c r="B3762" t="s">
        <v>16</v>
      </c>
      <c r="F3762" t="s">
        <v>16</v>
      </c>
      <c r="G3762" t="s">
        <v>29851</v>
      </c>
      <c r="I3762">
        <v>10</v>
      </c>
      <c r="J3762">
        <v>10</v>
      </c>
      <c r="K3762" t="s">
        <v>29852</v>
      </c>
      <c r="N3762" t="s">
        <v>26</v>
      </c>
    </row>
    <row r="3763" spans="2:14">
      <c r="B3763" t="s">
        <v>16</v>
      </c>
      <c r="F3763" t="s">
        <v>16</v>
      </c>
      <c r="G3763" t="s">
        <v>29853</v>
      </c>
      <c r="I3763">
        <v>8</v>
      </c>
      <c r="J3763">
        <v>8</v>
      </c>
      <c r="K3763" t="s">
        <v>29854</v>
      </c>
      <c r="N3763" t="s">
        <v>16</v>
      </c>
    </row>
    <row r="3764" spans="2:14">
      <c r="B3764" t="s">
        <v>26</v>
      </c>
      <c r="D3764" t="s">
        <v>29855</v>
      </c>
      <c r="F3764" t="s">
        <v>26</v>
      </c>
      <c r="G3764" t="s">
        <v>29856</v>
      </c>
      <c r="K3764" t="s">
        <v>29857</v>
      </c>
      <c r="N3764" t="s">
        <v>16</v>
      </c>
    </row>
    <row r="3765" spans="2:14">
      <c r="B3765" t="s">
        <v>26</v>
      </c>
      <c r="D3765" t="s">
        <v>29858</v>
      </c>
      <c r="F3765" t="s">
        <v>26</v>
      </c>
      <c r="G3765" t="s">
        <v>29859</v>
      </c>
      <c r="K3765" t="s">
        <v>29857</v>
      </c>
      <c r="N3765" t="s">
        <v>16</v>
      </c>
    </row>
    <row r="3766" spans="2:14">
      <c r="B3766" t="s">
        <v>26</v>
      </c>
      <c r="D3766" t="s">
        <v>29860</v>
      </c>
      <c r="F3766" t="s">
        <v>26</v>
      </c>
      <c r="G3766" t="s">
        <v>29861</v>
      </c>
      <c r="K3766" t="s">
        <v>29857</v>
      </c>
      <c r="N3766" t="s">
        <v>16</v>
      </c>
    </row>
    <row r="3767" spans="2:14">
      <c r="B3767" t="s">
        <v>26</v>
      </c>
      <c r="D3767" t="s">
        <v>29862</v>
      </c>
      <c r="F3767" t="s">
        <v>26</v>
      </c>
      <c r="G3767" t="s">
        <v>29863</v>
      </c>
      <c r="K3767" t="s">
        <v>29857</v>
      </c>
      <c r="N3767" t="s">
        <v>16</v>
      </c>
    </row>
    <row r="3768" spans="2:14">
      <c r="B3768" t="s">
        <v>26</v>
      </c>
      <c r="D3768" t="s">
        <v>29864</v>
      </c>
      <c r="F3768" t="s">
        <v>26</v>
      </c>
      <c r="G3768" t="s">
        <v>29865</v>
      </c>
      <c r="K3768" t="s">
        <v>29857</v>
      </c>
      <c r="N3768" t="s">
        <v>16</v>
      </c>
    </row>
    <row r="3769" spans="2:14">
      <c r="B3769" t="s">
        <v>26</v>
      </c>
      <c r="D3769" t="s">
        <v>29866</v>
      </c>
      <c r="F3769" t="s">
        <v>26</v>
      </c>
      <c r="G3769" t="s">
        <v>29867</v>
      </c>
      <c r="K3769" t="s">
        <v>29857</v>
      </c>
      <c r="N3769" t="s">
        <v>16</v>
      </c>
    </row>
    <row r="3770" spans="2:14">
      <c r="B3770" t="s">
        <v>26</v>
      </c>
      <c r="D3770" t="s">
        <v>29868</v>
      </c>
      <c r="F3770" t="s">
        <v>26</v>
      </c>
      <c r="G3770" t="s">
        <v>29869</v>
      </c>
      <c r="K3770" t="s">
        <v>29857</v>
      </c>
      <c r="N3770" t="s">
        <v>16</v>
      </c>
    </row>
    <row r="3771" spans="2:14">
      <c r="B3771" t="s">
        <v>26</v>
      </c>
      <c r="D3771" t="s">
        <v>29870</v>
      </c>
      <c r="F3771" t="s">
        <v>26</v>
      </c>
      <c r="G3771" t="s">
        <v>29871</v>
      </c>
      <c r="K3771" t="s">
        <v>29857</v>
      </c>
      <c r="N3771" t="s">
        <v>16</v>
      </c>
    </row>
    <row r="3772" spans="2:14">
      <c r="B3772" t="s">
        <v>26</v>
      </c>
      <c r="D3772" t="s">
        <v>29870</v>
      </c>
      <c r="F3772" t="s">
        <v>26</v>
      </c>
      <c r="G3772" t="s">
        <v>29872</v>
      </c>
      <c r="K3772" t="s">
        <v>29857</v>
      </c>
      <c r="N3772" t="s">
        <v>16</v>
      </c>
    </row>
    <row r="3773" spans="2:14">
      <c r="B3773" t="s">
        <v>26</v>
      </c>
      <c r="D3773" t="s">
        <v>29873</v>
      </c>
      <c r="F3773" t="s">
        <v>26</v>
      </c>
      <c r="G3773" t="s">
        <v>29874</v>
      </c>
      <c r="K3773" t="s">
        <v>29857</v>
      </c>
      <c r="N3773" t="s">
        <v>16</v>
      </c>
    </row>
    <row r="3774" spans="2:14">
      <c r="B3774" t="s">
        <v>26</v>
      </c>
      <c r="D3774" t="s">
        <v>29873</v>
      </c>
      <c r="F3774" t="s">
        <v>26</v>
      </c>
      <c r="G3774" t="s">
        <v>29875</v>
      </c>
      <c r="K3774" t="s">
        <v>29857</v>
      </c>
      <c r="N3774" t="s">
        <v>16</v>
      </c>
    </row>
    <row r="3775" spans="2:14">
      <c r="B3775" t="s">
        <v>26</v>
      </c>
      <c r="D3775" t="s">
        <v>29876</v>
      </c>
      <c r="F3775" t="s">
        <v>26</v>
      </c>
      <c r="G3775" t="s">
        <v>29877</v>
      </c>
      <c r="K3775" t="s">
        <v>29857</v>
      </c>
      <c r="N3775" t="s">
        <v>16</v>
      </c>
    </row>
    <row r="3776" spans="2:14">
      <c r="B3776" t="s">
        <v>26</v>
      </c>
      <c r="D3776" t="s">
        <v>29876</v>
      </c>
      <c r="F3776" t="s">
        <v>26</v>
      </c>
      <c r="G3776" t="s">
        <v>29878</v>
      </c>
      <c r="K3776" t="s">
        <v>29857</v>
      </c>
      <c r="N3776" t="s">
        <v>16</v>
      </c>
    </row>
    <row r="3777" spans="1:14">
      <c r="B3777" t="s">
        <v>26</v>
      </c>
      <c r="D3777" t="s">
        <v>29879</v>
      </c>
      <c r="F3777" t="s">
        <v>26</v>
      </c>
      <c r="G3777" t="s">
        <v>29880</v>
      </c>
      <c r="K3777" t="s">
        <v>29857</v>
      </c>
      <c r="N3777" t="s">
        <v>16</v>
      </c>
    </row>
    <row r="3778" spans="1:14">
      <c r="B3778" t="s">
        <v>16</v>
      </c>
      <c r="F3778" t="s">
        <v>16</v>
      </c>
      <c r="G3778" t="s">
        <v>29881</v>
      </c>
      <c r="I3778">
        <v>8</v>
      </c>
      <c r="J3778">
        <v>8</v>
      </c>
      <c r="K3778" t="s">
        <v>8532</v>
      </c>
      <c r="N3778" t="s">
        <v>26</v>
      </c>
    </row>
    <row r="3779" spans="1:14">
      <c r="B3779" t="s">
        <v>16</v>
      </c>
      <c r="F3779" t="s">
        <v>16</v>
      </c>
      <c r="G3779" t="s">
        <v>29882</v>
      </c>
      <c r="I3779">
        <v>10</v>
      </c>
      <c r="J3779">
        <v>10</v>
      </c>
      <c r="K3779" t="s">
        <v>23517</v>
      </c>
      <c r="N3779" t="s">
        <v>16</v>
      </c>
    </row>
    <row r="3780" spans="1:14">
      <c r="B3780" t="s">
        <v>26</v>
      </c>
      <c r="D3780" t="s">
        <v>29883</v>
      </c>
    </row>
    <row r="3781" spans="1:14">
      <c r="A3781" t="s">
        <v>29884</v>
      </c>
      <c r="C3781" t="s">
        <v>26</v>
      </c>
      <c r="D3781" t="s">
        <v>29885</v>
      </c>
      <c r="F3781">
        <v>1</v>
      </c>
      <c r="G3781">
        <v>1</v>
      </c>
      <c r="H3781" t="s">
        <v>22911</v>
      </c>
      <c r="K3781" t="s">
        <v>16</v>
      </c>
    </row>
    <row r="3782" spans="1:14">
      <c r="B3782" t="s">
        <v>26</v>
      </c>
      <c r="D3782" t="s">
        <v>29886</v>
      </c>
      <c r="F3782" t="s">
        <v>26</v>
      </c>
      <c r="G3782" t="s">
        <v>29887</v>
      </c>
      <c r="K3782" t="s">
        <v>23775</v>
      </c>
    </row>
    <row r="3783" spans="1:14">
      <c r="B3783" t="s">
        <v>16</v>
      </c>
      <c r="D3783" t="s">
        <v>29888</v>
      </c>
      <c r="F3783" t="s">
        <v>16</v>
      </c>
      <c r="G3783" t="s">
        <v>29889</v>
      </c>
      <c r="I3783">
        <v>9</v>
      </c>
      <c r="K3783" t="s">
        <v>23731</v>
      </c>
      <c r="N3783" t="s">
        <v>16</v>
      </c>
    </row>
    <row r="3784" spans="1:14">
      <c r="B3784" t="s">
        <v>16</v>
      </c>
      <c r="D3784" t="s">
        <v>25964</v>
      </c>
      <c r="F3784" t="s">
        <v>16</v>
      </c>
      <c r="G3784" t="s">
        <v>29890</v>
      </c>
      <c r="I3784">
        <v>10</v>
      </c>
      <c r="J3784">
        <v>10</v>
      </c>
      <c r="K3784" t="s">
        <v>22814</v>
      </c>
      <c r="N3784" t="s">
        <v>16</v>
      </c>
    </row>
    <row r="3785" spans="1:14">
      <c r="B3785" t="s">
        <v>16</v>
      </c>
      <c r="D3785" t="s">
        <v>29891</v>
      </c>
      <c r="F3785" t="s">
        <v>16</v>
      </c>
      <c r="G3785" t="s">
        <v>29892</v>
      </c>
      <c r="I3785">
        <v>10</v>
      </c>
      <c r="J3785">
        <v>10</v>
      </c>
      <c r="K3785" t="s">
        <v>28258</v>
      </c>
      <c r="N3785" t="s">
        <v>16</v>
      </c>
    </row>
    <row r="3786" spans="1:14">
      <c r="B3786" t="s">
        <v>26</v>
      </c>
      <c r="D3786" t="s">
        <v>29893</v>
      </c>
      <c r="F3786" t="s">
        <v>26</v>
      </c>
      <c r="G3786" t="s">
        <v>29894</v>
      </c>
      <c r="I3786">
        <v>2</v>
      </c>
      <c r="J3786">
        <v>1</v>
      </c>
      <c r="K3786" t="s">
        <v>29895</v>
      </c>
      <c r="N3786" t="s">
        <v>16</v>
      </c>
    </row>
    <row r="3787" spans="1:14">
      <c r="B3787" t="s">
        <v>16</v>
      </c>
      <c r="F3787" t="s">
        <v>16</v>
      </c>
      <c r="G3787" t="s">
        <v>29896</v>
      </c>
      <c r="I3787">
        <v>8</v>
      </c>
      <c r="J3787">
        <v>9</v>
      </c>
      <c r="K3787" t="s">
        <v>6537</v>
      </c>
      <c r="N3787" t="s">
        <v>16</v>
      </c>
    </row>
    <row r="3788" spans="1:14">
      <c r="B3788" t="s">
        <v>16</v>
      </c>
      <c r="F3788" t="s">
        <v>16</v>
      </c>
      <c r="G3788" t="s">
        <v>29897</v>
      </c>
      <c r="I3788">
        <v>8</v>
      </c>
      <c r="J3788">
        <v>10</v>
      </c>
      <c r="K3788" t="s">
        <v>29854</v>
      </c>
      <c r="N3788" t="s">
        <v>16</v>
      </c>
    </row>
    <row r="3789" spans="1:14">
      <c r="B3789" t="s">
        <v>16</v>
      </c>
      <c r="F3789" t="s">
        <v>16</v>
      </c>
      <c r="G3789" t="s">
        <v>29898</v>
      </c>
      <c r="I3789">
        <v>10</v>
      </c>
      <c r="J3789">
        <v>9</v>
      </c>
      <c r="K3789" t="s">
        <v>24759</v>
      </c>
      <c r="N3789" t="s">
        <v>26</v>
      </c>
    </row>
    <row r="3790" spans="1:14">
      <c r="B3790" t="s">
        <v>26</v>
      </c>
      <c r="D3790" t="s">
        <v>29899</v>
      </c>
      <c r="F3790" t="s">
        <v>16</v>
      </c>
      <c r="G3790" t="s">
        <v>29900</v>
      </c>
      <c r="J3790">
        <v>5</v>
      </c>
      <c r="K3790" t="s">
        <v>23551</v>
      </c>
      <c r="N3790" t="s">
        <v>16</v>
      </c>
    </row>
    <row r="3791" spans="1:14">
      <c r="B3791" t="s">
        <v>16</v>
      </c>
      <c r="D3791" t="s">
        <v>29901</v>
      </c>
      <c r="F3791" t="s">
        <v>16</v>
      </c>
      <c r="G3791" t="s">
        <v>29902</v>
      </c>
      <c r="I3791">
        <v>10</v>
      </c>
      <c r="J3791">
        <v>10</v>
      </c>
      <c r="K3791" t="s">
        <v>29903</v>
      </c>
      <c r="N3791" t="s">
        <v>16</v>
      </c>
    </row>
    <row r="3792" spans="1:14">
      <c r="B3792" t="s">
        <v>16</v>
      </c>
      <c r="F3792" t="s">
        <v>16</v>
      </c>
      <c r="G3792" t="s">
        <v>29904</v>
      </c>
      <c r="I3792">
        <v>10</v>
      </c>
      <c r="J3792">
        <v>10</v>
      </c>
      <c r="K3792" t="s">
        <v>29799</v>
      </c>
      <c r="N3792" t="s">
        <v>16</v>
      </c>
    </row>
    <row r="3793" spans="2:14">
      <c r="B3793" t="s">
        <v>26</v>
      </c>
      <c r="F3793" t="s">
        <v>26</v>
      </c>
      <c r="G3793" t="s">
        <v>29905</v>
      </c>
      <c r="I3793">
        <v>4</v>
      </c>
      <c r="J3793">
        <v>2</v>
      </c>
      <c r="K3793" t="s">
        <v>28536</v>
      </c>
      <c r="N3793" t="s">
        <v>16</v>
      </c>
    </row>
    <row r="3794" spans="2:14">
      <c r="B3794" t="s">
        <v>16</v>
      </c>
      <c r="F3794" t="s">
        <v>16</v>
      </c>
      <c r="G3794" t="s">
        <v>29906</v>
      </c>
      <c r="I3794">
        <v>9</v>
      </c>
      <c r="J3794">
        <v>10</v>
      </c>
      <c r="K3794" t="s">
        <v>22875</v>
      </c>
      <c r="N3794" t="s">
        <v>16</v>
      </c>
    </row>
    <row r="3795" spans="2:14">
      <c r="B3795" t="s">
        <v>26</v>
      </c>
      <c r="D3795" t="s">
        <v>29907</v>
      </c>
      <c r="F3795" t="s">
        <v>26</v>
      </c>
      <c r="G3795" t="s">
        <v>29908</v>
      </c>
      <c r="I3795">
        <v>1</v>
      </c>
      <c r="J3795">
        <v>1</v>
      </c>
      <c r="K3795" t="s">
        <v>22861</v>
      </c>
      <c r="N3795" t="s">
        <v>16</v>
      </c>
    </row>
    <row r="3796" spans="2:14">
      <c r="B3796" t="s">
        <v>26</v>
      </c>
      <c r="D3796" t="s">
        <v>29909</v>
      </c>
      <c r="F3796" t="s">
        <v>26</v>
      </c>
      <c r="G3796" t="s">
        <v>29910</v>
      </c>
      <c r="I3796">
        <v>5</v>
      </c>
      <c r="K3796" t="s">
        <v>28850</v>
      </c>
      <c r="N3796" t="s">
        <v>16</v>
      </c>
    </row>
    <row r="3797" spans="2:14">
      <c r="B3797" t="s">
        <v>16</v>
      </c>
      <c r="F3797" t="s">
        <v>16</v>
      </c>
      <c r="G3797" t="s">
        <v>29911</v>
      </c>
      <c r="I3797">
        <v>9</v>
      </c>
      <c r="J3797">
        <v>9</v>
      </c>
      <c r="K3797" t="s">
        <v>29590</v>
      </c>
      <c r="N3797" t="s">
        <v>16</v>
      </c>
    </row>
    <row r="3798" spans="2:14">
      <c r="B3798" t="s">
        <v>16</v>
      </c>
      <c r="D3798" t="s">
        <v>29912</v>
      </c>
      <c r="F3798" t="s">
        <v>16</v>
      </c>
      <c r="G3798" t="s">
        <v>29913</v>
      </c>
      <c r="I3798">
        <v>5</v>
      </c>
      <c r="J3798">
        <v>8</v>
      </c>
      <c r="K3798" t="s">
        <v>23775</v>
      </c>
      <c r="N3798" t="s">
        <v>16</v>
      </c>
    </row>
    <row r="3799" spans="2:14">
      <c r="B3799" t="s">
        <v>16</v>
      </c>
      <c r="D3799" t="s">
        <v>29914</v>
      </c>
      <c r="F3799" t="s">
        <v>16</v>
      </c>
      <c r="G3799" t="s">
        <v>29915</v>
      </c>
      <c r="I3799">
        <v>10</v>
      </c>
      <c r="J3799">
        <v>10</v>
      </c>
      <c r="K3799" t="s">
        <v>25284</v>
      </c>
      <c r="N3799" t="s">
        <v>16</v>
      </c>
    </row>
    <row r="3800" spans="2:14" ht="51">
      <c r="B3800" t="s">
        <v>26</v>
      </c>
      <c r="D3800" s="3" t="s">
        <v>29916</v>
      </c>
      <c r="F3800" t="s">
        <v>26</v>
      </c>
      <c r="G3800" t="s">
        <v>29917</v>
      </c>
      <c r="I3800">
        <v>1</v>
      </c>
      <c r="K3800" t="s">
        <v>22963</v>
      </c>
      <c r="N3800" t="s">
        <v>16</v>
      </c>
    </row>
    <row r="3801" spans="2:14">
      <c r="B3801" t="s">
        <v>26</v>
      </c>
      <c r="F3801" t="s">
        <v>16</v>
      </c>
      <c r="G3801" t="s">
        <v>29918</v>
      </c>
      <c r="I3801">
        <v>10</v>
      </c>
      <c r="J3801">
        <v>10</v>
      </c>
      <c r="K3801" t="s">
        <v>29919</v>
      </c>
      <c r="N3801" t="s">
        <v>16</v>
      </c>
    </row>
    <row r="3802" spans="2:14">
      <c r="B3802" t="s">
        <v>16</v>
      </c>
      <c r="D3802" t="s">
        <v>29920</v>
      </c>
      <c r="F3802" t="s">
        <v>16</v>
      </c>
      <c r="G3802" t="s">
        <v>29921</v>
      </c>
      <c r="J3802">
        <v>10</v>
      </c>
      <c r="K3802" t="s">
        <v>25320</v>
      </c>
      <c r="N3802" t="s">
        <v>16</v>
      </c>
    </row>
    <row r="3803" spans="2:14">
      <c r="B3803" t="s">
        <v>26</v>
      </c>
      <c r="D3803" t="s">
        <v>29922</v>
      </c>
      <c r="F3803" t="s">
        <v>16</v>
      </c>
      <c r="G3803" t="s">
        <v>29923</v>
      </c>
      <c r="I3803">
        <v>7</v>
      </c>
      <c r="J3803">
        <v>5</v>
      </c>
      <c r="K3803" t="s">
        <v>29924</v>
      </c>
      <c r="N3803" t="s">
        <v>16</v>
      </c>
    </row>
    <row r="3804" spans="2:14">
      <c r="D3804" t="s">
        <v>29925</v>
      </c>
      <c r="G3804" t="s">
        <v>29926</v>
      </c>
      <c r="K3804" t="s">
        <v>22963</v>
      </c>
    </row>
    <row r="3805" spans="2:14">
      <c r="B3805" t="s">
        <v>16</v>
      </c>
      <c r="F3805" t="s">
        <v>16</v>
      </c>
      <c r="G3805" t="s">
        <v>29927</v>
      </c>
      <c r="I3805">
        <v>8</v>
      </c>
      <c r="J3805">
        <v>8</v>
      </c>
      <c r="K3805" t="s">
        <v>25320</v>
      </c>
      <c r="N3805" t="s">
        <v>16</v>
      </c>
    </row>
    <row r="3806" spans="2:14">
      <c r="B3806" t="s">
        <v>16</v>
      </c>
      <c r="D3806" t="s">
        <v>23306</v>
      </c>
      <c r="F3806" t="s">
        <v>16</v>
      </c>
      <c r="G3806" t="s">
        <v>29928</v>
      </c>
      <c r="I3806">
        <v>10</v>
      </c>
      <c r="K3806" t="s">
        <v>23404</v>
      </c>
      <c r="N3806" t="s">
        <v>16</v>
      </c>
    </row>
    <row r="3807" spans="2:14">
      <c r="B3807" t="s">
        <v>16</v>
      </c>
      <c r="F3807" t="s">
        <v>16</v>
      </c>
      <c r="G3807" t="s">
        <v>29929</v>
      </c>
      <c r="I3807">
        <v>8</v>
      </c>
      <c r="J3807">
        <v>8</v>
      </c>
      <c r="K3807" t="s">
        <v>29930</v>
      </c>
      <c r="N3807" t="s">
        <v>26</v>
      </c>
    </row>
    <row r="3808" spans="2:14">
      <c r="B3808" t="s">
        <v>16</v>
      </c>
      <c r="D3808" t="s">
        <v>29931</v>
      </c>
      <c r="F3808" t="s">
        <v>16</v>
      </c>
      <c r="G3808" t="s">
        <v>29932</v>
      </c>
      <c r="I3808">
        <v>10</v>
      </c>
      <c r="J3808">
        <v>10</v>
      </c>
      <c r="K3808" t="s">
        <v>29933</v>
      </c>
      <c r="N3808" t="s">
        <v>16</v>
      </c>
    </row>
    <row r="3809" spans="2:14">
      <c r="B3809" t="s">
        <v>16</v>
      </c>
      <c r="D3809" t="s">
        <v>29934</v>
      </c>
      <c r="F3809" t="s">
        <v>16</v>
      </c>
      <c r="G3809" t="s">
        <v>29935</v>
      </c>
      <c r="K3809" t="s">
        <v>23815</v>
      </c>
      <c r="N3809" t="s">
        <v>16</v>
      </c>
    </row>
    <row r="3810" spans="2:14">
      <c r="B3810" t="s">
        <v>16</v>
      </c>
      <c r="D3810" t="s">
        <v>29936</v>
      </c>
      <c r="F3810" t="s">
        <v>26</v>
      </c>
      <c r="G3810" t="s">
        <v>29937</v>
      </c>
      <c r="I3810">
        <v>9</v>
      </c>
      <c r="J3810">
        <v>9</v>
      </c>
      <c r="K3810" t="s">
        <v>22825</v>
      </c>
      <c r="N3810" t="s">
        <v>16</v>
      </c>
    </row>
    <row r="3811" spans="2:14">
      <c r="B3811" t="s">
        <v>16</v>
      </c>
      <c r="F3811" t="s">
        <v>16</v>
      </c>
      <c r="G3811" t="s">
        <v>29938</v>
      </c>
      <c r="I3811">
        <v>10</v>
      </c>
      <c r="J3811">
        <v>10</v>
      </c>
      <c r="K3811" t="s">
        <v>11226</v>
      </c>
      <c r="N3811" t="s">
        <v>16</v>
      </c>
    </row>
    <row r="3812" spans="2:14">
      <c r="B3812" t="s">
        <v>16</v>
      </c>
      <c r="F3812" t="s">
        <v>16</v>
      </c>
      <c r="G3812" t="s">
        <v>29939</v>
      </c>
      <c r="I3812">
        <v>9</v>
      </c>
      <c r="J3812">
        <v>9</v>
      </c>
      <c r="K3812" t="s">
        <v>25307</v>
      </c>
      <c r="N3812" t="s">
        <v>16</v>
      </c>
    </row>
    <row r="3813" spans="2:14">
      <c r="B3813" t="s">
        <v>16</v>
      </c>
      <c r="D3813" t="s">
        <v>29940</v>
      </c>
      <c r="F3813" t="s">
        <v>26</v>
      </c>
      <c r="G3813" t="s">
        <v>29941</v>
      </c>
      <c r="I3813">
        <v>9</v>
      </c>
      <c r="K3813" t="s">
        <v>29942</v>
      </c>
      <c r="N3813" t="s">
        <v>16</v>
      </c>
    </row>
    <row r="3814" spans="2:14">
      <c r="B3814" t="s">
        <v>26</v>
      </c>
      <c r="F3814" t="s">
        <v>26</v>
      </c>
      <c r="G3814" t="s">
        <v>29943</v>
      </c>
      <c r="I3814">
        <v>5</v>
      </c>
      <c r="J3814">
        <v>5</v>
      </c>
      <c r="K3814" t="s">
        <v>27188</v>
      </c>
      <c r="N3814" t="s">
        <v>16</v>
      </c>
    </row>
    <row r="3815" spans="2:14">
      <c r="B3815" t="s">
        <v>16</v>
      </c>
      <c r="D3815" t="s">
        <v>29944</v>
      </c>
      <c r="F3815" t="s">
        <v>16</v>
      </c>
      <c r="G3815" t="s">
        <v>29945</v>
      </c>
      <c r="I3815">
        <v>10</v>
      </c>
      <c r="J3815">
        <v>10</v>
      </c>
      <c r="K3815" t="s">
        <v>23038</v>
      </c>
      <c r="N3815" t="s">
        <v>16</v>
      </c>
    </row>
    <row r="3816" spans="2:14">
      <c r="B3816" t="s">
        <v>16</v>
      </c>
      <c r="D3816" t="s">
        <v>29946</v>
      </c>
      <c r="F3816" t="s">
        <v>16</v>
      </c>
      <c r="G3816" t="s">
        <v>29947</v>
      </c>
      <c r="I3816">
        <v>10</v>
      </c>
      <c r="K3816" t="s">
        <v>29948</v>
      </c>
      <c r="N3816" t="s">
        <v>16</v>
      </c>
    </row>
    <row r="3817" spans="2:14">
      <c r="B3817" t="s">
        <v>16</v>
      </c>
      <c r="F3817" t="s">
        <v>16</v>
      </c>
      <c r="G3817" t="s">
        <v>29949</v>
      </c>
      <c r="I3817">
        <v>8</v>
      </c>
      <c r="J3817">
        <v>8</v>
      </c>
      <c r="K3817" t="s">
        <v>25320</v>
      </c>
      <c r="N3817" t="s">
        <v>16</v>
      </c>
    </row>
    <row r="3818" spans="2:14">
      <c r="B3818" t="s">
        <v>16</v>
      </c>
      <c r="D3818" t="s">
        <v>29950</v>
      </c>
      <c r="F3818" t="s">
        <v>16</v>
      </c>
      <c r="G3818" t="s">
        <v>29951</v>
      </c>
      <c r="I3818">
        <v>10</v>
      </c>
      <c r="J3818">
        <v>10</v>
      </c>
      <c r="K3818" t="s">
        <v>27579</v>
      </c>
      <c r="N3818" t="s">
        <v>26</v>
      </c>
    </row>
    <row r="3819" spans="2:14">
      <c r="B3819" t="s">
        <v>26</v>
      </c>
      <c r="D3819" t="s">
        <v>29952</v>
      </c>
      <c r="F3819" t="s">
        <v>26</v>
      </c>
      <c r="G3819" t="s">
        <v>29953</v>
      </c>
      <c r="I3819">
        <v>1</v>
      </c>
      <c r="J3819">
        <v>1</v>
      </c>
      <c r="K3819" t="s">
        <v>22835</v>
      </c>
      <c r="N3819" t="s">
        <v>16</v>
      </c>
    </row>
    <row r="3820" spans="2:14">
      <c r="B3820" t="s">
        <v>16</v>
      </c>
      <c r="F3820" t="s">
        <v>16</v>
      </c>
      <c r="G3820" t="s">
        <v>29954</v>
      </c>
      <c r="I3820">
        <v>9</v>
      </c>
      <c r="J3820">
        <v>9</v>
      </c>
      <c r="K3820" t="s">
        <v>25336</v>
      </c>
      <c r="N3820" t="s">
        <v>26</v>
      </c>
    </row>
    <row r="3821" spans="2:14">
      <c r="B3821" t="s">
        <v>16</v>
      </c>
      <c r="D3821" t="s">
        <v>29955</v>
      </c>
      <c r="F3821" t="s">
        <v>16</v>
      </c>
      <c r="G3821" t="s">
        <v>29956</v>
      </c>
      <c r="I3821">
        <v>10</v>
      </c>
      <c r="J3821">
        <v>10</v>
      </c>
      <c r="K3821" t="s">
        <v>23502</v>
      </c>
      <c r="N3821" t="s">
        <v>16</v>
      </c>
    </row>
    <row r="3822" spans="2:14">
      <c r="B3822" t="s">
        <v>16</v>
      </c>
      <c r="D3822" t="s">
        <v>29957</v>
      </c>
      <c r="F3822" t="s">
        <v>16</v>
      </c>
      <c r="G3822" t="s">
        <v>29958</v>
      </c>
      <c r="I3822">
        <v>9</v>
      </c>
      <c r="J3822">
        <v>9</v>
      </c>
      <c r="K3822" t="s">
        <v>25810</v>
      </c>
      <c r="N3822" t="s">
        <v>16</v>
      </c>
    </row>
    <row r="3823" spans="2:14">
      <c r="B3823" t="s">
        <v>16</v>
      </c>
      <c r="F3823" t="s">
        <v>16</v>
      </c>
      <c r="G3823" t="s">
        <v>29959</v>
      </c>
      <c r="K3823" t="s">
        <v>29960</v>
      </c>
      <c r="N3823" t="s">
        <v>16</v>
      </c>
    </row>
    <row r="3824" spans="2:14">
      <c r="B3824" t="s">
        <v>16</v>
      </c>
      <c r="F3824" t="s">
        <v>16</v>
      </c>
      <c r="G3824" t="s">
        <v>29961</v>
      </c>
      <c r="I3824">
        <v>7</v>
      </c>
      <c r="J3824">
        <v>8</v>
      </c>
      <c r="K3824" t="s">
        <v>29962</v>
      </c>
      <c r="N3824" t="s">
        <v>16</v>
      </c>
    </row>
    <row r="3825" spans="2:14">
      <c r="B3825" t="s">
        <v>16</v>
      </c>
      <c r="F3825" t="s">
        <v>16</v>
      </c>
      <c r="G3825" t="s">
        <v>29963</v>
      </c>
      <c r="I3825">
        <v>10</v>
      </c>
      <c r="J3825">
        <v>10</v>
      </c>
      <c r="K3825" t="s">
        <v>19832</v>
      </c>
      <c r="N3825" t="s">
        <v>16</v>
      </c>
    </row>
    <row r="3826" spans="2:14">
      <c r="B3826" t="s">
        <v>16</v>
      </c>
      <c r="D3826" t="s">
        <v>29964</v>
      </c>
      <c r="F3826" t="s">
        <v>16</v>
      </c>
      <c r="G3826" t="s">
        <v>29965</v>
      </c>
      <c r="I3826">
        <v>10</v>
      </c>
      <c r="J3826">
        <v>10</v>
      </c>
      <c r="K3826" t="s">
        <v>29966</v>
      </c>
      <c r="N3826" t="s">
        <v>16</v>
      </c>
    </row>
    <row r="3827" spans="2:14">
      <c r="B3827" t="s">
        <v>16</v>
      </c>
      <c r="F3827" t="s">
        <v>16</v>
      </c>
      <c r="G3827" t="s">
        <v>29967</v>
      </c>
      <c r="I3827">
        <v>10</v>
      </c>
      <c r="J3827">
        <v>10</v>
      </c>
      <c r="K3827" t="s">
        <v>7293</v>
      </c>
      <c r="N3827" t="s">
        <v>16</v>
      </c>
    </row>
    <row r="3828" spans="2:14">
      <c r="G3828" t="s">
        <v>29968</v>
      </c>
      <c r="K3828" t="s">
        <v>23278</v>
      </c>
    </row>
    <row r="3829" spans="2:14">
      <c r="B3829" t="s">
        <v>16</v>
      </c>
      <c r="D3829" t="s">
        <v>29969</v>
      </c>
      <c r="F3829" t="s">
        <v>26</v>
      </c>
      <c r="G3829" t="s">
        <v>29970</v>
      </c>
      <c r="I3829">
        <v>8</v>
      </c>
      <c r="J3829">
        <v>5</v>
      </c>
      <c r="K3829" t="s">
        <v>22793</v>
      </c>
      <c r="N3829" t="s">
        <v>16</v>
      </c>
    </row>
    <row r="3830" spans="2:14">
      <c r="B3830" t="s">
        <v>16</v>
      </c>
      <c r="F3830" t="s">
        <v>16</v>
      </c>
      <c r="G3830" t="s">
        <v>29971</v>
      </c>
      <c r="I3830">
        <v>10</v>
      </c>
      <c r="J3830">
        <v>10</v>
      </c>
      <c r="K3830" t="s">
        <v>26341</v>
      </c>
      <c r="N3830" t="s">
        <v>26</v>
      </c>
    </row>
    <row r="3831" spans="2:14">
      <c r="B3831" t="s">
        <v>16</v>
      </c>
      <c r="D3831" t="s">
        <v>29972</v>
      </c>
      <c r="F3831" t="s">
        <v>16</v>
      </c>
      <c r="G3831" t="s">
        <v>29973</v>
      </c>
      <c r="I3831">
        <v>10</v>
      </c>
      <c r="J3831">
        <v>10</v>
      </c>
      <c r="K3831" t="s">
        <v>29974</v>
      </c>
      <c r="N3831" t="s">
        <v>16</v>
      </c>
    </row>
    <row r="3832" spans="2:14">
      <c r="B3832" t="s">
        <v>16</v>
      </c>
      <c r="D3832" t="s">
        <v>24494</v>
      </c>
      <c r="F3832" t="s">
        <v>16</v>
      </c>
      <c r="G3832" t="s">
        <v>29975</v>
      </c>
      <c r="I3832">
        <v>10</v>
      </c>
      <c r="J3832">
        <v>10</v>
      </c>
      <c r="K3832" t="s">
        <v>27003</v>
      </c>
      <c r="N3832" t="s">
        <v>16</v>
      </c>
    </row>
    <row r="3833" spans="2:14">
      <c r="B3833" t="s">
        <v>16</v>
      </c>
      <c r="F3833" t="s">
        <v>16</v>
      </c>
      <c r="G3833" t="s">
        <v>29976</v>
      </c>
      <c r="I3833">
        <v>10</v>
      </c>
      <c r="J3833">
        <v>10</v>
      </c>
      <c r="K3833" t="s">
        <v>29977</v>
      </c>
      <c r="N3833" t="s">
        <v>16</v>
      </c>
    </row>
    <row r="3834" spans="2:14">
      <c r="B3834" t="s">
        <v>16</v>
      </c>
      <c r="D3834" t="s">
        <v>29978</v>
      </c>
      <c r="F3834" t="s">
        <v>16</v>
      </c>
      <c r="G3834" t="s">
        <v>29979</v>
      </c>
      <c r="I3834">
        <v>10</v>
      </c>
      <c r="J3834">
        <v>10</v>
      </c>
      <c r="K3834" t="s">
        <v>29980</v>
      </c>
      <c r="N3834" t="s">
        <v>16</v>
      </c>
    </row>
    <row r="3835" spans="2:14">
      <c r="B3835" t="s">
        <v>16</v>
      </c>
      <c r="F3835" t="s">
        <v>16</v>
      </c>
      <c r="G3835" t="s">
        <v>29981</v>
      </c>
      <c r="K3835" t="s">
        <v>29960</v>
      </c>
      <c r="N3835" t="s">
        <v>26</v>
      </c>
    </row>
    <row r="3836" spans="2:14">
      <c r="B3836" t="s">
        <v>26</v>
      </c>
      <c r="D3836" t="s">
        <v>29982</v>
      </c>
      <c r="F3836" t="s">
        <v>26</v>
      </c>
      <c r="G3836" t="s">
        <v>29983</v>
      </c>
      <c r="I3836">
        <v>1</v>
      </c>
      <c r="J3836">
        <v>1</v>
      </c>
      <c r="K3836" t="s">
        <v>27491</v>
      </c>
      <c r="N3836" t="s">
        <v>16</v>
      </c>
    </row>
    <row r="3837" spans="2:14">
      <c r="B3837" t="s">
        <v>16</v>
      </c>
      <c r="D3837" t="s">
        <v>29984</v>
      </c>
      <c r="F3837" t="s">
        <v>26</v>
      </c>
      <c r="G3837" t="s">
        <v>29985</v>
      </c>
      <c r="I3837">
        <v>1</v>
      </c>
      <c r="J3837">
        <v>1</v>
      </c>
      <c r="K3837" t="s">
        <v>29986</v>
      </c>
      <c r="N3837" t="s">
        <v>26</v>
      </c>
    </row>
    <row r="3838" spans="2:14">
      <c r="B3838" t="s">
        <v>26</v>
      </c>
      <c r="F3838" t="s">
        <v>26</v>
      </c>
      <c r="G3838" t="s">
        <v>29987</v>
      </c>
      <c r="I3838">
        <v>10</v>
      </c>
      <c r="J3838">
        <v>10</v>
      </c>
      <c r="K3838" t="s">
        <v>10714</v>
      </c>
      <c r="N3838" t="s">
        <v>16</v>
      </c>
    </row>
    <row r="3839" spans="2:14">
      <c r="B3839" t="s">
        <v>16</v>
      </c>
      <c r="D3839" t="s">
        <v>29988</v>
      </c>
      <c r="F3839" t="s">
        <v>16</v>
      </c>
      <c r="G3839" t="s">
        <v>29989</v>
      </c>
      <c r="I3839">
        <v>10</v>
      </c>
      <c r="J3839">
        <v>10</v>
      </c>
      <c r="K3839" t="s">
        <v>27641</v>
      </c>
      <c r="N3839" t="s">
        <v>16</v>
      </c>
    </row>
    <row r="3840" spans="2:14">
      <c r="B3840" t="s">
        <v>16</v>
      </c>
      <c r="F3840" t="s">
        <v>16</v>
      </c>
      <c r="G3840" t="s">
        <v>29990</v>
      </c>
      <c r="I3840">
        <v>10</v>
      </c>
      <c r="J3840">
        <v>9</v>
      </c>
      <c r="K3840" t="s">
        <v>29991</v>
      </c>
      <c r="N3840" t="s">
        <v>16</v>
      </c>
    </row>
    <row r="3841" spans="1:14">
      <c r="B3841" t="s">
        <v>26</v>
      </c>
      <c r="D3841" t="s">
        <v>29992</v>
      </c>
      <c r="F3841" t="s">
        <v>26</v>
      </c>
      <c r="G3841" t="s">
        <v>29993</v>
      </c>
      <c r="I3841">
        <v>5</v>
      </c>
      <c r="J3841">
        <v>2</v>
      </c>
      <c r="K3841" t="s">
        <v>29994</v>
      </c>
      <c r="N3841" t="s">
        <v>16</v>
      </c>
    </row>
    <row r="3842" spans="1:14">
      <c r="B3842" t="s">
        <v>16</v>
      </c>
      <c r="F3842" t="s">
        <v>26</v>
      </c>
      <c r="G3842" t="s">
        <v>29995</v>
      </c>
      <c r="I3842">
        <v>9</v>
      </c>
      <c r="K3842" t="s">
        <v>29275</v>
      </c>
      <c r="N3842" t="s">
        <v>16</v>
      </c>
    </row>
    <row r="3843" spans="1:14">
      <c r="B3843" t="s">
        <v>26</v>
      </c>
      <c r="D3843" t="s">
        <v>29996</v>
      </c>
      <c r="F3843" t="s">
        <v>26</v>
      </c>
      <c r="G3843" t="s">
        <v>29997</v>
      </c>
      <c r="I3843">
        <v>7</v>
      </c>
      <c r="J3843">
        <v>8</v>
      </c>
      <c r="K3843" t="s">
        <v>29998</v>
      </c>
      <c r="N3843" t="s">
        <v>16</v>
      </c>
    </row>
    <row r="3844" spans="1:14">
      <c r="B3844" t="s">
        <v>16</v>
      </c>
      <c r="F3844" t="s">
        <v>16</v>
      </c>
      <c r="G3844" t="s">
        <v>29999</v>
      </c>
      <c r="I3844">
        <v>9</v>
      </c>
      <c r="K3844" t="s">
        <v>23711</v>
      </c>
      <c r="N3844" t="s">
        <v>16</v>
      </c>
    </row>
    <row r="3845" spans="1:14">
      <c r="D3845" t="s">
        <v>30000</v>
      </c>
      <c r="G3845" t="s">
        <v>30001</v>
      </c>
      <c r="K3845" t="s">
        <v>22916</v>
      </c>
    </row>
    <row r="3846" spans="1:14">
      <c r="B3846" t="s">
        <v>16</v>
      </c>
      <c r="D3846" t="s">
        <v>30002</v>
      </c>
      <c r="F3846" t="s">
        <v>16</v>
      </c>
      <c r="G3846" t="s">
        <v>30003</v>
      </c>
      <c r="I3846">
        <v>9</v>
      </c>
      <c r="K3846" t="s">
        <v>23731</v>
      </c>
      <c r="N3846" t="s">
        <v>16</v>
      </c>
    </row>
    <row r="3847" spans="1:14">
      <c r="B3847" t="s">
        <v>26</v>
      </c>
      <c r="D3847" t="s">
        <v>30004</v>
      </c>
      <c r="F3847" t="s">
        <v>26</v>
      </c>
      <c r="G3847" t="s">
        <v>30005</v>
      </c>
      <c r="I3847">
        <v>1</v>
      </c>
      <c r="J3847">
        <v>1</v>
      </c>
      <c r="K3847" t="s">
        <v>23538</v>
      </c>
      <c r="N3847" t="s">
        <v>16</v>
      </c>
    </row>
    <row r="3848" spans="1:14">
      <c r="B3848" t="s">
        <v>16</v>
      </c>
      <c r="F3848" t="s">
        <v>16</v>
      </c>
      <c r="G3848" t="s">
        <v>30006</v>
      </c>
      <c r="I3848">
        <v>10</v>
      </c>
      <c r="J3848">
        <v>10</v>
      </c>
      <c r="K3848" t="s">
        <v>7718</v>
      </c>
      <c r="N3848" t="s">
        <v>16</v>
      </c>
    </row>
    <row r="3849" spans="1:14">
      <c r="B3849" t="s">
        <v>16</v>
      </c>
      <c r="F3849" t="s">
        <v>16</v>
      </c>
      <c r="G3849" t="s">
        <v>30007</v>
      </c>
      <c r="I3849">
        <v>5</v>
      </c>
      <c r="J3849">
        <v>5</v>
      </c>
      <c r="K3849" t="s">
        <v>30008</v>
      </c>
      <c r="N3849" t="s">
        <v>26</v>
      </c>
    </row>
    <row r="3850" spans="1:14">
      <c r="B3850" t="s">
        <v>16</v>
      </c>
      <c r="D3850" t="s">
        <v>30009</v>
      </c>
      <c r="F3850" t="s">
        <v>16</v>
      </c>
      <c r="G3850" t="s">
        <v>30010</v>
      </c>
      <c r="I3850">
        <v>10</v>
      </c>
      <c r="K3850" t="s">
        <v>30011</v>
      </c>
      <c r="N3850" t="s">
        <v>16</v>
      </c>
    </row>
    <row r="3851" spans="1:14">
      <c r="B3851" t="s">
        <v>16</v>
      </c>
      <c r="F3851" t="s">
        <v>16</v>
      </c>
      <c r="G3851" t="s">
        <v>30012</v>
      </c>
      <c r="I3851">
        <v>10</v>
      </c>
      <c r="J3851">
        <v>10</v>
      </c>
      <c r="K3851" t="s">
        <v>23741</v>
      </c>
      <c r="N3851" t="s">
        <v>16</v>
      </c>
    </row>
    <row r="3852" spans="1:14">
      <c r="B3852" t="s">
        <v>16</v>
      </c>
      <c r="D3852" t="s">
        <v>30013</v>
      </c>
      <c r="F3852" t="s">
        <v>16</v>
      </c>
      <c r="G3852" t="s">
        <v>30014</v>
      </c>
      <c r="I3852">
        <v>10</v>
      </c>
      <c r="J3852">
        <v>10</v>
      </c>
      <c r="K3852" t="s">
        <v>28629</v>
      </c>
      <c r="N3852" t="s">
        <v>16</v>
      </c>
    </row>
    <row r="3853" spans="1:14">
      <c r="B3853" t="s">
        <v>16</v>
      </c>
      <c r="D3853" t="s">
        <v>30015</v>
      </c>
      <c r="F3853" t="s">
        <v>16</v>
      </c>
      <c r="G3853" t="s">
        <v>30016</v>
      </c>
      <c r="I3853">
        <v>9</v>
      </c>
      <c r="J3853">
        <v>9</v>
      </c>
      <c r="K3853" t="s">
        <v>29445</v>
      </c>
      <c r="N3853" t="s">
        <v>16</v>
      </c>
    </row>
    <row r="3854" spans="1:14">
      <c r="B3854" t="s">
        <v>26</v>
      </c>
      <c r="D3854" t="s">
        <v>30017</v>
      </c>
    </row>
    <row r="3855" spans="1:14">
      <c r="A3855" t="s">
        <v>30018</v>
      </c>
      <c r="C3855" t="s">
        <v>26</v>
      </c>
      <c r="D3855" t="s">
        <v>30019</v>
      </c>
      <c r="F3855">
        <v>1</v>
      </c>
      <c r="G3855">
        <v>1</v>
      </c>
      <c r="H3855" t="s">
        <v>25346</v>
      </c>
      <c r="K3855" t="s">
        <v>16</v>
      </c>
    </row>
    <row r="3856" spans="1:14">
      <c r="B3856" t="s">
        <v>16</v>
      </c>
      <c r="F3856" t="s">
        <v>16</v>
      </c>
      <c r="G3856" t="s">
        <v>30020</v>
      </c>
      <c r="I3856">
        <v>10</v>
      </c>
      <c r="J3856">
        <v>10</v>
      </c>
      <c r="K3856" t="s">
        <v>17050</v>
      </c>
      <c r="N3856" t="s">
        <v>16</v>
      </c>
    </row>
    <row r="3857" spans="1:14">
      <c r="B3857" t="s">
        <v>16</v>
      </c>
      <c r="F3857" t="s">
        <v>16</v>
      </c>
      <c r="G3857" t="s">
        <v>30021</v>
      </c>
      <c r="I3857">
        <v>10</v>
      </c>
      <c r="J3857">
        <v>10</v>
      </c>
      <c r="K3857" t="s">
        <v>25564</v>
      </c>
      <c r="N3857" t="s">
        <v>26</v>
      </c>
    </row>
    <row r="3858" spans="1:14">
      <c r="B3858" t="s">
        <v>26</v>
      </c>
      <c r="D3858" t="s">
        <v>30022</v>
      </c>
    </row>
    <row r="3859" spans="1:14">
      <c r="A3859" t="s">
        <v>30023</v>
      </c>
      <c r="C3859" t="s">
        <v>26</v>
      </c>
      <c r="D3859" t="s">
        <v>30024</v>
      </c>
      <c r="F3859">
        <v>1</v>
      </c>
      <c r="G3859">
        <v>1</v>
      </c>
      <c r="H3859" t="s">
        <v>27363</v>
      </c>
      <c r="K3859" t="s">
        <v>26</v>
      </c>
    </row>
    <row r="3860" spans="1:14">
      <c r="B3860" t="s">
        <v>16</v>
      </c>
      <c r="F3860" t="s">
        <v>26</v>
      </c>
      <c r="G3860" t="s">
        <v>30025</v>
      </c>
      <c r="I3860">
        <v>5</v>
      </c>
      <c r="J3860">
        <v>5</v>
      </c>
      <c r="K3860" t="s">
        <v>30026</v>
      </c>
      <c r="N3860" t="s">
        <v>26</v>
      </c>
    </row>
    <row r="3861" spans="1:14">
      <c r="B3861" t="s">
        <v>16</v>
      </c>
      <c r="D3861" t="s">
        <v>30027</v>
      </c>
      <c r="F3861" t="s">
        <v>16</v>
      </c>
      <c r="G3861" t="s">
        <v>30028</v>
      </c>
      <c r="I3861">
        <v>10</v>
      </c>
      <c r="J3861">
        <v>10</v>
      </c>
      <c r="K3861" t="s">
        <v>30029</v>
      </c>
      <c r="N3861" t="s">
        <v>16</v>
      </c>
    </row>
    <row r="3862" spans="1:14">
      <c r="B3862" t="s">
        <v>16</v>
      </c>
      <c r="F3862" t="s">
        <v>16</v>
      </c>
      <c r="G3862" t="s">
        <v>30030</v>
      </c>
      <c r="I3862">
        <v>10</v>
      </c>
      <c r="J3862">
        <v>10</v>
      </c>
      <c r="K3862" t="s">
        <v>25558</v>
      </c>
      <c r="N3862" t="s">
        <v>16</v>
      </c>
    </row>
    <row r="3863" spans="1:14">
      <c r="B3863" t="s">
        <v>16</v>
      </c>
      <c r="D3863" t="s">
        <v>30031</v>
      </c>
      <c r="F3863" t="s">
        <v>16</v>
      </c>
      <c r="G3863" t="s">
        <v>30032</v>
      </c>
      <c r="I3863">
        <v>10</v>
      </c>
      <c r="J3863">
        <v>10</v>
      </c>
      <c r="K3863" t="s">
        <v>27056</v>
      </c>
      <c r="N3863" t="s">
        <v>16</v>
      </c>
    </row>
    <row r="3864" spans="1:14">
      <c r="B3864" t="s">
        <v>16</v>
      </c>
      <c r="F3864" t="s">
        <v>26</v>
      </c>
      <c r="G3864" t="s">
        <v>30033</v>
      </c>
      <c r="I3864">
        <v>7</v>
      </c>
      <c r="K3864" t="s">
        <v>30034</v>
      </c>
      <c r="N3864" t="s">
        <v>16</v>
      </c>
    </row>
    <row r="3865" spans="1:14">
      <c r="B3865" t="s">
        <v>16</v>
      </c>
      <c r="F3865" t="s">
        <v>16</v>
      </c>
      <c r="G3865" t="s">
        <v>30035</v>
      </c>
      <c r="I3865">
        <v>10</v>
      </c>
      <c r="J3865">
        <v>9</v>
      </c>
      <c r="K3865" t="s">
        <v>27519</v>
      </c>
      <c r="N3865" t="s">
        <v>16</v>
      </c>
    </row>
    <row r="3866" spans="1:14">
      <c r="B3866" t="s">
        <v>16</v>
      </c>
      <c r="F3866" t="s">
        <v>16</v>
      </c>
      <c r="G3866" t="s">
        <v>30036</v>
      </c>
      <c r="I3866">
        <v>7</v>
      </c>
      <c r="J3866">
        <v>7</v>
      </c>
      <c r="K3866" t="s">
        <v>8532</v>
      </c>
      <c r="N3866" t="s">
        <v>26</v>
      </c>
    </row>
    <row r="3867" spans="1:14">
      <c r="B3867" t="s">
        <v>16</v>
      </c>
      <c r="F3867" t="s">
        <v>16</v>
      </c>
      <c r="G3867" t="s">
        <v>30037</v>
      </c>
      <c r="I3867">
        <v>10</v>
      </c>
      <c r="J3867">
        <v>10</v>
      </c>
      <c r="K3867" t="s">
        <v>17050</v>
      </c>
      <c r="N3867" t="s">
        <v>16</v>
      </c>
    </row>
    <row r="3868" spans="1:14">
      <c r="B3868" t="s">
        <v>16</v>
      </c>
      <c r="F3868" t="s">
        <v>16</v>
      </c>
      <c r="G3868" t="s">
        <v>30038</v>
      </c>
      <c r="I3868">
        <v>10</v>
      </c>
      <c r="J3868">
        <v>10</v>
      </c>
      <c r="K3868" t="s">
        <v>25564</v>
      </c>
      <c r="N3868" t="s">
        <v>26</v>
      </c>
    </row>
    <row r="3869" spans="1:14">
      <c r="B3869" t="s">
        <v>26</v>
      </c>
      <c r="D3869" t="s">
        <v>30039</v>
      </c>
      <c r="F3869" t="s">
        <v>26</v>
      </c>
      <c r="G3869" t="s">
        <v>30040</v>
      </c>
      <c r="I3869">
        <v>5</v>
      </c>
      <c r="J3869">
        <v>5</v>
      </c>
      <c r="K3869" t="s">
        <v>19770</v>
      </c>
      <c r="N3869" t="s">
        <v>16</v>
      </c>
    </row>
    <row r="3870" spans="1:14">
      <c r="B3870" t="s">
        <v>16</v>
      </c>
      <c r="D3870" t="s">
        <v>30041</v>
      </c>
      <c r="F3870" t="s">
        <v>16</v>
      </c>
      <c r="G3870" t="s">
        <v>30042</v>
      </c>
      <c r="I3870">
        <v>10</v>
      </c>
      <c r="J3870">
        <v>10</v>
      </c>
      <c r="K3870" t="s">
        <v>30043</v>
      </c>
      <c r="N3870" t="s">
        <v>16</v>
      </c>
    </row>
    <row r="3871" spans="1:14">
      <c r="B3871" t="s">
        <v>16</v>
      </c>
      <c r="F3871" t="s">
        <v>16</v>
      </c>
      <c r="G3871" t="s">
        <v>30044</v>
      </c>
      <c r="I3871">
        <v>10</v>
      </c>
      <c r="J3871">
        <v>10</v>
      </c>
      <c r="K3871" t="s">
        <v>30045</v>
      </c>
      <c r="N3871" t="s">
        <v>16</v>
      </c>
    </row>
    <row r="3872" spans="1:14">
      <c r="B3872" t="s">
        <v>16</v>
      </c>
      <c r="D3872" t="s">
        <v>30046</v>
      </c>
      <c r="F3872" t="s">
        <v>26</v>
      </c>
      <c r="G3872" t="s">
        <v>30047</v>
      </c>
      <c r="J3872">
        <v>8</v>
      </c>
      <c r="K3872" t="s">
        <v>30048</v>
      </c>
      <c r="N3872" t="s">
        <v>26</v>
      </c>
    </row>
    <row r="3873" spans="2:14">
      <c r="B3873" t="s">
        <v>26</v>
      </c>
      <c r="D3873" t="s">
        <v>30049</v>
      </c>
      <c r="F3873" t="s">
        <v>26</v>
      </c>
      <c r="G3873" t="s">
        <v>30050</v>
      </c>
      <c r="I3873">
        <v>1</v>
      </c>
      <c r="J3873">
        <v>1</v>
      </c>
      <c r="K3873" t="s">
        <v>25578</v>
      </c>
      <c r="N3873" t="s">
        <v>16</v>
      </c>
    </row>
    <row r="3874" spans="2:14">
      <c r="B3874" t="s">
        <v>16</v>
      </c>
      <c r="D3874" t="s">
        <v>30051</v>
      </c>
      <c r="F3874" t="s">
        <v>16</v>
      </c>
      <c r="G3874" t="s">
        <v>30052</v>
      </c>
      <c r="I3874">
        <v>10</v>
      </c>
      <c r="J3874">
        <v>10</v>
      </c>
      <c r="K3874" t="s">
        <v>24159</v>
      </c>
      <c r="N3874" t="s">
        <v>16</v>
      </c>
    </row>
    <row r="3875" spans="2:14">
      <c r="B3875" t="s">
        <v>26</v>
      </c>
      <c r="D3875" t="s">
        <v>30053</v>
      </c>
      <c r="F3875" t="s">
        <v>26</v>
      </c>
      <c r="G3875" t="s">
        <v>30054</v>
      </c>
      <c r="I3875">
        <v>1</v>
      </c>
      <c r="J3875">
        <v>1</v>
      </c>
      <c r="K3875" t="s">
        <v>24979</v>
      </c>
      <c r="N3875" t="s">
        <v>16</v>
      </c>
    </row>
    <row r="3876" spans="2:14">
      <c r="B3876" t="s">
        <v>16</v>
      </c>
      <c r="F3876" t="s">
        <v>16</v>
      </c>
      <c r="G3876" t="s">
        <v>30055</v>
      </c>
      <c r="I3876">
        <v>8</v>
      </c>
      <c r="J3876">
        <v>8</v>
      </c>
      <c r="K3876" t="s">
        <v>6280</v>
      </c>
      <c r="N3876" t="s">
        <v>26</v>
      </c>
    </row>
    <row r="3877" spans="2:14">
      <c r="B3877" t="s">
        <v>26</v>
      </c>
      <c r="F3877" t="s">
        <v>26</v>
      </c>
      <c r="G3877" t="s">
        <v>30056</v>
      </c>
      <c r="I3877">
        <v>7</v>
      </c>
      <c r="J3877">
        <v>6</v>
      </c>
      <c r="K3877" t="s">
        <v>22930</v>
      </c>
    </row>
    <row r="3878" spans="2:14">
      <c r="B3878" t="s">
        <v>16</v>
      </c>
      <c r="D3878" t="s">
        <v>30057</v>
      </c>
      <c r="F3878" t="s">
        <v>16</v>
      </c>
      <c r="G3878" t="s">
        <v>30058</v>
      </c>
      <c r="I3878">
        <v>10</v>
      </c>
      <c r="J3878">
        <v>10</v>
      </c>
      <c r="K3878" t="s">
        <v>25316</v>
      </c>
      <c r="N3878" t="s">
        <v>16</v>
      </c>
    </row>
    <row r="3879" spans="2:14">
      <c r="B3879" t="s">
        <v>16</v>
      </c>
      <c r="D3879" t="s">
        <v>30059</v>
      </c>
      <c r="F3879" t="s">
        <v>16</v>
      </c>
      <c r="G3879" t="s">
        <v>30060</v>
      </c>
      <c r="I3879">
        <v>10</v>
      </c>
      <c r="J3879">
        <v>10</v>
      </c>
      <c r="K3879" t="s">
        <v>25618</v>
      </c>
      <c r="N3879" t="s">
        <v>16</v>
      </c>
    </row>
    <row r="3880" spans="2:14">
      <c r="B3880" t="s">
        <v>16</v>
      </c>
      <c r="F3880" t="s">
        <v>16</v>
      </c>
      <c r="G3880" t="s">
        <v>30061</v>
      </c>
      <c r="I3880">
        <v>8</v>
      </c>
      <c r="J3880">
        <v>7</v>
      </c>
      <c r="K3880" t="s">
        <v>9386</v>
      </c>
      <c r="N3880" t="s">
        <v>16</v>
      </c>
    </row>
    <row r="3881" spans="2:14">
      <c r="B3881" t="s">
        <v>16</v>
      </c>
      <c r="F3881" t="s">
        <v>16</v>
      </c>
      <c r="G3881" t="s">
        <v>30062</v>
      </c>
      <c r="I3881">
        <v>10</v>
      </c>
      <c r="J3881">
        <v>10</v>
      </c>
      <c r="K3881" t="s">
        <v>23381</v>
      </c>
      <c r="N3881" t="s">
        <v>16</v>
      </c>
    </row>
    <row r="3882" spans="2:14">
      <c r="B3882" t="s">
        <v>16</v>
      </c>
      <c r="F3882" t="s">
        <v>16</v>
      </c>
      <c r="G3882" t="s">
        <v>30063</v>
      </c>
      <c r="I3882">
        <v>10</v>
      </c>
      <c r="J3882">
        <v>10</v>
      </c>
      <c r="K3882" t="s">
        <v>30064</v>
      </c>
      <c r="N3882" t="s">
        <v>16</v>
      </c>
    </row>
    <row r="3883" spans="2:14">
      <c r="B3883" t="s">
        <v>16</v>
      </c>
      <c r="F3883" t="s">
        <v>16</v>
      </c>
      <c r="G3883" t="s">
        <v>30065</v>
      </c>
      <c r="I3883">
        <v>10</v>
      </c>
      <c r="J3883">
        <v>10</v>
      </c>
      <c r="K3883" t="s">
        <v>7650</v>
      </c>
      <c r="N3883" t="s">
        <v>16</v>
      </c>
    </row>
    <row r="3884" spans="2:14">
      <c r="B3884" t="s">
        <v>16</v>
      </c>
      <c r="D3884" t="s">
        <v>30066</v>
      </c>
      <c r="F3884" t="s">
        <v>16</v>
      </c>
      <c r="G3884" t="s">
        <v>30067</v>
      </c>
      <c r="I3884">
        <v>10</v>
      </c>
      <c r="J3884">
        <v>10</v>
      </c>
      <c r="K3884" t="s">
        <v>8085</v>
      </c>
      <c r="N3884" t="s">
        <v>26</v>
      </c>
    </row>
    <row r="3885" spans="2:14">
      <c r="B3885" t="s">
        <v>16</v>
      </c>
      <c r="D3885" t="s">
        <v>30068</v>
      </c>
      <c r="F3885" t="s">
        <v>16</v>
      </c>
      <c r="G3885" t="s">
        <v>30069</v>
      </c>
      <c r="I3885">
        <v>10</v>
      </c>
      <c r="J3885">
        <v>10</v>
      </c>
      <c r="K3885" t="s">
        <v>30070</v>
      </c>
      <c r="N3885" t="s">
        <v>16</v>
      </c>
    </row>
    <row r="3886" spans="2:14">
      <c r="B3886" t="s">
        <v>16</v>
      </c>
      <c r="F3886" t="s">
        <v>26</v>
      </c>
      <c r="G3886" t="s">
        <v>30071</v>
      </c>
      <c r="I3886">
        <v>7</v>
      </c>
      <c r="J3886">
        <v>7</v>
      </c>
      <c r="K3886" t="s">
        <v>25974</v>
      </c>
      <c r="N3886" t="s">
        <v>16</v>
      </c>
    </row>
    <row r="3887" spans="2:14">
      <c r="B3887" t="s">
        <v>26</v>
      </c>
      <c r="D3887" t="s">
        <v>30072</v>
      </c>
      <c r="F3887" t="s">
        <v>26</v>
      </c>
      <c r="G3887" t="s">
        <v>30073</v>
      </c>
      <c r="I3887">
        <v>1</v>
      </c>
      <c r="J3887">
        <v>1</v>
      </c>
      <c r="K3887" t="s">
        <v>30074</v>
      </c>
      <c r="N3887" t="s">
        <v>16</v>
      </c>
    </row>
    <row r="3888" spans="2:14">
      <c r="B3888" t="s">
        <v>16</v>
      </c>
      <c r="F3888" t="s">
        <v>16</v>
      </c>
      <c r="G3888" t="s">
        <v>30075</v>
      </c>
      <c r="I3888">
        <v>9</v>
      </c>
      <c r="K3888" t="s">
        <v>30076</v>
      </c>
      <c r="N3888" t="s">
        <v>16</v>
      </c>
    </row>
    <row r="3889" spans="2:14">
      <c r="B3889" t="s">
        <v>16</v>
      </c>
      <c r="F3889" t="s">
        <v>16</v>
      </c>
      <c r="G3889" t="s">
        <v>30077</v>
      </c>
      <c r="I3889">
        <v>10</v>
      </c>
      <c r="J3889" t="s">
        <v>24981</v>
      </c>
      <c r="K3889" t="s">
        <v>30078</v>
      </c>
      <c r="N3889" t="s">
        <v>26</v>
      </c>
    </row>
    <row r="3890" spans="2:14">
      <c r="B3890" t="s">
        <v>26</v>
      </c>
      <c r="D3890" t="s">
        <v>30079</v>
      </c>
      <c r="F3890" t="s">
        <v>26</v>
      </c>
      <c r="G3890" t="s">
        <v>30080</v>
      </c>
      <c r="I3890">
        <v>1</v>
      </c>
      <c r="J3890" t="s">
        <v>24978</v>
      </c>
      <c r="K3890" t="s">
        <v>28607</v>
      </c>
    </row>
    <row r="3891" spans="2:14">
      <c r="B3891" t="s">
        <v>26</v>
      </c>
      <c r="D3891" t="s">
        <v>30081</v>
      </c>
      <c r="F3891" t="s">
        <v>26</v>
      </c>
      <c r="G3891" t="s">
        <v>30082</v>
      </c>
      <c r="I3891">
        <v>1</v>
      </c>
      <c r="J3891" t="s">
        <v>24978</v>
      </c>
      <c r="K3891" t="s">
        <v>30083</v>
      </c>
      <c r="N3891" t="s">
        <v>16</v>
      </c>
    </row>
    <row r="3892" spans="2:14">
      <c r="B3892" t="s">
        <v>16</v>
      </c>
      <c r="F3892" t="s">
        <v>26</v>
      </c>
      <c r="G3892" t="s">
        <v>30084</v>
      </c>
      <c r="I3892">
        <v>10</v>
      </c>
      <c r="J3892" t="s">
        <v>24981</v>
      </c>
      <c r="K3892" t="s">
        <v>11327</v>
      </c>
      <c r="N3892" t="s">
        <v>26</v>
      </c>
    </row>
    <row r="3893" spans="2:14">
      <c r="B3893" t="s">
        <v>26</v>
      </c>
      <c r="F3893" t="s">
        <v>26</v>
      </c>
      <c r="G3893" t="s">
        <v>30085</v>
      </c>
      <c r="I3893">
        <v>2</v>
      </c>
      <c r="J3893">
        <v>5</v>
      </c>
      <c r="K3893" t="s">
        <v>26108</v>
      </c>
      <c r="N3893" t="s">
        <v>26</v>
      </c>
    </row>
    <row r="3894" spans="2:14">
      <c r="B3894" t="s">
        <v>26</v>
      </c>
      <c r="F3894" t="s">
        <v>26</v>
      </c>
      <c r="G3894" t="s">
        <v>30086</v>
      </c>
      <c r="K3894" t="s">
        <v>25240</v>
      </c>
      <c r="N3894" t="s">
        <v>16</v>
      </c>
    </row>
    <row r="3895" spans="2:14">
      <c r="B3895" t="s">
        <v>16</v>
      </c>
      <c r="D3895" t="s">
        <v>30087</v>
      </c>
      <c r="F3895" t="s">
        <v>16</v>
      </c>
      <c r="G3895" t="s">
        <v>30088</v>
      </c>
      <c r="I3895">
        <v>10</v>
      </c>
      <c r="J3895" t="s">
        <v>24981</v>
      </c>
      <c r="K3895" t="s">
        <v>30089</v>
      </c>
      <c r="N3895" t="s">
        <v>16</v>
      </c>
    </row>
    <row r="3896" spans="2:14">
      <c r="B3896" t="s">
        <v>16</v>
      </c>
      <c r="D3896" t="s">
        <v>30090</v>
      </c>
      <c r="F3896" t="s">
        <v>26</v>
      </c>
      <c r="G3896" t="s">
        <v>30091</v>
      </c>
      <c r="I3896">
        <v>10</v>
      </c>
      <c r="J3896" t="s">
        <v>24978</v>
      </c>
      <c r="K3896" t="s">
        <v>23538</v>
      </c>
      <c r="N3896" t="s">
        <v>16</v>
      </c>
    </row>
    <row r="3897" spans="2:14">
      <c r="B3897" t="s">
        <v>16</v>
      </c>
      <c r="F3897" t="s">
        <v>16</v>
      </c>
      <c r="G3897" t="s">
        <v>30092</v>
      </c>
      <c r="I3897">
        <v>10</v>
      </c>
      <c r="J3897" t="s">
        <v>24981</v>
      </c>
      <c r="K3897" t="s">
        <v>30093</v>
      </c>
      <c r="N3897" t="s">
        <v>26</v>
      </c>
    </row>
    <row r="3898" spans="2:14">
      <c r="B3898" t="s">
        <v>26</v>
      </c>
      <c r="D3898" t="s">
        <v>30094</v>
      </c>
      <c r="F3898" t="s">
        <v>26</v>
      </c>
      <c r="G3898" t="s">
        <v>30095</v>
      </c>
      <c r="I3898">
        <v>2</v>
      </c>
      <c r="J3898">
        <v>2</v>
      </c>
      <c r="K3898" t="s">
        <v>30096</v>
      </c>
      <c r="N3898" t="s">
        <v>16</v>
      </c>
    </row>
    <row r="3899" spans="2:14">
      <c r="B3899" t="s">
        <v>26</v>
      </c>
      <c r="D3899" t="s">
        <v>30097</v>
      </c>
      <c r="F3899" t="s">
        <v>26</v>
      </c>
      <c r="G3899" t="s">
        <v>30098</v>
      </c>
      <c r="I3899">
        <v>1</v>
      </c>
      <c r="J3899" t="s">
        <v>24978</v>
      </c>
      <c r="K3899" t="s">
        <v>30099</v>
      </c>
      <c r="N3899" t="s">
        <v>16</v>
      </c>
    </row>
    <row r="3900" spans="2:14">
      <c r="B3900" t="s">
        <v>16</v>
      </c>
      <c r="F3900" t="s">
        <v>16</v>
      </c>
      <c r="G3900" t="s">
        <v>30100</v>
      </c>
      <c r="I3900">
        <v>10</v>
      </c>
      <c r="J3900" t="s">
        <v>24981</v>
      </c>
      <c r="K3900" t="s">
        <v>30101</v>
      </c>
      <c r="N3900" t="s">
        <v>16</v>
      </c>
    </row>
    <row r="3901" spans="2:14">
      <c r="B3901" t="s">
        <v>26</v>
      </c>
      <c r="D3901" t="s">
        <v>30102</v>
      </c>
      <c r="F3901" t="s">
        <v>26</v>
      </c>
      <c r="G3901" t="s">
        <v>30103</v>
      </c>
      <c r="K3901" t="s">
        <v>7650</v>
      </c>
      <c r="N3901" t="s">
        <v>16</v>
      </c>
    </row>
    <row r="3902" spans="2:14">
      <c r="B3902" t="s">
        <v>26</v>
      </c>
      <c r="D3902" t="s">
        <v>30104</v>
      </c>
      <c r="F3902" t="s">
        <v>26</v>
      </c>
      <c r="G3902" t="s">
        <v>30105</v>
      </c>
      <c r="K3902" t="s">
        <v>27772</v>
      </c>
      <c r="N3902" t="s">
        <v>16</v>
      </c>
    </row>
    <row r="3903" spans="2:14">
      <c r="B3903" t="s">
        <v>26</v>
      </c>
      <c r="F3903" t="s">
        <v>26</v>
      </c>
      <c r="G3903" t="s">
        <v>30106</v>
      </c>
      <c r="I3903">
        <v>1</v>
      </c>
      <c r="J3903">
        <v>2</v>
      </c>
      <c r="K3903" t="s">
        <v>23823</v>
      </c>
      <c r="N3903" t="s">
        <v>16</v>
      </c>
    </row>
    <row r="3904" spans="2:14">
      <c r="B3904" t="s">
        <v>26</v>
      </c>
      <c r="D3904" t="s">
        <v>30107</v>
      </c>
      <c r="F3904" t="s">
        <v>26</v>
      </c>
      <c r="G3904" t="s">
        <v>30108</v>
      </c>
      <c r="I3904">
        <v>1</v>
      </c>
      <c r="J3904" t="s">
        <v>24978</v>
      </c>
      <c r="K3904" t="s">
        <v>23836</v>
      </c>
      <c r="N3904" t="s">
        <v>16</v>
      </c>
    </row>
    <row r="3905" spans="2:14">
      <c r="B3905" t="s">
        <v>26</v>
      </c>
      <c r="D3905" t="s">
        <v>30109</v>
      </c>
      <c r="F3905" t="s">
        <v>26</v>
      </c>
      <c r="G3905" t="s">
        <v>30110</v>
      </c>
      <c r="I3905">
        <v>1</v>
      </c>
      <c r="K3905" t="s">
        <v>19832</v>
      </c>
      <c r="N3905" t="s">
        <v>16</v>
      </c>
    </row>
    <row r="3906" spans="2:14">
      <c r="B3906" t="s">
        <v>16</v>
      </c>
      <c r="D3906" t="s">
        <v>30111</v>
      </c>
      <c r="F3906" t="s">
        <v>16</v>
      </c>
      <c r="G3906" t="s">
        <v>30112</v>
      </c>
      <c r="I3906">
        <v>10</v>
      </c>
      <c r="J3906" t="s">
        <v>24981</v>
      </c>
      <c r="K3906" t="s">
        <v>29371</v>
      </c>
      <c r="N3906" t="s">
        <v>16</v>
      </c>
    </row>
    <row r="3907" spans="2:14">
      <c r="B3907" t="s">
        <v>16</v>
      </c>
      <c r="F3907" t="s">
        <v>16</v>
      </c>
      <c r="G3907" t="s">
        <v>30113</v>
      </c>
      <c r="I3907">
        <v>10</v>
      </c>
      <c r="J3907" t="s">
        <v>24981</v>
      </c>
      <c r="K3907" t="s">
        <v>25096</v>
      </c>
      <c r="N3907" t="s">
        <v>16</v>
      </c>
    </row>
    <row r="3908" spans="2:14">
      <c r="B3908" t="s">
        <v>16</v>
      </c>
      <c r="D3908" t="s">
        <v>30114</v>
      </c>
      <c r="F3908" t="s">
        <v>16</v>
      </c>
      <c r="G3908" t="s">
        <v>30115</v>
      </c>
      <c r="I3908">
        <v>1</v>
      </c>
      <c r="J3908">
        <v>8</v>
      </c>
      <c r="K3908" t="s">
        <v>30116</v>
      </c>
      <c r="N3908" t="s">
        <v>16</v>
      </c>
    </row>
    <row r="3909" spans="2:14">
      <c r="B3909" t="s">
        <v>16</v>
      </c>
      <c r="F3909" t="s">
        <v>16</v>
      </c>
      <c r="G3909" t="s">
        <v>30117</v>
      </c>
      <c r="I3909">
        <v>9</v>
      </c>
      <c r="J3909">
        <v>8</v>
      </c>
      <c r="K3909" t="s">
        <v>27874</v>
      </c>
      <c r="N3909" t="s">
        <v>26</v>
      </c>
    </row>
    <row r="3910" spans="2:14">
      <c r="B3910" t="s">
        <v>26</v>
      </c>
      <c r="D3910" t="s">
        <v>30118</v>
      </c>
      <c r="F3910" t="s">
        <v>26</v>
      </c>
      <c r="G3910" t="s">
        <v>30119</v>
      </c>
      <c r="I3910">
        <v>1</v>
      </c>
      <c r="J3910">
        <v>3</v>
      </c>
      <c r="K3910" t="s">
        <v>25249</v>
      </c>
      <c r="N3910" t="s">
        <v>16</v>
      </c>
    </row>
    <row r="3911" spans="2:14">
      <c r="B3911" t="s">
        <v>26</v>
      </c>
      <c r="D3911" t="s">
        <v>30120</v>
      </c>
      <c r="F3911" t="s">
        <v>16</v>
      </c>
      <c r="G3911" t="s">
        <v>30121</v>
      </c>
      <c r="I3911">
        <v>1</v>
      </c>
      <c r="J3911" t="s">
        <v>24978</v>
      </c>
      <c r="K3911" t="s">
        <v>25498</v>
      </c>
      <c r="N3911" t="s">
        <v>16</v>
      </c>
    </row>
    <row r="3912" spans="2:14">
      <c r="B3912" t="s">
        <v>26</v>
      </c>
      <c r="F3912" t="s">
        <v>26</v>
      </c>
      <c r="G3912" t="s">
        <v>30122</v>
      </c>
      <c r="I3912">
        <v>1</v>
      </c>
      <c r="K3912" t="s">
        <v>25107</v>
      </c>
      <c r="N3912" t="s">
        <v>16</v>
      </c>
    </row>
    <row r="3913" spans="2:14">
      <c r="B3913" t="s">
        <v>16</v>
      </c>
      <c r="F3913" t="s">
        <v>16</v>
      </c>
      <c r="G3913" t="s">
        <v>30123</v>
      </c>
      <c r="I3913">
        <v>10</v>
      </c>
      <c r="J3913" t="s">
        <v>24981</v>
      </c>
      <c r="K3913" t="s">
        <v>5271</v>
      </c>
      <c r="N3913" t="s">
        <v>16</v>
      </c>
    </row>
    <row r="3914" spans="2:14">
      <c r="B3914" t="s">
        <v>16</v>
      </c>
      <c r="D3914" t="s">
        <v>30124</v>
      </c>
      <c r="F3914" t="s">
        <v>16</v>
      </c>
      <c r="G3914" t="s">
        <v>30125</v>
      </c>
      <c r="K3914" t="s">
        <v>28079</v>
      </c>
    </row>
    <row r="3915" spans="2:14">
      <c r="B3915" t="s">
        <v>16</v>
      </c>
      <c r="F3915" t="s">
        <v>16</v>
      </c>
      <c r="G3915" t="s">
        <v>30126</v>
      </c>
      <c r="I3915">
        <v>10</v>
      </c>
      <c r="J3915" t="s">
        <v>24981</v>
      </c>
      <c r="K3915" t="s">
        <v>27284</v>
      </c>
      <c r="N3915" t="s">
        <v>26</v>
      </c>
    </row>
    <row r="3916" spans="2:14">
      <c r="B3916" t="s">
        <v>16</v>
      </c>
      <c r="D3916" t="s">
        <v>30127</v>
      </c>
      <c r="F3916" t="s">
        <v>26</v>
      </c>
      <c r="G3916" t="s">
        <v>30128</v>
      </c>
      <c r="I3916">
        <v>7</v>
      </c>
      <c r="J3916">
        <v>7</v>
      </c>
      <c r="K3916" t="s">
        <v>30129</v>
      </c>
      <c r="N3916" t="s">
        <v>26</v>
      </c>
    </row>
    <row r="3917" spans="2:14">
      <c r="B3917" t="s">
        <v>16</v>
      </c>
      <c r="D3917" t="s">
        <v>30130</v>
      </c>
      <c r="F3917" t="s">
        <v>16</v>
      </c>
      <c r="G3917" t="s">
        <v>30131</v>
      </c>
      <c r="I3917">
        <v>10</v>
      </c>
      <c r="K3917" t="s">
        <v>28287</v>
      </c>
      <c r="N3917" t="s">
        <v>16</v>
      </c>
    </row>
    <row r="3918" spans="2:14">
      <c r="B3918" t="s">
        <v>16</v>
      </c>
      <c r="F3918" t="s">
        <v>26</v>
      </c>
      <c r="G3918" t="s">
        <v>30132</v>
      </c>
      <c r="I3918">
        <v>10</v>
      </c>
      <c r="J3918" t="s">
        <v>24978</v>
      </c>
      <c r="K3918" t="s">
        <v>26392</v>
      </c>
      <c r="N3918" t="s">
        <v>26</v>
      </c>
    </row>
    <row r="3919" spans="2:14">
      <c r="B3919" t="s">
        <v>26</v>
      </c>
      <c r="D3919" t="s">
        <v>30133</v>
      </c>
      <c r="F3919" t="s">
        <v>26</v>
      </c>
      <c r="G3919" t="s">
        <v>30134</v>
      </c>
      <c r="I3919">
        <v>1</v>
      </c>
      <c r="J3919" t="s">
        <v>24978</v>
      </c>
      <c r="K3919" t="s">
        <v>23756</v>
      </c>
      <c r="N3919" t="s">
        <v>16</v>
      </c>
    </row>
    <row r="3920" spans="2:14">
      <c r="B3920" t="s">
        <v>26</v>
      </c>
      <c r="F3920" t="s">
        <v>26</v>
      </c>
      <c r="G3920" t="s">
        <v>30135</v>
      </c>
      <c r="J3920" t="s">
        <v>24981</v>
      </c>
      <c r="K3920" t="s">
        <v>30136</v>
      </c>
      <c r="N3920" t="s">
        <v>26</v>
      </c>
    </row>
    <row r="3921" spans="1:14">
      <c r="B3921" t="s">
        <v>26</v>
      </c>
      <c r="D3921" t="s">
        <v>30137</v>
      </c>
    </row>
    <row r="3923" spans="1:14">
      <c r="A3923" t="s">
        <v>30138</v>
      </c>
      <c r="C3923" t="s">
        <v>26</v>
      </c>
      <c r="D3923" t="s">
        <v>30139</v>
      </c>
      <c r="F3923">
        <v>1</v>
      </c>
      <c r="G3923" t="s">
        <v>24978</v>
      </c>
      <c r="H3923" t="s">
        <v>30083</v>
      </c>
      <c r="K3923" t="s">
        <v>26</v>
      </c>
    </row>
    <row r="3924" spans="1:14">
      <c r="B3924" t="s">
        <v>26</v>
      </c>
      <c r="D3924" t="s">
        <v>30140</v>
      </c>
      <c r="F3924" t="s">
        <v>26</v>
      </c>
      <c r="G3924" t="s">
        <v>30141</v>
      </c>
      <c r="I3924">
        <v>1</v>
      </c>
      <c r="J3924" t="s">
        <v>24978</v>
      </c>
      <c r="K3924" t="s">
        <v>25385</v>
      </c>
      <c r="N3924" t="s">
        <v>16</v>
      </c>
    </row>
    <row r="3925" spans="1:14">
      <c r="B3925" t="s">
        <v>16</v>
      </c>
      <c r="D3925" t="s">
        <v>30142</v>
      </c>
      <c r="F3925" t="s">
        <v>16</v>
      </c>
      <c r="G3925" t="s">
        <v>30143</v>
      </c>
      <c r="I3925">
        <v>10</v>
      </c>
      <c r="J3925" t="s">
        <v>24981</v>
      </c>
      <c r="K3925" t="s">
        <v>26234</v>
      </c>
      <c r="N3925" t="s">
        <v>26</v>
      </c>
    </row>
    <row r="3926" spans="1:14">
      <c r="B3926" t="s">
        <v>16</v>
      </c>
      <c r="F3926" t="s">
        <v>16</v>
      </c>
      <c r="G3926" t="s">
        <v>30144</v>
      </c>
      <c r="I3926">
        <v>10</v>
      </c>
      <c r="J3926" t="s">
        <v>24981</v>
      </c>
      <c r="K3926" t="s">
        <v>30145</v>
      </c>
      <c r="N3926" t="s">
        <v>26</v>
      </c>
    </row>
    <row r="3927" spans="1:14">
      <c r="B3927" t="s">
        <v>26</v>
      </c>
      <c r="D3927" t="s">
        <v>30146</v>
      </c>
      <c r="F3927" t="s">
        <v>26</v>
      </c>
      <c r="G3927" t="s">
        <v>30147</v>
      </c>
      <c r="I3927">
        <v>1</v>
      </c>
      <c r="J3927" t="s">
        <v>24978</v>
      </c>
      <c r="K3927" t="s">
        <v>30148</v>
      </c>
      <c r="N3927" t="s">
        <v>16</v>
      </c>
    </row>
    <row r="3928" spans="1:14">
      <c r="B3928" t="s">
        <v>26</v>
      </c>
      <c r="F3928" t="s">
        <v>26</v>
      </c>
      <c r="G3928" t="s">
        <v>30149</v>
      </c>
      <c r="I3928">
        <v>5</v>
      </c>
      <c r="J3928">
        <v>5</v>
      </c>
      <c r="K3928" t="s">
        <v>29524</v>
      </c>
    </row>
    <row r="3929" spans="1:14">
      <c r="B3929" t="s">
        <v>26</v>
      </c>
      <c r="F3929" t="s">
        <v>26</v>
      </c>
      <c r="G3929" t="s">
        <v>30150</v>
      </c>
      <c r="I3929">
        <v>1</v>
      </c>
      <c r="J3929" t="s">
        <v>24978</v>
      </c>
      <c r="K3929" t="s">
        <v>30151</v>
      </c>
      <c r="N3929" t="s">
        <v>16</v>
      </c>
    </row>
    <row r="3930" spans="1:14">
      <c r="B3930" t="s">
        <v>16</v>
      </c>
      <c r="D3930" t="s">
        <v>30152</v>
      </c>
      <c r="F3930" t="s">
        <v>16</v>
      </c>
      <c r="G3930" t="s">
        <v>30153</v>
      </c>
      <c r="I3930">
        <v>10</v>
      </c>
      <c r="J3930">
        <v>7</v>
      </c>
      <c r="K3930" t="s">
        <v>10760</v>
      </c>
      <c r="N3930" t="s">
        <v>26</v>
      </c>
    </row>
    <row r="3931" spans="1:14">
      <c r="B3931" t="s">
        <v>26</v>
      </c>
      <c r="D3931" t="s">
        <v>30154</v>
      </c>
      <c r="F3931" t="s">
        <v>26</v>
      </c>
      <c r="G3931" t="s">
        <v>30155</v>
      </c>
      <c r="I3931">
        <v>1</v>
      </c>
      <c r="J3931" t="s">
        <v>24978</v>
      </c>
      <c r="K3931" t="s">
        <v>30156</v>
      </c>
      <c r="N3931" t="s">
        <v>16</v>
      </c>
    </row>
    <row r="3932" spans="1:14">
      <c r="B3932" t="s">
        <v>26</v>
      </c>
      <c r="D3932" t="s">
        <v>30157</v>
      </c>
      <c r="F3932" t="s">
        <v>26</v>
      </c>
      <c r="G3932" t="s">
        <v>30158</v>
      </c>
      <c r="I3932">
        <v>1</v>
      </c>
      <c r="J3932" t="s">
        <v>24978</v>
      </c>
      <c r="K3932" t="s">
        <v>27003</v>
      </c>
      <c r="N3932" t="s">
        <v>16</v>
      </c>
    </row>
    <row r="3933" spans="1:14">
      <c r="B3933" t="s">
        <v>26</v>
      </c>
      <c r="D3933" t="s">
        <v>30159</v>
      </c>
      <c r="F3933" t="s">
        <v>26</v>
      </c>
      <c r="G3933" t="s">
        <v>30160</v>
      </c>
      <c r="I3933">
        <v>1</v>
      </c>
      <c r="K3933" t="s">
        <v>23916</v>
      </c>
      <c r="N3933" t="s">
        <v>16</v>
      </c>
    </row>
    <row r="3934" spans="1:14">
      <c r="B3934" t="s">
        <v>16</v>
      </c>
      <c r="F3934" t="s">
        <v>26</v>
      </c>
      <c r="G3934" t="s">
        <v>30161</v>
      </c>
      <c r="I3934">
        <v>10</v>
      </c>
      <c r="J3934">
        <v>5</v>
      </c>
      <c r="K3934" t="s">
        <v>28177</v>
      </c>
      <c r="N3934" t="s">
        <v>16</v>
      </c>
    </row>
    <row r="3935" spans="1:14">
      <c r="B3935" t="s">
        <v>26</v>
      </c>
      <c r="D3935" t="s">
        <v>30162</v>
      </c>
      <c r="F3935" t="s">
        <v>26</v>
      </c>
      <c r="G3935" t="s">
        <v>30163</v>
      </c>
      <c r="I3935">
        <v>1</v>
      </c>
      <c r="J3935" t="s">
        <v>24978</v>
      </c>
      <c r="K3935" t="s">
        <v>30164</v>
      </c>
      <c r="N3935" t="s">
        <v>26</v>
      </c>
    </row>
    <row r="3936" spans="1:14">
      <c r="B3936" t="s">
        <v>16</v>
      </c>
      <c r="D3936" t="s">
        <v>30165</v>
      </c>
      <c r="F3936" t="s">
        <v>16</v>
      </c>
      <c r="G3936" t="s">
        <v>30166</v>
      </c>
      <c r="I3936">
        <v>10</v>
      </c>
      <c r="J3936" t="s">
        <v>24981</v>
      </c>
      <c r="K3936" t="s">
        <v>25618</v>
      </c>
      <c r="N3936" t="s">
        <v>16</v>
      </c>
    </row>
    <row r="3937" spans="1:14">
      <c r="B3937" t="s">
        <v>16</v>
      </c>
      <c r="F3937" t="s">
        <v>16</v>
      </c>
      <c r="G3937" t="s">
        <v>30167</v>
      </c>
      <c r="I3937">
        <v>10</v>
      </c>
      <c r="J3937" t="s">
        <v>24981</v>
      </c>
      <c r="K3937" t="s">
        <v>26661</v>
      </c>
      <c r="N3937" t="s">
        <v>16</v>
      </c>
    </row>
    <row r="3938" spans="1:14">
      <c r="B3938" t="s">
        <v>26</v>
      </c>
      <c r="D3938" t="s">
        <v>30168</v>
      </c>
      <c r="F3938" t="s">
        <v>26</v>
      </c>
      <c r="G3938" t="s">
        <v>30169</v>
      </c>
      <c r="I3938">
        <v>1</v>
      </c>
      <c r="J3938" t="s">
        <v>24978</v>
      </c>
      <c r="K3938" t="s">
        <v>27837</v>
      </c>
      <c r="N3938" t="s">
        <v>16</v>
      </c>
    </row>
    <row r="3939" spans="1:14">
      <c r="B3939" t="s">
        <v>16</v>
      </c>
      <c r="F3939" t="s">
        <v>16</v>
      </c>
      <c r="G3939" t="s">
        <v>30170</v>
      </c>
      <c r="I3939">
        <v>8</v>
      </c>
      <c r="J3939">
        <v>8</v>
      </c>
      <c r="K3939" t="s">
        <v>25674</v>
      </c>
      <c r="N3939" t="s">
        <v>26</v>
      </c>
    </row>
    <row r="3940" spans="1:14">
      <c r="D3940" t="s">
        <v>30171</v>
      </c>
    </row>
    <row r="3941" spans="1:14">
      <c r="A3941" t="s">
        <v>30172</v>
      </c>
      <c r="D3941" t="s">
        <v>30173</v>
      </c>
      <c r="H3941" t="s">
        <v>24533</v>
      </c>
    </row>
    <row r="3942" spans="1:14">
      <c r="B3942" t="s">
        <v>26</v>
      </c>
      <c r="F3942" t="s">
        <v>26</v>
      </c>
      <c r="G3942" t="s">
        <v>30174</v>
      </c>
      <c r="I3942">
        <v>1</v>
      </c>
      <c r="J3942" t="s">
        <v>24978</v>
      </c>
      <c r="K3942" t="s">
        <v>18681</v>
      </c>
      <c r="N3942" t="s">
        <v>16</v>
      </c>
    </row>
    <row r="3943" spans="1:14">
      <c r="B3943" t="s">
        <v>26</v>
      </c>
      <c r="G3943" t="s">
        <v>30175</v>
      </c>
      <c r="K3943" t="s">
        <v>28307</v>
      </c>
    </row>
    <row r="3944" spans="1:14">
      <c r="B3944" t="s">
        <v>16</v>
      </c>
      <c r="F3944" t="s">
        <v>16</v>
      </c>
      <c r="G3944" t="s">
        <v>30176</v>
      </c>
      <c r="I3944">
        <v>10</v>
      </c>
      <c r="J3944" t="s">
        <v>24981</v>
      </c>
      <c r="K3944" t="s">
        <v>29335</v>
      </c>
      <c r="N3944" t="s">
        <v>16</v>
      </c>
    </row>
    <row r="3945" spans="1:14">
      <c r="B3945" t="s">
        <v>16</v>
      </c>
      <c r="D3945" t="s">
        <v>30177</v>
      </c>
      <c r="F3945" t="s">
        <v>26</v>
      </c>
      <c r="G3945" t="s">
        <v>30178</v>
      </c>
      <c r="I3945">
        <v>9</v>
      </c>
      <c r="J3945">
        <v>6</v>
      </c>
      <c r="K3945" t="s">
        <v>29333</v>
      </c>
      <c r="N3945" t="s">
        <v>16</v>
      </c>
    </row>
    <row r="3946" spans="1:14">
      <c r="B3946" t="s">
        <v>26</v>
      </c>
      <c r="D3946" t="s">
        <v>30179</v>
      </c>
      <c r="F3946" t="s">
        <v>26</v>
      </c>
      <c r="G3946" t="s">
        <v>30180</v>
      </c>
      <c r="K3946" t="s">
        <v>28882</v>
      </c>
      <c r="N3946" t="s">
        <v>16</v>
      </c>
    </row>
    <row r="3947" spans="1:14">
      <c r="B3947" t="s">
        <v>26</v>
      </c>
      <c r="D3947" t="s">
        <v>30181</v>
      </c>
      <c r="F3947" t="s">
        <v>26</v>
      </c>
      <c r="G3947" t="s">
        <v>30182</v>
      </c>
      <c r="I3947">
        <v>1</v>
      </c>
      <c r="J3947">
        <v>5</v>
      </c>
      <c r="K3947" t="s">
        <v>22994</v>
      </c>
      <c r="N3947" t="s">
        <v>16</v>
      </c>
    </row>
    <row r="3948" spans="1:14">
      <c r="B3948" t="s">
        <v>26</v>
      </c>
      <c r="D3948" t="s">
        <v>30183</v>
      </c>
      <c r="F3948" t="s">
        <v>26</v>
      </c>
      <c r="G3948" t="s">
        <v>30184</v>
      </c>
      <c r="I3948">
        <v>1</v>
      </c>
      <c r="J3948" t="s">
        <v>24978</v>
      </c>
      <c r="K3948" t="s">
        <v>16258</v>
      </c>
      <c r="N3948" t="s">
        <v>26</v>
      </c>
    </row>
    <row r="3949" spans="1:14">
      <c r="B3949" t="s">
        <v>26</v>
      </c>
      <c r="F3949" t="s">
        <v>16</v>
      </c>
      <c r="G3949" t="s">
        <v>30185</v>
      </c>
      <c r="I3949">
        <v>7</v>
      </c>
      <c r="J3949">
        <v>8</v>
      </c>
      <c r="K3949" t="s">
        <v>30186</v>
      </c>
      <c r="N3949" t="s">
        <v>26</v>
      </c>
    </row>
    <row r="3950" spans="1:14">
      <c r="B3950" t="s">
        <v>16</v>
      </c>
      <c r="D3950" t="s">
        <v>30187</v>
      </c>
      <c r="F3950" t="s">
        <v>16</v>
      </c>
      <c r="G3950" t="s">
        <v>30188</v>
      </c>
      <c r="I3950">
        <v>5</v>
      </c>
      <c r="K3950" t="s">
        <v>26011</v>
      </c>
      <c r="N3950" t="s">
        <v>16</v>
      </c>
    </row>
    <row r="3951" spans="1:14">
      <c r="B3951" t="s">
        <v>16</v>
      </c>
      <c r="F3951" t="s">
        <v>16</v>
      </c>
      <c r="G3951" t="s">
        <v>30189</v>
      </c>
      <c r="I3951">
        <v>10</v>
      </c>
      <c r="J3951" t="s">
        <v>24981</v>
      </c>
      <c r="K3951" t="s">
        <v>30190</v>
      </c>
      <c r="N3951" t="s">
        <v>16</v>
      </c>
    </row>
    <row r="3952" spans="1:14">
      <c r="B3952" t="s">
        <v>26</v>
      </c>
      <c r="D3952" t="s">
        <v>30191</v>
      </c>
      <c r="F3952" t="s">
        <v>26</v>
      </c>
      <c r="G3952" t="s">
        <v>30192</v>
      </c>
      <c r="K3952" t="s">
        <v>11236</v>
      </c>
      <c r="N3952" t="s">
        <v>16</v>
      </c>
    </row>
    <row r="3953" spans="2:14">
      <c r="B3953" t="s">
        <v>16</v>
      </c>
      <c r="F3953" t="s">
        <v>16</v>
      </c>
      <c r="G3953" t="s">
        <v>30193</v>
      </c>
      <c r="I3953">
        <v>9</v>
      </c>
      <c r="J3953">
        <v>9</v>
      </c>
      <c r="K3953" t="s">
        <v>30194</v>
      </c>
      <c r="N3953" t="s">
        <v>16</v>
      </c>
    </row>
    <row r="3954" spans="2:14">
      <c r="B3954" t="s">
        <v>26</v>
      </c>
      <c r="D3954" t="s">
        <v>30195</v>
      </c>
      <c r="F3954" t="s">
        <v>26</v>
      </c>
      <c r="G3954" t="s">
        <v>30196</v>
      </c>
      <c r="J3954">
        <v>5</v>
      </c>
      <c r="K3954" t="s">
        <v>24550</v>
      </c>
      <c r="N3954" t="s">
        <v>16</v>
      </c>
    </row>
    <row r="3955" spans="2:14">
      <c r="B3955" t="s">
        <v>16</v>
      </c>
      <c r="D3955" t="s">
        <v>30197</v>
      </c>
      <c r="F3955" t="s">
        <v>16</v>
      </c>
      <c r="G3955" t="s">
        <v>30198</v>
      </c>
      <c r="I3955">
        <v>1</v>
      </c>
      <c r="J3955" t="s">
        <v>24978</v>
      </c>
      <c r="K3955" t="s">
        <v>10739</v>
      </c>
      <c r="N3955" t="s">
        <v>16</v>
      </c>
    </row>
    <row r="3956" spans="2:14">
      <c r="B3956" t="s">
        <v>16</v>
      </c>
      <c r="F3956" t="s">
        <v>16</v>
      </c>
      <c r="G3956" t="s">
        <v>30199</v>
      </c>
      <c r="I3956">
        <v>10</v>
      </c>
      <c r="J3956" t="s">
        <v>24981</v>
      </c>
      <c r="K3956" t="s">
        <v>30200</v>
      </c>
      <c r="N3956" t="s">
        <v>26</v>
      </c>
    </row>
    <row r="3957" spans="2:14">
      <c r="B3957" t="s">
        <v>26</v>
      </c>
      <c r="D3957" t="s">
        <v>30201</v>
      </c>
      <c r="F3957" t="s">
        <v>26</v>
      </c>
      <c r="G3957" t="s">
        <v>30202</v>
      </c>
      <c r="I3957">
        <v>10</v>
      </c>
      <c r="J3957" t="s">
        <v>24978</v>
      </c>
      <c r="K3957" t="s">
        <v>24122</v>
      </c>
      <c r="N3957" t="s">
        <v>26</v>
      </c>
    </row>
    <row r="3958" spans="2:14">
      <c r="B3958" t="s">
        <v>16</v>
      </c>
      <c r="D3958" t="s">
        <v>30203</v>
      </c>
      <c r="F3958" t="s">
        <v>16</v>
      </c>
      <c r="G3958" t="s">
        <v>30204</v>
      </c>
      <c r="I3958">
        <v>9</v>
      </c>
      <c r="J3958">
        <v>9</v>
      </c>
      <c r="K3958" t="s">
        <v>29408</v>
      </c>
      <c r="N3958" t="s">
        <v>16</v>
      </c>
    </row>
    <row r="3959" spans="2:14">
      <c r="B3959" t="s">
        <v>16</v>
      </c>
      <c r="F3959" t="s">
        <v>16</v>
      </c>
      <c r="G3959" t="s">
        <v>30205</v>
      </c>
      <c r="I3959">
        <v>10</v>
      </c>
      <c r="J3959" t="s">
        <v>24981</v>
      </c>
      <c r="K3959" t="s">
        <v>29427</v>
      </c>
      <c r="N3959" t="s">
        <v>26</v>
      </c>
    </row>
    <row r="3960" spans="2:14">
      <c r="B3960" t="s">
        <v>16</v>
      </c>
      <c r="D3960" t="s">
        <v>30206</v>
      </c>
      <c r="F3960" t="s">
        <v>16</v>
      </c>
      <c r="G3960" t="s">
        <v>30207</v>
      </c>
      <c r="I3960">
        <v>8</v>
      </c>
      <c r="J3960" t="s">
        <v>24981</v>
      </c>
      <c r="K3960" t="s">
        <v>26082</v>
      </c>
      <c r="N3960" t="s">
        <v>16</v>
      </c>
    </row>
    <row r="3961" spans="2:14">
      <c r="B3961" t="s">
        <v>26</v>
      </c>
      <c r="D3961" t="s">
        <v>30208</v>
      </c>
      <c r="F3961" t="s">
        <v>26</v>
      </c>
      <c r="G3961" t="s">
        <v>30209</v>
      </c>
      <c r="I3961">
        <v>1</v>
      </c>
      <c r="J3961" t="s">
        <v>24978</v>
      </c>
      <c r="K3961" t="s">
        <v>28380</v>
      </c>
      <c r="N3961" t="s">
        <v>16</v>
      </c>
    </row>
    <row r="3962" spans="2:14">
      <c r="B3962" t="s">
        <v>26</v>
      </c>
      <c r="D3962" t="s">
        <v>30210</v>
      </c>
      <c r="F3962" t="s">
        <v>26</v>
      </c>
      <c r="G3962" t="s">
        <v>30211</v>
      </c>
      <c r="I3962">
        <v>6</v>
      </c>
      <c r="J3962">
        <v>7</v>
      </c>
      <c r="K3962" t="s">
        <v>30212</v>
      </c>
      <c r="N3962" t="s">
        <v>16</v>
      </c>
    </row>
    <row r="3963" spans="2:14">
      <c r="B3963" t="s">
        <v>16</v>
      </c>
      <c r="D3963" t="s">
        <v>30213</v>
      </c>
      <c r="F3963" t="s">
        <v>16</v>
      </c>
      <c r="G3963" t="s">
        <v>30214</v>
      </c>
      <c r="I3963">
        <v>10</v>
      </c>
      <c r="J3963" t="s">
        <v>24981</v>
      </c>
      <c r="K3963" t="s">
        <v>25079</v>
      </c>
      <c r="N3963" t="s">
        <v>26</v>
      </c>
    </row>
    <row r="3964" spans="2:14">
      <c r="B3964" t="s">
        <v>26</v>
      </c>
      <c r="F3964" t="s">
        <v>26</v>
      </c>
      <c r="G3964" t="s">
        <v>30215</v>
      </c>
      <c r="I3964">
        <v>1</v>
      </c>
      <c r="J3964">
        <v>2</v>
      </c>
      <c r="K3964" t="s">
        <v>22930</v>
      </c>
      <c r="N3964" t="s">
        <v>26</v>
      </c>
    </row>
    <row r="3965" spans="2:14">
      <c r="B3965" t="s">
        <v>16</v>
      </c>
      <c r="D3965" t="s">
        <v>30216</v>
      </c>
      <c r="F3965" t="s">
        <v>16</v>
      </c>
      <c r="G3965" t="s">
        <v>30217</v>
      </c>
      <c r="I3965">
        <v>10</v>
      </c>
      <c r="J3965" t="s">
        <v>24981</v>
      </c>
      <c r="K3965" t="s">
        <v>23385</v>
      </c>
      <c r="N3965" t="s">
        <v>16</v>
      </c>
    </row>
    <row r="3966" spans="2:14">
      <c r="B3966" t="s">
        <v>26</v>
      </c>
      <c r="F3966" t="s">
        <v>26</v>
      </c>
      <c r="G3966" t="s">
        <v>30218</v>
      </c>
      <c r="I3966">
        <v>1</v>
      </c>
      <c r="J3966" t="s">
        <v>24978</v>
      </c>
      <c r="K3966" t="s">
        <v>30219</v>
      </c>
      <c r="N3966" t="s">
        <v>16</v>
      </c>
    </row>
    <row r="3967" spans="2:14">
      <c r="B3967" t="s">
        <v>26</v>
      </c>
      <c r="D3967" t="s">
        <v>30220</v>
      </c>
      <c r="F3967" t="s">
        <v>26</v>
      </c>
      <c r="G3967" t="s">
        <v>30221</v>
      </c>
      <c r="I3967">
        <v>1</v>
      </c>
      <c r="J3967" t="s">
        <v>24978</v>
      </c>
      <c r="K3967" t="s">
        <v>30222</v>
      </c>
      <c r="N3967" t="s">
        <v>16</v>
      </c>
    </row>
    <row r="3968" spans="2:14">
      <c r="B3968" t="s">
        <v>16</v>
      </c>
      <c r="F3968" t="s">
        <v>16</v>
      </c>
      <c r="G3968" t="s">
        <v>30223</v>
      </c>
      <c r="I3968">
        <v>10</v>
      </c>
      <c r="J3968" t="s">
        <v>24981</v>
      </c>
      <c r="K3968" t="s">
        <v>30224</v>
      </c>
      <c r="N3968" t="s">
        <v>26</v>
      </c>
    </row>
    <row r="3969" spans="2:14">
      <c r="B3969" t="s">
        <v>16</v>
      </c>
      <c r="F3969" t="s">
        <v>16</v>
      </c>
      <c r="G3969" t="s">
        <v>30225</v>
      </c>
      <c r="I3969">
        <v>10</v>
      </c>
      <c r="K3969" t="s">
        <v>26314</v>
      </c>
      <c r="N3969" t="s">
        <v>16</v>
      </c>
    </row>
    <row r="3970" spans="2:14">
      <c r="B3970" t="s">
        <v>26</v>
      </c>
      <c r="F3970" t="s">
        <v>26</v>
      </c>
      <c r="G3970" t="s">
        <v>30226</v>
      </c>
      <c r="I3970">
        <v>1</v>
      </c>
      <c r="J3970" t="s">
        <v>24978</v>
      </c>
      <c r="K3970" t="s">
        <v>27065</v>
      </c>
      <c r="N3970" t="s">
        <v>16</v>
      </c>
    </row>
    <row r="3971" spans="2:14">
      <c r="B3971" t="s">
        <v>16</v>
      </c>
      <c r="F3971" t="s">
        <v>16</v>
      </c>
      <c r="G3971" t="s">
        <v>30227</v>
      </c>
      <c r="I3971">
        <v>10</v>
      </c>
      <c r="J3971" t="s">
        <v>24981</v>
      </c>
      <c r="K3971" t="s">
        <v>30228</v>
      </c>
      <c r="N3971" t="s">
        <v>26</v>
      </c>
    </row>
    <row r="3972" spans="2:14">
      <c r="B3972" t="s">
        <v>16</v>
      </c>
      <c r="F3972" t="s">
        <v>16</v>
      </c>
      <c r="G3972" t="s">
        <v>30229</v>
      </c>
      <c r="I3972">
        <v>10</v>
      </c>
      <c r="J3972" t="s">
        <v>24981</v>
      </c>
      <c r="K3972" t="s">
        <v>7718</v>
      </c>
      <c r="N3972" t="s">
        <v>16</v>
      </c>
    </row>
    <row r="3973" spans="2:14">
      <c r="B3973" t="s">
        <v>26</v>
      </c>
      <c r="D3973" t="s">
        <v>30230</v>
      </c>
      <c r="F3973" t="s">
        <v>16</v>
      </c>
      <c r="G3973" t="s">
        <v>30231</v>
      </c>
      <c r="I3973">
        <v>1</v>
      </c>
      <c r="J3973" t="s">
        <v>24978</v>
      </c>
      <c r="K3973" t="s">
        <v>30232</v>
      </c>
      <c r="N3973" t="s">
        <v>16</v>
      </c>
    </row>
    <row r="3974" spans="2:14">
      <c r="B3974" t="s">
        <v>26</v>
      </c>
      <c r="D3974" t="s">
        <v>30233</v>
      </c>
      <c r="F3974" t="s">
        <v>26</v>
      </c>
      <c r="G3974" t="s">
        <v>30234</v>
      </c>
      <c r="I3974">
        <v>3</v>
      </c>
      <c r="J3974">
        <v>3</v>
      </c>
      <c r="K3974" t="s">
        <v>25240</v>
      </c>
      <c r="N3974" t="s">
        <v>16</v>
      </c>
    </row>
    <row r="3975" spans="2:14">
      <c r="B3975" t="s">
        <v>26</v>
      </c>
      <c r="F3975" t="s">
        <v>16</v>
      </c>
      <c r="G3975" t="s">
        <v>30235</v>
      </c>
      <c r="I3975">
        <v>6</v>
      </c>
      <c r="J3975">
        <v>6</v>
      </c>
      <c r="K3975" t="s">
        <v>30236</v>
      </c>
      <c r="N3975" t="s">
        <v>16</v>
      </c>
    </row>
    <row r="3976" spans="2:14">
      <c r="B3976" t="s">
        <v>16</v>
      </c>
      <c r="F3976" t="s">
        <v>16</v>
      </c>
      <c r="G3976" t="s">
        <v>30237</v>
      </c>
      <c r="I3976">
        <v>9</v>
      </c>
      <c r="J3976" t="s">
        <v>24978</v>
      </c>
      <c r="K3976" t="s">
        <v>23836</v>
      </c>
      <c r="N3976" t="s">
        <v>16</v>
      </c>
    </row>
    <row r="3977" spans="2:14">
      <c r="B3977" t="s">
        <v>26</v>
      </c>
      <c r="D3977" t="s">
        <v>30238</v>
      </c>
      <c r="F3977" t="s">
        <v>26</v>
      </c>
      <c r="G3977" t="s">
        <v>30239</v>
      </c>
      <c r="I3977">
        <v>1</v>
      </c>
      <c r="J3977" t="s">
        <v>24978</v>
      </c>
      <c r="K3977" t="s">
        <v>23756</v>
      </c>
      <c r="N3977" t="s">
        <v>16</v>
      </c>
    </row>
    <row r="3978" spans="2:14">
      <c r="B3978" t="s">
        <v>26</v>
      </c>
      <c r="D3978" t="s">
        <v>30240</v>
      </c>
      <c r="F3978" t="s">
        <v>26</v>
      </c>
      <c r="G3978" t="s">
        <v>30241</v>
      </c>
      <c r="I3978">
        <v>1</v>
      </c>
      <c r="J3978" t="s">
        <v>24978</v>
      </c>
      <c r="K3978" t="s">
        <v>23681</v>
      </c>
      <c r="N3978" t="s">
        <v>16</v>
      </c>
    </row>
    <row r="3979" spans="2:14">
      <c r="B3979" t="s">
        <v>16</v>
      </c>
      <c r="D3979" t="s">
        <v>30242</v>
      </c>
      <c r="F3979" t="s">
        <v>26</v>
      </c>
      <c r="G3979" t="s">
        <v>30243</v>
      </c>
      <c r="I3979">
        <v>3</v>
      </c>
      <c r="J3979" t="s">
        <v>24978</v>
      </c>
      <c r="K3979" t="s">
        <v>25031</v>
      </c>
      <c r="N3979" t="s">
        <v>16</v>
      </c>
    </row>
    <row r="3980" spans="2:14">
      <c r="B3980" t="s">
        <v>26</v>
      </c>
      <c r="D3980" t="s">
        <v>30244</v>
      </c>
      <c r="F3980" t="s">
        <v>26</v>
      </c>
      <c r="G3980" t="s">
        <v>30245</v>
      </c>
      <c r="I3980">
        <v>1</v>
      </c>
      <c r="J3980" t="s">
        <v>24978</v>
      </c>
      <c r="K3980" t="s">
        <v>30246</v>
      </c>
      <c r="N3980" t="s">
        <v>16</v>
      </c>
    </row>
    <row r="3981" spans="2:14">
      <c r="B3981" t="s">
        <v>26</v>
      </c>
      <c r="F3981" t="s">
        <v>26</v>
      </c>
      <c r="G3981" t="s">
        <v>30247</v>
      </c>
      <c r="I3981">
        <v>4</v>
      </c>
      <c r="J3981">
        <v>4</v>
      </c>
      <c r="K3981" t="s">
        <v>25393</v>
      </c>
      <c r="N3981" t="s">
        <v>26</v>
      </c>
    </row>
    <row r="3982" spans="2:14">
      <c r="B3982" t="s">
        <v>26</v>
      </c>
      <c r="F3982" t="s">
        <v>26</v>
      </c>
      <c r="G3982" t="s">
        <v>30248</v>
      </c>
      <c r="I3982">
        <v>1</v>
      </c>
      <c r="J3982" t="s">
        <v>24978</v>
      </c>
      <c r="K3982" t="s">
        <v>22905</v>
      </c>
    </row>
    <row r="3983" spans="2:14">
      <c r="B3983" t="s">
        <v>26</v>
      </c>
      <c r="D3983" t="s">
        <v>30249</v>
      </c>
      <c r="F3983" t="s">
        <v>16</v>
      </c>
      <c r="G3983" t="s">
        <v>30250</v>
      </c>
      <c r="I3983">
        <v>5</v>
      </c>
      <c r="J3983">
        <v>9</v>
      </c>
      <c r="K3983" t="s">
        <v>27512</v>
      </c>
      <c r="N3983" t="s">
        <v>16</v>
      </c>
    </row>
    <row r="3984" spans="2:14">
      <c r="B3984" t="s">
        <v>26</v>
      </c>
      <c r="D3984" t="s">
        <v>30251</v>
      </c>
      <c r="F3984" t="s">
        <v>16</v>
      </c>
      <c r="G3984" t="s">
        <v>30252</v>
      </c>
      <c r="I3984">
        <v>5</v>
      </c>
      <c r="J3984">
        <v>6</v>
      </c>
      <c r="K3984" t="s">
        <v>29330</v>
      </c>
      <c r="N3984" t="s">
        <v>16</v>
      </c>
    </row>
    <row r="3985" spans="2:14">
      <c r="B3985" t="s">
        <v>16</v>
      </c>
      <c r="D3985" t="s">
        <v>30253</v>
      </c>
      <c r="F3985" t="s">
        <v>16</v>
      </c>
      <c r="G3985" t="s">
        <v>30254</v>
      </c>
      <c r="I3985">
        <v>9</v>
      </c>
      <c r="J3985">
        <v>8</v>
      </c>
      <c r="K3985" t="s">
        <v>30255</v>
      </c>
      <c r="N3985" t="s">
        <v>16</v>
      </c>
    </row>
    <row r="3986" spans="2:14">
      <c r="B3986" t="s">
        <v>16</v>
      </c>
      <c r="F3986" t="s">
        <v>16</v>
      </c>
      <c r="G3986" t="s">
        <v>30256</v>
      </c>
      <c r="I3986">
        <v>9</v>
      </c>
      <c r="J3986">
        <v>8</v>
      </c>
      <c r="K3986" t="s">
        <v>29385</v>
      </c>
      <c r="N3986" t="s">
        <v>16</v>
      </c>
    </row>
    <row r="3987" spans="2:14">
      <c r="B3987" t="s">
        <v>16</v>
      </c>
      <c r="D3987" t="s">
        <v>30257</v>
      </c>
      <c r="F3987" t="s">
        <v>16</v>
      </c>
      <c r="G3987" t="s">
        <v>30258</v>
      </c>
      <c r="I3987">
        <v>10</v>
      </c>
      <c r="J3987" t="s">
        <v>24981</v>
      </c>
      <c r="K3987" t="s">
        <v>30259</v>
      </c>
      <c r="N3987" t="s">
        <v>26</v>
      </c>
    </row>
    <row r="3988" spans="2:14">
      <c r="B3988" t="s">
        <v>16</v>
      </c>
      <c r="F3988" t="s">
        <v>16</v>
      </c>
      <c r="G3988" t="s">
        <v>30260</v>
      </c>
      <c r="I3988">
        <v>5</v>
      </c>
      <c r="J3988">
        <v>5</v>
      </c>
      <c r="K3988" t="s">
        <v>29960</v>
      </c>
      <c r="N3988" t="s">
        <v>26</v>
      </c>
    </row>
    <row r="3989" spans="2:14">
      <c r="B3989" t="s">
        <v>26</v>
      </c>
      <c r="F3989" t="s">
        <v>16</v>
      </c>
      <c r="G3989" t="s">
        <v>30261</v>
      </c>
      <c r="I3989">
        <v>4</v>
      </c>
      <c r="J3989">
        <v>4</v>
      </c>
      <c r="K3989" t="s">
        <v>30262</v>
      </c>
      <c r="N3989" t="s">
        <v>16</v>
      </c>
    </row>
    <row r="3990" spans="2:14">
      <c r="B3990" t="s">
        <v>26</v>
      </c>
      <c r="D3990" t="s">
        <v>30263</v>
      </c>
      <c r="F3990" t="s">
        <v>26</v>
      </c>
      <c r="G3990" t="s">
        <v>30264</v>
      </c>
      <c r="I3990">
        <v>1</v>
      </c>
      <c r="J3990" t="s">
        <v>24978</v>
      </c>
      <c r="K3990" t="s">
        <v>25750</v>
      </c>
      <c r="N3990" t="s">
        <v>16</v>
      </c>
    </row>
    <row r="3991" spans="2:14">
      <c r="B3991" t="s">
        <v>26</v>
      </c>
      <c r="F3991" t="s">
        <v>26</v>
      </c>
      <c r="G3991" t="s">
        <v>30265</v>
      </c>
      <c r="I3991">
        <v>10</v>
      </c>
      <c r="J3991" t="s">
        <v>24978</v>
      </c>
      <c r="K3991" t="s">
        <v>22887</v>
      </c>
      <c r="N3991" t="s">
        <v>16</v>
      </c>
    </row>
    <row r="3992" spans="2:14">
      <c r="B3992" t="s">
        <v>16</v>
      </c>
      <c r="D3992" t="s">
        <v>30266</v>
      </c>
      <c r="F3992" t="s">
        <v>16</v>
      </c>
      <c r="G3992" t="s">
        <v>30267</v>
      </c>
      <c r="I3992">
        <v>9</v>
      </c>
      <c r="J3992">
        <v>9</v>
      </c>
      <c r="K3992" t="s">
        <v>26153</v>
      </c>
      <c r="N3992" t="s">
        <v>16</v>
      </c>
    </row>
    <row r="3993" spans="2:14">
      <c r="B3993" t="s">
        <v>16</v>
      </c>
      <c r="F3993" t="s">
        <v>16</v>
      </c>
      <c r="G3993" t="s">
        <v>30268</v>
      </c>
      <c r="I3993">
        <v>10</v>
      </c>
      <c r="J3993">
        <v>8</v>
      </c>
      <c r="K3993" t="s">
        <v>10760</v>
      </c>
      <c r="N3993" t="s">
        <v>26</v>
      </c>
    </row>
    <row r="3994" spans="2:14">
      <c r="B3994" t="s">
        <v>26</v>
      </c>
      <c r="D3994" t="s">
        <v>30269</v>
      </c>
      <c r="F3994" t="s">
        <v>26</v>
      </c>
      <c r="G3994" t="s">
        <v>30270</v>
      </c>
      <c r="I3994">
        <v>1</v>
      </c>
      <c r="J3994" t="s">
        <v>24978</v>
      </c>
      <c r="K3994" t="s">
        <v>30148</v>
      </c>
      <c r="N3994" t="s">
        <v>26</v>
      </c>
    </row>
    <row r="3995" spans="2:14">
      <c r="B3995" t="s">
        <v>16</v>
      </c>
      <c r="D3995" t="s">
        <v>30271</v>
      </c>
      <c r="F3995" t="s">
        <v>26</v>
      </c>
      <c r="G3995" t="s">
        <v>30272</v>
      </c>
      <c r="I3995">
        <v>10</v>
      </c>
      <c r="J3995" t="s">
        <v>24981</v>
      </c>
      <c r="K3995" t="s">
        <v>26405</v>
      </c>
      <c r="N3995" t="s">
        <v>16</v>
      </c>
    </row>
    <row r="3996" spans="2:14">
      <c r="D3996" t="s">
        <v>30273</v>
      </c>
      <c r="G3996" t="s">
        <v>30274</v>
      </c>
      <c r="K3996" t="s">
        <v>29245</v>
      </c>
    </row>
    <row r="3997" spans="2:14">
      <c r="B3997" t="s">
        <v>26</v>
      </c>
      <c r="F3997" t="s">
        <v>16</v>
      </c>
      <c r="G3997" t="s">
        <v>30275</v>
      </c>
      <c r="I3997">
        <v>3</v>
      </c>
      <c r="J3997">
        <v>5</v>
      </c>
      <c r="K3997" t="s">
        <v>27861</v>
      </c>
      <c r="N3997" t="s">
        <v>16</v>
      </c>
    </row>
    <row r="3998" spans="2:14">
      <c r="B3998" t="s">
        <v>26</v>
      </c>
      <c r="D3998" t="s">
        <v>30276</v>
      </c>
      <c r="F3998" t="s">
        <v>26</v>
      </c>
      <c r="G3998" t="s">
        <v>30277</v>
      </c>
      <c r="I3998">
        <v>3</v>
      </c>
      <c r="J3998">
        <v>5</v>
      </c>
      <c r="K3998" t="s">
        <v>30278</v>
      </c>
      <c r="N3998" t="s">
        <v>26</v>
      </c>
    </row>
    <row r="3999" spans="2:14">
      <c r="B3999" t="s">
        <v>26</v>
      </c>
      <c r="D3999" t="s">
        <v>30279</v>
      </c>
      <c r="F3999" t="s">
        <v>26</v>
      </c>
      <c r="G3999" t="s">
        <v>30280</v>
      </c>
      <c r="I3999">
        <v>1</v>
      </c>
      <c r="J3999" t="s">
        <v>24978</v>
      </c>
      <c r="K3999" t="s">
        <v>25613</v>
      </c>
      <c r="N3999" t="s">
        <v>16</v>
      </c>
    </row>
    <row r="4000" spans="2:14">
      <c r="B4000" t="s">
        <v>26</v>
      </c>
      <c r="D4000" t="s">
        <v>30281</v>
      </c>
      <c r="F4000" t="s">
        <v>16</v>
      </c>
      <c r="G4000" t="s">
        <v>30282</v>
      </c>
      <c r="K4000" t="s">
        <v>27964</v>
      </c>
      <c r="N4000" t="s">
        <v>16</v>
      </c>
    </row>
    <row r="4001" spans="2:14">
      <c r="B4001" t="s">
        <v>26</v>
      </c>
      <c r="D4001" t="s">
        <v>30283</v>
      </c>
      <c r="F4001" t="s">
        <v>26</v>
      </c>
      <c r="G4001" t="s">
        <v>30284</v>
      </c>
      <c r="I4001">
        <v>1</v>
      </c>
      <c r="J4001" t="s">
        <v>24978</v>
      </c>
      <c r="K4001" t="s">
        <v>30285</v>
      </c>
      <c r="N4001" t="s">
        <v>16</v>
      </c>
    </row>
    <row r="4002" spans="2:14">
      <c r="D4002" t="s">
        <v>30286</v>
      </c>
      <c r="G4002" t="s">
        <v>30287</v>
      </c>
      <c r="K4002" t="s">
        <v>28079</v>
      </c>
    </row>
    <row r="4003" spans="2:14">
      <c r="B4003" t="s">
        <v>26</v>
      </c>
      <c r="D4003" t="s">
        <v>30288</v>
      </c>
      <c r="F4003" t="s">
        <v>26</v>
      </c>
      <c r="G4003" t="s">
        <v>30289</v>
      </c>
      <c r="K4003" t="s">
        <v>23802</v>
      </c>
    </row>
    <row r="4004" spans="2:14">
      <c r="B4004" t="s">
        <v>26</v>
      </c>
      <c r="F4004" t="s">
        <v>26</v>
      </c>
      <c r="G4004" t="s">
        <v>30290</v>
      </c>
      <c r="K4004" t="s">
        <v>16404</v>
      </c>
      <c r="N4004" t="s">
        <v>26</v>
      </c>
    </row>
    <row r="4005" spans="2:14">
      <c r="B4005" t="s">
        <v>26</v>
      </c>
      <c r="F4005" t="s">
        <v>26</v>
      </c>
      <c r="G4005" t="s">
        <v>30291</v>
      </c>
      <c r="I4005">
        <v>2</v>
      </c>
      <c r="J4005">
        <v>3</v>
      </c>
      <c r="K4005" t="s">
        <v>30292</v>
      </c>
      <c r="N4005" t="s">
        <v>16</v>
      </c>
    </row>
    <row r="4006" spans="2:14">
      <c r="B4006" t="s">
        <v>26</v>
      </c>
      <c r="D4006" t="s">
        <v>30293</v>
      </c>
      <c r="F4006" t="s">
        <v>26</v>
      </c>
      <c r="G4006" t="s">
        <v>30294</v>
      </c>
      <c r="I4006">
        <v>1</v>
      </c>
      <c r="J4006" t="s">
        <v>24978</v>
      </c>
      <c r="K4006" t="s">
        <v>25682</v>
      </c>
      <c r="N4006" t="s">
        <v>16</v>
      </c>
    </row>
    <row r="4007" spans="2:14">
      <c r="B4007" t="s">
        <v>16</v>
      </c>
      <c r="F4007" t="s">
        <v>26</v>
      </c>
      <c r="G4007" t="s">
        <v>30295</v>
      </c>
      <c r="I4007">
        <v>9</v>
      </c>
      <c r="J4007">
        <v>5</v>
      </c>
      <c r="K4007" t="s">
        <v>22825</v>
      </c>
      <c r="N4007" t="s">
        <v>16</v>
      </c>
    </row>
    <row r="4008" spans="2:14">
      <c r="B4008" t="s">
        <v>26</v>
      </c>
      <c r="F4008" t="s">
        <v>26</v>
      </c>
      <c r="G4008" t="s">
        <v>30296</v>
      </c>
      <c r="K4008" t="s">
        <v>11236</v>
      </c>
      <c r="N4008" t="s">
        <v>16</v>
      </c>
    </row>
    <row r="4009" spans="2:14">
      <c r="B4009" t="s">
        <v>26</v>
      </c>
      <c r="F4009" t="s">
        <v>26</v>
      </c>
      <c r="G4009" t="s">
        <v>30297</v>
      </c>
      <c r="I4009">
        <v>1</v>
      </c>
      <c r="J4009" t="s">
        <v>24978</v>
      </c>
      <c r="K4009" t="s">
        <v>30298</v>
      </c>
      <c r="N4009" t="s">
        <v>16</v>
      </c>
    </row>
    <row r="4010" spans="2:14">
      <c r="B4010" t="s">
        <v>16</v>
      </c>
      <c r="D4010" t="s">
        <v>30299</v>
      </c>
      <c r="F4010" t="s">
        <v>16</v>
      </c>
      <c r="G4010" t="s">
        <v>30300</v>
      </c>
      <c r="I4010">
        <v>8</v>
      </c>
      <c r="J4010">
        <v>8</v>
      </c>
      <c r="K4010" t="s">
        <v>30301</v>
      </c>
      <c r="N4010" t="s">
        <v>16</v>
      </c>
    </row>
    <row r="4011" spans="2:14">
      <c r="B4011" t="s">
        <v>16</v>
      </c>
      <c r="F4011" t="s">
        <v>16</v>
      </c>
      <c r="G4011" t="s">
        <v>30302</v>
      </c>
      <c r="I4011">
        <v>10</v>
      </c>
      <c r="J4011" t="s">
        <v>24981</v>
      </c>
      <c r="K4011" t="s">
        <v>25618</v>
      </c>
      <c r="N4011" t="s">
        <v>16</v>
      </c>
    </row>
    <row r="4012" spans="2:14">
      <c r="B4012" t="s">
        <v>26</v>
      </c>
      <c r="D4012" t="s">
        <v>30303</v>
      </c>
      <c r="F4012" t="s">
        <v>26</v>
      </c>
      <c r="G4012" t="s">
        <v>30304</v>
      </c>
      <c r="I4012">
        <v>1</v>
      </c>
      <c r="J4012" t="s">
        <v>24978</v>
      </c>
      <c r="K4012" t="s">
        <v>23775</v>
      </c>
      <c r="N4012" t="s">
        <v>26</v>
      </c>
    </row>
    <row r="4013" spans="2:14">
      <c r="B4013" t="s">
        <v>16</v>
      </c>
      <c r="D4013" t="s">
        <v>30305</v>
      </c>
      <c r="F4013" t="s">
        <v>16</v>
      </c>
      <c r="G4013" t="s">
        <v>30306</v>
      </c>
      <c r="I4013">
        <v>10</v>
      </c>
      <c r="J4013" t="s">
        <v>24981</v>
      </c>
      <c r="K4013" t="s">
        <v>22913</v>
      </c>
      <c r="N4013" t="s">
        <v>16</v>
      </c>
    </row>
    <row r="4014" spans="2:14">
      <c r="B4014" t="s">
        <v>16</v>
      </c>
      <c r="F4014" t="s">
        <v>16</v>
      </c>
      <c r="G4014" t="s">
        <v>30307</v>
      </c>
      <c r="I4014">
        <v>10</v>
      </c>
      <c r="J4014" t="s">
        <v>24981</v>
      </c>
      <c r="K4014" t="s">
        <v>30089</v>
      </c>
      <c r="N4014" t="s">
        <v>16</v>
      </c>
    </row>
    <row r="4015" spans="2:14">
      <c r="B4015" t="s">
        <v>26</v>
      </c>
      <c r="D4015" t="s">
        <v>30308</v>
      </c>
      <c r="F4015" t="s">
        <v>26</v>
      </c>
      <c r="G4015" t="s">
        <v>30309</v>
      </c>
      <c r="I4015">
        <v>1</v>
      </c>
      <c r="J4015" t="s">
        <v>24978</v>
      </c>
      <c r="K4015" t="s">
        <v>25073</v>
      </c>
      <c r="N4015" t="s">
        <v>16</v>
      </c>
    </row>
    <row r="4016" spans="2:14">
      <c r="B4016" t="s">
        <v>26</v>
      </c>
      <c r="F4016" t="s">
        <v>26</v>
      </c>
      <c r="G4016" t="s">
        <v>30310</v>
      </c>
      <c r="I4016">
        <v>6</v>
      </c>
      <c r="J4016">
        <v>6</v>
      </c>
      <c r="K4016" t="s">
        <v>29795</v>
      </c>
      <c r="N4016" t="s">
        <v>16</v>
      </c>
    </row>
    <row r="4017" spans="2:14">
      <c r="B4017" t="s">
        <v>16</v>
      </c>
      <c r="F4017" t="s">
        <v>16</v>
      </c>
      <c r="G4017" t="s">
        <v>30311</v>
      </c>
      <c r="I4017">
        <v>10</v>
      </c>
      <c r="J4017" t="s">
        <v>24981</v>
      </c>
      <c r="K4017" t="s">
        <v>29335</v>
      </c>
      <c r="N4017" t="s">
        <v>16</v>
      </c>
    </row>
    <row r="4018" spans="2:14">
      <c r="B4018" t="s">
        <v>16</v>
      </c>
      <c r="F4018" t="s">
        <v>16</v>
      </c>
      <c r="G4018" t="s">
        <v>30312</v>
      </c>
      <c r="I4018">
        <v>10</v>
      </c>
      <c r="J4018" t="s">
        <v>24981</v>
      </c>
      <c r="K4018" t="s">
        <v>30101</v>
      </c>
      <c r="N4018" t="s">
        <v>26</v>
      </c>
    </row>
    <row r="4019" spans="2:14">
      <c r="B4019" t="s">
        <v>26</v>
      </c>
      <c r="D4019" t="s">
        <v>30313</v>
      </c>
      <c r="F4019" t="s">
        <v>26</v>
      </c>
      <c r="G4019" t="s">
        <v>30314</v>
      </c>
      <c r="I4019">
        <v>10</v>
      </c>
      <c r="J4019" t="s">
        <v>24981</v>
      </c>
      <c r="K4019" t="s">
        <v>28406</v>
      </c>
      <c r="N4019" t="s">
        <v>16</v>
      </c>
    </row>
    <row r="4020" spans="2:14">
      <c r="B4020" t="s">
        <v>16</v>
      </c>
      <c r="F4020" t="s">
        <v>16</v>
      </c>
      <c r="G4020" t="s">
        <v>30315</v>
      </c>
      <c r="I4020">
        <v>10</v>
      </c>
      <c r="J4020" t="s">
        <v>24981</v>
      </c>
      <c r="K4020" t="s">
        <v>30316</v>
      </c>
      <c r="N4020" t="s">
        <v>26</v>
      </c>
    </row>
    <row r="4021" spans="2:14">
      <c r="G4021" t="s">
        <v>30317</v>
      </c>
      <c r="K4021" t="s">
        <v>10181</v>
      </c>
    </row>
    <row r="4022" spans="2:14">
      <c r="B4022" t="s">
        <v>16</v>
      </c>
      <c r="F4022" t="s">
        <v>16</v>
      </c>
      <c r="G4022" t="s">
        <v>30318</v>
      </c>
      <c r="I4022">
        <v>10</v>
      </c>
      <c r="J4022">
        <v>7</v>
      </c>
      <c r="K4022" t="s">
        <v>7310</v>
      </c>
      <c r="N4022" t="s">
        <v>16</v>
      </c>
    </row>
    <row r="4023" spans="2:14">
      <c r="B4023" t="s">
        <v>16</v>
      </c>
      <c r="D4023" t="s">
        <v>30319</v>
      </c>
      <c r="G4023" t="s">
        <v>30320</v>
      </c>
      <c r="K4023" t="s">
        <v>23038</v>
      </c>
    </row>
    <row r="4024" spans="2:14">
      <c r="B4024" t="s">
        <v>16</v>
      </c>
      <c r="D4024" t="s">
        <v>30321</v>
      </c>
      <c r="F4024" t="s">
        <v>16</v>
      </c>
      <c r="G4024" t="s">
        <v>30322</v>
      </c>
      <c r="I4024">
        <v>10</v>
      </c>
      <c r="J4024" t="s">
        <v>24981</v>
      </c>
      <c r="K4024" t="s">
        <v>25572</v>
      </c>
      <c r="N4024" t="s">
        <v>16</v>
      </c>
    </row>
    <row r="4025" spans="2:14">
      <c r="B4025" t="s">
        <v>16</v>
      </c>
      <c r="F4025" t="s">
        <v>16</v>
      </c>
      <c r="G4025" t="s">
        <v>30323</v>
      </c>
      <c r="I4025">
        <v>10</v>
      </c>
      <c r="J4025" t="s">
        <v>24981</v>
      </c>
      <c r="K4025" t="s">
        <v>28278</v>
      </c>
      <c r="N4025" t="s">
        <v>26</v>
      </c>
    </row>
    <row r="4026" spans="2:14">
      <c r="B4026" t="s">
        <v>26</v>
      </c>
      <c r="F4026" t="s">
        <v>26</v>
      </c>
      <c r="G4026" t="s">
        <v>30324</v>
      </c>
      <c r="I4026">
        <v>10</v>
      </c>
      <c r="J4026">
        <v>6</v>
      </c>
      <c r="K4026" t="s">
        <v>16925</v>
      </c>
      <c r="N4026" t="s">
        <v>26</v>
      </c>
    </row>
    <row r="4027" spans="2:14">
      <c r="B4027" t="s">
        <v>16</v>
      </c>
      <c r="F4027" t="s">
        <v>16</v>
      </c>
      <c r="G4027" t="s">
        <v>30325</v>
      </c>
      <c r="I4027">
        <v>9</v>
      </c>
      <c r="J4027" t="s">
        <v>24981</v>
      </c>
      <c r="K4027" t="s">
        <v>30326</v>
      </c>
      <c r="N4027" t="s">
        <v>16</v>
      </c>
    </row>
    <row r="4028" spans="2:14">
      <c r="B4028" t="s">
        <v>16</v>
      </c>
      <c r="F4028" t="s">
        <v>16</v>
      </c>
      <c r="G4028" t="s">
        <v>30327</v>
      </c>
      <c r="I4028">
        <v>9</v>
      </c>
      <c r="J4028" t="s">
        <v>24981</v>
      </c>
      <c r="K4028" t="s">
        <v>23010</v>
      </c>
      <c r="N4028" t="s">
        <v>16</v>
      </c>
    </row>
    <row r="4029" spans="2:14">
      <c r="B4029" t="s">
        <v>16</v>
      </c>
      <c r="D4029" t="s">
        <v>30328</v>
      </c>
      <c r="F4029" t="s">
        <v>16</v>
      </c>
      <c r="G4029" t="s">
        <v>30329</v>
      </c>
      <c r="I4029">
        <v>8</v>
      </c>
      <c r="J4029">
        <v>5</v>
      </c>
      <c r="K4029" t="s">
        <v>26231</v>
      </c>
      <c r="N4029" t="s">
        <v>26</v>
      </c>
    </row>
    <row r="4030" spans="2:14">
      <c r="B4030" t="s">
        <v>26</v>
      </c>
      <c r="F4030" t="s">
        <v>26</v>
      </c>
      <c r="G4030" t="s">
        <v>30330</v>
      </c>
      <c r="I4030">
        <v>2</v>
      </c>
      <c r="J4030">
        <v>2</v>
      </c>
      <c r="K4030" t="s">
        <v>22930</v>
      </c>
      <c r="N4030" t="s">
        <v>26</v>
      </c>
    </row>
    <row r="4031" spans="2:14">
      <c r="B4031" t="s">
        <v>26</v>
      </c>
      <c r="D4031" t="s">
        <v>30331</v>
      </c>
      <c r="F4031" t="s">
        <v>26</v>
      </c>
      <c r="G4031" t="s">
        <v>30332</v>
      </c>
      <c r="I4031">
        <v>1</v>
      </c>
      <c r="J4031" t="s">
        <v>24978</v>
      </c>
      <c r="K4031" t="s">
        <v>30333</v>
      </c>
      <c r="N4031" t="s">
        <v>16</v>
      </c>
    </row>
    <row r="4032" spans="2:14">
      <c r="B4032" t="s">
        <v>16</v>
      </c>
      <c r="F4032" t="s">
        <v>16</v>
      </c>
      <c r="G4032" t="s">
        <v>30334</v>
      </c>
      <c r="I4032">
        <v>10</v>
      </c>
      <c r="J4032" t="s">
        <v>24981</v>
      </c>
      <c r="K4032" t="s">
        <v>30335</v>
      </c>
      <c r="N4032" t="s">
        <v>16</v>
      </c>
    </row>
    <row r="4033" spans="2:14">
      <c r="B4033" t="s">
        <v>26</v>
      </c>
      <c r="D4033" t="s">
        <v>30336</v>
      </c>
      <c r="F4033" t="s">
        <v>26</v>
      </c>
      <c r="G4033" t="s">
        <v>30337</v>
      </c>
      <c r="I4033">
        <v>1</v>
      </c>
      <c r="J4033" t="s">
        <v>24978</v>
      </c>
      <c r="K4033" t="s">
        <v>10739</v>
      </c>
      <c r="N4033" t="s">
        <v>16</v>
      </c>
    </row>
    <row r="4034" spans="2:14">
      <c r="B4034" t="s">
        <v>16</v>
      </c>
      <c r="F4034" t="s">
        <v>26</v>
      </c>
      <c r="G4034" t="s">
        <v>30338</v>
      </c>
      <c r="I4034">
        <v>5</v>
      </c>
      <c r="J4034">
        <v>5</v>
      </c>
      <c r="K4034" t="s">
        <v>30339</v>
      </c>
      <c r="N4034" t="s">
        <v>26</v>
      </c>
    </row>
    <row r="4035" spans="2:14">
      <c r="B4035" t="s">
        <v>16</v>
      </c>
      <c r="F4035" t="s">
        <v>26</v>
      </c>
      <c r="G4035" t="s">
        <v>30340</v>
      </c>
      <c r="I4035">
        <v>5</v>
      </c>
      <c r="J4035">
        <v>5</v>
      </c>
      <c r="K4035" t="s">
        <v>30339</v>
      </c>
      <c r="N4035" t="s">
        <v>26</v>
      </c>
    </row>
    <row r="4036" spans="2:14">
      <c r="B4036" t="s">
        <v>26</v>
      </c>
      <c r="D4036" t="s">
        <v>30341</v>
      </c>
      <c r="F4036" t="s">
        <v>26</v>
      </c>
      <c r="G4036" t="s">
        <v>30342</v>
      </c>
      <c r="I4036">
        <v>1</v>
      </c>
      <c r="K4036" t="s">
        <v>30343</v>
      </c>
      <c r="N4036" t="s">
        <v>16</v>
      </c>
    </row>
    <row r="4037" spans="2:14">
      <c r="B4037" t="s">
        <v>26</v>
      </c>
      <c r="D4037" t="s">
        <v>30344</v>
      </c>
      <c r="F4037" t="s">
        <v>26</v>
      </c>
      <c r="G4037" t="s">
        <v>30345</v>
      </c>
      <c r="I4037">
        <v>1</v>
      </c>
      <c r="K4037" t="s">
        <v>30343</v>
      </c>
      <c r="N4037" t="s">
        <v>16</v>
      </c>
    </row>
    <row r="4038" spans="2:14">
      <c r="B4038" t="s">
        <v>26</v>
      </c>
      <c r="D4038" t="s">
        <v>30344</v>
      </c>
      <c r="F4038" t="s">
        <v>26</v>
      </c>
      <c r="G4038" t="s">
        <v>30346</v>
      </c>
      <c r="I4038">
        <v>1</v>
      </c>
      <c r="K4038" t="s">
        <v>30343</v>
      </c>
      <c r="N4038" t="s">
        <v>16</v>
      </c>
    </row>
    <row r="4039" spans="2:14">
      <c r="B4039" t="s">
        <v>26</v>
      </c>
      <c r="D4039" t="s">
        <v>30344</v>
      </c>
      <c r="F4039" t="s">
        <v>26</v>
      </c>
      <c r="G4039" t="s">
        <v>30347</v>
      </c>
      <c r="I4039">
        <v>1</v>
      </c>
      <c r="K4039" t="s">
        <v>30343</v>
      </c>
      <c r="N4039" t="s">
        <v>16</v>
      </c>
    </row>
    <row r="4040" spans="2:14">
      <c r="B4040" t="s">
        <v>26</v>
      </c>
      <c r="D4040" t="s">
        <v>30344</v>
      </c>
      <c r="F4040" t="s">
        <v>26</v>
      </c>
      <c r="G4040" t="s">
        <v>30348</v>
      </c>
      <c r="I4040">
        <v>1</v>
      </c>
      <c r="K4040" t="s">
        <v>30343</v>
      </c>
      <c r="N4040" t="s">
        <v>16</v>
      </c>
    </row>
    <row r="4041" spans="2:14">
      <c r="B4041" t="s">
        <v>26</v>
      </c>
      <c r="D4041" t="s">
        <v>30349</v>
      </c>
      <c r="F4041" t="s">
        <v>26</v>
      </c>
      <c r="G4041" t="s">
        <v>30350</v>
      </c>
      <c r="I4041">
        <v>1</v>
      </c>
      <c r="J4041" t="s">
        <v>24978</v>
      </c>
      <c r="K4041" t="s">
        <v>30351</v>
      </c>
      <c r="N4041" t="s">
        <v>26</v>
      </c>
    </row>
    <row r="4042" spans="2:14">
      <c r="B4042" t="s">
        <v>16</v>
      </c>
      <c r="F4042" t="s">
        <v>16</v>
      </c>
      <c r="G4042" t="s">
        <v>30352</v>
      </c>
      <c r="I4042">
        <v>10</v>
      </c>
      <c r="J4042">
        <v>9</v>
      </c>
      <c r="K4042" t="s">
        <v>30353</v>
      </c>
      <c r="N4042" t="s">
        <v>26</v>
      </c>
    </row>
    <row r="4043" spans="2:14">
      <c r="B4043" t="s">
        <v>16</v>
      </c>
      <c r="F4043" t="s">
        <v>16</v>
      </c>
      <c r="G4043" t="s">
        <v>30354</v>
      </c>
      <c r="I4043">
        <v>10</v>
      </c>
      <c r="J4043" t="s">
        <v>24981</v>
      </c>
      <c r="K4043" t="s">
        <v>7718</v>
      </c>
      <c r="N4043" t="s">
        <v>16</v>
      </c>
    </row>
    <row r="4044" spans="2:14">
      <c r="B4044" t="s">
        <v>26</v>
      </c>
      <c r="D4044" t="s">
        <v>30355</v>
      </c>
      <c r="F4044" t="s">
        <v>26</v>
      </c>
      <c r="G4044" t="s">
        <v>30356</v>
      </c>
      <c r="I4044">
        <v>5</v>
      </c>
      <c r="J4044">
        <v>7</v>
      </c>
      <c r="K4044" t="s">
        <v>30357</v>
      </c>
      <c r="N4044" t="s">
        <v>16</v>
      </c>
    </row>
    <row r="4045" spans="2:14">
      <c r="B4045" t="s">
        <v>16</v>
      </c>
      <c r="F4045" t="s">
        <v>16</v>
      </c>
      <c r="G4045" t="s">
        <v>30358</v>
      </c>
      <c r="I4045">
        <v>10</v>
      </c>
      <c r="J4045" t="s">
        <v>24981</v>
      </c>
      <c r="K4045" t="s">
        <v>19699</v>
      </c>
      <c r="N4045" t="s">
        <v>16</v>
      </c>
    </row>
    <row r="4046" spans="2:14">
      <c r="B4046" t="s">
        <v>26</v>
      </c>
      <c r="F4046" t="s">
        <v>26</v>
      </c>
      <c r="G4046" t="s">
        <v>30359</v>
      </c>
      <c r="I4046">
        <v>1</v>
      </c>
      <c r="J4046" t="s">
        <v>24978</v>
      </c>
      <c r="K4046" t="s">
        <v>23711</v>
      </c>
      <c r="N4046" t="s">
        <v>16</v>
      </c>
    </row>
    <row r="4047" spans="2:14">
      <c r="B4047" t="s">
        <v>26</v>
      </c>
      <c r="D4047" t="s">
        <v>30360</v>
      </c>
      <c r="F4047" t="s">
        <v>26</v>
      </c>
      <c r="G4047" t="s">
        <v>30361</v>
      </c>
      <c r="K4047" t="s">
        <v>22916</v>
      </c>
    </row>
    <row r="4048" spans="2:14">
      <c r="B4048" t="s">
        <v>16</v>
      </c>
      <c r="D4048" t="s">
        <v>30362</v>
      </c>
      <c r="F4048" t="s">
        <v>16</v>
      </c>
      <c r="G4048" t="s">
        <v>30363</v>
      </c>
      <c r="I4048">
        <v>9</v>
      </c>
      <c r="J4048">
        <v>7</v>
      </c>
      <c r="K4048" t="s">
        <v>30099</v>
      </c>
      <c r="N4048" t="s">
        <v>26</v>
      </c>
    </row>
    <row r="4049" spans="2:14">
      <c r="B4049" t="s">
        <v>16</v>
      </c>
      <c r="F4049" t="s">
        <v>16</v>
      </c>
      <c r="G4049" t="s">
        <v>30364</v>
      </c>
      <c r="I4049">
        <v>10</v>
      </c>
      <c r="J4049" t="s">
        <v>24981</v>
      </c>
      <c r="K4049" t="s">
        <v>26314</v>
      </c>
    </row>
    <row r="4050" spans="2:14">
      <c r="D4050" t="s">
        <v>30365</v>
      </c>
      <c r="G4050" t="s">
        <v>30366</v>
      </c>
      <c r="K4050" t="s">
        <v>23172</v>
      </c>
    </row>
    <row r="4051" spans="2:14">
      <c r="B4051" t="s">
        <v>26</v>
      </c>
      <c r="D4051" t="s">
        <v>30367</v>
      </c>
      <c r="F4051" t="s">
        <v>26</v>
      </c>
      <c r="G4051" t="s">
        <v>30368</v>
      </c>
      <c r="I4051">
        <v>5</v>
      </c>
      <c r="J4051">
        <v>7</v>
      </c>
      <c r="K4051" t="s">
        <v>30369</v>
      </c>
      <c r="N4051" t="s">
        <v>26</v>
      </c>
    </row>
    <row r="4052" spans="2:14">
      <c r="B4052" t="s">
        <v>16</v>
      </c>
      <c r="F4052" t="s">
        <v>16</v>
      </c>
      <c r="G4052" t="s">
        <v>30370</v>
      </c>
      <c r="I4052">
        <v>10</v>
      </c>
      <c r="J4052" t="s">
        <v>24981</v>
      </c>
      <c r="K4052" t="s">
        <v>30371</v>
      </c>
      <c r="N4052" t="s">
        <v>16</v>
      </c>
    </row>
    <row r="4053" spans="2:14">
      <c r="B4053" t="s">
        <v>16</v>
      </c>
      <c r="F4053" t="s">
        <v>16</v>
      </c>
      <c r="G4053" t="s">
        <v>30372</v>
      </c>
      <c r="I4053">
        <v>10</v>
      </c>
      <c r="J4053" t="s">
        <v>24981</v>
      </c>
      <c r="K4053" t="s">
        <v>30373</v>
      </c>
      <c r="N4053" t="s">
        <v>16</v>
      </c>
    </row>
    <row r="4054" spans="2:14">
      <c r="B4054" t="s">
        <v>16</v>
      </c>
      <c r="F4054" t="s">
        <v>16</v>
      </c>
      <c r="G4054" t="s">
        <v>30374</v>
      </c>
      <c r="I4054">
        <v>10</v>
      </c>
      <c r="J4054" t="s">
        <v>24981</v>
      </c>
      <c r="K4054" t="s">
        <v>28342</v>
      </c>
    </row>
    <row r="4055" spans="2:14">
      <c r="B4055" t="s">
        <v>26</v>
      </c>
      <c r="F4055" t="s">
        <v>26</v>
      </c>
      <c r="G4055" t="s">
        <v>30375</v>
      </c>
      <c r="I4055">
        <v>3</v>
      </c>
      <c r="J4055" t="s">
        <v>24978</v>
      </c>
      <c r="K4055" t="s">
        <v>30376</v>
      </c>
      <c r="N4055" t="s">
        <v>16</v>
      </c>
    </row>
    <row r="4056" spans="2:14">
      <c r="B4056" t="s">
        <v>16</v>
      </c>
      <c r="F4056" t="s">
        <v>16</v>
      </c>
      <c r="G4056" t="s">
        <v>30377</v>
      </c>
      <c r="I4056">
        <v>9</v>
      </c>
      <c r="J4056">
        <v>8</v>
      </c>
      <c r="K4056" t="s">
        <v>25397</v>
      </c>
      <c r="N4056" t="s">
        <v>26</v>
      </c>
    </row>
    <row r="4057" spans="2:14">
      <c r="B4057" t="s">
        <v>26</v>
      </c>
      <c r="F4057" t="s">
        <v>26</v>
      </c>
      <c r="G4057" t="s">
        <v>30378</v>
      </c>
      <c r="K4057" t="s">
        <v>26135</v>
      </c>
      <c r="N4057" t="s">
        <v>16</v>
      </c>
    </row>
    <row r="4058" spans="2:14">
      <c r="B4058" t="s">
        <v>26</v>
      </c>
      <c r="D4058" t="s">
        <v>30379</v>
      </c>
      <c r="F4058" t="s">
        <v>26</v>
      </c>
      <c r="G4058" t="s">
        <v>30380</v>
      </c>
      <c r="I4058">
        <v>1</v>
      </c>
      <c r="J4058" t="s">
        <v>24978</v>
      </c>
      <c r="K4058" t="s">
        <v>29353</v>
      </c>
      <c r="N4058" t="s">
        <v>16</v>
      </c>
    </row>
    <row r="4059" spans="2:14">
      <c r="B4059" t="s">
        <v>16</v>
      </c>
      <c r="F4059" t="s">
        <v>26</v>
      </c>
      <c r="G4059" t="s">
        <v>30381</v>
      </c>
      <c r="I4059">
        <v>6</v>
      </c>
      <c r="J4059">
        <v>4</v>
      </c>
      <c r="K4059" t="s">
        <v>30382</v>
      </c>
      <c r="N4059" t="s">
        <v>16</v>
      </c>
    </row>
    <row r="4060" spans="2:14">
      <c r="B4060" t="s">
        <v>26</v>
      </c>
      <c r="D4060" t="s">
        <v>30383</v>
      </c>
      <c r="F4060" t="s">
        <v>26</v>
      </c>
      <c r="G4060" t="s">
        <v>30384</v>
      </c>
      <c r="I4060">
        <v>1</v>
      </c>
      <c r="J4060" t="s">
        <v>24978</v>
      </c>
      <c r="K4060" t="s">
        <v>30385</v>
      </c>
      <c r="N4060" t="s">
        <v>26</v>
      </c>
    </row>
    <row r="4061" spans="2:14">
      <c r="B4061" t="s">
        <v>16</v>
      </c>
      <c r="F4061" t="s">
        <v>16</v>
      </c>
      <c r="G4061" t="s">
        <v>30386</v>
      </c>
      <c r="I4061">
        <v>10</v>
      </c>
      <c r="J4061" t="s">
        <v>24981</v>
      </c>
      <c r="K4061" t="s">
        <v>22835</v>
      </c>
      <c r="N4061" t="s">
        <v>16</v>
      </c>
    </row>
    <row r="4062" spans="2:14">
      <c r="B4062" t="s">
        <v>16</v>
      </c>
      <c r="F4062" t="s">
        <v>16</v>
      </c>
      <c r="G4062" t="s">
        <v>30387</v>
      </c>
      <c r="I4062">
        <v>9</v>
      </c>
      <c r="J4062">
        <v>8</v>
      </c>
      <c r="K4062" t="s">
        <v>23891</v>
      </c>
      <c r="N4062" t="s">
        <v>16</v>
      </c>
    </row>
    <row r="4063" spans="2:14">
      <c r="B4063" t="s">
        <v>26</v>
      </c>
      <c r="F4063" t="s">
        <v>26</v>
      </c>
      <c r="G4063" t="s">
        <v>30388</v>
      </c>
      <c r="I4063">
        <v>1</v>
      </c>
      <c r="J4063" t="s">
        <v>24978</v>
      </c>
      <c r="K4063" t="s">
        <v>25107</v>
      </c>
      <c r="N4063" t="s">
        <v>16</v>
      </c>
    </row>
    <row r="4064" spans="2:14">
      <c r="B4064" t="s">
        <v>26</v>
      </c>
      <c r="F4064" t="s">
        <v>26</v>
      </c>
      <c r="G4064" t="s">
        <v>30389</v>
      </c>
      <c r="I4064">
        <v>5</v>
      </c>
      <c r="K4064" t="s">
        <v>30390</v>
      </c>
      <c r="N4064" t="s">
        <v>26</v>
      </c>
    </row>
    <row r="4065" spans="2:14">
      <c r="B4065" t="s">
        <v>26</v>
      </c>
      <c r="G4065" t="s">
        <v>30391</v>
      </c>
      <c r="K4065" t="s">
        <v>22858</v>
      </c>
      <c r="N4065" t="s">
        <v>16</v>
      </c>
    </row>
    <row r="4066" spans="2:14">
      <c r="B4066" t="s">
        <v>16</v>
      </c>
      <c r="D4066" t="s">
        <v>23510</v>
      </c>
      <c r="F4066" t="s">
        <v>16</v>
      </c>
      <c r="G4066" t="s">
        <v>30392</v>
      </c>
      <c r="I4066">
        <v>10</v>
      </c>
      <c r="J4066" t="s">
        <v>24981</v>
      </c>
      <c r="K4066" t="s">
        <v>6483</v>
      </c>
      <c r="N4066" t="s">
        <v>16</v>
      </c>
    </row>
    <row r="4067" spans="2:14">
      <c r="B4067" t="s">
        <v>26</v>
      </c>
      <c r="D4067" t="s">
        <v>30393</v>
      </c>
      <c r="F4067" t="s">
        <v>26</v>
      </c>
      <c r="G4067" t="s">
        <v>30394</v>
      </c>
      <c r="K4067" t="s">
        <v>25385</v>
      </c>
      <c r="N4067" t="s">
        <v>16</v>
      </c>
    </row>
    <row r="4068" spans="2:14">
      <c r="B4068" t="s">
        <v>16</v>
      </c>
      <c r="F4068" t="s">
        <v>16</v>
      </c>
      <c r="G4068" t="s">
        <v>30395</v>
      </c>
      <c r="I4068">
        <v>10</v>
      </c>
      <c r="J4068" t="s">
        <v>24981</v>
      </c>
      <c r="K4068" t="s">
        <v>30396</v>
      </c>
      <c r="N4068" t="s">
        <v>26</v>
      </c>
    </row>
    <row r="4069" spans="2:14">
      <c r="B4069" t="s">
        <v>16</v>
      </c>
      <c r="D4069" t="s">
        <v>30397</v>
      </c>
      <c r="F4069" t="s">
        <v>16</v>
      </c>
      <c r="G4069" t="s">
        <v>30398</v>
      </c>
      <c r="I4069">
        <v>8</v>
      </c>
      <c r="J4069">
        <v>8</v>
      </c>
      <c r="K4069" t="s">
        <v>25931</v>
      </c>
      <c r="N4069" t="s">
        <v>16</v>
      </c>
    </row>
    <row r="4070" spans="2:14">
      <c r="B4070" t="s">
        <v>26</v>
      </c>
      <c r="D4070" t="s">
        <v>30399</v>
      </c>
      <c r="F4070" t="s">
        <v>26</v>
      </c>
      <c r="G4070" t="s">
        <v>30400</v>
      </c>
      <c r="I4070">
        <v>8</v>
      </c>
      <c r="J4070">
        <v>4</v>
      </c>
      <c r="K4070" t="s">
        <v>30401</v>
      </c>
      <c r="N4070" t="s">
        <v>16</v>
      </c>
    </row>
    <row r="4071" spans="2:14">
      <c r="B4071" t="s">
        <v>16</v>
      </c>
      <c r="F4071" t="s">
        <v>16</v>
      </c>
      <c r="G4071" t="s">
        <v>30402</v>
      </c>
      <c r="I4071">
        <v>10</v>
      </c>
      <c r="J4071">
        <v>9</v>
      </c>
      <c r="K4071" t="s">
        <v>26153</v>
      </c>
      <c r="N4071" t="s">
        <v>16</v>
      </c>
    </row>
    <row r="4072" spans="2:14">
      <c r="B4072" t="s">
        <v>16</v>
      </c>
      <c r="D4072" t="s">
        <v>24051</v>
      </c>
      <c r="F4072" t="s">
        <v>16</v>
      </c>
      <c r="G4072" t="s">
        <v>30403</v>
      </c>
      <c r="I4072">
        <v>10</v>
      </c>
      <c r="K4072" t="s">
        <v>25419</v>
      </c>
      <c r="N4072" t="s">
        <v>16</v>
      </c>
    </row>
    <row r="4073" spans="2:14">
      <c r="B4073" t="s">
        <v>26</v>
      </c>
      <c r="D4073" t="s">
        <v>30404</v>
      </c>
      <c r="F4073" t="s">
        <v>26</v>
      </c>
      <c r="G4073" t="s">
        <v>30405</v>
      </c>
      <c r="I4073">
        <v>1</v>
      </c>
      <c r="J4073" t="s">
        <v>24978</v>
      </c>
      <c r="K4073" t="s">
        <v>30406</v>
      </c>
      <c r="N4073" t="s">
        <v>26</v>
      </c>
    </row>
    <row r="4074" spans="2:14">
      <c r="B4074" t="s">
        <v>26</v>
      </c>
      <c r="D4074" t="s">
        <v>30407</v>
      </c>
      <c r="F4074" t="s">
        <v>26</v>
      </c>
      <c r="G4074" t="s">
        <v>30408</v>
      </c>
      <c r="I4074">
        <v>1</v>
      </c>
      <c r="J4074" t="s">
        <v>24978</v>
      </c>
      <c r="K4074" t="s">
        <v>27255</v>
      </c>
      <c r="N4074" t="s">
        <v>16</v>
      </c>
    </row>
    <row r="4075" spans="2:14">
      <c r="B4075" t="s">
        <v>26</v>
      </c>
      <c r="D4075" t="s">
        <v>30409</v>
      </c>
      <c r="F4075" t="s">
        <v>26</v>
      </c>
      <c r="G4075" t="s">
        <v>30410</v>
      </c>
      <c r="K4075" t="s">
        <v>23681</v>
      </c>
      <c r="N4075" t="s">
        <v>16</v>
      </c>
    </row>
    <row r="4076" spans="2:14">
      <c r="B4076" t="s">
        <v>26</v>
      </c>
      <c r="D4076" t="s">
        <v>30411</v>
      </c>
      <c r="F4076" t="s">
        <v>16</v>
      </c>
      <c r="G4076" t="s">
        <v>30412</v>
      </c>
      <c r="I4076">
        <v>5</v>
      </c>
      <c r="K4076" t="s">
        <v>27964</v>
      </c>
      <c r="N4076" t="s">
        <v>16</v>
      </c>
    </row>
    <row r="4077" spans="2:14">
      <c r="B4077" t="s">
        <v>26</v>
      </c>
      <c r="D4077" t="s">
        <v>30413</v>
      </c>
      <c r="F4077" t="s">
        <v>26</v>
      </c>
      <c r="G4077" t="s">
        <v>30414</v>
      </c>
      <c r="I4077">
        <v>1</v>
      </c>
      <c r="J4077">
        <v>5</v>
      </c>
      <c r="K4077" t="s">
        <v>28427</v>
      </c>
      <c r="N4077" t="s">
        <v>16</v>
      </c>
    </row>
    <row r="4078" spans="2:14">
      <c r="B4078" t="s">
        <v>16</v>
      </c>
      <c r="F4078" t="s">
        <v>16</v>
      </c>
      <c r="G4078" t="s">
        <v>30415</v>
      </c>
      <c r="I4078">
        <v>10</v>
      </c>
      <c r="J4078">
        <v>8</v>
      </c>
      <c r="K4078" t="s">
        <v>19778</v>
      </c>
    </row>
    <row r="4079" spans="2:14">
      <c r="B4079" t="s">
        <v>16</v>
      </c>
      <c r="D4079" t="s">
        <v>30416</v>
      </c>
      <c r="F4079" t="s">
        <v>16</v>
      </c>
      <c r="G4079" t="s">
        <v>30417</v>
      </c>
      <c r="I4079">
        <v>10</v>
      </c>
      <c r="J4079" t="s">
        <v>24981</v>
      </c>
      <c r="K4079" t="s">
        <v>26288</v>
      </c>
      <c r="N4079" t="s">
        <v>16</v>
      </c>
    </row>
    <row r="4080" spans="2:14">
      <c r="B4080" t="s">
        <v>16</v>
      </c>
      <c r="F4080" t="s">
        <v>16</v>
      </c>
      <c r="G4080" t="s">
        <v>30418</v>
      </c>
      <c r="I4080">
        <v>10</v>
      </c>
      <c r="J4080" t="s">
        <v>24981</v>
      </c>
      <c r="K4080" t="s">
        <v>23390</v>
      </c>
      <c r="N4080" t="s">
        <v>26</v>
      </c>
    </row>
    <row r="4081" spans="1:14">
      <c r="B4081" t="s">
        <v>16</v>
      </c>
      <c r="F4081" t="s">
        <v>16</v>
      </c>
      <c r="G4081" t="s">
        <v>30419</v>
      </c>
      <c r="I4081">
        <v>8</v>
      </c>
      <c r="J4081">
        <v>7</v>
      </c>
      <c r="K4081" t="s">
        <v>30420</v>
      </c>
      <c r="N4081" t="s">
        <v>26</v>
      </c>
    </row>
    <row r="4082" spans="1:14">
      <c r="B4082" t="s">
        <v>16</v>
      </c>
      <c r="F4082" t="s">
        <v>26</v>
      </c>
      <c r="G4082" t="s">
        <v>30421</v>
      </c>
      <c r="I4082">
        <v>4</v>
      </c>
      <c r="J4082">
        <v>4</v>
      </c>
      <c r="K4082" t="s">
        <v>30422</v>
      </c>
      <c r="N4082" t="s">
        <v>26</v>
      </c>
    </row>
    <row r="4083" spans="1:14">
      <c r="D4083" t="s">
        <v>30423</v>
      </c>
      <c r="G4083" t="s">
        <v>30424</v>
      </c>
      <c r="K4083" t="s">
        <v>26231</v>
      </c>
    </row>
    <row r="4084" spans="1:14">
      <c r="B4084" t="s">
        <v>26</v>
      </c>
      <c r="F4084" t="s">
        <v>26</v>
      </c>
      <c r="G4084" t="s">
        <v>30425</v>
      </c>
      <c r="I4084">
        <v>1</v>
      </c>
      <c r="J4084" t="s">
        <v>24978</v>
      </c>
      <c r="K4084" t="s">
        <v>25590</v>
      </c>
      <c r="N4084" t="s">
        <v>16</v>
      </c>
    </row>
    <row r="4085" spans="1:14">
      <c r="B4085" t="s">
        <v>26</v>
      </c>
      <c r="D4085" t="s">
        <v>30426</v>
      </c>
      <c r="F4085" t="s">
        <v>26</v>
      </c>
      <c r="G4085" t="s">
        <v>30427</v>
      </c>
      <c r="I4085">
        <v>1</v>
      </c>
      <c r="J4085" t="s">
        <v>24978</v>
      </c>
      <c r="K4085" t="s">
        <v>30343</v>
      </c>
      <c r="N4085" t="s">
        <v>16</v>
      </c>
    </row>
    <row r="4086" spans="1:14">
      <c r="B4086" t="s">
        <v>16</v>
      </c>
      <c r="D4086" t="s">
        <v>30428</v>
      </c>
    </row>
    <row r="4088" spans="1:14">
      <c r="A4088" t="s">
        <v>30429</v>
      </c>
      <c r="C4088" t="s">
        <v>26</v>
      </c>
      <c r="D4088" t="s">
        <v>30430</v>
      </c>
      <c r="F4088">
        <v>10</v>
      </c>
      <c r="G4088" t="s">
        <v>24981</v>
      </c>
      <c r="H4088" t="s">
        <v>25079</v>
      </c>
      <c r="K4088" t="s">
        <v>26</v>
      </c>
    </row>
    <row r="4089" spans="1:14">
      <c r="B4089" t="s">
        <v>26</v>
      </c>
      <c r="F4089" t="s">
        <v>26</v>
      </c>
      <c r="G4089" t="s">
        <v>30431</v>
      </c>
      <c r="I4089">
        <v>2</v>
      </c>
      <c r="J4089" t="s">
        <v>24978</v>
      </c>
      <c r="K4089" t="s">
        <v>26017</v>
      </c>
      <c r="N4089" t="s">
        <v>16</v>
      </c>
    </row>
    <row r="4090" spans="1:14">
      <c r="B4090" t="s">
        <v>26</v>
      </c>
      <c r="F4090" t="s">
        <v>26</v>
      </c>
      <c r="G4090" t="s">
        <v>30432</v>
      </c>
      <c r="I4090">
        <v>1</v>
      </c>
      <c r="J4090" t="s">
        <v>24978</v>
      </c>
      <c r="K4090" t="s">
        <v>30433</v>
      </c>
      <c r="N4090" t="s">
        <v>16</v>
      </c>
    </row>
    <row r="4091" spans="1:14">
      <c r="B4091" t="s">
        <v>16</v>
      </c>
      <c r="F4091" t="s">
        <v>16</v>
      </c>
      <c r="G4091" t="s">
        <v>30434</v>
      </c>
      <c r="I4091">
        <v>9</v>
      </c>
      <c r="J4091" t="s">
        <v>24981</v>
      </c>
      <c r="K4091" t="s">
        <v>30435</v>
      </c>
      <c r="N4091" t="s">
        <v>16</v>
      </c>
    </row>
    <row r="4092" spans="1:14">
      <c r="B4092" t="s">
        <v>16</v>
      </c>
      <c r="F4092" t="s">
        <v>16</v>
      </c>
      <c r="G4092" t="s">
        <v>30436</v>
      </c>
      <c r="I4092">
        <v>9</v>
      </c>
      <c r="J4092">
        <v>9</v>
      </c>
      <c r="K4092" t="s">
        <v>8649</v>
      </c>
      <c r="N4092" t="s">
        <v>16</v>
      </c>
    </row>
    <row r="4093" spans="1:14">
      <c r="B4093" t="s">
        <v>16</v>
      </c>
      <c r="F4093" t="s">
        <v>16</v>
      </c>
      <c r="G4093" t="s">
        <v>30437</v>
      </c>
      <c r="I4093">
        <v>10</v>
      </c>
      <c r="J4093">
        <v>10</v>
      </c>
      <c r="K4093" t="s">
        <v>8733</v>
      </c>
      <c r="N4093" t="s">
        <v>16</v>
      </c>
    </row>
    <row r="4094" spans="1:14">
      <c r="B4094" t="s">
        <v>16</v>
      </c>
      <c r="F4094" t="s">
        <v>26</v>
      </c>
      <c r="G4094" t="s">
        <v>30438</v>
      </c>
      <c r="I4094">
        <v>8</v>
      </c>
      <c r="K4094" t="s">
        <v>22779</v>
      </c>
      <c r="N4094" t="s">
        <v>26</v>
      </c>
    </row>
    <row r="4095" spans="1:14">
      <c r="B4095" t="s">
        <v>16</v>
      </c>
      <c r="F4095" t="s">
        <v>16</v>
      </c>
      <c r="G4095" t="s">
        <v>30439</v>
      </c>
      <c r="I4095">
        <v>9</v>
      </c>
      <c r="J4095">
        <v>9</v>
      </c>
      <c r="K4095" t="s">
        <v>30440</v>
      </c>
      <c r="N4095" t="s">
        <v>26</v>
      </c>
    </row>
    <row r="4096" spans="1:14">
      <c r="B4096" t="s">
        <v>16</v>
      </c>
      <c r="F4096" t="s">
        <v>16</v>
      </c>
      <c r="G4096" t="s">
        <v>30441</v>
      </c>
      <c r="I4096">
        <v>10</v>
      </c>
      <c r="J4096">
        <v>10</v>
      </c>
      <c r="K4096" t="s">
        <v>27765</v>
      </c>
      <c r="N4096" t="s">
        <v>16</v>
      </c>
    </row>
    <row r="4097" spans="2:14">
      <c r="B4097" t="s">
        <v>16</v>
      </c>
      <c r="D4097" t="s">
        <v>30442</v>
      </c>
      <c r="F4097" t="s">
        <v>16</v>
      </c>
      <c r="G4097" t="s">
        <v>30443</v>
      </c>
      <c r="I4097">
        <v>8</v>
      </c>
      <c r="J4097">
        <v>8</v>
      </c>
      <c r="K4097" t="s">
        <v>30444</v>
      </c>
      <c r="N4097" t="s">
        <v>16</v>
      </c>
    </row>
    <row r="4098" spans="2:14">
      <c r="B4098" t="s">
        <v>16</v>
      </c>
      <c r="D4098" t="s">
        <v>30445</v>
      </c>
      <c r="F4098" t="s">
        <v>16</v>
      </c>
      <c r="G4098" t="s">
        <v>30446</v>
      </c>
      <c r="I4098">
        <v>10</v>
      </c>
      <c r="J4098">
        <v>10</v>
      </c>
      <c r="K4098" t="s">
        <v>10791</v>
      </c>
      <c r="N4098" t="s">
        <v>16</v>
      </c>
    </row>
    <row r="4099" spans="2:14">
      <c r="B4099" t="s">
        <v>16</v>
      </c>
      <c r="F4099" t="s">
        <v>16</v>
      </c>
      <c r="G4099" t="s">
        <v>30447</v>
      </c>
      <c r="I4099">
        <v>8</v>
      </c>
      <c r="K4099" t="s">
        <v>30448</v>
      </c>
      <c r="N4099" t="s">
        <v>26</v>
      </c>
    </row>
    <row r="4100" spans="2:14">
      <c r="B4100" t="s">
        <v>16</v>
      </c>
      <c r="D4100" t="s">
        <v>30449</v>
      </c>
      <c r="F4100" t="s">
        <v>26</v>
      </c>
      <c r="G4100" t="s">
        <v>30450</v>
      </c>
      <c r="I4100">
        <v>4</v>
      </c>
      <c r="J4100">
        <v>2</v>
      </c>
      <c r="K4100" t="s">
        <v>23655</v>
      </c>
      <c r="N4100" t="s">
        <v>26</v>
      </c>
    </row>
    <row r="4101" spans="2:14">
      <c r="B4101" t="s">
        <v>16</v>
      </c>
      <c r="D4101" t="s">
        <v>30451</v>
      </c>
      <c r="F4101" t="s">
        <v>16</v>
      </c>
      <c r="G4101" t="s">
        <v>30452</v>
      </c>
      <c r="I4101">
        <v>9</v>
      </c>
      <c r="J4101">
        <v>9</v>
      </c>
      <c r="K4101" t="s">
        <v>29962</v>
      </c>
      <c r="N4101" t="s">
        <v>16</v>
      </c>
    </row>
    <row r="4102" spans="2:14">
      <c r="B4102" t="s">
        <v>16</v>
      </c>
      <c r="F4102" t="s">
        <v>16</v>
      </c>
      <c r="G4102" t="s">
        <v>30453</v>
      </c>
      <c r="I4102">
        <v>10</v>
      </c>
      <c r="J4102">
        <v>10</v>
      </c>
      <c r="K4102" t="s">
        <v>30454</v>
      </c>
      <c r="N4102" t="s">
        <v>16</v>
      </c>
    </row>
    <row r="4103" spans="2:14">
      <c r="B4103" t="s">
        <v>16</v>
      </c>
      <c r="D4103" t="s">
        <v>30455</v>
      </c>
      <c r="F4103" t="s">
        <v>16</v>
      </c>
      <c r="G4103" t="s">
        <v>30456</v>
      </c>
      <c r="I4103">
        <v>10</v>
      </c>
      <c r="K4103" t="s">
        <v>11925</v>
      </c>
      <c r="N4103" t="s">
        <v>16</v>
      </c>
    </row>
    <row r="4104" spans="2:14">
      <c r="B4104" t="s">
        <v>16</v>
      </c>
      <c r="F4104" t="s">
        <v>16</v>
      </c>
      <c r="G4104" t="s">
        <v>30457</v>
      </c>
      <c r="I4104">
        <v>10</v>
      </c>
      <c r="J4104">
        <v>10</v>
      </c>
      <c r="K4104" t="s">
        <v>30458</v>
      </c>
      <c r="N4104" t="s">
        <v>16</v>
      </c>
    </row>
    <row r="4105" spans="2:14">
      <c r="B4105" t="s">
        <v>16</v>
      </c>
      <c r="F4105" t="s">
        <v>16</v>
      </c>
      <c r="G4105" t="s">
        <v>30459</v>
      </c>
      <c r="I4105">
        <v>10</v>
      </c>
      <c r="J4105">
        <v>10</v>
      </c>
      <c r="K4105" t="s">
        <v>26730</v>
      </c>
      <c r="N4105" t="s">
        <v>26</v>
      </c>
    </row>
    <row r="4106" spans="2:14">
      <c r="B4106" t="s">
        <v>26</v>
      </c>
      <c r="D4106" t="s">
        <v>30460</v>
      </c>
      <c r="F4106" t="s">
        <v>26</v>
      </c>
      <c r="G4106" t="s">
        <v>30461</v>
      </c>
      <c r="J4106">
        <v>1</v>
      </c>
      <c r="K4106" t="s">
        <v>30462</v>
      </c>
      <c r="N4106" t="s">
        <v>26</v>
      </c>
    </row>
    <row r="4107" spans="2:14">
      <c r="B4107" t="s">
        <v>26</v>
      </c>
      <c r="F4107" t="s">
        <v>26</v>
      </c>
      <c r="G4107" t="s">
        <v>30463</v>
      </c>
      <c r="I4107">
        <v>5</v>
      </c>
      <c r="J4107">
        <v>5</v>
      </c>
      <c r="K4107" t="s">
        <v>30464</v>
      </c>
      <c r="N4107" t="s">
        <v>16</v>
      </c>
    </row>
    <row r="4108" spans="2:14">
      <c r="D4108" t="s">
        <v>30465</v>
      </c>
      <c r="G4108" t="s">
        <v>30466</v>
      </c>
      <c r="K4108" t="s">
        <v>23278</v>
      </c>
    </row>
    <row r="4109" spans="2:14">
      <c r="B4109" t="s">
        <v>16</v>
      </c>
      <c r="F4109" t="s">
        <v>16</v>
      </c>
      <c r="G4109" t="s">
        <v>30467</v>
      </c>
      <c r="I4109">
        <v>10</v>
      </c>
      <c r="J4109">
        <v>10</v>
      </c>
      <c r="K4109" t="s">
        <v>23299</v>
      </c>
      <c r="N4109" t="s">
        <v>16</v>
      </c>
    </row>
    <row r="4110" spans="2:14">
      <c r="B4110" t="s">
        <v>26</v>
      </c>
      <c r="D4110" t="s">
        <v>30468</v>
      </c>
      <c r="F4110" t="s">
        <v>16</v>
      </c>
      <c r="G4110" t="s">
        <v>30469</v>
      </c>
      <c r="I4110">
        <v>8</v>
      </c>
      <c r="J4110">
        <v>1</v>
      </c>
      <c r="K4110" t="s">
        <v>22793</v>
      </c>
      <c r="N4110" t="s">
        <v>16</v>
      </c>
    </row>
    <row r="4111" spans="2:14">
      <c r="B4111" t="s">
        <v>16</v>
      </c>
      <c r="D4111" t="s">
        <v>26690</v>
      </c>
      <c r="F4111" t="s">
        <v>16</v>
      </c>
      <c r="G4111" t="s">
        <v>30470</v>
      </c>
      <c r="I4111">
        <v>10</v>
      </c>
      <c r="K4111" t="s">
        <v>26556</v>
      </c>
      <c r="N4111" t="s">
        <v>16</v>
      </c>
    </row>
    <row r="4112" spans="2:14">
      <c r="B4112" t="s">
        <v>16</v>
      </c>
      <c r="F4112" t="s">
        <v>16</v>
      </c>
      <c r="G4112" t="s">
        <v>30471</v>
      </c>
      <c r="I4112">
        <v>10</v>
      </c>
      <c r="J4112">
        <v>10</v>
      </c>
      <c r="K4112" t="s">
        <v>21641</v>
      </c>
      <c r="N4112" t="s">
        <v>26</v>
      </c>
    </row>
    <row r="4113" spans="2:14">
      <c r="B4113" t="s">
        <v>26</v>
      </c>
      <c r="D4113" t="s">
        <v>30472</v>
      </c>
      <c r="F4113" t="s">
        <v>26</v>
      </c>
      <c r="G4113" t="s">
        <v>30473</v>
      </c>
      <c r="I4113">
        <v>1</v>
      </c>
      <c r="J4113">
        <v>1</v>
      </c>
      <c r="K4113" t="s">
        <v>23484</v>
      </c>
      <c r="N4113" t="s">
        <v>16</v>
      </c>
    </row>
    <row r="4114" spans="2:14">
      <c r="B4114" t="s">
        <v>16</v>
      </c>
      <c r="F4114" t="s">
        <v>16</v>
      </c>
      <c r="G4114" t="s">
        <v>30474</v>
      </c>
      <c r="I4114">
        <v>10</v>
      </c>
      <c r="J4114">
        <v>10</v>
      </c>
      <c r="K4114" t="s">
        <v>26761</v>
      </c>
      <c r="N4114" t="s">
        <v>16</v>
      </c>
    </row>
    <row r="4115" spans="2:14">
      <c r="B4115" t="s">
        <v>16</v>
      </c>
      <c r="D4115" t="s">
        <v>30475</v>
      </c>
      <c r="F4115" t="s">
        <v>16</v>
      </c>
      <c r="G4115" t="s">
        <v>30476</v>
      </c>
      <c r="I4115">
        <v>10</v>
      </c>
      <c r="J4115">
        <v>10</v>
      </c>
      <c r="K4115" t="s">
        <v>23169</v>
      </c>
      <c r="N4115" t="s">
        <v>26</v>
      </c>
    </row>
    <row r="4116" spans="2:14">
      <c r="D4116" t="s">
        <v>30477</v>
      </c>
      <c r="G4116" t="s">
        <v>30478</v>
      </c>
      <c r="K4116" t="s">
        <v>15907</v>
      </c>
    </row>
    <row r="4117" spans="2:14">
      <c r="B4117" t="s">
        <v>26</v>
      </c>
      <c r="F4117" t="s">
        <v>16</v>
      </c>
      <c r="G4117" t="s">
        <v>30479</v>
      </c>
      <c r="I4117">
        <v>10</v>
      </c>
      <c r="J4117">
        <v>10</v>
      </c>
      <c r="K4117" t="s">
        <v>10714</v>
      </c>
      <c r="N4117" t="s">
        <v>16</v>
      </c>
    </row>
    <row r="4118" spans="2:14">
      <c r="B4118" t="s">
        <v>16</v>
      </c>
      <c r="F4118" t="s">
        <v>16</v>
      </c>
      <c r="G4118" t="s">
        <v>30480</v>
      </c>
      <c r="I4118">
        <v>9</v>
      </c>
      <c r="J4118">
        <v>9</v>
      </c>
      <c r="K4118" t="s">
        <v>26746</v>
      </c>
      <c r="N4118" t="s">
        <v>16</v>
      </c>
    </row>
    <row r="4119" spans="2:14">
      <c r="B4119" t="s">
        <v>16</v>
      </c>
      <c r="F4119" t="s">
        <v>16</v>
      </c>
      <c r="G4119" t="s">
        <v>30481</v>
      </c>
      <c r="J4119">
        <v>10</v>
      </c>
      <c r="K4119" t="s">
        <v>8440</v>
      </c>
      <c r="N4119" t="s">
        <v>16</v>
      </c>
    </row>
    <row r="4120" spans="2:14">
      <c r="B4120" t="s">
        <v>16</v>
      </c>
      <c r="F4120" t="s">
        <v>16</v>
      </c>
      <c r="G4120" t="s">
        <v>30482</v>
      </c>
      <c r="I4120">
        <v>7</v>
      </c>
      <c r="J4120">
        <v>8</v>
      </c>
      <c r="K4120" t="s">
        <v>23280</v>
      </c>
      <c r="N4120" t="s">
        <v>16</v>
      </c>
    </row>
    <row r="4121" spans="2:14">
      <c r="B4121" t="s">
        <v>26</v>
      </c>
      <c r="F4121" t="s">
        <v>26</v>
      </c>
      <c r="G4121" t="s">
        <v>30483</v>
      </c>
      <c r="K4121" t="s">
        <v>24592</v>
      </c>
      <c r="N4121" t="s">
        <v>26</v>
      </c>
    </row>
    <row r="4122" spans="2:14">
      <c r="B4122" t="s">
        <v>26</v>
      </c>
      <c r="D4122" t="s">
        <v>30484</v>
      </c>
      <c r="F4122" t="s">
        <v>26</v>
      </c>
      <c r="G4122" t="s">
        <v>30485</v>
      </c>
      <c r="I4122">
        <v>8</v>
      </c>
      <c r="J4122">
        <v>6</v>
      </c>
      <c r="K4122" t="s">
        <v>25928</v>
      </c>
    </row>
    <row r="4123" spans="2:14">
      <c r="B4123" t="s">
        <v>16</v>
      </c>
      <c r="D4123" t="s">
        <v>30486</v>
      </c>
      <c r="F4123" t="s">
        <v>16</v>
      </c>
      <c r="G4123" t="s">
        <v>30487</v>
      </c>
      <c r="I4123">
        <v>10</v>
      </c>
      <c r="J4123">
        <v>10</v>
      </c>
      <c r="K4123" t="s">
        <v>30488</v>
      </c>
      <c r="N4123" t="s">
        <v>16</v>
      </c>
    </row>
    <row r="4124" spans="2:14">
      <c r="B4124" t="s">
        <v>26</v>
      </c>
      <c r="D4124" t="s">
        <v>30489</v>
      </c>
      <c r="F4124" t="s">
        <v>26</v>
      </c>
      <c r="G4124" t="s">
        <v>30490</v>
      </c>
      <c r="J4124">
        <v>1</v>
      </c>
      <c r="K4124" t="s">
        <v>28584</v>
      </c>
      <c r="N4124" t="s">
        <v>16</v>
      </c>
    </row>
    <row r="4125" spans="2:14">
      <c r="B4125" t="s">
        <v>16</v>
      </c>
      <c r="F4125" t="s">
        <v>16</v>
      </c>
      <c r="G4125" t="s">
        <v>30491</v>
      </c>
      <c r="I4125">
        <v>10</v>
      </c>
      <c r="J4125">
        <v>10</v>
      </c>
      <c r="K4125" t="s">
        <v>30492</v>
      </c>
      <c r="N4125" t="s">
        <v>26</v>
      </c>
    </row>
    <row r="4126" spans="2:14">
      <c r="B4126" t="s">
        <v>16</v>
      </c>
      <c r="D4126" t="s">
        <v>30493</v>
      </c>
      <c r="F4126" t="s">
        <v>16</v>
      </c>
      <c r="G4126" t="s">
        <v>30494</v>
      </c>
      <c r="I4126">
        <v>9</v>
      </c>
      <c r="J4126">
        <v>9</v>
      </c>
      <c r="K4126" t="s">
        <v>27625</v>
      </c>
      <c r="N4126" t="s">
        <v>16</v>
      </c>
    </row>
    <row r="4127" spans="2:14">
      <c r="B4127" t="s">
        <v>16</v>
      </c>
      <c r="D4127" t="s">
        <v>30495</v>
      </c>
      <c r="F4127" t="s">
        <v>16</v>
      </c>
      <c r="G4127" t="s">
        <v>30496</v>
      </c>
      <c r="I4127">
        <v>10</v>
      </c>
      <c r="J4127">
        <v>10</v>
      </c>
      <c r="K4127" t="s">
        <v>23538</v>
      </c>
      <c r="N4127" t="s">
        <v>16</v>
      </c>
    </row>
    <row r="4128" spans="2:14">
      <c r="D4128" t="s">
        <v>30497</v>
      </c>
      <c r="G4128" t="s">
        <v>30498</v>
      </c>
      <c r="K4128" t="s">
        <v>22916</v>
      </c>
    </row>
    <row r="4129" spans="2:14">
      <c r="B4129" t="s">
        <v>16</v>
      </c>
      <c r="D4129" t="s">
        <v>30499</v>
      </c>
      <c r="F4129" t="s">
        <v>16</v>
      </c>
      <c r="G4129" t="s">
        <v>30500</v>
      </c>
      <c r="I4129">
        <v>10</v>
      </c>
      <c r="J4129">
        <v>10</v>
      </c>
      <c r="K4129" t="s">
        <v>23731</v>
      </c>
      <c r="N4129" t="s">
        <v>16</v>
      </c>
    </row>
    <row r="4130" spans="2:14">
      <c r="B4130" t="s">
        <v>16</v>
      </c>
      <c r="F4130" t="s">
        <v>16</v>
      </c>
      <c r="G4130" t="s">
        <v>30501</v>
      </c>
      <c r="I4130">
        <v>10</v>
      </c>
      <c r="J4130">
        <v>10</v>
      </c>
      <c r="K4130" t="s">
        <v>10826</v>
      </c>
      <c r="N4130" t="s">
        <v>16</v>
      </c>
    </row>
    <row r="4131" spans="2:14">
      <c r="B4131" t="s">
        <v>16</v>
      </c>
      <c r="D4131" t="s">
        <v>30502</v>
      </c>
      <c r="F4131" t="s">
        <v>26</v>
      </c>
      <c r="G4131" t="s">
        <v>30503</v>
      </c>
      <c r="I4131">
        <v>5</v>
      </c>
      <c r="K4131" t="s">
        <v>27356</v>
      </c>
      <c r="N4131" t="s">
        <v>26</v>
      </c>
    </row>
    <row r="4132" spans="2:14">
      <c r="B4132" t="s">
        <v>16</v>
      </c>
      <c r="F4132" t="s">
        <v>16</v>
      </c>
      <c r="G4132" t="s">
        <v>30504</v>
      </c>
      <c r="I4132">
        <v>10</v>
      </c>
      <c r="J4132">
        <v>10</v>
      </c>
      <c r="K4132" t="s">
        <v>7718</v>
      </c>
      <c r="N4132" t="s">
        <v>16</v>
      </c>
    </row>
    <row r="4133" spans="2:14">
      <c r="B4133" t="s">
        <v>16</v>
      </c>
      <c r="F4133" t="s">
        <v>16</v>
      </c>
      <c r="G4133" t="s">
        <v>30505</v>
      </c>
      <c r="I4133">
        <v>10</v>
      </c>
      <c r="J4133">
        <v>10</v>
      </c>
      <c r="K4133" t="s">
        <v>26813</v>
      </c>
      <c r="N4133" t="s">
        <v>22968</v>
      </c>
    </row>
    <row r="4134" spans="2:14">
      <c r="B4134" t="s">
        <v>16</v>
      </c>
      <c r="D4134" t="s">
        <v>30506</v>
      </c>
      <c r="F4134" t="s">
        <v>16</v>
      </c>
      <c r="G4134" t="s">
        <v>30507</v>
      </c>
      <c r="I4134">
        <v>9</v>
      </c>
      <c r="J4134">
        <v>9</v>
      </c>
      <c r="K4134" t="s">
        <v>30508</v>
      </c>
      <c r="N4134" t="s">
        <v>16</v>
      </c>
    </row>
    <row r="4135" spans="2:14">
      <c r="B4135" t="s">
        <v>16</v>
      </c>
      <c r="F4135" t="s">
        <v>16</v>
      </c>
      <c r="G4135" t="s">
        <v>30509</v>
      </c>
      <c r="I4135">
        <v>10</v>
      </c>
      <c r="J4135">
        <v>10</v>
      </c>
      <c r="K4135" t="s">
        <v>26354</v>
      </c>
      <c r="N4135" t="s">
        <v>16</v>
      </c>
    </row>
    <row r="4136" spans="2:14">
      <c r="B4136" t="s">
        <v>26</v>
      </c>
      <c r="D4136" t="s">
        <v>30510</v>
      </c>
      <c r="F4136" t="s">
        <v>26</v>
      </c>
      <c r="G4136" t="s">
        <v>30511</v>
      </c>
      <c r="I4136">
        <v>1</v>
      </c>
      <c r="J4136">
        <v>1</v>
      </c>
      <c r="K4136" t="s">
        <v>30512</v>
      </c>
      <c r="N4136" t="s">
        <v>16</v>
      </c>
    </row>
    <row r="4137" spans="2:14">
      <c r="B4137" t="s">
        <v>16</v>
      </c>
      <c r="F4137" t="s">
        <v>16</v>
      </c>
      <c r="G4137" t="s">
        <v>30513</v>
      </c>
      <c r="I4137">
        <v>8</v>
      </c>
      <c r="J4137">
        <v>8</v>
      </c>
      <c r="K4137" t="s">
        <v>15529</v>
      </c>
      <c r="N4137" t="s">
        <v>16</v>
      </c>
    </row>
    <row r="4138" spans="2:14">
      <c r="B4138" t="s">
        <v>16</v>
      </c>
      <c r="D4138" t="s">
        <v>30514</v>
      </c>
      <c r="F4138" t="s">
        <v>26</v>
      </c>
      <c r="G4138" t="s">
        <v>30515</v>
      </c>
      <c r="I4138">
        <v>10</v>
      </c>
      <c r="J4138">
        <v>9</v>
      </c>
      <c r="K4138" t="s">
        <v>24300</v>
      </c>
      <c r="N4138" t="s">
        <v>16</v>
      </c>
    </row>
    <row r="4139" spans="2:14">
      <c r="B4139" t="s">
        <v>16</v>
      </c>
      <c r="F4139" t="s">
        <v>16</v>
      </c>
      <c r="G4139" t="s">
        <v>30516</v>
      </c>
      <c r="I4139">
        <v>10</v>
      </c>
      <c r="J4139">
        <v>10</v>
      </c>
      <c r="K4139" t="s">
        <v>23138</v>
      </c>
      <c r="N4139" t="s">
        <v>16</v>
      </c>
    </row>
    <row r="4140" spans="2:14">
      <c r="B4140" t="s">
        <v>16</v>
      </c>
      <c r="F4140" t="s">
        <v>16</v>
      </c>
      <c r="G4140" t="s">
        <v>30517</v>
      </c>
      <c r="I4140">
        <v>8</v>
      </c>
      <c r="J4140">
        <v>8</v>
      </c>
      <c r="K4140" t="s">
        <v>30518</v>
      </c>
      <c r="N4140" t="s">
        <v>26</v>
      </c>
    </row>
    <row r="4141" spans="2:14">
      <c r="B4141" t="s">
        <v>16</v>
      </c>
      <c r="F4141" t="s">
        <v>16</v>
      </c>
      <c r="G4141" t="s">
        <v>30519</v>
      </c>
      <c r="I4141">
        <v>9</v>
      </c>
      <c r="J4141">
        <v>9</v>
      </c>
      <c r="K4141" t="s">
        <v>23010</v>
      </c>
      <c r="N4141" t="s">
        <v>16</v>
      </c>
    </row>
    <row r="4142" spans="2:14">
      <c r="B4142" t="s">
        <v>16</v>
      </c>
      <c r="D4142" t="s">
        <v>30520</v>
      </c>
      <c r="F4142" t="s">
        <v>16</v>
      </c>
      <c r="G4142" t="s">
        <v>30521</v>
      </c>
      <c r="I4142">
        <v>10</v>
      </c>
      <c r="J4142">
        <v>10</v>
      </c>
      <c r="K4142" t="s">
        <v>30522</v>
      </c>
      <c r="N4142" t="s">
        <v>16</v>
      </c>
    </row>
    <row r="4143" spans="2:14">
      <c r="B4143" t="s">
        <v>26</v>
      </c>
      <c r="D4143" t="s">
        <v>30523</v>
      </c>
      <c r="F4143" t="s">
        <v>16</v>
      </c>
      <c r="G4143" t="s">
        <v>30524</v>
      </c>
      <c r="I4143">
        <v>10</v>
      </c>
      <c r="J4143">
        <v>10</v>
      </c>
      <c r="K4143" t="s">
        <v>25734</v>
      </c>
      <c r="N4143" t="s">
        <v>16</v>
      </c>
    </row>
    <row r="4144" spans="2:14">
      <c r="B4144" t="s">
        <v>16</v>
      </c>
      <c r="D4144" t="s">
        <v>30525</v>
      </c>
      <c r="F4144" t="s">
        <v>16</v>
      </c>
      <c r="G4144" t="s">
        <v>30526</v>
      </c>
      <c r="I4144">
        <v>10</v>
      </c>
      <c r="J4144">
        <v>10</v>
      </c>
      <c r="K4144" t="s">
        <v>25756</v>
      </c>
      <c r="N4144" t="s">
        <v>26</v>
      </c>
    </row>
    <row r="4145" spans="1:14">
      <c r="B4145" t="s">
        <v>26</v>
      </c>
      <c r="D4145" t="s">
        <v>30527</v>
      </c>
      <c r="F4145" t="s">
        <v>26</v>
      </c>
      <c r="G4145" t="s">
        <v>30528</v>
      </c>
      <c r="I4145">
        <v>1</v>
      </c>
      <c r="J4145">
        <v>1</v>
      </c>
      <c r="K4145" t="s">
        <v>26829</v>
      </c>
      <c r="N4145" t="s">
        <v>26</v>
      </c>
    </row>
    <row r="4146" spans="1:14">
      <c r="B4146" t="s">
        <v>16</v>
      </c>
      <c r="D4146" t="s">
        <v>30529</v>
      </c>
      <c r="F4146" t="s">
        <v>16</v>
      </c>
      <c r="G4146" t="s">
        <v>30530</v>
      </c>
      <c r="I4146">
        <v>10</v>
      </c>
      <c r="J4146">
        <v>10</v>
      </c>
      <c r="K4146" t="s">
        <v>9553</v>
      </c>
      <c r="N4146" t="s">
        <v>16</v>
      </c>
    </row>
    <row r="4147" spans="1:14">
      <c r="B4147" t="s">
        <v>26</v>
      </c>
      <c r="D4147" t="s">
        <v>30531</v>
      </c>
    </row>
    <row r="4148" spans="1:14">
      <c r="A4148" t="s">
        <v>30532</v>
      </c>
      <c r="C4148" t="s">
        <v>26</v>
      </c>
      <c r="D4148" t="s">
        <v>30533</v>
      </c>
      <c r="H4148" t="s">
        <v>22858</v>
      </c>
      <c r="K4148" t="s">
        <v>16</v>
      </c>
    </row>
    <row r="4149" spans="1:14">
      <c r="B4149" t="s">
        <v>16</v>
      </c>
      <c r="F4149" t="s">
        <v>16</v>
      </c>
      <c r="G4149" t="s">
        <v>30534</v>
      </c>
      <c r="I4149">
        <v>9</v>
      </c>
      <c r="J4149">
        <v>10</v>
      </c>
      <c r="K4149" t="s">
        <v>23772</v>
      </c>
      <c r="N4149" t="s">
        <v>16</v>
      </c>
    </row>
    <row r="4150" spans="1:14">
      <c r="B4150" t="s">
        <v>16</v>
      </c>
      <c r="F4150" t="s">
        <v>16</v>
      </c>
      <c r="G4150" t="s">
        <v>30535</v>
      </c>
      <c r="I4150">
        <v>8</v>
      </c>
      <c r="J4150">
        <v>8</v>
      </c>
      <c r="K4150" t="s">
        <v>29977</v>
      </c>
      <c r="N4150" t="s">
        <v>16</v>
      </c>
    </row>
    <row r="4151" spans="1:14">
      <c r="B4151" t="s">
        <v>16</v>
      </c>
      <c r="F4151" t="s">
        <v>16</v>
      </c>
      <c r="G4151" t="s">
        <v>30536</v>
      </c>
      <c r="I4151">
        <v>8</v>
      </c>
      <c r="J4151">
        <v>7</v>
      </c>
      <c r="K4151" t="s">
        <v>8532</v>
      </c>
      <c r="N4151" t="s">
        <v>26</v>
      </c>
    </row>
    <row r="4152" spans="1:14">
      <c r="B4152" t="s">
        <v>26</v>
      </c>
      <c r="D4152" t="s">
        <v>30537</v>
      </c>
      <c r="F4152" t="s">
        <v>26</v>
      </c>
      <c r="G4152" t="s">
        <v>30538</v>
      </c>
      <c r="I4152">
        <v>1</v>
      </c>
      <c r="J4152">
        <v>1</v>
      </c>
      <c r="K4152" t="s">
        <v>26473</v>
      </c>
      <c r="N4152" t="s">
        <v>16</v>
      </c>
    </row>
    <row r="4153" spans="1:14">
      <c r="B4153" t="s">
        <v>26</v>
      </c>
      <c r="D4153" t="s">
        <v>30539</v>
      </c>
      <c r="F4153" t="s">
        <v>26</v>
      </c>
      <c r="G4153" t="s">
        <v>30540</v>
      </c>
      <c r="J4153">
        <v>1</v>
      </c>
      <c r="K4153" t="s">
        <v>24979</v>
      </c>
      <c r="N4153" t="s">
        <v>16</v>
      </c>
    </row>
    <row r="4154" spans="1:14">
      <c r="B4154" t="s">
        <v>16</v>
      </c>
      <c r="F4154" t="s">
        <v>26</v>
      </c>
      <c r="G4154" t="s">
        <v>30541</v>
      </c>
      <c r="I4154">
        <v>7</v>
      </c>
      <c r="J4154">
        <v>7</v>
      </c>
      <c r="K4154" t="s">
        <v>27396</v>
      </c>
      <c r="N4154" t="s">
        <v>16</v>
      </c>
    </row>
    <row r="4155" spans="1:14">
      <c r="B4155" t="s">
        <v>16</v>
      </c>
      <c r="D4155" t="s">
        <v>30542</v>
      </c>
    </row>
    <row r="4156" spans="1:14">
      <c r="C4156" t="s">
        <v>16</v>
      </c>
      <c r="D4156" t="s">
        <v>30543</v>
      </c>
      <c r="G4156">
        <v>9</v>
      </c>
      <c r="H4156" t="s">
        <v>6537</v>
      </c>
      <c r="K4156" t="s">
        <v>16</v>
      </c>
    </row>
    <row r="4157" spans="1:14">
      <c r="B4157" t="s">
        <v>16</v>
      </c>
      <c r="F4157" t="s">
        <v>16</v>
      </c>
      <c r="G4157" t="s">
        <v>30544</v>
      </c>
      <c r="I4157">
        <v>10</v>
      </c>
      <c r="J4157">
        <v>10</v>
      </c>
      <c r="K4157" t="s">
        <v>23390</v>
      </c>
    </row>
    <row r="4158" spans="1:14">
      <c r="D4158" t="s">
        <v>30545</v>
      </c>
    </row>
    <row r="4159" spans="1:14">
      <c r="A4159" t="s">
        <v>30546</v>
      </c>
      <c r="C4159" t="s">
        <v>26</v>
      </c>
      <c r="D4159" t="s">
        <v>30547</v>
      </c>
      <c r="F4159">
        <v>1</v>
      </c>
      <c r="G4159">
        <v>1</v>
      </c>
      <c r="H4159" t="s">
        <v>29075</v>
      </c>
      <c r="K4159" t="s">
        <v>16</v>
      </c>
    </row>
    <row r="4160" spans="1:14">
      <c r="B4160" t="s">
        <v>16</v>
      </c>
      <c r="D4160" t="s">
        <v>30548</v>
      </c>
      <c r="F4160" t="s">
        <v>16</v>
      </c>
      <c r="G4160" t="s">
        <v>30549</v>
      </c>
      <c r="I4160">
        <v>10</v>
      </c>
      <c r="J4160">
        <v>10</v>
      </c>
      <c r="K4160" t="s">
        <v>10739</v>
      </c>
      <c r="N4160" t="s">
        <v>16</v>
      </c>
    </row>
    <row r="4161" spans="2:14">
      <c r="B4161" t="s">
        <v>16</v>
      </c>
      <c r="F4161" t="s">
        <v>16</v>
      </c>
      <c r="G4161" t="s">
        <v>30550</v>
      </c>
      <c r="I4161">
        <v>10</v>
      </c>
      <c r="K4161" t="s">
        <v>23582</v>
      </c>
      <c r="N4161" t="s">
        <v>26</v>
      </c>
    </row>
    <row r="4162" spans="2:14">
      <c r="B4162" t="s">
        <v>26</v>
      </c>
      <c r="F4162" t="s">
        <v>26</v>
      </c>
      <c r="G4162" t="s">
        <v>30551</v>
      </c>
      <c r="I4162">
        <v>1</v>
      </c>
      <c r="J4162">
        <v>1</v>
      </c>
      <c r="K4162" t="s">
        <v>27274</v>
      </c>
      <c r="N4162" t="s">
        <v>26</v>
      </c>
    </row>
    <row r="4163" spans="2:14">
      <c r="B4163" t="s">
        <v>26</v>
      </c>
      <c r="D4163" t="s">
        <v>30552</v>
      </c>
    </row>
    <row r="4164" spans="2:14">
      <c r="C4164" t="s">
        <v>26</v>
      </c>
      <c r="D4164" t="s">
        <v>30553</v>
      </c>
      <c r="F4164">
        <v>1</v>
      </c>
      <c r="G4164" t="s">
        <v>24978</v>
      </c>
      <c r="H4164" t="s">
        <v>25063</v>
      </c>
      <c r="K4164" t="s">
        <v>26</v>
      </c>
    </row>
    <row r="4165" spans="2:14">
      <c r="B4165" t="s">
        <v>16</v>
      </c>
      <c r="D4165" t="s">
        <v>30554</v>
      </c>
      <c r="F4165" t="s">
        <v>16</v>
      </c>
      <c r="G4165" t="s">
        <v>30555</v>
      </c>
      <c r="I4165">
        <v>10</v>
      </c>
      <c r="J4165" t="s">
        <v>24981</v>
      </c>
      <c r="K4165" t="s">
        <v>27825</v>
      </c>
      <c r="N4165" t="s">
        <v>16</v>
      </c>
    </row>
    <row r="4166" spans="2:14">
      <c r="B4166" t="s">
        <v>16</v>
      </c>
      <c r="F4166" t="s">
        <v>16</v>
      </c>
      <c r="G4166" t="s">
        <v>30556</v>
      </c>
      <c r="I4166">
        <v>10</v>
      </c>
      <c r="J4166" t="s">
        <v>24981</v>
      </c>
      <c r="K4166" t="s">
        <v>26594</v>
      </c>
      <c r="N4166" t="s">
        <v>26</v>
      </c>
    </row>
    <row r="4167" spans="2:14">
      <c r="B4167" t="s">
        <v>16</v>
      </c>
      <c r="F4167" t="s">
        <v>26</v>
      </c>
      <c r="G4167" t="s">
        <v>30557</v>
      </c>
      <c r="K4167" t="s">
        <v>19843</v>
      </c>
      <c r="N4167" t="s">
        <v>16</v>
      </c>
    </row>
    <row r="4168" spans="2:14">
      <c r="B4168" t="s">
        <v>26</v>
      </c>
      <c r="D4168" t="s">
        <v>30558</v>
      </c>
      <c r="F4168" t="s">
        <v>26</v>
      </c>
      <c r="G4168" t="s">
        <v>30559</v>
      </c>
      <c r="I4168">
        <v>1</v>
      </c>
      <c r="J4168" t="s">
        <v>24978</v>
      </c>
      <c r="K4168" t="s">
        <v>30560</v>
      </c>
      <c r="N4168" t="s">
        <v>16</v>
      </c>
    </row>
    <row r="4169" spans="2:14">
      <c r="B4169" t="s">
        <v>26</v>
      </c>
      <c r="F4169" t="s">
        <v>26</v>
      </c>
      <c r="G4169" t="s">
        <v>30561</v>
      </c>
      <c r="I4169">
        <v>1</v>
      </c>
      <c r="J4169" t="s">
        <v>24978</v>
      </c>
      <c r="K4169" t="s">
        <v>23711</v>
      </c>
      <c r="N4169" t="s">
        <v>16</v>
      </c>
    </row>
    <row r="4170" spans="2:14">
      <c r="B4170" t="s">
        <v>16</v>
      </c>
      <c r="F4170" t="s">
        <v>16</v>
      </c>
      <c r="G4170" t="s">
        <v>30562</v>
      </c>
      <c r="I4170">
        <v>10</v>
      </c>
      <c r="J4170" t="s">
        <v>24981</v>
      </c>
      <c r="K4170" t="s">
        <v>7718</v>
      </c>
      <c r="N4170" t="s">
        <v>16</v>
      </c>
    </row>
    <row r="4171" spans="2:14">
      <c r="B4171" t="s">
        <v>16</v>
      </c>
      <c r="F4171" t="s">
        <v>16</v>
      </c>
      <c r="G4171" t="s">
        <v>30563</v>
      </c>
      <c r="I4171">
        <v>8</v>
      </c>
      <c r="J4171">
        <v>8</v>
      </c>
      <c r="K4171" t="s">
        <v>27782</v>
      </c>
      <c r="N4171" t="s">
        <v>16</v>
      </c>
    </row>
    <row r="4172" spans="2:14">
      <c r="B4172" t="s">
        <v>16</v>
      </c>
      <c r="F4172" t="s">
        <v>16</v>
      </c>
      <c r="G4172" t="s">
        <v>30564</v>
      </c>
      <c r="I4172">
        <v>10</v>
      </c>
      <c r="J4172">
        <v>9</v>
      </c>
      <c r="K4172" t="s">
        <v>30565</v>
      </c>
      <c r="N4172" t="s">
        <v>16</v>
      </c>
    </row>
    <row r="4173" spans="2:14">
      <c r="B4173" t="s">
        <v>16</v>
      </c>
      <c r="D4173" t="s">
        <v>30566</v>
      </c>
      <c r="F4173" t="s">
        <v>26</v>
      </c>
      <c r="G4173" t="s">
        <v>30567</v>
      </c>
      <c r="I4173">
        <v>10</v>
      </c>
      <c r="J4173" t="s">
        <v>24981</v>
      </c>
      <c r="K4173" t="s">
        <v>26042</v>
      </c>
      <c r="N4173" t="s">
        <v>26</v>
      </c>
    </row>
    <row r="4174" spans="2:14">
      <c r="B4174" t="s">
        <v>16</v>
      </c>
      <c r="D4174" t="s">
        <v>30568</v>
      </c>
      <c r="F4174" t="s">
        <v>16</v>
      </c>
      <c r="G4174" t="s">
        <v>30569</v>
      </c>
      <c r="I4174">
        <v>9</v>
      </c>
      <c r="J4174" t="s">
        <v>24981</v>
      </c>
      <c r="K4174" t="s">
        <v>30570</v>
      </c>
      <c r="N4174" t="s">
        <v>16</v>
      </c>
    </row>
    <row r="4175" spans="2:14">
      <c r="B4175" t="s">
        <v>16</v>
      </c>
      <c r="F4175" t="s">
        <v>16</v>
      </c>
      <c r="G4175" t="s">
        <v>30571</v>
      </c>
      <c r="I4175">
        <v>10</v>
      </c>
      <c r="J4175" t="s">
        <v>24981</v>
      </c>
      <c r="K4175" t="s">
        <v>23979</v>
      </c>
    </row>
    <row r="4176" spans="2:14">
      <c r="B4176" t="s">
        <v>16</v>
      </c>
      <c r="F4176" t="s">
        <v>16</v>
      </c>
      <c r="G4176" t="s">
        <v>30572</v>
      </c>
      <c r="I4176">
        <v>8</v>
      </c>
      <c r="J4176">
        <v>9</v>
      </c>
      <c r="K4176" t="s">
        <v>20901</v>
      </c>
      <c r="N4176" t="s">
        <v>16</v>
      </c>
    </row>
    <row r="4177" spans="2:14">
      <c r="B4177" t="s">
        <v>26</v>
      </c>
      <c r="D4177" t="s">
        <v>30573</v>
      </c>
      <c r="F4177" t="s">
        <v>26</v>
      </c>
      <c r="G4177" t="s">
        <v>30574</v>
      </c>
      <c r="I4177">
        <v>1</v>
      </c>
      <c r="J4177" t="s">
        <v>24978</v>
      </c>
      <c r="K4177" t="s">
        <v>28137</v>
      </c>
      <c r="N4177" t="s">
        <v>16</v>
      </c>
    </row>
    <row r="4178" spans="2:14">
      <c r="B4178" t="s">
        <v>26</v>
      </c>
      <c r="F4178" t="s">
        <v>26</v>
      </c>
      <c r="G4178" t="s">
        <v>30575</v>
      </c>
      <c r="I4178">
        <v>1</v>
      </c>
      <c r="J4178">
        <v>2</v>
      </c>
      <c r="K4178" t="s">
        <v>22930</v>
      </c>
      <c r="N4178" t="s">
        <v>26</v>
      </c>
    </row>
    <row r="4179" spans="2:14">
      <c r="D4179" t="s">
        <v>30576</v>
      </c>
      <c r="G4179" t="s">
        <v>30577</v>
      </c>
      <c r="K4179" t="s">
        <v>30578</v>
      </c>
    </row>
    <row r="4180" spans="2:14">
      <c r="B4180" t="s">
        <v>26</v>
      </c>
      <c r="F4180" t="s">
        <v>26</v>
      </c>
      <c r="G4180" t="s">
        <v>30579</v>
      </c>
      <c r="I4180">
        <v>1</v>
      </c>
      <c r="J4180" t="s">
        <v>24978</v>
      </c>
      <c r="K4180" t="s">
        <v>24968</v>
      </c>
      <c r="N4180" t="s">
        <v>26</v>
      </c>
    </row>
    <row r="4181" spans="2:14">
      <c r="B4181" t="s">
        <v>26</v>
      </c>
      <c r="D4181" t="s">
        <v>3097</v>
      </c>
      <c r="F4181" t="s">
        <v>26</v>
      </c>
      <c r="G4181" t="s">
        <v>30580</v>
      </c>
      <c r="I4181">
        <v>1</v>
      </c>
      <c r="J4181">
        <v>4</v>
      </c>
      <c r="K4181" t="s">
        <v>23572</v>
      </c>
      <c r="N4181" t="s">
        <v>16</v>
      </c>
    </row>
    <row r="4182" spans="2:14">
      <c r="B4182" t="s">
        <v>26</v>
      </c>
      <c r="F4182" t="s">
        <v>26</v>
      </c>
      <c r="G4182" t="s">
        <v>30581</v>
      </c>
      <c r="I4182">
        <v>1</v>
      </c>
      <c r="J4182" t="s">
        <v>24978</v>
      </c>
      <c r="K4182" t="s">
        <v>23359</v>
      </c>
      <c r="N4182" t="s">
        <v>16</v>
      </c>
    </row>
    <row r="4183" spans="2:14">
      <c r="B4183" t="s">
        <v>16</v>
      </c>
      <c r="F4183" t="s">
        <v>16</v>
      </c>
      <c r="G4183" t="s">
        <v>30582</v>
      </c>
      <c r="I4183">
        <v>10</v>
      </c>
      <c r="J4183" t="s">
        <v>24981</v>
      </c>
      <c r="K4183" t="s">
        <v>30583</v>
      </c>
      <c r="N4183" t="s">
        <v>16</v>
      </c>
    </row>
    <row r="4184" spans="2:14">
      <c r="B4184" t="s">
        <v>26</v>
      </c>
      <c r="D4184" t="s">
        <v>30584</v>
      </c>
      <c r="F4184" t="s">
        <v>26</v>
      </c>
      <c r="G4184" t="s">
        <v>30585</v>
      </c>
      <c r="I4184">
        <v>1</v>
      </c>
      <c r="J4184" t="s">
        <v>24978</v>
      </c>
      <c r="K4184" t="s">
        <v>18655</v>
      </c>
      <c r="N4184" t="s">
        <v>16</v>
      </c>
    </row>
    <row r="4185" spans="2:14">
      <c r="B4185" t="s">
        <v>16</v>
      </c>
      <c r="F4185" t="s">
        <v>26</v>
      </c>
      <c r="G4185" t="s">
        <v>30586</v>
      </c>
      <c r="I4185">
        <v>6</v>
      </c>
      <c r="J4185">
        <v>7</v>
      </c>
      <c r="K4185" t="s">
        <v>30587</v>
      </c>
      <c r="N4185" t="s">
        <v>26</v>
      </c>
    </row>
    <row r="4186" spans="2:14">
      <c r="B4186" t="s">
        <v>26</v>
      </c>
      <c r="D4186" t="s">
        <v>30588</v>
      </c>
      <c r="F4186" t="s">
        <v>16</v>
      </c>
      <c r="G4186" t="s">
        <v>30589</v>
      </c>
      <c r="I4186">
        <v>8</v>
      </c>
      <c r="J4186">
        <v>9</v>
      </c>
      <c r="K4186" t="s">
        <v>25902</v>
      </c>
      <c r="N4186" t="s">
        <v>16</v>
      </c>
    </row>
    <row r="4187" spans="2:14">
      <c r="B4187" t="s">
        <v>26</v>
      </c>
      <c r="F4187" t="s">
        <v>26</v>
      </c>
      <c r="G4187" t="s">
        <v>30590</v>
      </c>
      <c r="I4187">
        <v>1</v>
      </c>
      <c r="J4187" t="s">
        <v>24978</v>
      </c>
      <c r="K4187" t="s">
        <v>26373</v>
      </c>
      <c r="N4187" t="s">
        <v>16</v>
      </c>
    </row>
    <row r="4188" spans="2:14">
      <c r="B4188" t="s">
        <v>16</v>
      </c>
      <c r="D4188" t="s">
        <v>30591</v>
      </c>
      <c r="F4188" t="s">
        <v>26</v>
      </c>
      <c r="G4188" t="s">
        <v>30592</v>
      </c>
      <c r="I4188">
        <v>10</v>
      </c>
      <c r="J4188" t="s">
        <v>24981</v>
      </c>
      <c r="K4188" t="s">
        <v>30593</v>
      </c>
      <c r="N4188" t="s">
        <v>16</v>
      </c>
    </row>
    <row r="4189" spans="2:14">
      <c r="B4189" t="s">
        <v>26</v>
      </c>
      <c r="D4189" t="s">
        <v>30594</v>
      </c>
      <c r="F4189" t="s">
        <v>16</v>
      </c>
      <c r="G4189" t="s">
        <v>30595</v>
      </c>
      <c r="I4189">
        <v>1</v>
      </c>
      <c r="J4189" t="s">
        <v>24978</v>
      </c>
      <c r="K4189" t="s">
        <v>30578</v>
      </c>
      <c r="N4189" t="s">
        <v>26</v>
      </c>
    </row>
    <row r="4190" spans="2:14">
      <c r="B4190" t="s">
        <v>16</v>
      </c>
      <c r="D4190" t="s">
        <v>23518</v>
      </c>
      <c r="F4190" t="s">
        <v>16</v>
      </c>
      <c r="G4190" t="s">
        <v>30596</v>
      </c>
      <c r="I4190">
        <v>10</v>
      </c>
      <c r="J4190">
        <v>8</v>
      </c>
      <c r="K4190" t="s">
        <v>30597</v>
      </c>
      <c r="N4190" t="s">
        <v>16</v>
      </c>
    </row>
    <row r="4191" spans="2:14">
      <c r="B4191" t="s">
        <v>16</v>
      </c>
      <c r="D4191" t="s">
        <v>28517</v>
      </c>
      <c r="F4191" t="s">
        <v>16</v>
      </c>
      <c r="G4191" t="s">
        <v>30598</v>
      </c>
      <c r="K4191" t="s">
        <v>25403</v>
      </c>
      <c r="N4191" t="s">
        <v>16</v>
      </c>
    </row>
    <row r="4192" spans="2:14">
      <c r="B4192" t="s">
        <v>26</v>
      </c>
      <c r="D4192" t="s">
        <v>30599</v>
      </c>
      <c r="F4192" t="s">
        <v>26</v>
      </c>
      <c r="G4192" t="s">
        <v>30600</v>
      </c>
      <c r="J4192" t="s">
        <v>24978</v>
      </c>
      <c r="K4192" t="s">
        <v>24979</v>
      </c>
      <c r="N4192" t="s">
        <v>16</v>
      </c>
    </row>
    <row r="4193" spans="1:14">
      <c r="B4193" t="s">
        <v>26</v>
      </c>
      <c r="F4193" t="s">
        <v>26</v>
      </c>
      <c r="G4193" t="s">
        <v>30601</v>
      </c>
      <c r="I4193">
        <v>1</v>
      </c>
      <c r="J4193" t="s">
        <v>24978</v>
      </c>
      <c r="K4193" t="s">
        <v>28443</v>
      </c>
      <c r="N4193" t="s">
        <v>26</v>
      </c>
    </row>
    <row r="4194" spans="1:14">
      <c r="B4194" t="s">
        <v>16</v>
      </c>
      <c r="D4194" t="s">
        <v>30602</v>
      </c>
      <c r="F4194" t="s">
        <v>26</v>
      </c>
      <c r="G4194" t="s">
        <v>30603</v>
      </c>
      <c r="I4194">
        <v>5</v>
      </c>
      <c r="J4194">
        <v>5</v>
      </c>
      <c r="K4194" t="s">
        <v>25982</v>
      </c>
      <c r="N4194" t="s">
        <v>16</v>
      </c>
    </row>
    <row r="4195" spans="1:14">
      <c r="B4195" t="s">
        <v>26</v>
      </c>
      <c r="D4195" t="s">
        <v>30604</v>
      </c>
      <c r="F4195" t="s">
        <v>26</v>
      </c>
      <c r="G4195" t="s">
        <v>30605</v>
      </c>
      <c r="I4195">
        <v>1</v>
      </c>
      <c r="J4195" t="s">
        <v>24978</v>
      </c>
      <c r="K4195" t="s">
        <v>30606</v>
      </c>
      <c r="N4195" t="s">
        <v>16</v>
      </c>
    </row>
    <row r="4196" spans="1:14">
      <c r="B4196" t="s">
        <v>26</v>
      </c>
      <c r="D4196" t="s">
        <v>28243</v>
      </c>
      <c r="F4196" t="s">
        <v>26</v>
      </c>
      <c r="G4196" t="s">
        <v>30607</v>
      </c>
      <c r="I4196">
        <v>2</v>
      </c>
      <c r="J4196" t="s">
        <v>24978</v>
      </c>
      <c r="K4196" t="s">
        <v>25173</v>
      </c>
      <c r="N4196" t="s">
        <v>26</v>
      </c>
    </row>
    <row r="4197" spans="1:14">
      <c r="B4197" t="s">
        <v>16</v>
      </c>
      <c r="F4197" t="s">
        <v>16</v>
      </c>
      <c r="G4197" t="s">
        <v>30608</v>
      </c>
      <c r="K4197" t="s">
        <v>30609</v>
      </c>
      <c r="N4197" t="s">
        <v>16</v>
      </c>
    </row>
    <row r="4198" spans="1:14" ht="51">
      <c r="B4198" t="s">
        <v>26</v>
      </c>
      <c r="D4198" s="3" t="s">
        <v>30610</v>
      </c>
      <c r="F4198" t="s">
        <v>26</v>
      </c>
      <c r="G4198" t="s">
        <v>30611</v>
      </c>
      <c r="I4198">
        <v>1</v>
      </c>
      <c r="J4198" t="s">
        <v>24981</v>
      </c>
      <c r="K4198" t="s">
        <v>22960</v>
      </c>
      <c r="N4198" t="s">
        <v>16</v>
      </c>
    </row>
    <row r="4199" spans="1:14">
      <c r="B4199" t="s">
        <v>26</v>
      </c>
      <c r="F4199" t="s">
        <v>16</v>
      </c>
      <c r="G4199" t="s">
        <v>30612</v>
      </c>
      <c r="I4199">
        <v>10</v>
      </c>
      <c r="J4199">
        <v>7</v>
      </c>
      <c r="K4199" t="s">
        <v>28307</v>
      </c>
      <c r="N4199" t="s">
        <v>16</v>
      </c>
    </row>
    <row r="4200" spans="1:14">
      <c r="B4200" t="s">
        <v>26</v>
      </c>
      <c r="D4200" t="s">
        <v>30613</v>
      </c>
    </row>
    <row r="4201" spans="1:14">
      <c r="A4201" t="s">
        <v>30614</v>
      </c>
    </row>
    <row r="4202" spans="1:14">
      <c r="A4202" t="s">
        <v>30615</v>
      </c>
    </row>
    <row r="4203" spans="1:14">
      <c r="A4203" t="s">
        <v>30616</v>
      </c>
      <c r="C4203" t="s">
        <v>26</v>
      </c>
      <c r="D4203" t="s">
        <v>30617</v>
      </c>
      <c r="F4203">
        <v>9</v>
      </c>
      <c r="G4203">
        <v>6</v>
      </c>
      <c r="H4203" t="s">
        <v>25613</v>
      </c>
      <c r="K4203" t="s">
        <v>16</v>
      </c>
    </row>
    <row r="4204" spans="1:14">
      <c r="B4204" t="s">
        <v>16</v>
      </c>
      <c r="D4204" t="s">
        <v>30618</v>
      </c>
      <c r="F4204" t="s">
        <v>26</v>
      </c>
      <c r="G4204" t="s">
        <v>30619</v>
      </c>
      <c r="I4204">
        <v>2</v>
      </c>
      <c r="K4204" t="s">
        <v>26921</v>
      </c>
      <c r="N4204" t="s">
        <v>16</v>
      </c>
    </row>
    <row r="4205" spans="1:14">
      <c r="B4205" t="s">
        <v>26</v>
      </c>
      <c r="D4205" t="s">
        <v>30620</v>
      </c>
      <c r="F4205" t="s">
        <v>16</v>
      </c>
      <c r="G4205" t="s">
        <v>30621</v>
      </c>
      <c r="I4205">
        <v>3</v>
      </c>
      <c r="J4205">
        <v>3</v>
      </c>
      <c r="K4205" t="s">
        <v>30622</v>
      </c>
      <c r="N4205" t="s">
        <v>16</v>
      </c>
    </row>
    <row r="4206" spans="1:14">
      <c r="B4206" t="s">
        <v>26</v>
      </c>
      <c r="D4206" t="s">
        <v>30623</v>
      </c>
      <c r="F4206" t="s">
        <v>26</v>
      </c>
      <c r="G4206" t="s">
        <v>30624</v>
      </c>
      <c r="I4206">
        <v>1</v>
      </c>
      <c r="J4206" t="s">
        <v>24978</v>
      </c>
      <c r="K4206" t="s">
        <v>25014</v>
      </c>
      <c r="N4206" t="s">
        <v>16</v>
      </c>
    </row>
    <row r="4207" spans="1:14">
      <c r="B4207" t="s">
        <v>16</v>
      </c>
      <c r="D4207" t="s">
        <v>30625</v>
      </c>
      <c r="F4207" t="s">
        <v>16</v>
      </c>
      <c r="G4207" t="s">
        <v>30626</v>
      </c>
      <c r="I4207">
        <v>10</v>
      </c>
      <c r="J4207" t="s">
        <v>24981</v>
      </c>
      <c r="K4207" t="s">
        <v>30101</v>
      </c>
      <c r="N4207" t="s">
        <v>16</v>
      </c>
    </row>
    <row r="4208" spans="1:14">
      <c r="B4208" t="s">
        <v>26</v>
      </c>
      <c r="D4208" t="s">
        <v>30627</v>
      </c>
      <c r="F4208" t="s">
        <v>16</v>
      </c>
      <c r="G4208" t="s">
        <v>30628</v>
      </c>
      <c r="I4208">
        <v>4</v>
      </c>
      <c r="J4208">
        <v>3</v>
      </c>
      <c r="K4208" t="s">
        <v>11140</v>
      </c>
      <c r="N4208" t="s">
        <v>16</v>
      </c>
    </row>
    <row r="4209" spans="2:14">
      <c r="B4209" t="s">
        <v>16</v>
      </c>
      <c r="D4209" t="s">
        <v>30629</v>
      </c>
      <c r="F4209" t="s">
        <v>16</v>
      </c>
      <c r="G4209" t="s">
        <v>30630</v>
      </c>
      <c r="K4209" t="s">
        <v>23815</v>
      </c>
      <c r="N4209" t="s">
        <v>16</v>
      </c>
    </row>
    <row r="4210" spans="2:14">
      <c r="B4210" t="s">
        <v>16</v>
      </c>
      <c r="D4210" t="s">
        <v>30631</v>
      </c>
      <c r="F4210" t="s">
        <v>16</v>
      </c>
      <c r="G4210" t="s">
        <v>30632</v>
      </c>
      <c r="I4210">
        <v>10</v>
      </c>
      <c r="J4210" t="s">
        <v>24981</v>
      </c>
      <c r="K4210" t="s">
        <v>30116</v>
      </c>
      <c r="N4210" t="s">
        <v>16</v>
      </c>
    </row>
    <row r="4211" spans="2:14">
      <c r="B4211" t="s">
        <v>26</v>
      </c>
      <c r="D4211" t="s">
        <v>30633</v>
      </c>
      <c r="F4211" t="s">
        <v>26</v>
      </c>
      <c r="G4211" t="s">
        <v>30634</v>
      </c>
      <c r="I4211">
        <v>1</v>
      </c>
      <c r="J4211" t="s">
        <v>24978</v>
      </c>
      <c r="K4211" t="s">
        <v>30606</v>
      </c>
      <c r="N4211" t="s">
        <v>16</v>
      </c>
    </row>
    <row r="4212" spans="2:14">
      <c r="B4212" t="s">
        <v>16</v>
      </c>
      <c r="D4212" t="s">
        <v>30635</v>
      </c>
      <c r="F4212" t="s">
        <v>16</v>
      </c>
      <c r="G4212" t="s">
        <v>30636</v>
      </c>
      <c r="I4212">
        <v>10</v>
      </c>
      <c r="J4212" t="s">
        <v>24981</v>
      </c>
      <c r="K4212" t="s">
        <v>30136</v>
      </c>
      <c r="N4212" t="s">
        <v>26</v>
      </c>
    </row>
    <row r="4213" spans="2:14">
      <c r="B4213" t="s">
        <v>16</v>
      </c>
      <c r="F4213" t="s">
        <v>16</v>
      </c>
      <c r="G4213" t="s">
        <v>30637</v>
      </c>
      <c r="I4213">
        <v>7</v>
      </c>
      <c r="J4213">
        <v>8</v>
      </c>
      <c r="K4213" t="s">
        <v>29503</v>
      </c>
      <c r="N4213" t="s">
        <v>26</v>
      </c>
    </row>
    <row r="4214" spans="2:14">
      <c r="B4214" t="s">
        <v>16</v>
      </c>
      <c r="F4214" t="s">
        <v>26</v>
      </c>
      <c r="G4214" t="s">
        <v>30638</v>
      </c>
      <c r="I4214">
        <v>10</v>
      </c>
      <c r="J4214" t="s">
        <v>24981</v>
      </c>
      <c r="K4214" t="s">
        <v>25446</v>
      </c>
      <c r="N4214" t="s">
        <v>26</v>
      </c>
    </row>
    <row r="4215" spans="2:14">
      <c r="B4215" t="s">
        <v>16</v>
      </c>
      <c r="D4215" t="s">
        <v>30639</v>
      </c>
      <c r="F4215" t="s">
        <v>16</v>
      </c>
      <c r="G4215" t="s">
        <v>30640</v>
      </c>
      <c r="I4215">
        <v>10</v>
      </c>
      <c r="J4215" t="s">
        <v>24981</v>
      </c>
      <c r="K4215" t="s">
        <v>26181</v>
      </c>
      <c r="N4215" t="s">
        <v>16</v>
      </c>
    </row>
    <row r="4216" spans="2:14">
      <c r="B4216" t="s">
        <v>16</v>
      </c>
      <c r="F4216" t="s">
        <v>16</v>
      </c>
      <c r="G4216" t="s">
        <v>30641</v>
      </c>
      <c r="I4216">
        <v>10</v>
      </c>
      <c r="J4216" t="s">
        <v>24981</v>
      </c>
      <c r="K4216" t="s">
        <v>30642</v>
      </c>
      <c r="N4216" t="s">
        <v>16</v>
      </c>
    </row>
    <row r="4217" spans="2:14">
      <c r="B4217" t="s">
        <v>16</v>
      </c>
      <c r="D4217" t="s">
        <v>30643</v>
      </c>
      <c r="F4217" t="s">
        <v>26</v>
      </c>
      <c r="G4217" t="s">
        <v>30644</v>
      </c>
      <c r="I4217">
        <v>3</v>
      </c>
      <c r="J4217">
        <v>5</v>
      </c>
      <c r="K4217" t="s">
        <v>19663</v>
      </c>
      <c r="N4217" t="s">
        <v>16</v>
      </c>
    </row>
    <row r="4218" spans="2:14">
      <c r="B4218" t="s">
        <v>16</v>
      </c>
      <c r="D4218" t="s">
        <v>30645</v>
      </c>
      <c r="F4218" t="s">
        <v>16</v>
      </c>
      <c r="G4218" t="s">
        <v>30646</v>
      </c>
      <c r="I4218">
        <v>10</v>
      </c>
      <c r="J4218" t="s">
        <v>24981</v>
      </c>
      <c r="K4218" t="s">
        <v>25179</v>
      </c>
      <c r="N4218" t="s">
        <v>16</v>
      </c>
    </row>
    <row r="4219" spans="2:14">
      <c r="B4219" t="s">
        <v>16</v>
      </c>
      <c r="D4219" t="s">
        <v>30647</v>
      </c>
      <c r="F4219" t="s">
        <v>16</v>
      </c>
      <c r="G4219" t="s">
        <v>30648</v>
      </c>
      <c r="I4219">
        <v>10</v>
      </c>
      <c r="J4219" t="s">
        <v>24981</v>
      </c>
      <c r="K4219" t="s">
        <v>30649</v>
      </c>
      <c r="N4219" t="s">
        <v>16</v>
      </c>
    </row>
    <row r="4220" spans="2:14">
      <c r="B4220" t="s">
        <v>16</v>
      </c>
      <c r="F4220" t="s">
        <v>16</v>
      </c>
      <c r="G4220" t="s">
        <v>30650</v>
      </c>
      <c r="I4220">
        <v>10</v>
      </c>
      <c r="J4220" t="s">
        <v>24981</v>
      </c>
      <c r="K4220" t="s">
        <v>6556</v>
      </c>
      <c r="N4220" t="s">
        <v>16</v>
      </c>
    </row>
    <row r="4221" spans="2:14">
      <c r="B4221" t="s">
        <v>26</v>
      </c>
      <c r="D4221" t="s">
        <v>30651</v>
      </c>
      <c r="F4221" t="s">
        <v>26</v>
      </c>
      <c r="G4221" t="s">
        <v>30652</v>
      </c>
      <c r="K4221" t="s">
        <v>30653</v>
      </c>
    </row>
    <row r="4222" spans="2:14">
      <c r="D4222" t="s">
        <v>30654</v>
      </c>
      <c r="G4222" t="s">
        <v>30655</v>
      </c>
      <c r="K4222" t="s">
        <v>30656</v>
      </c>
    </row>
    <row r="4223" spans="2:14">
      <c r="B4223" t="s">
        <v>16</v>
      </c>
      <c r="D4223" t="s">
        <v>30657</v>
      </c>
      <c r="F4223" t="s">
        <v>16</v>
      </c>
      <c r="G4223" t="s">
        <v>30658</v>
      </c>
      <c r="I4223">
        <v>5</v>
      </c>
      <c r="J4223">
        <v>4</v>
      </c>
      <c r="K4223" t="s">
        <v>10739</v>
      </c>
      <c r="N4223" t="s">
        <v>16</v>
      </c>
    </row>
    <row r="4224" spans="2:14">
      <c r="B4224" t="s">
        <v>16</v>
      </c>
      <c r="F4224" t="s">
        <v>16</v>
      </c>
      <c r="G4224" t="s">
        <v>30659</v>
      </c>
      <c r="I4224">
        <v>10</v>
      </c>
      <c r="J4224" t="s">
        <v>24981</v>
      </c>
      <c r="K4224" t="s">
        <v>25120</v>
      </c>
      <c r="N4224" t="s">
        <v>16</v>
      </c>
    </row>
    <row r="4225" spans="2:14">
      <c r="B4225" t="s">
        <v>16</v>
      </c>
      <c r="F4225" t="s">
        <v>16</v>
      </c>
      <c r="G4225" t="s">
        <v>30660</v>
      </c>
      <c r="J4225">
        <v>9</v>
      </c>
      <c r="K4225" t="s">
        <v>30661</v>
      </c>
      <c r="N4225" t="s">
        <v>16</v>
      </c>
    </row>
    <row r="4226" spans="2:14">
      <c r="B4226" t="s">
        <v>26</v>
      </c>
      <c r="D4226" t="s">
        <v>30662</v>
      </c>
      <c r="G4226" t="s">
        <v>30663</v>
      </c>
      <c r="I4226">
        <v>1</v>
      </c>
      <c r="J4226" t="s">
        <v>24978</v>
      </c>
      <c r="K4226" t="s">
        <v>23836</v>
      </c>
      <c r="N4226" t="s">
        <v>16</v>
      </c>
    </row>
    <row r="4227" spans="2:14">
      <c r="B4227" t="s">
        <v>16</v>
      </c>
      <c r="F4227" t="s">
        <v>16</v>
      </c>
      <c r="G4227" t="s">
        <v>30664</v>
      </c>
      <c r="I4227">
        <v>8</v>
      </c>
      <c r="J4227">
        <v>8</v>
      </c>
      <c r="K4227" t="s">
        <v>30665</v>
      </c>
      <c r="N4227" t="s">
        <v>26</v>
      </c>
    </row>
    <row r="4228" spans="2:14">
      <c r="B4228" t="s">
        <v>26</v>
      </c>
      <c r="D4228" t="s">
        <v>30666</v>
      </c>
      <c r="F4228" t="s">
        <v>26</v>
      </c>
      <c r="G4228" t="s">
        <v>30667</v>
      </c>
      <c r="I4228">
        <v>1</v>
      </c>
      <c r="J4228" t="s">
        <v>24978</v>
      </c>
      <c r="K4228" t="s">
        <v>30668</v>
      </c>
      <c r="N4228" t="s">
        <v>16</v>
      </c>
    </row>
    <row r="4229" spans="2:14">
      <c r="B4229" t="s">
        <v>16</v>
      </c>
      <c r="D4229" t="s">
        <v>30669</v>
      </c>
      <c r="F4229" t="s">
        <v>26</v>
      </c>
      <c r="G4229" t="s">
        <v>30670</v>
      </c>
      <c r="I4229">
        <v>10</v>
      </c>
      <c r="J4229">
        <v>6</v>
      </c>
      <c r="K4229" t="s">
        <v>30671</v>
      </c>
      <c r="N4229" t="s">
        <v>26</v>
      </c>
    </row>
    <row r="4230" spans="2:14">
      <c r="B4230" t="s">
        <v>16</v>
      </c>
      <c r="D4230" t="s">
        <v>30672</v>
      </c>
      <c r="F4230" t="s">
        <v>16</v>
      </c>
      <c r="G4230" t="s">
        <v>30673</v>
      </c>
      <c r="I4230">
        <v>10</v>
      </c>
      <c r="J4230" t="s">
        <v>24981</v>
      </c>
      <c r="K4230" t="s">
        <v>30674</v>
      </c>
      <c r="N4230" t="s">
        <v>16</v>
      </c>
    </row>
    <row r="4231" spans="2:14">
      <c r="B4231" t="s">
        <v>16</v>
      </c>
      <c r="F4231" t="s">
        <v>16</v>
      </c>
      <c r="G4231" t="s">
        <v>30675</v>
      </c>
      <c r="I4231">
        <v>7</v>
      </c>
      <c r="J4231">
        <v>7</v>
      </c>
      <c r="K4231" t="s">
        <v>30676</v>
      </c>
      <c r="N4231" t="s">
        <v>22968</v>
      </c>
    </row>
    <row r="4232" spans="2:14">
      <c r="B4232" t="s">
        <v>26</v>
      </c>
      <c r="F4232" t="s">
        <v>26</v>
      </c>
      <c r="G4232" t="s">
        <v>30677</v>
      </c>
      <c r="I4232">
        <v>2</v>
      </c>
      <c r="J4232">
        <v>2</v>
      </c>
      <c r="K4232" t="s">
        <v>30678</v>
      </c>
      <c r="N4232" t="s">
        <v>26</v>
      </c>
    </row>
    <row r="4233" spans="2:14">
      <c r="B4233" t="s">
        <v>16</v>
      </c>
      <c r="F4233" t="s">
        <v>16</v>
      </c>
      <c r="G4233" t="s">
        <v>30679</v>
      </c>
      <c r="I4233">
        <v>9</v>
      </c>
      <c r="J4233">
        <v>9</v>
      </c>
      <c r="K4233" t="s">
        <v>30680</v>
      </c>
      <c r="N4233" t="s">
        <v>16</v>
      </c>
    </row>
    <row r="4234" spans="2:14">
      <c r="B4234" t="s">
        <v>26</v>
      </c>
      <c r="D4234" t="s">
        <v>30681</v>
      </c>
      <c r="F4234" t="s">
        <v>26</v>
      </c>
      <c r="G4234" t="s">
        <v>30682</v>
      </c>
      <c r="K4234" t="s">
        <v>25050</v>
      </c>
      <c r="N4234" t="s">
        <v>16</v>
      </c>
    </row>
    <row r="4235" spans="2:14">
      <c r="B4235" t="s">
        <v>16</v>
      </c>
      <c r="D4235" t="s">
        <v>30683</v>
      </c>
      <c r="F4235" t="s">
        <v>16</v>
      </c>
      <c r="G4235" t="s">
        <v>30684</v>
      </c>
      <c r="I4235">
        <v>10</v>
      </c>
      <c r="J4235" t="s">
        <v>24981</v>
      </c>
      <c r="K4235" t="s">
        <v>25141</v>
      </c>
      <c r="N4235" t="s">
        <v>26</v>
      </c>
    </row>
    <row r="4236" spans="2:14">
      <c r="B4236" t="s">
        <v>16</v>
      </c>
      <c r="F4236" t="s">
        <v>26</v>
      </c>
      <c r="G4236" t="s">
        <v>30685</v>
      </c>
      <c r="I4236">
        <v>10</v>
      </c>
      <c r="J4236" t="s">
        <v>24981</v>
      </c>
      <c r="K4236" t="s">
        <v>30686</v>
      </c>
      <c r="N4236" t="s">
        <v>26</v>
      </c>
    </row>
    <row r="4237" spans="2:14">
      <c r="B4237" t="s">
        <v>16</v>
      </c>
      <c r="F4237" t="s">
        <v>16</v>
      </c>
      <c r="G4237" t="s">
        <v>30687</v>
      </c>
      <c r="I4237">
        <v>10</v>
      </c>
      <c r="J4237" t="s">
        <v>24981</v>
      </c>
      <c r="K4237" t="s">
        <v>30688</v>
      </c>
      <c r="N4237" t="s">
        <v>16</v>
      </c>
    </row>
    <row r="4238" spans="2:14">
      <c r="B4238" t="s">
        <v>16</v>
      </c>
      <c r="F4238" t="s">
        <v>16</v>
      </c>
      <c r="G4238" t="s">
        <v>30689</v>
      </c>
      <c r="I4238">
        <v>9</v>
      </c>
      <c r="J4238">
        <v>9</v>
      </c>
      <c r="K4238" t="s">
        <v>20268</v>
      </c>
      <c r="N4238" t="s">
        <v>16</v>
      </c>
    </row>
    <row r="4239" spans="2:14">
      <c r="B4239" t="s">
        <v>26</v>
      </c>
      <c r="D4239" t="s">
        <v>30690</v>
      </c>
      <c r="F4239" t="s">
        <v>26</v>
      </c>
      <c r="G4239" t="s">
        <v>30691</v>
      </c>
      <c r="I4239">
        <v>1</v>
      </c>
      <c r="J4239" t="s">
        <v>24978</v>
      </c>
      <c r="K4239" t="s">
        <v>25091</v>
      </c>
      <c r="N4239" t="s">
        <v>16</v>
      </c>
    </row>
    <row r="4240" spans="2:14">
      <c r="B4240" t="s">
        <v>26</v>
      </c>
      <c r="F4240" t="s">
        <v>26</v>
      </c>
      <c r="G4240" t="s">
        <v>30692</v>
      </c>
      <c r="I4240">
        <v>3</v>
      </c>
      <c r="J4240">
        <v>5</v>
      </c>
      <c r="K4240" t="s">
        <v>30693</v>
      </c>
      <c r="N4240" t="s">
        <v>26</v>
      </c>
    </row>
    <row r="4241" spans="2:14">
      <c r="B4241" t="s">
        <v>16</v>
      </c>
      <c r="F4241" t="s">
        <v>16</v>
      </c>
      <c r="G4241" t="s">
        <v>30694</v>
      </c>
      <c r="I4241">
        <v>10</v>
      </c>
      <c r="J4241" t="s">
        <v>24981</v>
      </c>
      <c r="K4241" t="s">
        <v>29165</v>
      </c>
      <c r="N4241" t="s">
        <v>16</v>
      </c>
    </row>
    <row r="4242" spans="2:14">
      <c r="B4242" t="s">
        <v>26</v>
      </c>
      <c r="D4242" t="s">
        <v>30695</v>
      </c>
      <c r="F4242" t="s">
        <v>26</v>
      </c>
      <c r="G4242" t="s">
        <v>30696</v>
      </c>
      <c r="I4242">
        <v>1</v>
      </c>
      <c r="J4242" t="s">
        <v>24978</v>
      </c>
      <c r="K4242" t="s">
        <v>30656</v>
      </c>
      <c r="N4242" t="s">
        <v>26</v>
      </c>
    </row>
    <row r="4243" spans="2:14">
      <c r="D4243" t="s">
        <v>30697</v>
      </c>
      <c r="G4243" t="s">
        <v>30698</v>
      </c>
      <c r="K4243" t="s">
        <v>30699</v>
      </c>
    </row>
    <row r="4244" spans="2:14">
      <c r="B4244" t="s">
        <v>16</v>
      </c>
      <c r="D4244" t="s">
        <v>30700</v>
      </c>
      <c r="F4244" t="s">
        <v>16</v>
      </c>
      <c r="G4244" t="s">
        <v>30701</v>
      </c>
      <c r="I4244">
        <v>10</v>
      </c>
      <c r="J4244">
        <v>9</v>
      </c>
      <c r="K4244" t="s">
        <v>30702</v>
      </c>
      <c r="N4244" t="s">
        <v>16</v>
      </c>
    </row>
    <row r="4245" spans="2:14">
      <c r="B4245" t="s">
        <v>16</v>
      </c>
      <c r="D4245" t="s">
        <v>30703</v>
      </c>
      <c r="F4245" t="s">
        <v>16</v>
      </c>
      <c r="G4245" t="s">
        <v>30704</v>
      </c>
      <c r="I4245">
        <v>8</v>
      </c>
      <c r="J4245">
        <v>8</v>
      </c>
      <c r="K4245" t="s">
        <v>26975</v>
      </c>
      <c r="N4245" t="s">
        <v>26</v>
      </c>
    </row>
    <row r="4246" spans="2:14">
      <c r="B4246" t="s">
        <v>26</v>
      </c>
      <c r="D4246" t="s">
        <v>30705</v>
      </c>
      <c r="F4246" t="s">
        <v>26</v>
      </c>
      <c r="G4246" t="s">
        <v>30706</v>
      </c>
      <c r="I4246">
        <v>1</v>
      </c>
      <c r="J4246" t="s">
        <v>24978</v>
      </c>
      <c r="K4246" t="s">
        <v>30707</v>
      </c>
      <c r="N4246" t="s">
        <v>22968</v>
      </c>
    </row>
    <row r="4247" spans="2:14">
      <c r="B4247" t="s">
        <v>26</v>
      </c>
      <c r="D4247" t="s">
        <v>30708</v>
      </c>
      <c r="F4247" t="s">
        <v>26</v>
      </c>
      <c r="G4247" t="s">
        <v>30709</v>
      </c>
      <c r="K4247" t="s">
        <v>23916</v>
      </c>
      <c r="N4247" t="s">
        <v>26</v>
      </c>
    </row>
    <row r="4248" spans="2:14">
      <c r="B4248" t="s">
        <v>16</v>
      </c>
      <c r="F4248" t="s">
        <v>26</v>
      </c>
      <c r="G4248" t="s">
        <v>30710</v>
      </c>
      <c r="I4248">
        <v>7</v>
      </c>
      <c r="J4248">
        <v>7</v>
      </c>
      <c r="K4248" t="s">
        <v>30711</v>
      </c>
      <c r="N4248" t="s">
        <v>26</v>
      </c>
    </row>
    <row r="4249" spans="2:14">
      <c r="B4249" t="s">
        <v>26</v>
      </c>
      <c r="D4249" t="s">
        <v>30712</v>
      </c>
      <c r="F4249" t="s">
        <v>26</v>
      </c>
      <c r="G4249" t="s">
        <v>30713</v>
      </c>
      <c r="I4249">
        <v>1</v>
      </c>
      <c r="J4249" t="s">
        <v>24978</v>
      </c>
      <c r="K4249" t="s">
        <v>30668</v>
      </c>
      <c r="N4249" t="s">
        <v>16</v>
      </c>
    </row>
    <row r="4250" spans="2:14">
      <c r="B4250" t="s">
        <v>16</v>
      </c>
      <c r="F4250" t="s">
        <v>26</v>
      </c>
      <c r="G4250" t="s">
        <v>30714</v>
      </c>
      <c r="I4250">
        <v>9</v>
      </c>
      <c r="J4250">
        <v>8</v>
      </c>
      <c r="K4250" t="s">
        <v>30715</v>
      </c>
      <c r="N4250" t="s">
        <v>16</v>
      </c>
    </row>
    <row r="4251" spans="2:14">
      <c r="B4251" t="s">
        <v>16</v>
      </c>
      <c r="F4251" t="s">
        <v>16</v>
      </c>
      <c r="G4251" t="s">
        <v>30716</v>
      </c>
      <c r="I4251">
        <v>10</v>
      </c>
      <c r="J4251" t="s">
        <v>24981</v>
      </c>
      <c r="K4251" t="s">
        <v>25667</v>
      </c>
      <c r="N4251" t="s">
        <v>16</v>
      </c>
    </row>
    <row r="4252" spans="2:14">
      <c r="B4252" t="s">
        <v>26</v>
      </c>
      <c r="D4252" t="s">
        <v>30717</v>
      </c>
      <c r="F4252" t="s">
        <v>16</v>
      </c>
      <c r="G4252" t="s">
        <v>30718</v>
      </c>
      <c r="I4252">
        <v>5</v>
      </c>
      <c r="J4252">
        <v>5</v>
      </c>
      <c r="K4252" t="s">
        <v>30719</v>
      </c>
      <c r="N4252" t="s">
        <v>16</v>
      </c>
    </row>
    <row r="4253" spans="2:14">
      <c r="B4253" t="s">
        <v>26</v>
      </c>
      <c r="D4253" t="s">
        <v>30720</v>
      </c>
      <c r="F4253" t="s">
        <v>26</v>
      </c>
      <c r="G4253" t="s">
        <v>30721</v>
      </c>
      <c r="K4253" t="s">
        <v>16935</v>
      </c>
    </row>
    <row r="4254" spans="2:14">
      <c r="B4254" t="s">
        <v>26</v>
      </c>
      <c r="F4254" t="s">
        <v>26</v>
      </c>
      <c r="G4254" t="s">
        <v>30722</v>
      </c>
      <c r="I4254">
        <v>1</v>
      </c>
      <c r="J4254">
        <v>5</v>
      </c>
      <c r="K4254" t="s">
        <v>30723</v>
      </c>
      <c r="N4254" t="s">
        <v>16</v>
      </c>
    </row>
    <row r="4255" spans="2:14">
      <c r="B4255" t="s">
        <v>16</v>
      </c>
      <c r="F4255" t="s">
        <v>16</v>
      </c>
      <c r="G4255" t="s">
        <v>30724</v>
      </c>
      <c r="I4255">
        <v>9</v>
      </c>
      <c r="J4255">
        <v>8</v>
      </c>
      <c r="K4255" t="s">
        <v>7706</v>
      </c>
      <c r="N4255" t="s">
        <v>16</v>
      </c>
    </row>
    <row r="4256" spans="2:14">
      <c r="B4256" t="s">
        <v>16</v>
      </c>
      <c r="D4256" t="s">
        <v>30725</v>
      </c>
      <c r="F4256" t="s">
        <v>16</v>
      </c>
      <c r="G4256" t="s">
        <v>30726</v>
      </c>
      <c r="I4256">
        <v>10</v>
      </c>
      <c r="J4256" t="s">
        <v>24981</v>
      </c>
      <c r="K4256" t="s">
        <v>25162</v>
      </c>
      <c r="N4256" t="s">
        <v>16</v>
      </c>
    </row>
    <row r="4257" spans="2:14">
      <c r="D4257" t="s">
        <v>30727</v>
      </c>
      <c r="G4257" t="s">
        <v>30709</v>
      </c>
      <c r="K4257" t="s">
        <v>23916</v>
      </c>
    </row>
    <row r="4258" spans="2:14">
      <c r="D4258" t="s">
        <v>30728</v>
      </c>
      <c r="G4258" t="s">
        <v>30729</v>
      </c>
      <c r="K4258" t="s">
        <v>23916</v>
      </c>
    </row>
    <row r="4259" spans="2:14">
      <c r="B4259" t="s">
        <v>26</v>
      </c>
      <c r="F4259" t="s">
        <v>26</v>
      </c>
      <c r="G4259" t="s">
        <v>30730</v>
      </c>
      <c r="I4259">
        <v>1</v>
      </c>
      <c r="J4259" t="s">
        <v>24978</v>
      </c>
      <c r="K4259" t="s">
        <v>30731</v>
      </c>
      <c r="N4259" t="s">
        <v>26</v>
      </c>
    </row>
    <row r="4260" spans="2:14">
      <c r="B4260" t="s">
        <v>16</v>
      </c>
      <c r="F4260" t="s">
        <v>16</v>
      </c>
      <c r="G4260" t="s">
        <v>30732</v>
      </c>
      <c r="I4260">
        <v>10</v>
      </c>
      <c r="J4260" t="s">
        <v>24981</v>
      </c>
      <c r="K4260" t="s">
        <v>30733</v>
      </c>
      <c r="N4260" t="s">
        <v>16</v>
      </c>
    </row>
    <row r="4261" spans="2:14">
      <c r="B4261" t="s">
        <v>16</v>
      </c>
      <c r="D4261" t="s">
        <v>30734</v>
      </c>
      <c r="F4261" t="s">
        <v>16</v>
      </c>
      <c r="G4261" t="s">
        <v>30735</v>
      </c>
      <c r="I4261">
        <v>9</v>
      </c>
      <c r="J4261" t="s">
        <v>24981</v>
      </c>
      <c r="K4261" t="s">
        <v>30736</v>
      </c>
      <c r="N4261" t="s">
        <v>16</v>
      </c>
    </row>
    <row r="4262" spans="2:14">
      <c r="B4262" t="s">
        <v>16</v>
      </c>
      <c r="F4262" t="s">
        <v>16</v>
      </c>
      <c r="G4262" t="s">
        <v>30737</v>
      </c>
      <c r="I4262">
        <v>10</v>
      </c>
      <c r="J4262" t="s">
        <v>24981</v>
      </c>
      <c r="K4262" t="s">
        <v>25881</v>
      </c>
      <c r="N4262" t="s">
        <v>16</v>
      </c>
    </row>
    <row r="4263" spans="2:14">
      <c r="B4263" t="s">
        <v>26</v>
      </c>
      <c r="D4263" t="s">
        <v>30738</v>
      </c>
      <c r="F4263" t="s">
        <v>16</v>
      </c>
      <c r="G4263" t="s">
        <v>30739</v>
      </c>
      <c r="I4263">
        <v>8</v>
      </c>
      <c r="J4263">
        <v>8</v>
      </c>
      <c r="K4263" t="s">
        <v>30740</v>
      </c>
      <c r="N4263" t="s">
        <v>16</v>
      </c>
    </row>
    <row r="4264" spans="2:14">
      <c r="B4264" t="s">
        <v>26</v>
      </c>
      <c r="D4264" t="s">
        <v>30741</v>
      </c>
      <c r="F4264" t="s">
        <v>26</v>
      </c>
      <c r="G4264" t="s">
        <v>30742</v>
      </c>
      <c r="I4264">
        <v>1</v>
      </c>
      <c r="J4264" t="s">
        <v>24978</v>
      </c>
      <c r="K4264" t="s">
        <v>25160</v>
      </c>
      <c r="N4264" t="s">
        <v>16</v>
      </c>
    </row>
    <row r="4265" spans="2:14">
      <c r="B4265" t="s">
        <v>16</v>
      </c>
      <c r="F4265" t="s">
        <v>16</v>
      </c>
      <c r="G4265" t="s">
        <v>30743</v>
      </c>
      <c r="I4265">
        <v>9</v>
      </c>
      <c r="J4265">
        <v>9</v>
      </c>
      <c r="K4265" t="s">
        <v>30744</v>
      </c>
      <c r="N4265" t="s">
        <v>16</v>
      </c>
    </row>
    <row r="4266" spans="2:14">
      <c r="B4266" t="s">
        <v>16</v>
      </c>
      <c r="D4266" t="s">
        <v>19131</v>
      </c>
      <c r="F4266" t="s">
        <v>16</v>
      </c>
      <c r="G4266" t="s">
        <v>30745</v>
      </c>
      <c r="I4266">
        <v>10</v>
      </c>
      <c r="J4266" t="s">
        <v>24981</v>
      </c>
      <c r="K4266" t="s">
        <v>30746</v>
      </c>
      <c r="N4266" t="s">
        <v>16</v>
      </c>
    </row>
    <row r="4267" spans="2:14">
      <c r="B4267" t="s">
        <v>26</v>
      </c>
      <c r="D4267" t="s">
        <v>30747</v>
      </c>
      <c r="F4267" t="s">
        <v>26</v>
      </c>
      <c r="G4267" t="s">
        <v>30748</v>
      </c>
      <c r="I4267">
        <v>1</v>
      </c>
      <c r="J4267" t="s">
        <v>24978</v>
      </c>
      <c r="K4267" t="s">
        <v>30749</v>
      </c>
      <c r="N4267" t="s">
        <v>26</v>
      </c>
    </row>
    <row r="4268" spans="2:14">
      <c r="B4268" t="s">
        <v>16</v>
      </c>
      <c r="D4268" t="s">
        <v>30750</v>
      </c>
      <c r="F4268" t="s">
        <v>16</v>
      </c>
      <c r="G4268" t="s">
        <v>30751</v>
      </c>
      <c r="I4268">
        <v>10</v>
      </c>
      <c r="J4268" t="s">
        <v>24981</v>
      </c>
      <c r="K4268" t="s">
        <v>28020</v>
      </c>
      <c r="N4268" t="s">
        <v>16</v>
      </c>
    </row>
    <row r="4269" spans="2:14">
      <c r="B4269" t="s">
        <v>16</v>
      </c>
      <c r="D4269" t="s">
        <v>30752</v>
      </c>
      <c r="F4269" t="s">
        <v>26</v>
      </c>
      <c r="G4269" t="s">
        <v>30753</v>
      </c>
      <c r="I4269">
        <v>10</v>
      </c>
      <c r="J4269">
        <v>3</v>
      </c>
      <c r="K4269" t="s">
        <v>30754</v>
      </c>
      <c r="N4269" t="s">
        <v>26</v>
      </c>
    </row>
    <row r="4270" spans="2:14">
      <c r="D4270" t="s">
        <v>30755</v>
      </c>
      <c r="G4270" t="s">
        <v>30756</v>
      </c>
      <c r="K4270" t="s">
        <v>23916</v>
      </c>
    </row>
    <row r="4271" spans="2:14">
      <c r="B4271" t="s">
        <v>16</v>
      </c>
      <c r="D4271" t="s">
        <v>30757</v>
      </c>
      <c r="F4271" t="s">
        <v>16</v>
      </c>
      <c r="G4271" t="s">
        <v>30758</v>
      </c>
      <c r="I4271">
        <v>10</v>
      </c>
      <c r="J4271" t="s">
        <v>24981</v>
      </c>
      <c r="K4271" t="s">
        <v>26076</v>
      </c>
      <c r="N4271" t="s">
        <v>16</v>
      </c>
    </row>
    <row r="4272" spans="2:14">
      <c r="B4272" t="s">
        <v>16</v>
      </c>
      <c r="F4272" t="s">
        <v>26</v>
      </c>
      <c r="G4272" t="s">
        <v>30759</v>
      </c>
      <c r="I4272">
        <v>8</v>
      </c>
      <c r="J4272">
        <v>7</v>
      </c>
      <c r="K4272" t="s">
        <v>13624</v>
      </c>
      <c r="N4272" t="s">
        <v>16</v>
      </c>
    </row>
    <row r="4273" spans="1:14">
      <c r="B4273" t="s">
        <v>16</v>
      </c>
      <c r="D4273" t="s">
        <v>30760</v>
      </c>
      <c r="F4273" t="s">
        <v>16</v>
      </c>
      <c r="G4273" t="s">
        <v>30761</v>
      </c>
      <c r="I4273">
        <v>10</v>
      </c>
      <c r="J4273" t="s">
        <v>24981</v>
      </c>
      <c r="K4273" t="s">
        <v>30762</v>
      </c>
      <c r="N4273" t="s">
        <v>16</v>
      </c>
    </row>
    <row r="4274" spans="1:14">
      <c r="B4274" t="s">
        <v>26</v>
      </c>
      <c r="D4274" t="s">
        <v>30763</v>
      </c>
    </row>
    <row r="4275" spans="1:14">
      <c r="A4275" t="s">
        <v>30764</v>
      </c>
      <c r="C4275" t="s">
        <v>26</v>
      </c>
      <c r="D4275" t="s">
        <v>30765</v>
      </c>
      <c r="F4275">
        <v>1</v>
      </c>
      <c r="H4275" t="s">
        <v>30766</v>
      </c>
      <c r="K4275" t="s">
        <v>16</v>
      </c>
    </row>
    <row r="4276" spans="1:14">
      <c r="B4276" t="s">
        <v>16</v>
      </c>
      <c r="F4276" t="s">
        <v>16</v>
      </c>
      <c r="G4276" t="s">
        <v>30767</v>
      </c>
      <c r="I4276">
        <v>10</v>
      </c>
      <c r="J4276" t="s">
        <v>24981</v>
      </c>
      <c r="K4276" t="s">
        <v>30768</v>
      </c>
      <c r="N4276" t="s">
        <v>16</v>
      </c>
    </row>
    <row r="4277" spans="1:14">
      <c r="B4277" t="s">
        <v>16</v>
      </c>
      <c r="F4277" t="s">
        <v>16</v>
      </c>
      <c r="G4277" t="s">
        <v>30769</v>
      </c>
      <c r="I4277">
        <v>10</v>
      </c>
      <c r="J4277">
        <v>9</v>
      </c>
      <c r="K4277" t="s">
        <v>30770</v>
      </c>
      <c r="N4277" t="s">
        <v>26</v>
      </c>
    </row>
    <row r="4278" spans="1:14">
      <c r="B4278" t="s">
        <v>16</v>
      </c>
      <c r="F4278" t="s">
        <v>26</v>
      </c>
      <c r="G4278" t="s">
        <v>30771</v>
      </c>
      <c r="I4278">
        <v>8</v>
      </c>
      <c r="J4278">
        <v>8</v>
      </c>
      <c r="K4278" t="s">
        <v>29027</v>
      </c>
      <c r="N4278" t="s">
        <v>16</v>
      </c>
    </row>
    <row r="4279" spans="1:14">
      <c r="B4279" t="s">
        <v>26</v>
      </c>
      <c r="D4279" t="s">
        <v>30772</v>
      </c>
      <c r="F4279" t="s">
        <v>26</v>
      </c>
      <c r="G4279" t="s">
        <v>30773</v>
      </c>
      <c r="I4279">
        <v>1</v>
      </c>
      <c r="J4279" t="s">
        <v>24978</v>
      </c>
      <c r="K4279" t="s">
        <v>29029</v>
      </c>
      <c r="N4279" t="s">
        <v>16</v>
      </c>
    </row>
    <row r="4280" spans="1:14">
      <c r="B4280" t="s">
        <v>16</v>
      </c>
      <c r="F4280" t="s">
        <v>16</v>
      </c>
      <c r="G4280" t="s">
        <v>30774</v>
      </c>
      <c r="I4280">
        <v>10</v>
      </c>
      <c r="J4280" t="s">
        <v>24981</v>
      </c>
      <c r="K4280" t="s">
        <v>25830</v>
      </c>
      <c r="N4280" t="s">
        <v>26</v>
      </c>
    </row>
    <row r="4281" spans="1:14">
      <c r="B4281" t="s">
        <v>16</v>
      </c>
      <c r="F4281" t="s">
        <v>16</v>
      </c>
      <c r="G4281" t="s">
        <v>30775</v>
      </c>
      <c r="I4281">
        <v>8</v>
      </c>
      <c r="J4281">
        <v>8</v>
      </c>
      <c r="K4281" t="s">
        <v>19423</v>
      </c>
      <c r="N4281" t="s">
        <v>16</v>
      </c>
    </row>
    <row r="4282" spans="1:14">
      <c r="B4282" t="s">
        <v>16</v>
      </c>
      <c r="F4282" t="s">
        <v>16</v>
      </c>
      <c r="G4282" t="s">
        <v>30776</v>
      </c>
      <c r="I4282">
        <v>10</v>
      </c>
      <c r="J4282" t="s">
        <v>24981</v>
      </c>
      <c r="K4282" t="s">
        <v>19843</v>
      </c>
    </row>
    <row r="4283" spans="1:14">
      <c r="B4283" t="s">
        <v>16</v>
      </c>
      <c r="F4283" t="s">
        <v>16</v>
      </c>
      <c r="G4283" t="s">
        <v>30777</v>
      </c>
      <c r="I4283">
        <v>10</v>
      </c>
      <c r="J4283" t="s">
        <v>24981</v>
      </c>
      <c r="K4283" t="s">
        <v>7718</v>
      </c>
      <c r="N4283" t="s">
        <v>16</v>
      </c>
    </row>
    <row r="4284" spans="1:14">
      <c r="B4284" t="s">
        <v>16</v>
      </c>
      <c r="D4284" t="s">
        <v>25438</v>
      </c>
      <c r="F4284" t="s">
        <v>16</v>
      </c>
      <c r="G4284" t="s">
        <v>30778</v>
      </c>
      <c r="I4284">
        <v>10</v>
      </c>
      <c r="J4284" t="s">
        <v>24981</v>
      </c>
      <c r="K4284" t="s">
        <v>30779</v>
      </c>
      <c r="N4284" t="s">
        <v>16</v>
      </c>
    </row>
    <row r="4285" spans="1:14">
      <c r="B4285" t="s">
        <v>26</v>
      </c>
      <c r="D4285" t="s">
        <v>30780</v>
      </c>
      <c r="F4285" t="s">
        <v>26</v>
      </c>
      <c r="G4285" t="s">
        <v>30781</v>
      </c>
      <c r="I4285">
        <v>1</v>
      </c>
      <c r="J4285" t="s">
        <v>24978</v>
      </c>
      <c r="K4285" t="s">
        <v>30782</v>
      </c>
      <c r="N4285" t="s">
        <v>16</v>
      </c>
    </row>
    <row r="4286" spans="1:14">
      <c r="G4286" t="s">
        <v>30783</v>
      </c>
      <c r="K4286" t="s">
        <v>30099</v>
      </c>
    </row>
    <row r="4287" spans="1:14">
      <c r="B4287" t="s">
        <v>26</v>
      </c>
      <c r="D4287" t="s">
        <v>30784</v>
      </c>
      <c r="F4287" t="s">
        <v>26</v>
      </c>
      <c r="G4287" t="s">
        <v>30785</v>
      </c>
      <c r="I4287">
        <v>5</v>
      </c>
      <c r="J4287">
        <v>5</v>
      </c>
      <c r="K4287" t="s">
        <v>30099</v>
      </c>
      <c r="N4287" t="s">
        <v>16</v>
      </c>
    </row>
    <row r="4288" spans="1:14">
      <c r="B4288" t="s">
        <v>16</v>
      </c>
      <c r="D4288" t="s">
        <v>30786</v>
      </c>
      <c r="F4288" t="s">
        <v>16</v>
      </c>
      <c r="G4288" t="s">
        <v>30787</v>
      </c>
      <c r="I4288">
        <v>9</v>
      </c>
      <c r="J4288">
        <v>8</v>
      </c>
      <c r="K4288" t="s">
        <v>30788</v>
      </c>
      <c r="N4288" t="s">
        <v>16</v>
      </c>
    </row>
    <row r="4289" spans="2:14">
      <c r="B4289" t="s">
        <v>16</v>
      </c>
      <c r="D4289" t="s">
        <v>30789</v>
      </c>
      <c r="F4289" t="s">
        <v>16</v>
      </c>
      <c r="G4289" t="s">
        <v>30790</v>
      </c>
      <c r="I4289">
        <v>8</v>
      </c>
      <c r="J4289">
        <v>8</v>
      </c>
      <c r="K4289" t="s">
        <v>28509</v>
      </c>
      <c r="N4289" t="s">
        <v>16</v>
      </c>
    </row>
    <row r="4290" spans="2:14">
      <c r="B4290" t="s">
        <v>16</v>
      </c>
      <c r="F4290" t="s">
        <v>16</v>
      </c>
      <c r="G4290" t="s">
        <v>30791</v>
      </c>
      <c r="I4290">
        <v>10</v>
      </c>
      <c r="J4290" t="s">
        <v>24981</v>
      </c>
      <c r="K4290" t="s">
        <v>30792</v>
      </c>
      <c r="N4290" t="s">
        <v>26</v>
      </c>
    </row>
    <row r="4291" spans="2:14">
      <c r="B4291" t="s">
        <v>16</v>
      </c>
      <c r="F4291" t="s">
        <v>16</v>
      </c>
      <c r="G4291" t="s">
        <v>30793</v>
      </c>
      <c r="I4291">
        <v>9</v>
      </c>
      <c r="J4291" t="s">
        <v>24981</v>
      </c>
      <c r="K4291" t="s">
        <v>30794</v>
      </c>
      <c r="N4291" t="s">
        <v>26</v>
      </c>
    </row>
    <row r="4292" spans="2:14">
      <c r="B4292" t="s">
        <v>26</v>
      </c>
      <c r="F4292" t="s">
        <v>26</v>
      </c>
      <c r="G4292" t="s">
        <v>30795</v>
      </c>
      <c r="I4292">
        <v>3</v>
      </c>
      <c r="J4292">
        <v>3</v>
      </c>
      <c r="K4292" t="s">
        <v>26649</v>
      </c>
      <c r="N4292" t="s">
        <v>16</v>
      </c>
    </row>
    <row r="4293" spans="2:14">
      <c r="B4293" t="s">
        <v>16</v>
      </c>
      <c r="D4293" t="s">
        <v>30796</v>
      </c>
      <c r="F4293" t="s">
        <v>16</v>
      </c>
      <c r="G4293" t="s">
        <v>30797</v>
      </c>
      <c r="I4293">
        <v>10</v>
      </c>
      <c r="J4293" t="s">
        <v>24981</v>
      </c>
      <c r="K4293" t="s">
        <v>30798</v>
      </c>
      <c r="N4293" t="s">
        <v>16</v>
      </c>
    </row>
    <row r="4294" spans="2:14">
      <c r="B4294" t="s">
        <v>16</v>
      </c>
      <c r="F4294" t="s">
        <v>26</v>
      </c>
      <c r="G4294" t="s">
        <v>30799</v>
      </c>
      <c r="I4294">
        <v>10</v>
      </c>
      <c r="J4294">
        <v>7</v>
      </c>
      <c r="K4294" t="s">
        <v>30800</v>
      </c>
      <c r="N4294" t="s">
        <v>16</v>
      </c>
    </row>
    <row r="4295" spans="2:14">
      <c r="B4295" t="s">
        <v>16</v>
      </c>
      <c r="F4295" t="s">
        <v>16</v>
      </c>
      <c r="G4295" t="s">
        <v>30801</v>
      </c>
      <c r="I4295">
        <v>10</v>
      </c>
      <c r="J4295">
        <v>9</v>
      </c>
      <c r="K4295" t="s">
        <v>25391</v>
      </c>
      <c r="N4295" t="s">
        <v>16</v>
      </c>
    </row>
    <row r="4296" spans="2:14">
      <c r="G4296" t="s">
        <v>30802</v>
      </c>
      <c r="K4296" t="s">
        <v>30803</v>
      </c>
    </row>
    <row r="4297" spans="2:14">
      <c r="B4297" t="s">
        <v>26</v>
      </c>
      <c r="D4297" t="s">
        <v>30804</v>
      </c>
      <c r="F4297" t="s">
        <v>26</v>
      </c>
      <c r="G4297" t="s">
        <v>30805</v>
      </c>
      <c r="I4297">
        <v>1</v>
      </c>
      <c r="J4297" t="s">
        <v>24978</v>
      </c>
      <c r="K4297" t="s">
        <v>24968</v>
      </c>
      <c r="N4297" t="s">
        <v>26</v>
      </c>
    </row>
    <row r="4298" spans="2:14">
      <c r="B4298" t="s">
        <v>16</v>
      </c>
      <c r="F4298" t="s">
        <v>16</v>
      </c>
      <c r="G4298" t="s">
        <v>30806</v>
      </c>
      <c r="I4298">
        <v>9</v>
      </c>
      <c r="J4298">
        <v>9</v>
      </c>
      <c r="K4298" t="s">
        <v>24002</v>
      </c>
    </row>
    <row r="4299" spans="2:14">
      <c r="B4299" t="s">
        <v>26</v>
      </c>
      <c r="D4299" t="s">
        <v>30807</v>
      </c>
      <c r="F4299" t="s">
        <v>26</v>
      </c>
      <c r="G4299" t="s">
        <v>30808</v>
      </c>
      <c r="I4299">
        <v>1</v>
      </c>
      <c r="J4299" t="s">
        <v>24978</v>
      </c>
      <c r="K4299" t="s">
        <v>25173</v>
      </c>
    </row>
    <row r="4300" spans="2:14">
      <c r="B4300" t="s">
        <v>16</v>
      </c>
      <c r="D4300" t="s">
        <v>30809</v>
      </c>
      <c r="F4300" t="s">
        <v>16</v>
      </c>
      <c r="G4300" t="s">
        <v>30810</v>
      </c>
      <c r="I4300">
        <v>9</v>
      </c>
      <c r="J4300" t="s">
        <v>24981</v>
      </c>
      <c r="K4300" t="s">
        <v>30811</v>
      </c>
      <c r="N4300" t="s">
        <v>26</v>
      </c>
    </row>
    <row r="4301" spans="2:14">
      <c r="B4301" t="s">
        <v>26</v>
      </c>
      <c r="D4301" t="s">
        <v>30812</v>
      </c>
      <c r="F4301" t="s">
        <v>26</v>
      </c>
      <c r="G4301" t="s">
        <v>30813</v>
      </c>
      <c r="I4301">
        <v>1</v>
      </c>
      <c r="J4301" t="s">
        <v>24978</v>
      </c>
      <c r="K4301" t="s">
        <v>30814</v>
      </c>
      <c r="N4301" t="s">
        <v>26</v>
      </c>
    </row>
    <row r="4302" spans="2:14">
      <c r="B4302" t="s">
        <v>26</v>
      </c>
      <c r="D4302" t="s">
        <v>30815</v>
      </c>
      <c r="F4302" t="s">
        <v>26</v>
      </c>
      <c r="G4302" t="s">
        <v>30816</v>
      </c>
      <c r="I4302">
        <v>1</v>
      </c>
      <c r="J4302" t="s">
        <v>24978</v>
      </c>
      <c r="K4302" t="s">
        <v>30817</v>
      </c>
      <c r="N4302" t="s">
        <v>16</v>
      </c>
    </row>
    <row r="4303" spans="2:14">
      <c r="B4303" t="s">
        <v>26</v>
      </c>
      <c r="F4303" t="s">
        <v>26</v>
      </c>
      <c r="G4303" t="s">
        <v>30818</v>
      </c>
      <c r="I4303">
        <v>1</v>
      </c>
      <c r="K4303" t="s">
        <v>23359</v>
      </c>
      <c r="N4303" t="s">
        <v>26</v>
      </c>
    </row>
    <row r="4304" spans="2:14">
      <c r="B4304" t="s">
        <v>26</v>
      </c>
      <c r="D4304" t="s">
        <v>30819</v>
      </c>
      <c r="F4304" t="s">
        <v>26</v>
      </c>
      <c r="G4304" t="s">
        <v>30820</v>
      </c>
      <c r="I4304">
        <v>1</v>
      </c>
      <c r="K4304" t="s">
        <v>25951</v>
      </c>
      <c r="N4304" t="s">
        <v>26</v>
      </c>
    </row>
    <row r="4305" spans="2:14">
      <c r="B4305" t="s">
        <v>16</v>
      </c>
      <c r="F4305" t="s">
        <v>16</v>
      </c>
      <c r="G4305" t="s">
        <v>30821</v>
      </c>
      <c r="I4305">
        <v>10</v>
      </c>
      <c r="K4305" t="s">
        <v>7632</v>
      </c>
      <c r="N4305" t="s">
        <v>26</v>
      </c>
    </row>
    <row r="4306" spans="2:14">
      <c r="B4306" t="s">
        <v>16</v>
      </c>
      <c r="D4306" t="s">
        <v>30822</v>
      </c>
      <c r="F4306" t="s">
        <v>16</v>
      </c>
      <c r="G4306" t="s">
        <v>30823</v>
      </c>
      <c r="I4306">
        <v>10</v>
      </c>
      <c r="J4306" t="s">
        <v>24981</v>
      </c>
      <c r="K4306" t="s">
        <v>25575</v>
      </c>
    </row>
    <row r="4307" spans="2:14">
      <c r="B4307" t="s">
        <v>26</v>
      </c>
      <c r="D4307" t="s">
        <v>30824</v>
      </c>
      <c r="F4307" t="s">
        <v>26</v>
      </c>
      <c r="G4307" t="s">
        <v>30825</v>
      </c>
      <c r="I4307">
        <v>2</v>
      </c>
      <c r="J4307">
        <v>4</v>
      </c>
      <c r="K4307" t="s">
        <v>30826</v>
      </c>
      <c r="N4307" t="s">
        <v>16</v>
      </c>
    </row>
    <row r="4308" spans="2:14">
      <c r="B4308" t="s">
        <v>16</v>
      </c>
      <c r="F4308" t="s">
        <v>16</v>
      </c>
      <c r="G4308" t="s">
        <v>30827</v>
      </c>
      <c r="I4308">
        <v>10</v>
      </c>
      <c r="J4308" t="s">
        <v>24981</v>
      </c>
      <c r="K4308" t="s">
        <v>27087</v>
      </c>
      <c r="N4308" t="s">
        <v>26</v>
      </c>
    </row>
    <row r="4309" spans="2:14">
      <c r="B4309" t="s">
        <v>16</v>
      </c>
      <c r="F4309" t="s">
        <v>16</v>
      </c>
      <c r="G4309" t="s">
        <v>30828</v>
      </c>
      <c r="I4309">
        <v>10</v>
      </c>
      <c r="J4309" t="s">
        <v>24981</v>
      </c>
      <c r="K4309" t="s">
        <v>30829</v>
      </c>
      <c r="N4309" t="s">
        <v>16</v>
      </c>
    </row>
    <row r="4310" spans="2:14">
      <c r="B4310" t="s">
        <v>26</v>
      </c>
      <c r="D4310" t="s">
        <v>30830</v>
      </c>
      <c r="F4310" t="s">
        <v>26</v>
      </c>
      <c r="G4310" t="s">
        <v>30831</v>
      </c>
      <c r="I4310">
        <v>1</v>
      </c>
      <c r="K4310" t="s">
        <v>20410</v>
      </c>
      <c r="N4310" t="s">
        <v>16</v>
      </c>
    </row>
    <row r="4311" spans="2:14">
      <c r="B4311" t="s">
        <v>26</v>
      </c>
      <c r="D4311" t="s">
        <v>30832</v>
      </c>
      <c r="F4311" t="s">
        <v>26</v>
      </c>
      <c r="G4311" t="s">
        <v>30833</v>
      </c>
      <c r="I4311">
        <v>1</v>
      </c>
      <c r="J4311" t="s">
        <v>24978</v>
      </c>
      <c r="K4311" t="s">
        <v>30834</v>
      </c>
      <c r="N4311" t="s">
        <v>16</v>
      </c>
    </row>
    <row r="4312" spans="2:14">
      <c r="B4312" t="s">
        <v>26</v>
      </c>
      <c r="D4312" t="s">
        <v>30832</v>
      </c>
      <c r="F4312" t="s">
        <v>26</v>
      </c>
      <c r="G4312" t="s">
        <v>30835</v>
      </c>
      <c r="I4312">
        <v>1</v>
      </c>
      <c r="J4312" t="s">
        <v>24978</v>
      </c>
      <c r="K4312" t="s">
        <v>30834</v>
      </c>
    </row>
    <row r="4313" spans="2:14">
      <c r="B4313" t="s">
        <v>26</v>
      </c>
      <c r="D4313" t="s">
        <v>30836</v>
      </c>
      <c r="F4313" t="s">
        <v>26</v>
      </c>
      <c r="G4313" t="s">
        <v>30837</v>
      </c>
      <c r="I4313">
        <v>1</v>
      </c>
      <c r="J4313" t="s">
        <v>24978</v>
      </c>
      <c r="K4313" t="s">
        <v>24979</v>
      </c>
      <c r="N4313" t="s">
        <v>16</v>
      </c>
    </row>
    <row r="4314" spans="2:14">
      <c r="B4314" t="s">
        <v>26</v>
      </c>
      <c r="D4314" t="s">
        <v>30838</v>
      </c>
      <c r="F4314" t="s">
        <v>26</v>
      </c>
      <c r="G4314" t="s">
        <v>30839</v>
      </c>
      <c r="I4314">
        <v>1</v>
      </c>
      <c r="J4314" t="s">
        <v>24978</v>
      </c>
      <c r="K4314" t="s">
        <v>26821</v>
      </c>
      <c r="N4314" t="s">
        <v>26</v>
      </c>
    </row>
    <row r="4315" spans="2:14">
      <c r="B4315" t="s">
        <v>26</v>
      </c>
      <c r="F4315" t="s">
        <v>16</v>
      </c>
      <c r="G4315" t="s">
        <v>30840</v>
      </c>
      <c r="I4315">
        <v>3</v>
      </c>
      <c r="J4315">
        <v>7</v>
      </c>
      <c r="K4315" t="s">
        <v>10633</v>
      </c>
    </row>
    <row r="4316" spans="2:14">
      <c r="B4316" t="s">
        <v>16</v>
      </c>
      <c r="D4316" t="s">
        <v>30841</v>
      </c>
      <c r="F4316" t="s">
        <v>16</v>
      </c>
      <c r="G4316" t="s">
        <v>30842</v>
      </c>
      <c r="K4316" t="s">
        <v>26142</v>
      </c>
      <c r="N4316" t="s">
        <v>16</v>
      </c>
    </row>
    <row r="4317" spans="2:14">
      <c r="B4317" t="s">
        <v>16</v>
      </c>
      <c r="F4317" t="s">
        <v>16</v>
      </c>
      <c r="G4317" t="s">
        <v>30843</v>
      </c>
      <c r="I4317">
        <v>10</v>
      </c>
      <c r="J4317" t="s">
        <v>24981</v>
      </c>
      <c r="K4317" t="s">
        <v>30844</v>
      </c>
      <c r="N4317" t="s">
        <v>26</v>
      </c>
    </row>
    <row r="4318" spans="2:14">
      <c r="B4318" t="s">
        <v>16</v>
      </c>
      <c r="F4318" t="s">
        <v>16</v>
      </c>
      <c r="G4318" t="s">
        <v>30845</v>
      </c>
      <c r="I4318">
        <v>10</v>
      </c>
      <c r="J4318" t="s">
        <v>24981</v>
      </c>
      <c r="K4318" t="s">
        <v>23787</v>
      </c>
      <c r="N4318" t="s">
        <v>26</v>
      </c>
    </row>
    <row r="4319" spans="2:14">
      <c r="B4319" t="s">
        <v>16</v>
      </c>
      <c r="F4319" t="s">
        <v>16</v>
      </c>
      <c r="G4319" t="s">
        <v>30846</v>
      </c>
      <c r="I4319">
        <v>10</v>
      </c>
      <c r="J4319" t="s">
        <v>24981</v>
      </c>
      <c r="K4319" t="s">
        <v>25986</v>
      </c>
      <c r="N4319" t="s">
        <v>16</v>
      </c>
    </row>
    <row r="4320" spans="2:14">
      <c r="B4320" t="s">
        <v>26</v>
      </c>
      <c r="D4320" t="s">
        <v>30847</v>
      </c>
      <c r="F4320" t="s">
        <v>26</v>
      </c>
      <c r="G4320" t="s">
        <v>30848</v>
      </c>
      <c r="I4320">
        <v>2</v>
      </c>
      <c r="J4320">
        <v>2</v>
      </c>
      <c r="K4320" t="s">
        <v>30849</v>
      </c>
      <c r="N4320" t="s">
        <v>16</v>
      </c>
    </row>
    <row r="4321" spans="1:14">
      <c r="B4321" t="s">
        <v>26</v>
      </c>
      <c r="D4321" t="s">
        <v>30850</v>
      </c>
    </row>
    <row r="4322" spans="1:14">
      <c r="A4322" t="s">
        <v>30851</v>
      </c>
      <c r="C4322" t="s">
        <v>26</v>
      </c>
      <c r="D4322" t="s">
        <v>30852</v>
      </c>
      <c r="F4322">
        <v>9</v>
      </c>
      <c r="G4322">
        <v>7</v>
      </c>
      <c r="H4322" t="s">
        <v>30853</v>
      </c>
      <c r="K4322" t="s">
        <v>16</v>
      </c>
    </row>
    <row r="4323" spans="1:14">
      <c r="B4323" t="s">
        <v>26</v>
      </c>
      <c r="F4323" t="s">
        <v>26</v>
      </c>
      <c r="G4323" t="s">
        <v>30854</v>
      </c>
      <c r="I4323">
        <v>3</v>
      </c>
      <c r="J4323">
        <v>5</v>
      </c>
      <c r="K4323" t="s">
        <v>5617</v>
      </c>
      <c r="N4323" t="s">
        <v>16</v>
      </c>
    </row>
    <row r="4324" spans="1:14">
      <c r="B4324" t="s">
        <v>16</v>
      </c>
      <c r="F4324" t="s">
        <v>26</v>
      </c>
      <c r="G4324" t="s">
        <v>30855</v>
      </c>
      <c r="I4324">
        <v>9</v>
      </c>
      <c r="J4324">
        <v>7</v>
      </c>
      <c r="K4324" t="s">
        <v>23613</v>
      </c>
      <c r="N4324" t="s">
        <v>26</v>
      </c>
    </row>
    <row r="4325" spans="1:14">
      <c r="B4325" t="s">
        <v>16</v>
      </c>
      <c r="D4325" t="s">
        <v>16</v>
      </c>
      <c r="F4325" t="s">
        <v>16</v>
      </c>
      <c r="G4325" t="s">
        <v>30856</v>
      </c>
      <c r="I4325">
        <v>8</v>
      </c>
      <c r="J4325">
        <v>8</v>
      </c>
      <c r="K4325" t="s">
        <v>30857</v>
      </c>
      <c r="N4325" t="s">
        <v>16</v>
      </c>
    </row>
    <row r="4326" spans="1:14">
      <c r="B4326" t="s">
        <v>16</v>
      </c>
      <c r="D4326" t="s">
        <v>30858</v>
      </c>
      <c r="F4326" t="s">
        <v>26</v>
      </c>
      <c r="G4326" t="s">
        <v>30859</v>
      </c>
      <c r="I4326">
        <v>1</v>
      </c>
      <c r="J4326">
        <v>5</v>
      </c>
      <c r="K4326" t="s">
        <v>25982</v>
      </c>
      <c r="N4326" t="s">
        <v>26</v>
      </c>
    </row>
    <row r="4327" spans="1:14">
      <c r="B4327" t="s">
        <v>26</v>
      </c>
      <c r="D4327" t="s">
        <v>30860</v>
      </c>
      <c r="F4327" t="s">
        <v>26</v>
      </c>
      <c r="G4327" t="s">
        <v>30861</v>
      </c>
      <c r="I4327">
        <v>1</v>
      </c>
      <c r="J4327" t="s">
        <v>24981</v>
      </c>
      <c r="K4327" t="s">
        <v>25618</v>
      </c>
      <c r="N4327" t="s">
        <v>16</v>
      </c>
    </row>
    <row r="4328" spans="1:14">
      <c r="B4328" t="s">
        <v>26</v>
      </c>
      <c r="D4328" t="s">
        <v>30862</v>
      </c>
      <c r="F4328" t="s">
        <v>16</v>
      </c>
      <c r="G4328" t="s">
        <v>30863</v>
      </c>
      <c r="I4328">
        <v>2</v>
      </c>
      <c r="J4328">
        <v>3</v>
      </c>
      <c r="K4328" t="s">
        <v>7310</v>
      </c>
      <c r="N4328" t="s">
        <v>16</v>
      </c>
    </row>
    <row r="4329" spans="1:14">
      <c r="B4329" t="s">
        <v>26</v>
      </c>
      <c r="D4329" t="s">
        <v>30864</v>
      </c>
      <c r="F4329" t="s">
        <v>26</v>
      </c>
      <c r="G4329" t="s">
        <v>30865</v>
      </c>
      <c r="I4329">
        <v>1</v>
      </c>
      <c r="J4329" t="s">
        <v>24978</v>
      </c>
      <c r="K4329" t="s">
        <v>30866</v>
      </c>
      <c r="N4329" t="s">
        <v>16</v>
      </c>
    </row>
    <row r="4330" spans="1:14">
      <c r="B4330" t="s">
        <v>16</v>
      </c>
      <c r="D4330" t="s">
        <v>24230</v>
      </c>
      <c r="F4330" t="s">
        <v>16</v>
      </c>
      <c r="G4330" t="s">
        <v>30867</v>
      </c>
      <c r="I4330">
        <v>10</v>
      </c>
      <c r="J4330" t="s">
        <v>24981</v>
      </c>
      <c r="K4330" t="s">
        <v>28118</v>
      </c>
      <c r="N4330" t="s">
        <v>16</v>
      </c>
    </row>
    <row r="4331" spans="1:14">
      <c r="B4331" t="s">
        <v>16</v>
      </c>
      <c r="F4331" t="s">
        <v>16</v>
      </c>
      <c r="G4331" t="s">
        <v>30868</v>
      </c>
      <c r="I4331">
        <v>10</v>
      </c>
      <c r="J4331" t="s">
        <v>24981</v>
      </c>
      <c r="K4331" t="s">
        <v>25419</v>
      </c>
      <c r="N4331" t="s">
        <v>16</v>
      </c>
    </row>
    <row r="4332" spans="1:14">
      <c r="B4332" t="s">
        <v>16</v>
      </c>
      <c r="D4332" t="s">
        <v>30869</v>
      </c>
      <c r="F4332" t="s">
        <v>26</v>
      </c>
      <c r="G4332" t="s">
        <v>30870</v>
      </c>
      <c r="I4332">
        <v>10</v>
      </c>
      <c r="J4332" t="s">
        <v>24981</v>
      </c>
      <c r="K4332" t="s">
        <v>30871</v>
      </c>
      <c r="N4332" t="s">
        <v>16</v>
      </c>
    </row>
    <row r="4333" spans="1:14">
      <c r="B4333" t="s">
        <v>26</v>
      </c>
      <c r="D4333" t="s">
        <v>30872</v>
      </c>
      <c r="F4333" t="s">
        <v>26</v>
      </c>
      <c r="G4333" t="s">
        <v>30873</v>
      </c>
      <c r="I4333">
        <v>1</v>
      </c>
      <c r="J4333" t="s">
        <v>24978</v>
      </c>
      <c r="K4333" t="s">
        <v>23007</v>
      </c>
      <c r="N4333" t="s">
        <v>16</v>
      </c>
    </row>
    <row r="4334" spans="1:14">
      <c r="B4334" t="s">
        <v>16</v>
      </c>
      <c r="F4334" t="s">
        <v>26</v>
      </c>
      <c r="G4334" t="s">
        <v>30874</v>
      </c>
      <c r="I4334">
        <v>8</v>
      </c>
      <c r="J4334" t="s">
        <v>24981</v>
      </c>
      <c r="K4334" t="s">
        <v>30875</v>
      </c>
      <c r="N4334" t="s">
        <v>16</v>
      </c>
    </row>
    <row r="4335" spans="1:14">
      <c r="B4335" t="s">
        <v>16</v>
      </c>
      <c r="D4335" t="s">
        <v>30876</v>
      </c>
      <c r="F4335" t="s">
        <v>16</v>
      </c>
      <c r="G4335" t="s">
        <v>30877</v>
      </c>
      <c r="I4335">
        <v>2</v>
      </c>
      <c r="J4335">
        <v>9</v>
      </c>
      <c r="K4335" t="s">
        <v>30164</v>
      </c>
      <c r="N4335" t="s">
        <v>16</v>
      </c>
    </row>
    <row r="4336" spans="1:14">
      <c r="B4336" t="s">
        <v>16</v>
      </c>
      <c r="D4336" t="s">
        <v>30878</v>
      </c>
      <c r="F4336" t="s">
        <v>16</v>
      </c>
      <c r="G4336" t="s">
        <v>30879</v>
      </c>
      <c r="I4336">
        <v>8</v>
      </c>
      <c r="J4336" t="s">
        <v>24981</v>
      </c>
      <c r="K4336" t="s">
        <v>30880</v>
      </c>
      <c r="N4336" t="s">
        <v>16</v>
      </c>
    </row>
    <row r="4337" spans="1:14">
      <c r="B4337" t="s">
        <v>26</v>
      </c>
      <c r="D4337" t="s">
        <v>30881</v>
      </c>
      <c r="F4337" t="s">
        <v>26</v>
      </c>
      <c r="G4337" t="s">
        <v>30882</v>
      </c>
      <c r="I4337">
        <v>1</v>
      </c>
      <c r="J4337" t="s">
        <v>24978</v>
      </c>
      <c r="K4337" t="s">
        <v>25014</v>
      </c>
      <c r="N4337" t="s">
        <v>16</v>
      </c>
    </row>
    <row r="4338" spans="1:14">
      <c r="B4338" t="s">
        <v>16</v>
      </c>
      <c r="F4338" t="s">
        <v>16</v>
      </c>
      <c r="G4338" t="s">
        <v>30883</v>
      </c>
      <c r="I4338">
        <v>10</v>
      </c>
      <c r="J4338" t="s">
        <v>24981</v>
      </c>
      <c r="K4338" t="s">
        <v>25790</v>
      </c>
      <c r="N4338" t="s">
        <v>16</v>
      </c>
    </row>
    <row r="4339" spans="1:14">
      <c r="B4339" t="s">
        <v>26</v>
      </c>
      <c r="D4339" t="s">
        <v>30884</v>
      </c>
      <c r="F4339" t="s">
        <v>26</v>
      </c>
      <c r="G4339" t="s">
        <v>30885</v>
      </c>
      <c r="I4339">
        <v>1</v>
      </c>
      <c r="J4339" t="s">
        <v>24981</v>
      </c>
      <c r="K4339" t="s">
        <v>22960</v>
      </c>
      <c r="N4339" t="s">
        <v>16</v>
      </c>
    </row>
    <row r="4340" spans="1:14">
      <c r="B4340" t="s">
        <v>16</v>
      </c>
      <c r="D4340" t="s">
        <v>30886</v>
      </c>
      <c r="F4340" t="s">
        <v>16</v>
      </c>
      <c r="G4340" t="s">
        <v>30887</v>
      </c>
      <c r="I4340">
        <v>9</v>
      </c>
      <c r="J4340">
        <v>9</v>
      </c>
      <c r="K4340" t="s">
        <v>26164</v>
      </c>
      <c r="N4340" t="s">
        <v>16</v>
      </c>
    </row>
    <row r="4341" spans="1:14">
      <c r="B4341" t="s">
        <v>26</v>
      </c>
      <c r="D4341" t="s">
        <v>30888</v>
      </c>
      <c r="F4341" t="s">
        <v>16</v>
      </c>
      <c r="G4341" t="s">
        <v>30889</v>
      </c>
      <c r="I4341">
        <v>1</v>
      </c>
      <c r="J4341">
        <v>7</v>
      </c>
      <c r="K4341" t="s">
        <v>23823</v>
      </c>
      <c r="N4341" t="s">
        <v>16</v>
      </c>
    </row>
    <row r="4342" spans="1:14">
      <c r="B4342" t="s">
        <v>16</v>
      </c>
      <c r="D4342" t="s">
        <v>24571</v>
      </c>
      <c r="F4342" t="s">
        <v>16</v>
      </c>
      <c r="G4342" t="s">
        <v>30890</v>
      </c>
      <c r="I4342">
        <v>10</v>
      </c>
      <c r="J4342">
        <v>8</v>
      </c>
      <c r="K4342" t="s">
        <v>30891</v>
      </c>
      <c r="N4342" t="s">
        <v>16</v>
      </c>
    </row>
    <row r="4343" spans="1:14">
      <c r="B4343" t="s">
        <v>26</v>
      </c>
      <c r="D4343" t="s">
        <v>30892</v>
      </c>
      <c r="F4343" t="s">
        <v>26</v>
      </c>
      <c r="G4343" t="s">
        <v>30893</v>
      </c>
      <c r="I4343">
        <v>9</v>
      </c>
      <c r="J4343">
        <v>2</v>
      </c>
      <c r="K4343" t="s">
        <v>29333</v>
      </c>
      <c r="N4343" t="s">
        <v>16</v>
      </c>
    </row>
    <row r="4344" spans="1:14">
      <c r="B4344" t="s">
        <v>16</v>
      </c>
      <c r="F4344" t="s">
        <v>16</v>
      </c>
      <c r="G4344" t="s">
        <v>30894</v>
      </c>
      <c r="I4344">
        <v>7</v>
      </c>
      <c r="J4344">
        <v>7</v>
      </c>
      <c r="K4344" t="s">
        <v>30895</v>
      </c>
      <c r="N4344" t="s">
        <v>26</v>
      </c>
    </row>
    <row r="4345" spans="1:14">
      <c r="B4345" t="s">
        <v>26</v>
      </c>
      <c r="F4345" t="s">
        <v>26</v>
      </c>
      <c r="G4345" t="s">
        <v>30896</v>
      </c>
      <c r="I4345">
        <v>1</v>
      </c>
      <c r="J4345" t="s">
        <v>24978</v>
      </c>
      <c r="K4345" t="s">
        <v>18681</v>
      </c>
      <c r="N4345" t="s">
        <v>16</v>
      </c>
    </row>
    <row r="4346" spans="1:14">
      <c r="B4346" t="s">
        <v>16</v>
      </c>
      <c r="D4346" t="s">
        <v>30897</v>
      </c>
      <c r="F4346" t="s">
        <v>16</v>
      </c>
      <c r="G4346" t="s">
        <v>30898</v>
      </c>
      <c r="I4346">
        <v>10</v>
      </c>
      <c r="J4346" t="s">
        <v>24981</v>
      </c>
      <c r="K4346" t="s">
        <v>28123</v>
      </c>
      <c r="N4346" t="s">
        <v>16</v>
      </c>
    </row>
    <row r="4347" spans="1:14">
      <c r="B4347" t="s">
        <v>16</v>
      </c>
      <c r="D4347" t="s">
        <v>30899</v>
      </c>
      <c r="F4347" t="s">
        <v>16</v>
      </c>
      <c r="G4347" t="s">
        <v>30900</v>
      </c>
      <c r="I4347">
        <v>10</v>
      </c>
      <c r="J4347" t="s">
        <v>24981</v>
      </c>
      <c r="K4347" t="s">
        <v>26181</v>
      </c>
      <c r="N4347" t="s">
        <v>16</v>
      </c>
    </row>
    <row r="4348" spans="1:14">
      <c r="B4348" t="s">
        <v>16</v>
      </c>
      <c r="D4348" t="s">
        <v>30901</v>
      </c>
      <c r="F4348" t="s">
        <v>26</v>
      </c>
      <c r="G4348" t="s">
        <v>30902</v>
      </c>
      <c r="I4348">
        <v>9</v>
      </c>
      <c r="J4348">
        <v>7</v>
      </c>
      <c r="K4348" t="s">
        <v>29338</v>
      </c>
      <c r="N4348" t="s">
        <v>26</v>
      </c>
    </row>
    <row r="4349" spans="1:14">
      <c r="B4349" t="s">
        <v>26</v>
      </c>
      <c r="D4349" t="s">
        <v>30903</v>
      </c>
      <c r="F4349" t="s">
        <v>26</v>
      </c>
      <c r="G4349" t="s">
        <v>30904</v>
      </c>
      <c r="I4349">
        <v>1</v>
      </c>
      <c r="J4349" t="s">
        <v>24978</v>
      </c>
      <c r="K4349" t="s">
        <v>25989</v>
      </c>
      <c r="N4349" t="s">
        <v>26</v>
      </c>
    </row>
    <row r="4350" spans="1:14">
      <c r="B4350" t="s">
        <v>16</v>
      </c>
      <c r="F4350" t="s">
        <v>16</v>
      </c>
      <c r="G4350" t="s">
        <v>30905</v>
      </c>
      <c r="I4350">
        <v>10</v>
      </c>
      <c r="J4350" t="s">
        <v>24981</v>
      </c>
      <c r="K4350" t="s">
        <v>30906</v>
      </c>
      <c r="N4350" t="s">
        <v>26</v>
      </c>
    </row>
    <row r="4351" spans="1:14">
      <c r="B4351" t="s">
        <v>16</v>
      </c>
      <c r="D4351" t="s">
        <v>30907</v>
      </c>
    </row>
    <row r="4352" spans="1:14">
      <c r="A4352" t="s">
        <v>30908</v>
      </c>
    </row>
    <row r="4353" spans="1:14">
      <c r="A4353" t="s">
        <v>30909</v>
      </c>
      <c r="C4353" t="s">
        <v>16</v>
      </c>
      <c r="D4353" t="s">
        <v>30910</v>
      </c>
      <c r="F4353">
        <v>10</v>
      </c>
      <c r="G4353">
        <v>9</v>
      </c>
      <c r="H4353" t="s">
        <v>24255</v>
      </c>
      <c r="K4353" t="s">
        <v>16</v>
      </c>
    </row>
    <row r="4354" spans="1:14">
      <c r="B4354" t="s">
        <v>16</v>
      </c>
      <c r="F4354" t="s">
        <v>16</v>
      </c>
      <c r="G4354" t="s">
        <v>30911</v>
      </c>
      <c r="I4354">
        <v>10</v>
      </c>
      <c r="J4354" t="s">
        <v>24981</v>
      </c>
      <c r="K4354" t="s">
        <v>24300</v>
      </c>
      <c r="N4354" t="s">
        <v>16</v>
      </c>
    </row>
    <row r="4355" spans="1:14">
      <c r="B4355" t="s">
        <v>16</v>
      </c>
      <c r="F4355" t="s">
        <v>26</v>
      </c>
      <c r="G4355" t="s">
        <v>30912</v>
      </c>
      <c r="I4355">
        <v>7</v>
      </c>
      <c r="J4355">
        <v>6</v>
      </c>
      <c r="K4355" t="s">
        <v>30913</v>
      </c>
      <c r="N4355" t="s">
        <v>26</v>
      </c>
    </row>
    <row r="4356" spans="1:14">
      <c r="B4356" t="s">
        <v>26</v>
      </c>
      <c r="F4356" t="s">
        <v>26</v>
      </c>
      <c r="G4356" t="s">
        <v>30914</v>
      </c>
      <c r="I4356">
        <v>1</v>
      </c>
      <c r="J4356" t="s">
        <v>24978</v>
      </c>
      <c r="K4356" t="s">
        <v>26649</v>
      </c>
      <c r="N4356" t="s">
        <v>16</v>
      </c>
    </row>
    <row r="4357" spans="1:14">
      <c r="B4357" t="s">
        <v>16</v>
      </c>
      <c r="F4357" t="s">
        <v>16</v>
      </c>
      <c r="G4357" t="s">
        <v>30915</v>
      </c>
      <c r="I4357">
        <v>9</v>
      </c>
      <c r="J4357">
        <v>8</v>
      </c>
      <c r="K4357" t="s">
        <v>23517</v>
      </c>
    </row>
    <row r="4358" spans="1:14">
      <c r="B4358" t="s">
        <v>16</v>
      </c>
      <c r="D4358" t="s">
        <v>30916</v>
      </c>
      <c r="F4358" t="s">
        <v>16</v>
      </c>
      <c r="G4358" t="s">
        <v>30917</v>
      </c>
      <c r="I4358">
        <v>10</v>
      </c>
      <c r="J4358">
        <v>8</v>
      </c>
      <c r="K4358" t="s">
        <v>30918</v>
      </c>
      <c r="N4358" t="s">
        <v>16</v>
      </c>
    </row>
    <row r="4359" spans="1:14">
      <c r="B4359" t="s">
        <v>26</v>
      </c>
      <c r="D4359" t="s">
        <v>30919</v>
      </c>
      <c r="F4359" t="s">
        <v>26</v>
      </c>
      <c r="G4359" t="s">
        <v>30920</v>
      </c>
      <c r="I4359">
        <v>1</v>
      </c>
      <c r="J4359" t="s">
        <v>24978</v>
      </c>
      <c r="K4359" t="s">
        <v>5469</v>
      </c>
      <c r="N4359" t="s">
        <v>16</v>
      </c>
    </row>
    <row r="4360" spans="1:14">
      <c r="B4360" t="s">
        <v>26</v>
      </c>
      <c r="D4360" t="s">
        <v>30921</v>
      </c>
      <c r="F4360" t="s">
        <v>26</v>
      </c>
      <c r="G4360" t="s">
        <v>30922</v>
      </c>
      <c r="I4360">
        <v>1</v>
      </c>
      <c r="J4360" t="s">
        <v>24978</v>
      </c>
      <c r="K4360" t="s">
        <v>30923</v>
      </c>
      <c r="N4360" t="s">
        <v>26</v>
      </c>
    </row>
    <row r="4361" spans="1:14">
      <c r="D4361" t="s">
        <v>30924</v>
      </c>
      <c r="G4361" t="s">
        <v>30925</v>
      </c>
      <c r="K4361" t="s">
        <v>24950</v>
      </c>
    </row>
    <row r="4362" spans="1:14">
      <c r="B4362" t="s">
        <v>26</v>
      </c>
      <c r="D4362" t="s">
        <v>30926</v>
      </c>
      <c r="F4362" t="s">
        <v>26</v>
      </c>
      <c r="G4362" t="s">
        <v>30927</v>
      </c>
      <c r="K4362" t="s">
        <v>30928</v>
      </c>
      <c r="N4362" t="s">
        <v>16</v>
      </c>
    </row>
    <row r="4363" spans="1:14">
      <c r="B4363" t="s">
        <v>16</v>
      </c>
      <c r="F4363" t="s">
        <v>16</v>
      </c>
      <c r="G4363" t="s">
        <v>30929</v>
      </c>
      <c r="J4363">
        <v>8</v>
      </c>
      <c r="K4363" t="s">
        <v>27519</v>
      </c>
      <c r="N4363" t="s">
        <v>16</v>
      </c>
    </row>
    <row r="4364" spans="1:14">
      <c r="B4364" t="s">
        <v>16</v>
      </c>
      <c r="F4364" t="s">
        <v>16</v>
      </c>
      <c r="G4364" t="s">
        <v>30930</v>
      </c>
      <c r="I4364">
        <v>10</v>
      </c>
      <c r="J4364" t="s">
        <v>24981</v>
      </c>
      <c r="K4364" t="s">
        <v>11104</v>
      </c>
      <c r="N4364" t="s">
        <v>26</v>
      </c>
    </row>
    <row r="4365" spans="1:14">
      <c r="B4365" t="s">
        <v>16</v>
      </c>
      <c r="D4365" t="s">
        <v>30931</v>
      </c>
      <c r="F4365" t="s">
        <v>26</v>
      </c>
      <c r="G4365" t="s">
        <v>30932</v>
      </c>
      <c r="I4365">
        <v>5</v>
      </c>
      <c r="J4365">
        <v>8</v>
      </c>
      <c r="K4365" t="s">
        <v>27164</v>
      </c>
      <c r="N4365" t="s">
        <v>16</v>
      </c>
    </row>
    <row r="4366" spans="1:14">
      <c r="B4366" t="s">
        <v>26</v>
      </c>
      <c r="F4366" t="s">
        <v>26</v>
      </c>
      <c r="G4366" t="s">
        <v>30933</v>
      </c>
      <c r="I4366">
        <v>2</v>
      </c>
      <c r="J4366">
        <v>2</v>
      </c>
      <c r="K4366" t="s">
        <v>22930</v>
      </c>
      <c r="N4366" t="s">
        <v>26</v>
      </c>
    </row>
    <row r="4367" spans="1:14">
      <c r="B4367" t="s">
        <v>26</v>
      </c>
      <c r="F4367" t="s">
        <v>26</v>
      </c>
      <c r="G4367" t="s">
        <v>30934</v>
      </c>
      <c r="I4367">
        <v>1</v>
      </c>
      <c r="K4367" t="s">
        <v>25590</v>
      </c>
      <c r="N4367" t="s">
        <v>16</v>
      </c>
    </row>
    <row r="4368" spans="1:14">
      <c r="B4368" t="s">
        <v>26</v>
      </c>
      <c r="D4368" t="s">
        <v>30935</v>
      </c>
      <c r="F4368" t="s">
        <v>26</v>
      </c>
      <c r="G4368" t="s">
        <v>30936</v>
      </c>
      <c r="I4368">
        <v>1</v>
      </c>
      <c r="J4368" t="s">
        <v>24978</v>
      </c>
      <c r="K4368" t="s">
        <v>23916</v>
      </c>
      <c r="N4368" t="s">
        <v>16</v>
      </c>
    </row>
    <row r="4369" spans="2:14">
      <c r="B4369" t="s">
        <v>16</v>
      </c>
      <c r="D4369" t="s">
        <v>30937</v>
      </c>
      <c r="F4369" t="s">
        <v>16</v>
      </c>
      <c r="G4369" t="s">
        <v>30938</v>
      </c>
      <c r="I4369">
        <v>10</v>
      </c>
      <c r="J4369" t="s">
        <v>24981</v>
      </c>
      <c r="K4369" t="s">
        <v>19801</v>
      </c>
      <c r="N4369" t="s">
        <v>16</v>
      </c>
    </row>
    <row r="4370" spans="2:14">
      <c r="B4370" t="s">
        <v>26</v>
      </c>
      <c r="F4370" t="s">
        <v>26</v>
      </c>
      <c r="G4370" t="s">
        <v>30939</v>
      </c>
      <c r="I4370">
        <v>3</v>
      </c>
      <c r="J4370">
        <v>4</v>
      </c>
      <c r="K4370" t="s">
        <v>23359</v>
      </c>
      <c r="N4370" t="s">
        <v>26</v>
      </c>
    </row>
    <row r="4371" spans="2:14">
      <c r="B4371" t="s">
        <v>16</v>
      </c>
      <c r="F4371" t="s">
        <v>16</v>
      </c>
      <c r="G4371" t="s">
        <v>30940</v>
      </c>
      <c r="I4371">
        <v>6</v>
      </c>
      <c r="J4371">
        <v>6</v>
      </c>
      <c r="K4371" t="s">
        <v>30941</v>
      </c>
      <c r="N4371" t="s">
        <v>16</v>
      </c>
    </row>
    <row r="4372" spans="2:14">
      <c r="B4372" t="s">
        <v>26</v>
      </c>
      <c r="F4372" t="s">
        <v>26</v>
      </c>
      <c r="G4372" t="s">
        <v>30942</v>
      </c>
      <c r="I4372">
        <v>1</v>
      </c>
      <c r="J4372" t="s">
        <v>24978</v>
      </c>
      <c r="K4372" t="s">
        <v>25249</v>
      </c>
      <c r="N4372" t="s">
        <v>16</v>
      </c>
    </row>
    <row r="4373" spans="2:14">
      <c r="B4373" t="s">
        <v>16</v>
      </c>
      <c r="F4373" t="s">
        <v>16</v>
      </c>
      <c r="G4373" t="s">
        <v>30943</v>
      </c>
      <c r="I4373">
        <v>10</v>
      </c>
      <c r="J4373">
        <v>8</v>
      </c>
      <c r="K4373" t="s">
        <v>19815</v>
      </c>
      <c r="N4373" t="s">
        <v>16</v>
      </c>
    </row>
    <row r="4374" spans="2:14">
      <c r="B4374" t="s">
        <v>16</v>
      </c>
      <c r="D4374" t="s">
        <v>30944</v>
      </c>
      <c r="F4374" t="s">
        <v>16</v>
      </c>
      <c r="G4374" t="s">
        <v>30945</v>
      </c>
      <c r="I4374">
        <v>9</v>
      </c>
      <c r="J4374">
        <v>9</v>
      </c>
      <c r="K4374" t="s">
        <v>30946</v>
      </c>
      <c r="N4374" t="s">
        <v>16</v>
      </c>
    </row>
    <row r="4375" spans="2:14">
      <c r="B4375" t="s">
        <v>16</v>
      </c>
      <c r="F4375" t="s">
        <v>16</v>
      </c>
      <c r="G4375" t="s">
        <v>30947</v>
      </c>
      <c r="I4375">
        <v>10</v>
      </c>
      <c r="J4375" t="s">
        <v>24981</v>
      </c>
      <c r="K4375" t="s">
        <v>30948</v>
      </c>
      <c r="N4375" t="s">
        <v>16</v>
      </c>
    </row>
    <row r="4376" spans="2:14">
      <c r="B4376" t="s">
        <v>16</v>
      </c>
      <c r="D4376" t="s">
        <v>30949</v>
      </c>
      <c r="F4376" t="s">
        <v>16</v>
      </c>
      <c r="G4376" t="s">
        <v>30950</v>
      </c>
      <c r="I4376">
        <v>9</v>
      </c>
      <c r="J4376">
        <v>9</v>
      </c>
      <c r="K4376" t="s">
        <v>25779</v>
      </c>
      <c r="N4376" t="s">
        <v>16</v>
      </c>
    </row>
    <row r="4377" spans="2:14">
      <c r="B4377" t="s">
        <v>26</v>
      </c>
      <c r="F4377" t="s">
        <v>26</v>
      </c>
      <c r="G4377" t="s">
        <v>30951</v>
      </c>
      <c r="I4377">
        <v>1</v>
      </c>
      <c r="J4377" t="s">
        <v>24978</v>
      </c>
      <c r="K4377" t="s">
        <v>24979</v>
      </c>
      <c r="N4377" t="s">
        <v>16</v>
      </c>
    </row>
    <row r="4378" spans="2:14">
      <c r="B4378" t="s">
        <v>16</v>
      </c>
      <c r="F4378" t="s">
        <v>16</v>
      </c>
      <c r="G4378" t="s">
        <v>30952</v>
      </c>
      <c r="I4378">
        <v>10</v>
      </c>
      <c r="J4378" t="s">
        <v>24981</v>
      </c>
      <c r="K4378" t="s">
        <v>30953</v>
      </c>
      <c r="N4378" t="s">
        <v>16</v>
      </c>
    </row>
    <row r="4379" spans="2:14">
      <c r="B4379" t="s">
        <v>16</v>
      </c>
      <c r="D4379" t="s">
        <v>30954</v>
      </c>
      <c r="F4379" t="s">
        <v>16</v>
      </c>
      <c r="G4379" t="s">
        <v>30955</v>
      </c>
      <c r="I4379">
        <v>10</v>
      </c>
      <c r="K4379" t="s">
        <v>23551</v>
      </c>
      <c r="N4379" t="s">
        <v>16</v>
      </c>
    </row>
    <row r="4380" spans="2:14">
      <c r="B4380" t="s">
        <v>16</v>
      </c>
      <c r="F4380" t="s">
        <v>16</v>
      </c>
      <c r="G4380" t="s">
        <v>30956</v>
      </c>
      <c r="I4380">
        <v>10</v>
      </c>
      <c r="J4380" t="s">
        <v>24981</v>
      </c>
      <c r="K4380" t="s">
        <v>30957</v>
      </c>
      <c r="N4380" t="s">
        <v>16</v>
      </c>
    </row>
    <row r="4381" spans="2:14">
      <c r="B4381" t="s">
        <v>26</v>
      </c>
      <c r="D4381" t="s">
        <v>30958</v>
      </c>
      <c r="F4381" t="s">
        <v>26</v>
      </c>
      <c r="G4381" t="s">
        <v>30959</v>
      </c>
      <c r="I4381">
        <v>1</v>
      </c>
      <c r="K4381" t="s">
        <v>22951</v>
      </c>
      <c r="N4381" t="s">
        <v>16</v>
      </c>
    </row>
    <row r="4382" spans="2:14">
      <c r="B4382" t="s">
        <v>26</v>
      </c>
      <c r="D4382" t="s">
        <v>30960</v>
      </c>
      <c r="F4382" t="s">
        <v>26</v>
      </c>
      <c r="G4382" t="s">
        <v>30961</v>
      </c>
      <c r="I4382">
        <v>1</v>
      </c>
      <c r="K4382" t="s">
        <v>11186</v>
      </c>
      <c r="N4382" t="s">
        <v>26</v>
      </c>
    </row>
    <row r="4383" spans="2:14">
      <c r="B4383" t="s">
        <v>16</v>
      </c>
      <c r="F4383" t="s">
        <v>16</v>
      </c>
      <c r="G4383" t="s">
        <v>30962</v>
      </c>
      <c r="I4383">
        <v>10</v>
      </c>
      <c r="J4383" t="s">
        <v>24981</v>
      </c>
      <c r="K4383" t="s">
        <v>30963</v>
      </c>
      <c r="N4383" t="s">
        <v>16</v>
      </c>
    </row>
    <row r="4384" spans="2:14">
      <c r="B4384" t="s">
        <v>16</v>
      </c>
      <c r="D4384" t="s">
        <v>30964</v>
      </c>
      <c r="F4384" t="s">
        <v>26</v>
      </c>
      <c r="G4384" t="s">
        <v>30965</v>
      </c>
      <c r="I4384">
        <v>5</v>
      </c>
      <c r="J4384">
        <v>5</v>
      </c>
      <c r="K4384" t="s">
        <v>30966</v>
      </c>
      <c r="N4384" t="s">
        <v>16</v>
      </c>
    </row>
    <row r="4385" spans="2:14">
      <c r="B4385" t="s">
        <v>16</v>
      </c>
      <c r="F4385" t="s">
        <v>26</v>
      </c>
      <c r="G4385" t="s">
        <v>30967</v>
      </c>
      <c r="I4385">
        <v>8</v>
      </c>
      <c r="J4385">
        <v>8</v>
      </c>
      <c r="K4385" t="s">
        <v>23613</v>
      </c>
      <c r="N4385" t="s">
        <v>26</v>
      </c>
    </row>
    <row r="4386" spans="2:14">
      <c r="B4386" t="s">
        <v>16</v>
      </c>
      <c r="F4386" t="s">
        <v>16</v>
      </c>
      <c r="G4386" t="s">
        <v>30968</v>
      </c>
      <c r="I4386">
        <v>10</v>
      </c>
      <c r="J4386">
        <v>9</v>
      </c>
      <c r="K4386" t="s">
        <v>30262</v>
      </c>
      <c r="N4386" t="s">
        <v>26</v>
      </c>
    </row>
    <row r="4387" spans="2:14">
      <c r="B4387" t="s">
        <v>26</v>
      </c>
      <c r="D4387" t="s">
        <v>30969</v>
      </c>
      <c r="F4387" t="s">
        <v>26</v>
      </c>
      <c r="G4387" t="s">
        <v>30970</v>
      </c>
      <c r="I4387">
        <v>1</v>
      </c>
      <c r="J4387" t="s">
        <v>24978</v>
      </c>
      <c r="K4387" t="s">
        <v>25618</v>
      </c>
      <c r="N4387" t="s">
        <v>16</v>
      </c>
    </row>
    <row r="4388" spans="2:14">
      <c r="B4388" t="s">
        <v>16</v>
      </c>
      <c r="F4388" t="s">
        <v>16</v>
      </c>
      <c r="G4388" t="s">
        <v>30971</v>
      </c>
      <c r="I4388">
        <v>8</v>
      </c>
      <c r="J4388">
        <v>8</v>
      </c>
      <c r="K4388" t="s">
        <v>28296</v>
      </c>
      <c r="N4388" t="s">
        <v>26</v>
      </c>
    </row>
    <row r="4389" spans="2:14">
      <c r="B4389" t="s">
        <v>26</v>
      </c>
      <c r="D4389" t="s">
        <v>30972</v>
      </c>
      <c r="F4389" t="s">
        <v>26</v>
      </c>
      <c r="G4389" t="s">
        <v>30973</v>
      </c>
      <c r="I4389">
        <v>1</v>
      </c>
      <c r="J4389" t="s">
        <v>24978</v>
      </c>
      <c r="K4389" t="s">
        <v>30849</v>
      </c>
      <c r="N4389" t="s">
        <v>16</v>
      </c>
    </row>
    <row r="4390" spans="2:14">
      <c r="B4390" t="s">
        <v>26</v>
      </c>
      <c r="F4390" t="s">
        <v>26</v>
      </c>
      <c r="G4390" t="s">
        <v>30974</v>
      </c>
      <c r="I4390">
        <v>5</v>
      </c>
      <c r="J4390">
        <v>5</v>
      </c>
      <c r="K4390" t="s">
        <v>30975</v>
      </c>
      <c r="N4390" t="s">
        <v>26</v>
      </c>
    </row>
    <row r="4391" spans="2:14">
      <c r="B4391" t="s">
        <v>16</v>
      </c>
      <c r="F4391" t="s">
        <v>16</v>
      </c>
      <c r="G4391" t="s">
        <v>30976</v>
      </c>
      <c r="I4391">
        <v>10</v>
      </c>
      <c r="J4391" t="s">
        <v>24981</v>
      </c>
      <c r="K4391" t="s">
        <v>5271</v>
      </c>
      <c r="N4391" t="s">
        <v>16</v>
      </c>
    </row>
    <row r="4392" spans="2:14">
      <c r="B4392" t="s">
        <v>16</v>
      </c>
      <c r="F4392" t="s">
        <v>16</v>
      </c>
      <c r="G4392" t="s">
        <v>30977</v>
      </c>
      <c r="I4392">
        <v>10</v>
      </c>
      <c r="J4392" t="s">
        <v>24981</v>
      </c>
      <c r="K4392" t="s">
        <v>6501</v>
      </c>
      <c r="N4392" t="s">
        <v>16</v>
      </c>
    </row>
    <row r="4393" spans="2:14">
      <c r="B4393" t="s">
        <v>16</v>
      </c>
      <c r="D4393" t="s">
        <v>30978</v>
      </c>
      <c r="F4393" t="s">
        <v>16</v>
      </c>
      <c r="G4393" t="s">
        <v>30979</v>
      </c>
      <c r="I4393">
        <v>10</v>
      </c>
      <c r="J4393" t="s">
        <v>24981</v>
      </c>
      <c r="K4393" t="s">
        <v>30980</v>
      </c>
      <c r="N4393" t="s">
        <v>16</v>
      </c>
    </row>
    <row r="4394" spans="2:14">
      <c r="B4394" t="s">
        <v>16</v>
      </c>
      <c r="D4394" t="s">
        <v>30981</v>
      </c>
      <c r="F4394" t="s">
        <v>16</v>
      </c>
      <c r="G4394" t="s">
        <v>30982</v>
      </c>
      <c r="I4394">
        <v>9</v>
      </c>
      <c r="J4394">
        <v>9</v>
      </c>
      <c r="K4394" t="s">
        <v>30983</v>
      </c>
      <c r="N4394" t="s">
        <v>16</v>
      </c>
    </row>
    <row r="4395" spans="2:14">
      <c r="B4395" t="s">
        <v>16</v>
      </c>
      <c r="F4395" t="s">
        <v>16</v>
      </c>
      <c r="G4395" t="s">
        <v>30984</v>
      </c>
      <c r="I4395">
        <v>10</v>
      </c>
      <c r="J4395" t="s">
        <v>24981</v>
      </c>
      <c r="K4395" t="s">
        <v>30985</v>
      </c>
      <c r="N4395" t="s">
        <v>16</v>
      </c>
    </row>
    <row r="4396" spans="2:14">
      <c r="B4396" t="s">
        <v>16</v>
      </c>
      <c r="D4396" t="s">
        <v>30986</v>
      </c>
      <c r="F4396" t="s">
        <v>16</v>
      </c>
      <c r="G4396" t="s">
        <v>30987</v>
      </c>
      <c r="I4396">
        <v>10</v>
      </c>
      <c r="J4396" t="s">
        <v>24981</v>
      </c>
      <c r="K4396" t="s">
        <v>30988</v>
      </c>
      <c r="N4396" t="s">
        <v>16</v>
      </c>
    </row>
    <row r="4397" spans="2:14">
      <c r="B4397" t="s">
        <v>16</v>
      </c>
      <c r="F4397" t="s">
        <v>16</v>
      </c>
      <c r="G4397" t="s">
        <v>30989</v>
      </c>
      <c r="I4397">
        <v>10</v>
      </c>
      <c r="J4397" t="s">
        <v>24981</v>
      </c>
      <c r="K4397" t="s">
        <v>25999</v>
      </c>
      <c r="N4397" t="s">
        <v>16</v>
      </c>
    </row>
    <row r="4398" spans="2:14">
      <c r="B4398" t="s">
        <v>16</v>
      </c>
      <c r="D4398" t="s">
        <v>30990</v>
      </c>
      <c r="F4398" t="s">
        <v>16</v>
      </c>
      <c r="G4398" t="s">
        <v>30991</v>
      </c>
      <c r="I4398">
        <v>10</v>
      </c>
      <c r="J4398">
        <v>9</v>
      </c>
      <c r="K4398" t="s">
        <v>22542</v>
      </c>
      <c r="N4398" t="s">
        <v>26</v>
      </c>
    </row>
    <row r="4399" spans="2:14">
      <c r="B4399" t="s">
        <v>16</v>
      </c>
      <c r="F4399" t="s">
        <v>16</v>
      </c>
      <c r="G4399" t="s">
        <v>30992</v>
      </c>
      <c r="I4399">
        <v>10</v>
      </c>
      <c r="J4399" t="s">
        <v>24981</v>
      </c>
      <c r="K4399" t="s">
        <v>30993</v>
      </c>
      <c r="N4399" t="s">
        <v>16</v>
      </c>
    </row>
    <row r="4400" spans="2:14">
      <c r="B4400" t="s">
        <v>16</v>
      </c>
      <c r="F4400" t="s">
        <v>26</v>
      </c>
      <c r="G4400" t="s">
        <v>30994</v>
      </c>
      <c r="I4400">
        <v>10</v>
      </c>
      <c r="J4400" t="s">
        <v>24981</v>
      </c>
      <c r="K4400" t="s">
        <v>30995</v>
      </c>
      <c r="N4400" t="s">
        <v>26</v>
      </c>
    </row>
    <row r="4401" spans="2:14">
      <c r="B4401" t="s">
        <v>16</v>
      </c>
      <c r="F4401" t="s">
        <v>26</v>
      </c>
      <c r="G4401" t="s">
        <v>30996</v>
      </c>
      <c r="I4401">
        <v>10</v>
      </c>
      <c r="J4401">
        <v>7</v>
      </c>
      <c r="K4401" t="s">
        <v>28089</v>
      </c>
      <c r="N4401" t="s">
        <v>26</v>
      </c>
    </row>
    <row r="4402" spans="2:14">
      <c r="B4402" t="s">
        <v>16</v>
      </c>
      <c r="F4402" t="s">
        <v>16</v>
      </c>
      <c r="G4402" t="s">
        <v>30997</v>
      </c>
      <c r="I4402">
        <v>8</v>
      </c>
      <c r="J4402">
        <v>8</v>
      </c>
      <c r="K4402" t="s">
        <v>30998</v>
      </c>
      <c r="N4402" t="s">
        <v>16</v>
      </c>
    </row>
    <row r="4403" spans="2:14">
      <c r="B4403" t="s">
        <v>26</v>
      </c>
      <c r="F4403" t="s">
        <v>26</v>
      </c>
      <c r="G4403" t="s">
        <v>30999</v>
      </c>
      <c r="I4403">
        <v>1</v>
      </c>
      <c r="J4403" t="s">
        <v>24978</v>
      </c>
      <c r="K4403" t="s">
        <v>24841</v>
      </c>
      <c r="N4403" t="s">
        <v>26</v>
      </c>
    </row>
    <row r="4404" spans="2:14">
      <c r="B4404" t="s">
        <v>26</v>
      </c>
      <c r="D4404" t="s">
        <v>31000</v>
      </c>
      <c r="F4404" t="s">
        <v>26</v>
      </c>
      <c r="G4404" t="s">
        <v>31001</v>
      </c>
      <c r="I4404">
        <v>1</v>
      </c>
      <c r="J4404" t="s">
        <v>24978</v>
      </c>
      <c r="K4404" t="s">
        <v>25014</v>
      </c>
      <c r="N4404" t="s">
        <v>16</v>
      </c>
    </row>
    <row r="4405" spans="2:14">
      <c r="B4405" t="s">
        <v>26</v>
      </c>
      <c r="D4405" t="s">
        <v>31002</v>
      </c>
      <c r="F4405" t="s">
        <v>26</v>
      </c>
      <c r="G4405" t="s">
        <v>31003</v>
      </c>
      <c r="I4405">
        <v>9</v>
      </c>
      <c r="K4405" t="s">
        <v>29333</v>
      </c>
      <c r="N4405" t="s">
        <v>16</v>
      </c>
    </row>
    <row r="4406" spans="2:14">
      <c r="B4406" t="s">
        <v>26</v>
      </c>
      <c r="D4406" t="s">
        <v>31004</v>
      </c>
      <c r="F4406" t="s">
        <v>26</v>
      </c>
      <c r="G4406" t="s">
        <v>31005</v>
      </c>
      <c r="I4406">
        <v>2</v>
      </c>
      <c r="J4406">
        <v>5</v>
      </c>
      <c r="K4406" t="s">
        <v>23823</v>
      </c>
      <c r="N4406" t="s">
        <v>16</v>
      </c>
    </row>
    <row r="4407" spans="2:14">
      <c r="B4407" t="s">
        <v>16</v>
      </c>
      <c r="F4407" t="s">
        <v>16</v>
      </c>
      <c r="G4407" t="s">
        <v>31006</v>
      </c>
      <c r="I4407">
        <v>10</v>
      </c>
      <c r="J4407" t="s">
        <v>24981</v>
      </c>
      <c r="K4407" t="s">
        <v>31007</v>
      </c>
      <c r="N4407" t="s">
        <v>16</v>
      </c>
    </row>
    <row r="4408" spans="2:14">
      <c r="B4408" t="s">
        <v>16</v>
      </c>
      <c r="F4408" t="s">
        <v>16</v>
      </c>
      <c r="G4408" t="s">
        <v>31008</v>
      </c>
      <c r="I4408">
        <v>9</v>
      </c>
      <c r="J4408">
        <v>8</v>
      </c>
      <c r="K4408" t="s">
        <v>31009</v>
      </c>
      <c r="N4408" t="s">
        <v>16</v>
      </c>
    </row>
    <row r="4409" spans="2:14">
      <c r="B4409" t="s">
        <v>16</v>
      </c>
      <c r="D4409" t="s">
        <v>31010</v>
      </c>
      <c r="F4409" t="s">
        <v>16</v>
      </c>
      <c r="G4409" t="s">
        <v>31011</v>
      </c>
      <c r="I4409">
        <v>9</v>
      </c>
      <c r="J4409">
        <v>9</v>
      </c>
      <c r="K4409" t="s">
        <v>26153</v>
      </c>
      <c r="N4409" t="s">
        <v>16</v>
      </c>
    </row>
    <row r="4410" spans="2:14">
      <c r="B4410" t="s">
        <v>16</v>
      </c>
      <c r="F4410" t="s">
        <v>16</v>
      </c>
      <c r="G4410" t="s">
        <v>31012</v>
      </c>
      <c r="I4410">
        <v>10</v>
      </c>
      <c r="K4410" t="s">
        <v>24077</v>
      </c>
      <c r="N4410" t="s">
        <v>16</v>
      </c>
    </row>
    <row r="4411" spans="2:14">
      <c r="B4411" t="s">
        <v>16</v>
      </c>
      <c r="F4411" t="s">
        <v>16</v>
      </c>
      <c r="G4411" t="s">
        <v>31013</v>
      </c>
      <c r="I4411">
        <v>10</v>
      </c>
      <c r="J4411">
        <v>9</v>
      </c>
      <c r="K4411" t="s">
        <v>25881</v>
      </c>
      <c r="N4411" t="s">
        <v>16</v>
      </c>
    </row>
    <row r="4412" spans="2:14">
      <c r="B4412" t="s">
        <v>16</v>
      </c>
      <c r="F4412" t="s">
        <v>16</v>
      </c>
      <c r="G4412" t="s">
        <v>31014</v>
      </c>
      <c r="I4412">
        <v>8</v>
      </c>
      <c r="J4412">
        <v>9</v>
      </c>
      <c r="K4412" t="s">
        <v>31015</v>
      </c>
      <c r="N4412" t="s">
        <v>16</v>
      </c>
    </row>
    <row r="4413" spans="2:14">
      <c r="B4413" t="s">
        <v>26</v>
      </c>
      <c r="F4413" t="s">
        <v>16</v>
      </c>
      <c r="G4413" t="s">
        <v>31016</v>
      </c>
      <c r="I4413">
        <v>6</v>
      </c>
      <c r="J4413">
        <v>4</v>
      </c>
      <c r="K4413" t="s">
        <v>7310</v>
      </c>
    </row>
    <row r="4414" spans="2:14">
      <c r="B4414" t="s">
        <v>16</v>
      </c>
      <c r="F4414" t="s">
        <v>26</v>
      </c>
      <c r="G4414" t="s">
        <v>31017</v>
      </c>
      <c r="I4414">
        <v>10</v>
      </c>
      <c r="J4414">
        <v>9</v>
      </c>
      <c r="K4414" t="s">
        <v>31018</v>
      </c>
      <c r="N4414" t="s">
        <v>16</v>
      </c>
    </row>
    <row r="4415" spans="2:14">
      <c r="B4415" t="s">
        <v>16</v>
      </c>
      <c r="F4415" t="s">
        <v>26</v>
      </c>
      <c r="G4415" t="s">
        <v>31019</v>
      </c>
      <c r="I4415">
        <v>8</v>
      </c>
      <c r="J4415">
        <v>8</v>
      </c>
      <c r="K4415" t="s">
        <v>19663</v>
      </c>
      <c r="N4415" t="s">
        <v>16</v>
      </c>
    </row>
    <row r="4416" spans="2:14">
      <c r="B4416" t="s">
        <v>16</v>
      </c>
      <c r="F4416" t="s">
        <v>26</v>
      </c>
      <c r="G4416" t="s">
        <v>31020</v>
      </c>
      <c r="I4416">
        <v>10</v>
      </c>
      <c r="J4416" t="s">
        <v>24981</v>
      </c>
      <c r="K4416" t="s">
        <v>31021</v>
      </c>
      <c r="N4416" t="s">
        <v>16</v>
      </c>
    </row>
    <row r="4417" spans="2:14">
      <c r="B4417" t="s">
        <v>26</v>
      </c>
      <c r="F4417" t="s">
        <v>26</v>
      </c>
      <c r="G4417" t="s">
        <v>31022</v>
      </c>
      <c r="I4417">
        <v>1</v>
      </c>
      <c r="J4417" t="s">
        <v>24978</v>
      </c>
      <c r="K4417" t="s">
        <v>18681</v>
      </c>
      <c r="N4417" t="s">
        <v>16</v>
      </c>
    </row>
    <row r="4418" spans="2:14">
      <c r="B4418" t="s">
        <v>16</v>
      </c>
      <c r="F4418" t="s">
        <v>16</v>
      </c>
      <c r="G4418" t="s">
        <v>31023</v>
      </c>
      <c r="I4418">
        <v>9</v>
      </c>
      <c r="J4418">
        <v>9</v>
      </c>
      <c r="K4418" t="s">
        <v>25764</v>
      </c>
      <c r="N4418" t="s">
        <v>16</v>
      </c>
    </row>
    <row r="4419" spans="2:14">
      <c r="B4419" t="s">
        <v>26</v>
      </c>
      <c r="F4419" t="s">
        <v>26</v>
      </c>
      <c r="G4419" t="s">
        <v>31024</v>
      </c>
      <c r="K4419" t="s">
        <v>16404</v>
      </c>
      <c r="N4419" t="s">
        <v>26</v>
      </c>
    </row>
    <row r="4420" spans="2:14">
      <c r="B4420" t="s">
        <v>16</v>
      </c>
      <c r="F4420" t="s">
        <v>16</v>
      </c>
      <c r="G4420" t="s">
        <v>31025</v>
      </c>
      <c r="I4420">
        <v>9</v>
      </c>
      <c r="J4420">
        <v>9</v>
      </c>
      <c r="K4420" t="s">
        <v>31026</v>
      </c>
      <c r="N4420" t="s">
        <v>26</v>
      </c>
    </row>
    <row r="4421" spans="2:14">
      <c r="B4421" t="s">
        <v>26</v>
      </c>
      <c r="F4421" t="s">
        <v>26</v>
      </c>
      <c r="G4421" t="s">
        <v>31027</v>
      </c>
      <c r="I4421">
        <v>1</v>
      </c>
      <c r="J4421" t="s">
        <v>24978</v>
      </c>
      <c r="K4421" t="s">
        <v>27942</v>
      </c>
      <c r="N4421" t="s">
        <v>16</v>
      </c>
    </row>
    <row r="4422" spans="2:14">
      <c r="B4422" t="s">
        <v>16</v>
      </c>
      <c r="F4422" t="s">
        <v>16</v>
      </c>
      <c r="G4422" t="s">
        <v>31028</v>
      </c>
      <c r="I4422">
        <v>8</v>
      </c>
      <c r="J4422">
        <v>5</v>
      </c>
      <c r="K4422" t="s">
        <v>26011</v>
      </c>
      <c r="N4422" t="s">
        <v>16</v>
      </c>
    </row>
    <row r="4423" spans="2:14">
      <c r="B4423" t="s">
        <v>16</v>
      </c>
      <c r="F4423" t="s">
        <v>16</v>
      </c>
      <c r="G4423" t="s">
        <v>31029</v>
      </c>
      <c r="I4423">
        <v>10</v>
      </c>
      <c r="J4423" t="s">
        <v>24981</v>
      </c>
      <c r="K4423" t="s">
        <v>25421</v>
      </c>
      <c r="N4423" t="s">
        <v>26</v>
      </c>
    </row>
    <row r="4424" spans="2:14">
      <c r="B4424" t="s">
        <v>26</v>
      </c>
      <c r="D4424" t="s">
        <v>31030</v>
      </c>
      <c r="F4424" t="s">
        <v>26</v>
      </c>
      <c r="G4424" t="s">
        <v>31031</v>
      </c>
      <c r="I4424">
        <v>1</v>
      </c>
      <c r="J4424">
        <v>2</v>
      </c>
      <c r="K4424" t="s">
        <v>31032</v>
      </c>
      <c r="N4424" t="s">
        <v>26</v>
      </c>
    </row>
    <row r="4425" spans="2:14">
      <c r="B4425" t="s">
        <v>16</v>
      </c>
      <c r="D4425" t="s">
        <v>31033</v>
      </c>
      <c r="F4425" t="s">
        <v>26</v>
      </c>
      <c r="G4425" t="s">
        <v>31034</v>
      </c>
      <c r="I4425">
        <v>6</v>
      </c>
      <c r="J4425">
        <v>5</v>
      </c>
      <c r="K4425" t="s">
        <v>18146</v>
      </c>
      <c r="N4425" t="s">
        <v>16</v>
      </c>
    </row>
    <row r="4426" spans="2:14">
      <c r="B4426" t="s">
        <v>26</v>
      </c>
      <c r="D4426" t="s">
        <v>31035</v>
      </c>
      <c r="G4426" t="s">
        <v>31036</v>
      </c>
      <c r="K4426" t="s">
        <v>27718</v>
      </c>
    </row>
    <row r="4427" spans="2:14">
      <c r="B4427" t="s">
        <v>26</v>
      </c>
      <c r="D4427" t="s">
        <v>31037</v>
      </c>
      <c r="G4427" t="s">
        <v>31038</v>
      </c>
      <c r="J4427">
        <v>5</v>
      </c>
      <c r="K4427" t="s">
        <v>27718</v>
      </c>
      <c r="N4427" t="s">
        <v>16</v>
      </c>
    </row>
    <row r="4428" spans="2:14">
      <c r="B4428" t="s">
        <v>16</v>
      </c>
      <c r="F4428" t="s">
        <v>16</v>
      </c>
      <c r="G4428" t="s">
        <v>31039</v>
      </c>
      <c r="I4428">
        <v>9</v>
      </c>
      <c r="J4428">
        <v>7</v>
      </c>
      <c r="K4428" t="s">
        <v>25138</v>
      </c>
      <c r="N4428" t="s">
        <v>16</v>
      </c>
    </row>
    <row r="4429" spans="2:14">
      <c r="B4429" t="s">
        <v>16</v>
      </c>
      <c r="F4429" t="s">
        <v>16</v>
      </c>
      <c r="G4429" t="s">
        <v>31040</v>
      </c>
      <c r="I4429">
        <v>10</v>
      </c>
      <c r="J4429">
        <v>8</v>
      </c>
      <c r="K4429" t="s">
        <v>31041</v>
      </c>
      <c r="N4429" t="s">
        <v>16</v>
      </c>
    </row>
    <row r="4430" spans="2:14">
      <c r="B4430" t="s">
        <v>16</v>
      </c>
      <c r="F4430" t="s">
        <v>16</v>
      </c>
      <c r="G4430" t="s">
        <v>31042</v>
      </c>
      <c r="I4430">
        <v>8</v>
      </c>
      <c r="J4430">
        <v>7</v>
      </c>
      <c r="K4430" t="s">
        <v>31043</v>
      </c>
      <c r="N4430" t="s">
        <v>26</v>
      </c>
    </row>
    <row r="4431" spans="2:14">
      <c r="B4431" t="s">
        <v>26</v>
      </c>
      <c r="D4431" t="s">
        <v>31044</v>
      </c>
      <c r="F4431" t="s">
        <v>26</v>
      </c>
      <c r="G4431" t="s">
        <v>31045</v>
      </c>
      <c r="I4431">
        <v>5</v>
      </c>
      <c r="J4431">
        <v>5</v>
      </c>
      <c r="K4431" t="s">
        <v>22825</v>
      </c>
      <c r="N4431" t="s">
        <v>16</v>
      </c>
    </row>
    <row r="4432" spans="2:14">
      <c r="B4432" t="s">
        <v>16</v>
      </c>
      <c r="F4432" t="s">
        <v>16</v>
      </c>
      <c r="G4432" t="s">
        <v>31046</v>
      </c>
      <c r="I4432">
        <v>10</v>
      </c>
      <c r="J4432" t="s">
        <v>24981</v>
      </c>
      <c r="K4432" t="s">
        <v>25628</v>
      </c>
      <c r="N4432" t="s">
        <v>26</v>
      </c>
    </row>
    <row r="4433" spans="2:14">
      <c r="B4433" t="s">
        <v>26</v>
      </c>
      <c r="D4433" t="s">
        <v>31047</v>
      </c>
      <c r="F4433" t="s">
        <v>16</v>
      </c>
      <c r="G4433" t="s">
        <v>31048</v>
      </c>
      <c r="I4433">
        <v>1</v>
      </c>
      <c r="J4433" t="s">
        <v>24978</v>
      </c>
      <c r="K4433" t="s">
        <v>16925</v>
      </c>
      <c r="N4433" t="s">
        <v>16</v>
      </c>
    </row>
    <row r="4434" spans="2:14">
      <c r="B4434" t="s">
        <v>16</v>
      </c>
      <c r="D4434" t="s">
        <v>31049</v>
      </c>
      <c r="F4434" t="s">
        <v>16</v>
      </c>
      <c r="G4434" t="s">
        <v>31050</v>
      </c>
      <c r="I4434">
        <v>9</v>
      </c>
      <c r="J4434">
        <v>9</v>
      </c>
      <c r="K4434" t="s">
        <v>31026</v>
      </c>
      <c r="N4434" t="s">
        <v>26</v>
      </c>
    </row>
    <row r="4435" spans="2:14">
      <c r="B4435" t="s">
        <v>16</v>
      </c>
      <c r="F4435" t="s">
        <v>16</v>
      </c>
      <c r="G4435" t="s">
        <v>31051</v>
      </c>
      <c r="I4435">
        <v>9</v>
      </c>
      <c r="J4435" t="s">
        <v>24981</v>
      </c>
      <c r="K4435" t="s">
        <v>30609</v>
      </c>
    </row>
    <row r="4436" spans="2:14">
      <c r="B4436" t="s">
        <v>16</v>
      </c>
      <c r="D4436" t="s">
        <v>31052</v>
      </c>
      <c r="F4436" t="s">
        <v>16</v>
      </c>
      <c r="G4436" t="s">
        <v>31053</v>
      </c>
      <c r="I4436">
        <v>10</v>
      </c>
      <c r="J4436" t="s">
        <v>24981</v>
      </c>
      <c r="K4436" t="s">
        <v>30259</v>
      </c>
      <c r="N4436" t="s">
        <v>16</v>
      </c>
    </row>
    <row r="4437" spans="2:14">
      <c r="B4437" t="s">
        <v>16</v>
      </c>
      <c r="F4437" t="s">
        <v>16</v>
      </c>
      <c r="G4437" t="s">
        <v>31054</v>
      </c>
      <c r="I4437">
        <v>10</v>
      </c>
      <c r="J4437" t="s">
        <v>24981</v>
      </c>
      <c r="K4437" t="s">
        <v>31055</v>
      </c>
      <c r="N4437" t="s">
        <v>16</v>
      </c>
    </row>
    <row r="4438" spans="2:14">
      <c r="B4438" t="s">
        <v>16</v>
      </c>
      <c r="D4438" t="s">
        <v>31056</v>
      </c>
      <c r="F4438" t="s">
        <v>16</v>
      </c>
      <c r="G4438" t="s">
        <v>31057</v>
      </c>
      <c r="I4438">
        <v>2</v>
      </c>
      <c r="J4438" t="s">
        <v>24978</v>
      </c>
      <c r="K4438" t="s">
        <v>10739</v>
      </c>
      <c r="N4438" t="s">
        <v>16</v>
      </c>
    </row>
    <row r="4439" spans="2:14">
      <c r="B4439" t="s">
        <v>26</v>
      </c>
      <c r="F4439" t="s">
        <v>26</v>
      </c>
      <c r="G4439" t="s">
        <v>31058</v>
      </c>
      <c r="I4439">
        <v>1</v>
      </c>
      <c r="J4439" t="s">
        <v>24978</v>
      </c>
      <c r="K4439" t="s">
        <v>29403</v>
      </c>
      <c r="N4439" t="s">
        <v>16</v>
      </c>
    </row>
    <row r="4440" spans="2:14">
      <c r="D4440" t="s">
        <v>31059</v>
      </c>
      <c r="G4440" t="s">
        <v>31060</v>
      </c>
      <c r="K4440" t="s">
        <v>25314</v>
      </c>
      <c r="N4440" t="s">
        <v>26</v>
      </c>
    </row>
    <row r="4441" spans="2:14">
      <c r="B4441" t="s">
        <v>16</v>
      </c>
      <c r="F4441" t="s">
        <v>16</v>
      </c>
      <c r="G4441" t="s">
        <v>31061</v>
      </c>
      <c r="K4441" t="s">
        <v>25162</v>
      </c>
      <c r="N4441" t="s">
        <v>16</v>
      </c>
    </row>
    <row r="4442" spans="2:14">
      <c r="B4442" t="s">
        <v>16</v>
      </c>
      <c r="D4442" t="s">
        <v>31062</v>
      </c>
      <c r="F4442" t="s">
        <v>16</v>
      </c>
      <c r="G4442" t="s">
        <v>31063</v>
      </c>
      <c r="I4442">
        <v>10</v>
      </c>
      <c r="J4442" t="s">
        <v>24981</v>
      </c>
      <c r="K4442" t="s">
        <v>31064</v>
      </c>
      <c r="N4442" t="s">
        <v>26</v>
      </c>
    </row>
    <row r="4443" spans="2:14">
      <c r="B4443" t="s">
        <v>16</v>
      </c>
      <c r="F4443" t="s">
        <v>16</v>
      </c>
      <c r="G4443" t="s">
        <v>31065</v>
      </c>
      <c r="I4443">
        <v>10</v>
      </c>
      <c r="J4443" t="s">
        <v>24981</v>
      </c>
      <c r="K4443" t="s">
        <v>31066</v>
      </c>
      <c r="N4443" t="s">
        <v>16</v>
      </c>
    </row>
    <row r="4444" spans="2:14">
      <c r="B4444" t="s">
        <v>16</v>
      </c>
      <c r="F4444" t="s">
        <v>26</v>
      </c>
      <c r="G4444" t="s">
        <v>31067</v>
      </c>
      <c r="I4444">
        <v>9</v>
      </c>
      <c r="J4444">
        <v>9</v>
      </c>
      <c r="K4444" t="s">
        <v>31068</v>
      </c>
      <c r="N4444" t="s">
        <v>26</v>
      </c>
    </row>
    <row r="4445" spans="2:14">
      <c r="B4445" t="s">
        <v>26</v>
      </c>
      <c r="D4445" t="s">
        <v>31069</v>
      </c>
      <c r="F4445" t="s">
        <v>26</v>
      </c>
      <c r="G4445" t="s">
        <v>31070</v>
      </c>
      <c r="K4445" t="s">
        <v>25173</v>
      </c>
      <c r="N4445" t="s">
        <v>26</v>
      </c>
    </row>
    <row r="4446" spans="2:14">
      <c r="B4446" t="s">
        <v>16</v>
      </c>
      <c r="F4446" t="s">
        <v>16</v>
      </c>
      <c r="G4446" t="s">
        <v>31071</v>
      </c>
      <c r="I4446">
        <v>10</v>
      </c>
      <c r="J4446" t="s">
        <v>24981</v>
      </c>
      <c r="K4446" t="s">
        <v>31072</v>
      </c>
      <c r="N4446" t="s">
        <v>16</v>
      </c>
    </row>
    <row r="4447" spans="2:14">
      <c r="G4447" t="s">
        <v>31073</v>
      </c>
      <c r="K4447" t="s">
        <v>10181</v>
      </c>
    </row>
    <row r="4448" spans="2:14">
      <c r="B4448" t="s">
        <v>26</v>
      </c>
      <c r="D4448" t="s">
        <v>31074</v>
      </c>
      <c r="F4448" t="s">
        <v>26</v>
      </c>
      <c r="G4448" t="s">
        <v>31075</v>
      </c>
      <c r="I4448">
        <v>8</v>
      </c>
      <c r="J4448">
        <v>3</v>
      </c>
      <c r="K4448" t="s">
        <v>22773</v>
      </c>
      <c r="N4448" t="s">
        <v>16</v>
      </c>
    </row>
    <row r="4449" spans="2:14">
      <c r="B4449" t="s">
        <v>26</v>
      </c>
      <c r="D4449" t="s">
        <v>31076</v>
      </c>
      <c r="F4449" t="s">
        <v>26</v>
      </c>
      <c r="G4449" t="s">
        <v>31077</v>
      </c>
      <c r="I4449">
        <v>1</v>
      </c>
      <c r="J4449" t="s">
        <v>24978</v>
      </c>
      <c r="K4449" t="s">
        <v>25091</v>
      </c>
      <c r="N4449" t="s">
        <v>16</v>
      </c>
    </row>
    <row r="4450" spans="2:14">
      <c r="B4450" t="s">
        <v>16</v>
      </c>
      <c r="D4450" t="s">
        <v>31078</v>
      </c>
      <c r="F4450" t="s">
        <v>26</v>
      </c>
      <c r="G4450" t="s">
        <v>31079</v>
      </c>
      <c r="I4450">
        <v>10</v>
      </c>
      <c r="J4450">
        <v>6</v>
      </c>
      <c r="K4450" t="s">
        <v>31080</v>
      </c>
      <c r="N4450" t="s">
        <v>26</v>
      </c>
    </row>
    <row r="4451" spans="2:14">
      <c r="B4451" t="s">
        <v>16</v>
      </c>
      <c r="F4451" t="s">
        <v>16</v>
      </c>
      <c r="G4451" t="s">
        <v>31081</v>
      </c>
      <c r="I4451">
        <v>10</v>
      </c>
      <c r="J4451" t="s">
        <v>24981</v>
      </c>
      <c r="K4451" t="s">
        <v>24396</v>
      </c>
      <c r="N4451" t="s">
        <v>16</v>
      </c>
    </row>
    <row r="4452" spans="2:14">
      <c r="B4452" t="s">
        <v>26</v>
      </c>
      <c r="D4452" t="s">
        <v>31082</v>
      </c>
      <c r="F4452" t="s">
        <v>26</v>
      </c>
      <c r="G4452" t="s">
        <v>31083</v>
      </c>
      <c r="I4452">
        <v>1</v>
      </c>
      <c r="J4452" t="s">
        <v>24978</v>
      </c>
      <c r="K4452" t="s">
        <v>30723</v>
      </c>
      <c r="N4452" t="s">
        <v>16</v>
      </c>
    </row>
    <row r="4453" spans="2:14">
      <c r="B4453" t="s">
        <v>16</v>
      </c>
      <c r="F4453" t="s">
        <v>16</v>
      </c>
      <c r="G4453" t="s">
        <v>31084</v>
      </c>
      <c r="I4453">
        <v>10</v>
      </c>
      <c r="J4453" t="s">
        <v>24981</v>
      </c>
      <c r="K4453" t="s">
        <v>25489</v>
      </c>
      <c r="N4453" t="s">
        <v>16</v>
      </c>
    </row>
    <row r="4454" spans="2:14">
      <c r="B4454" t="s">
        <v>16</v>
      </c>
      <c r="F4454" t="s">
        <v>16</v>
      </c>
      <c r="G4454" t="s">
        <v>31085</v>
      </c>
      <c r="I4454">
        <v>8</v>
      </c>
      <c r="J4454">
        <v>8</v>
      </c>
      <c r="K4454" t="s">
        <v>30194</v>
      </c>
      <c r="N4454" t="s">
        <v>16</v>
      </c>
    </row>
    <row r="4455" spans="2:14">
      <c r="B4455" t="s">
        <v>16</v>
      </c>
      <c r="F4455" t="s">
        <v>16</v>
      </c>
      <c r="G4455" t="s">
        <v>31086</v>
      </c>
      <c r="I4455">
        <v>10</v>
      </c>
      <c r="J4455" t="s">
        <v>24981</v>
      </c>
      <c r="K4455" t="s">
        <v>19327</v>
      </c>
      <c r="N4455" t="s">
        <v>16</v>
      </c>
    </row>
    <row r="4456" spans="2:14">
      <c r="B4456" t="s">
        <v>26</v>
      </c>
      <c r="D4456" t="s">
        <v>31087</v>
      </c>
      <c r="F4456" t="s">
        <v>26</v>
      </c>
      <c r="G4456" t="s">
        <v>31088</v>
      </c>
      <c r="I4456">
        <v>8</v>
      </c>
      <c r="J4456">
        <v>8</v>
      </c>
      <c r="K4456" t="s">
        <v>29425</v>
      </c>
      <c r="N4456" t="s">
        <v>16</v>
      </c>
    </row>
    <row r="4457" spans="2:14">
      <c r="B4457" t="s">
        <v>16</v>
      </c>
      <c r="F4457" t="s">
        <v>16</v>
      </c>
      <c r="G4457" t="s">
        <v>31089</v>
      </c>
      <c r="I4457">
        <v>10</v>
      </c>
      <c r="J4457">
        <v>9</v>
      </c>
      <c r="K4457" t="s">
        <v>31090</v>
      </c>
      <c r="N4457" t="s">
        <v>26</v>
      </c>
    </row>
    <row r="4458" spans="2:14">
      <c r="B4458" t="s">
        <v>26</v>
      </c>
      <c r="D4458" t="s">
        <v>31091</v>
      </c>
      <c r="F4458" t="s">
        <v>26</v>
      </c>
      <c r="G4458" t="s">
        <v>31092</v>
      </c>
      <c r="I4458">
        <v>1</v>
      </c>
      <c r="J4458" t="s">
        <v>24978</v>
      </c>
      <c r="K4458" t="s">
        <v>26238</v>
      </c>
      <c r="N4458" t="s">
        <v>16</v>
      </c>
    </row>
    <row r="4459" spans="2:14">
      <c r="B4459" t="s">
        <v>16</v>
      </c>
      <c r="D4459" t="s">
        <v>31093</v>
      </c>
      <c r="F4459" t="s">
        <v>26</v>
      </c>
      <c r="G4459" t="s">
        <v>31094</v>
      </c>
      <c r="I4459">
        <v>4</v>
      </c>
      <c r="J4459">
        <v>4</v>
      </c>
      <c r="K4459" t="s">
        <v>31095</v>
      </c>
      <c r="N4459" t="s">
        <v>26</v>
      </c>
    </row>
    <row r="4460" spans="2:14">
      <c r="B4460" t="s">
        <v>16</v>
      </c>
      <c r="F4460" t="s">
        <v>16</v>
      </c>
      <c r="G4460" t="s">
        <v>31096</v>
      </c>
      <c r="I4460">
        <v>9</v>
      </c>
      <c r="J4460">
        <v>9</v>
      </c>
      <c r="K4460" t="s">
        <v>27782</v>
      </c>
      <c r="N4460" t="s">
        <v>16</v>
      </c>
    </row>
    <row r="4461" spans="2:14">
      <c r="B4461" t="s">
        <v>16</v>
      </c>
      <c r="F4461" t="s">
        <v>16</v>
      </c>
      <c r="G4461" t="s">
        <v>31097</v>
      </c>
      <c r="I4461">
        <v>10</v>
      </c>
      <c r="J4461" t="s">
        <v>24981</v>
      </c>
      <c r="K4461" t="s">
        <v>27789</v>
      </c>
      <c r="N4461" t="s">
        <v>16</v>
      </c>
    </row>
    <row r="4462" spans="2:14">
      <c r="B4462" t="s">
        <v>16</v>
      </c>
      <c r="F4462" t="s">
        <v>16</v>
      </c>
      <c r="G4462" t="s">
        <v>31098</v>
      </c>
      <c r="I4462">
        <v>5</v>
      </c>
      <c r="J4462">
        <v>4</v>
      </c>
      <c r="K4462" t="s">
        <v>31099</v>
      </c>
      <c r="N4462" t="s">
        <v>26</v>
      </c>
    </row>
    <row r="4463" spans="2:14">
      <c r="B4463" t="s">
        <v>16</v>
      </c>
      <c r="D4463" t="s">
        <v>31100</v>
      </c>
      <c r="F4463" t="s">
        <v>26</v>
      </c>
      <c r="G4463" t="s">
        <v>31101</v>
      </c>
      <c r="I4463">
        <v>1</v>
      </c>
      <c r="J4463" t="s">
        <v>24978</v>
      </c>
      <c r="K4463" t="s">
        <v>31102</v>
      </c>
      <c r="N4463" t="s">
        <v>26</v>
      </c>
    </row>
    <row r="4464" spans="2:14">
      <c r="B4464" t="s">
        <v>26</v>
      </c>
      <c r="F4464" t="s">
        <v>26</v>
      </c>
      <c r="G4464" t="s">
        <v>31103</v>
      </c>
      <c r="I4464">
        <v>5</v>
      </c>
      <c r="J4464" t="s">
        <v>24981</v>
      </c>
      <c r="K4464" t="s">
        <v>31104</v>
      </c>
      <c r="N4464" t="s">
        <v>16</v>
      </c>
    </row>
    <row r="4465" spans="2:14">
      <c r="B4465" t="s">
        <v>26</v>
      </c>
      <c r="D4465" t="s">
        <v>31105</v>
      </c>
      <c r="F4465" t="s">
        <v>26</v>
      </c>
      <c r="G4465" t="s">
        <v>31106</v>
      </c>
      <c r="I4465">
        <v>1</v>
      </c>
      <c r="K4465" t="s">
        <v>8440</v>
      </c>
      <c r="N4465" t="s">
        <v>26</v>
      </c>
    </row>
    <row r="4466" spans="2:14">
      <c r="B4466" t="s">
        <v>16</v>
      </c>
      <c r="F4466" t="s">
        <v>16</v>
      </c>
      <c r="G4466" t="s">
        <v>31107</v>
      </c>
      <c r="I4466">
        <v>10</v>
      </c>
      <c r="J4466">
        <v>9</v>
      </c>
      <c r="K4466" t="s">
        <v>25228</v>
      </c>
      <c r="N4466" t="s">
        <v>22968</v>
      </c>
    </row>
    <row r="4467" spans="2:14">
      <c r="B4467" t="s">
        <v>16</v>
      </c>
      <c r="D4467" t="s">
        <v>31108</v>
      </c>
      <c r="F4467" t="s">
        <v>16</v>
      </c>
      <c r="G4467" t="s">
        <v>31109</v>
      </c>
      <c r="I4467">
        <v>8</v>
      </c>
      <c r="J4467">
        <v>8</v>
      </c>
      <c r="K4467" t="s">
        <v>31110</v>
      </c>
      <c r="N4467" t="s">
        <v>16</v>
      </c>
    </row>
    <row r="4468" spans="2:14">
      <c r="B4468" t="s">
        <v>16</v>
      </c>
      <c r="F4468" t="s">
        <v>16</v>
      </c>
      <c r="G4468" t="s">
        <v>31111</v>
      </c>
      <c r="I4468">
        <v>10</v>
      </c>
      <c r="J4468" t="s">
        <v>24981</v>
      </c>
      <c r="K4468" t="s">
        <v>26594</v>
      </c>
      <c r="N4468" t="s">
        <v>26</v>
      </c>
    </row>
    <row r="4469" spans="2:14">
      <c r="B4469" t="s">
        <v>16</v>
      </c>
      <c r="D4469" t="s">
        <v>31112</v>
      </c>
      <c r="F4469" t="s">
        <v>16</v>
      </c>
      <c r="G4469" t="s">
        <v>31113</v>
      </c>
      <c r="I4469">
        <v>10</v>
      </c>
      <c r="J4469" t="s">
        <v>24981</v>
      </c>
      <c r="K4469" t="s">
        <v>31114</v>
      </c>
      <c r="N4469" t="s">
        <v>16</v>
      </c>
    </row>
    <row r="4470" spans="2:14">
      <c r="B4470" t="s">
        <v>16</v>
      </c>
      <c r="D4470" t="s">
        <v>31115</v>
      </c>
      <c r="F4470" t="s">
        <v>16</v>
      </c>
      <c r="G4470" t="s">
        <v>31116</v>
      </c>
      <c r="I4470">
        <v>10</v>
      </c>
      <c r="J4470" t="s">
        <v>24981</v>
      </c>
      <c r="K4470" t="s">
        <v>31117</v>
      </c>
      <c r="N4470" t="s">
        <v>16</v>
      </c>
    </row>
    <row r="4471" spans="2:14">
      <c r="B4471" t="s">
        <v>26</v>
      </c>
      <c r="F4471" t="s">
        <v>26</v>
      </c>
      <c r="G4471" t="s">
        <v>31118</v>
      </c>
      <c r="K4471" t="s">
        <v>25240</v>
      </c>
      <c r="N4471" t="s">
        <v>16</v>
      </c>
    </row>
    <row r="4472" spans="2:14">
      <c r="B4472" t="s">
        <v>16</v>
      </c>
      <c r="F4472" t="s">
        <v>16</v>
      </c>
      <c r="G4472" t="s">
        <v>31119</v>
      </c>
      <c r="I4472">
        <v>10</v>
      </c>
      <c r="J4472" t="s">
        <v>24981</v>
      </c>
      <c r="K4472" t="s">
        <v>7718</v>
      </c>
      <c r="N4472" t="s">
        <v>16</v>
      </c>
    </row>
    <row r="4473" spans="2:14">
      <c r="B4473" t="s">
        <v>16</v>
      </c>
      <c r="D4473" t="s">
        <v>31120</v>
      </c>
      <c r="F4473" t="s">
        <v>26</v>
      </c>
      <c r="G4473" t="s">
        <v>31121</v>
      </c>
      <c r="I4473">
        <v>10</v>
      </c>
      <c r="J4473" t="s">
        <v>24978</v>
      </c>
      <c r="K4473" t="s">
        <v>5469</v>
      </c>
      <c r="N4473" t="s">
        <v>26</v>
      </c>
    </row>
    <row r="4474" spans="2:14">
      <c r="B4474" t="s">
        <v>16</v>
      </c>
      <c r="F4474" t="s">
        <v>16</v>
      </c>
      <c r="G4474" t="s">
        <v>31122</v>
      </c>
      <c r="I4474">
        <v>10</v>
      </c>
      <c r="J4474" t="s">
        <v>24981</v>
      </c>
      <c r="K4474" t="s">
        <v>31123</v>
      </c>
      <c r="N4474" t="s">
        <v>26</v>
      </c>
    </row>
    <row r="4475" spans="2:14">
      <c r="B4475" t="s">
        <v>16</v>
      </c>
      <c r="F4475" t="s">
        <v>26</v>
      </c>
      <c r="G4475" t="s">
        <v>31124</v>
      </c>
      <c r="I4475">
        <v>1</v>
      </c>
      <c r="J4475" t="s">
        <v>24978</v>
      </c>
      <c r="K4475" t="s">
        <v>31102</v>
      </c>
      <c r="N4475" t="s">
        <v>26</v>
      </c>
    </row>
    <row r="4476" spans="2:14">
      <c r="B4476" t="s">
        <v>16</v>
      </c>
      <c r="D4476" t="s">
        <v>31125</v>
      </c>
      <c r="F4476" t="s">
        <v>26</v>
      </c>
      <c r="G4476" t="s">
        <v>31126</v>
      </c>
      <c r="I4476">
        <v>10</v>
      </c>
      <c r="J4476">
        <v>9</v>
      </c>
      <c r="K4476" t="s">
        <v>31127</v>
      </c>
      <c r="N4476" t="s">
        <v>16</v>
      </c>
    </row>
    <row r="4477" spans="2:14">
      <c r="B4477" t="s">
        <v>16</v>
      </c>
      <c r="F4477" t="s">
        <v>16</v>
      </c>
      <c r="G4477" t="s">
        <v>31128</v>
      </c>
      <c r="I4477">
        <v>10</v>
      </c>
      <c r="J4477" t="s">
        <v>24981</v>
      </c>
      <c r="K4477" t="s">
        <v>31129</v>
      </c>
      <c r="N4477" t="s">
        <v>16</v>
      </c>
    </row>
    <row r="4478" spans="2:14">
      <c r="B4478" t="s">
        <v>16</v>
      </c>
      <c r="F4478" t="s">
        <v>26</v>
      </c>
      <c r="G4478" t="s">
        <v>31130</v>
      </c>
      <c r="I4478">
        <v>6</v>
      </c>
      <c r="J4478">
        <v>2</v>
      </c>
      <c r="K4478" t="s">
        <v>31131</v>
      </c>
      <c r="N4478" t="s">
        <v>26</v>
      </c>
    </row>
    <row r="4479" spans="2:14">
      <c r="B4479" t="s">
        <v>16</v>
      </c>
      <c r="D4479" t="s">
        <v>31132</v>
      </c>
      <c r="F4479" t="s">
        <v>16</v>
      </c>
      <c r="G4479" t="s">
        <v>31133</v>
      </c>
      <c r="I4479">
        <v>10</v>
      </c>
      <c r="J4479" t="s">
        <v>24981</v>
      </c>
      <c r="K4479" t="s">
        <v>31134</v>
      </c>
      <c r="N4479" t="s">
        <v>16</v>
      </c>
    </row>
    <row r="4480" spans="2:14">
      <c r="B4480" t="s">
        <v>16</v>
      </c>
      <c r="D4480" t="s">
        <v>31135</v>
      </c>
      <c r="F4480" t="s">
        <v>16</v>
      </c>
      <c r="G4480" t="s">
        <v>31136</v>
      </c>
      <c r="I4480">
        <v>10</v>
      </c>
      <c r="J4480" t="s">
        <v>24981</v>
      </c>
      <c r="K4480" t="s">
        <v>27071</v>
      </c>
      <c r="N4480" t="s">
        <v>16</v>
      </c>
    </row>
    <row r="4481" spans="2:14">
      <c r="B4481" t="s">
        <v>26</v>
      </c>
      <c r="D4481" t="s">
        <v>31137</v>
      </c>
      <c r="F4481" t="s">
        <v>26</v>
      </c>
      <c r="G4481" t="s">
        <v>31138</v>
      </c>
      <c r="I4481">
        <v>8</v>
      </c>
      <c r="K4481" t="s">
        <v>25572</v>
      </c>
      <c r="N4481" t="s">
        <v>16</v>
      </c>
    </row>
    <row r="4482" spans="2:14">
      <c r="B4482" t="s">
        <v>26</v>
      </c>
      <c r="D4482" t="s">
        <v>31139</v>
      </c>
      <c r="F4482" t="s">
        <v>26</v>
      </c>
      <c r="G4482" t="s">
        <v>31140</v>
      </c>
      <c r="I4482">
        <v>3</v>
      </c>
      <c r="J4482">
        <v>3</v>
      </c>
      <c r="K4482" t="s">
        <v>31141</v>
      </c>
      <c r="N4482" t="s">
        <v>26</v>
      </c>
    </row>
    <row r="4483" spans="2:14">
      <c r="B4483" t="s">
        <v>16</v>
      </c>
      <c r="D4483" t="s">
        <v>31142</v>
      </c>
      <c r="F4483" t="s">
        <v>26</v>
      </c>
      <c r="G4483" t="s">
        <v>31143</v>
      </c>
      <c r="I4483">
        <v>10</v>
      </c>
      <c r="J4483">
        <v>6</v>
      </c>
      <c r="K4483" t="s">
        <v>31144</v>
      </c>
      <c r="N4483" t="s">
        <v>26</v>
      </c>
    </row>
    <row r="4484" spans="2:14">
      <c r="B4484" t="s">
        <v>26</v>
      </c>
      <c r="D4484" t="s">
        <v>31145</v>
      </c>
    </row>
    <row r="4485" spans="2:14">
      <c r="C4485" t="s">
        <v>26</v>
      </c>
      <c r="D4485" t="s">
        <v>31146</v>
      </c>
      <c r="F4485">
        <v>1</v>
      </c>
      <c r="H4485" t="s">
        <v>25590</v>
      </c>
      <c r="K4485" t="s">
        <v>26</v>
      </c>
    </row>
    <row r="4486" spans="2:14">
      <c r="B4486" t="s">
        <v>16</v>
      </c>
      <c r="F4486" t="s">
        <v>16</v>
      </c>
      <c r="G4486" t="s">
        <v>31147</v>
      </c>
      <c r="I4486">
        <v>10</v>
      </c>
      <c r="J4486" t="s">
        <v>24981</v>
      </c>
      <c r="K4486" t="s">
        <v>31148</v>
      </c>
      <c r="N4486" t="s">
        <v>16</v>
      </c>
    </row>
    <row r="4487" spans="2:14">
      <c r="B4487" t="s">
        <v>16</v>
      </c>
      <c r="D4487" t="s">
        <v>31149</v>
      </c>
      <c r="F4487" t="s">
        <v>16</v>
      </c>
      <c r="G4487" t="s">
        <v>31150</v>
      </c>
      <c r="I4487">
        <v>10</v>
      </c>
      <c r="J4487" t="s">
        <v>24981</v>
      </c>
      <c r="K4487" t="s">
        <v>28278</v>
      </c>
      <c r="N4487" t="s">
        <v>26</v>
      </c>
    </row>
    <row r="4488" spans="2:14">
      <c r="B4488" t="s">
        <v>26</v>
      </c>
      <c r="F4488" t="s">
        <v>26</v>
      </c>
      <c r="G4488" t="s">
        <v>31151</v>
      </c>
      <c r="I4488">
        <v>6</v>
      </c>
      <c r="J4488">
        <v>7</v>
      </c>
      <c r="K4488" t="s">
        <v>30278</v>
      </c>
      <c r="N4488" t="s">
        <v>16</v>
      </c>
    </row>
    <row r="4489" spans="2:14">
      <c r="B4489" t="s">
        <v>16</v>
      </c>
      <c r="F4489" t="s">
        <v>26</v>
      </c>
      <c r="G4489" t="s">
        <v>31152</v>
      </c>
      <c r="I4489">
        <v>5</v>
      </c>
      <c r="J4489" t="s">
        <v>24981</v>
      </c>
      <c r="K4489" t="s">
        <v>31153</v>
      </c>
      <c r="N4489" t="s">
        <v>16</v>
      </c>
    </row>
    <row r="4490" spans="2:14">
      <c r="B4490" t="s">
        <v>16</v>
      </c>
      <c r="F4490" t="s">
        <v>16</v>
      </c>
      <c r="G4490" t="s">
        <v>31154</v>
      </c>
      <c r="I4490">
        <v>10</v>
      </c>
      <c r="J4490" t="s">
        <v>24981</v>
      </c>
      <c r="K4490" t="s">
        <v>31155</v>
      </c>
      <c r="N4490" t="s">
        <v>16</v>
      </c>
    </row>
    <row r="4491" spans="2:14">
      <c r="B4491" t="s">
        <v>16</v>
      </c>
      <c r="F4491" t="s">
        <v>16</v>
      </c>
      <c r="G4491" t="s">
        <v>31156</v>
      </c>
      <c r="I4491">
        <v>10</v>
      </c>
      <c r="J4491" t="s">
        <v>24981</v>
      </c>
      <c r="K4491" t="s">
        <v>30792</v>
      </c>
      <c r="N4491" t="s">
        <v>26</v>
      </c>
    </row>
    <row r="4492" spans="2:14">
      <c r="B4492" t="s">
        <v>16</v>
      </c>
      <c r="D4492" t="s">
        <v>31157</v>
      </c>
      <c r="F4492" t="s">
        <v>26</v>
      </c>
      <c r="G4492" t="s">
        <v>31158</v>
      </c>
      <c r="I4492">
        <v>10</v>
      </c>
      <c r="J4492" t="s">
        <v>24981</v>
      </c>
      <c r="K4492" t="s">
        <v>25760</v>
      </c>
      <c r="N4492" t="s">
        <v>16</v>
      </c>
    </row>
    <row r="4493" spans="2:14">
      <c r="B4493" t="s">
        <v>16</v>
      </c>
      <c r="F4493" t="s">
        <v>26</v>
      </c>
      <c r="G4493" t="s">
        <v>31159</v>
      </c>
      <c r="I4493">
        <v>10</v>
      </c>
      <c r="J4493">
        <v>9</v>
      </c>
      <c r="K4493" t="s">
        <v>31160</v>
      </c>
      <c r="N4493" t="s">
        <v>16</v>
      </c>
    </row>
    <row r="4494" spans="2:14">
      <c r="B4494" t="s">
        <v>16</v>
      </c>
      <c r="F4494" t="s">
        <v>16</v>
      </c>
      <c r="G4494" t="s">
        <v>31161</v>
      </c>
      <c r="I4494">
        <v>9</v>
      </c>
      <c r="J4494">
        <v>9</v>
      </c>
      <c r="K4494" t="s">
        <v>21196</v>
      </c>
      <c r="N4494" t="s">
        <v>16</v>
      </c>
    </row>
    <row r="4495" spans="2:14">
      <c r="B4495" t="s">
        <v>26</v>
      </c>
      <c r="F4495" t="s">
        <v>26</v>
      </c>
      <c r="G4495" t="s">
        <v>31162</v>
      </c>
      <c r="K4495" t="s">
        <v>22858</v>
      </c>
      <c r="N4495" t="s">
        <v>16</v>
      </c>
    </row>
    <row r="4496" spans="2:14">
      <c r="B4496" t="s">
        <v>26</v>
      </c>
      <c r="D4496" t="s">
        <v>31163</v>
      </c>
      <c r="F4496" t="s">
        <v>26</v>
      </c>
      <c r="G4496" t="s">
        <v>31164</v>
      </c>
      <c r="I4496">
        <v>1</v>
      </c>
      <c r="J4496" t="s">
        <v>24978</v>
      </c>
      <c r="K4496" t="s">
        <v>25618</v>
      </c>
      <c r="N4496" t="s">
        <v>16</v>
      </c>
    </row>
    <row r="4497" spans="1:14">
      <c r="B4497" t="s">
        <v>16</v>
      </c>
      <c r="D4497" t="s">
        <v>31165</v>
      </c>
    </row>
    <row r="4498" spans="1:14">
      <c r="A4498" t="s">
        <v>31166</v>
      </c>
    </row>
    <row r="4499" spans="1:14">
      <c r="A4499" t="s">
        <v>31167</v>
      </c>
      <c r="C4499" t="s">
        <v>26</v>
      </c>
      <c r="D4499" t="s">
        <v>31168</v>
      </c>
      <c r="F4499">
        <v>9</v>
      </c>
      <c r="H4499" t="s">
        <v>22951</v>
      </c>
      <c r="K4499" t="s">
        <v>16</v>
      </c>
    </row>
    <row r="4500" spans="1:14">
      <c r="B4500" t="s">
        <v>26</v>
      </c>
      <c r="D4500" t="s">
        <v>31169</v>
      </c>
      <c r="G4500" t="s">
        <v>31170</v>
      </c>
      <c r="I4500">
        <v>1</v>
      </c>
      <c r="J4500" t="s">
        <v>24978</v>
      </c>
      <c r="K4500" t="s">
        <v>26392</v>
      </c>
      <c r="N4500" t="s">
        <v>16</v>
      </c>
    </row>
    <row r="4501" spans="1:14">
      <c r="B4501" t="s">
        <v>26</v>
      </c>
      <c r="D4501" t="s">
        <v>31171</v>
      </c>
      <c r="F4501" t="s">
        <v>26</v>
      </c>
      <c r="G4501" t="s">
        <v>31172</v>
      </c>
      <c r="I4501">
        <v>5</v>
      </c>
      <c r="K4501" t="s">
        <v>10633</v>
      </c>
      <c r="N4501" t="s">
        <v>16</v>
      </c>
    </row>
    <row r="4502" spans="1:14">
      <c r="G4502" t="s">
        <v>31173</v>
      </c>
      <c r="K4502" t="s">
        <v>25820</v>
      </c>
    </row>
    <row r="4503" spans="1:14">
      <c r="G4503" t="s">
        <v>31174</v>
      </c>
      <c r="K4503" t="s">
        <v>25820</v>
      </c>
    </row>
    <row r="4504" spans="1:14">
      <c r="B4504" t="s">
        <v>26</v>
      </c>
      <c r="D4504" t="s">
        <v>31175</v>
      </c>
      <c r="F4504" t="s">
        <v>16</v>
      </c>
      <c r="G4504" t="s">
        <v>31176</v>
      </c>
      <c r="I4504">
        <v>5</v>
      </c>
      <c r="J4504">
        <v>5</v>
      </c>
      <c r="K4504" t="s">
        <v>28635</v>
      </c>
      <c r="N4504" t="s">
        <v>16</v>
      </c>
    </row>
    <row r="4505" spans="1:14">
      <c r="B4505" t="s">
        <v>26</v>
      </c>
      <c r="F4505" t="s">
        <v>26</v>
      </c>
      <c r="G4505" t="s">
        <v>31177</v>
      </c>
      <c r="I4505">
        <v>1</v>
      </c>
      <c r="J4505" t="s">
        <v>24978</v>
      </c>
      <c r="K4505" t="s">
        <v>5617</v>
      </c>
      <c r="N4505" t="s">
        <v>16</v>
      </c>
    </row>
    <row r="4506" spans="1:14">
      <c r="B4506" t="s">
        <v>26</v>
      </c>
      <c r="D4506" t="s">
        <v>31178</v>
      </c>
      <c r="F4506" t="s">
        <v>26</v>
      </c>
      <c r="G4506" t="s">
        <v>31179</v>
      </c>
      <c r="I4506">
        <v>1</v>
      </c>
      <c r="J4506" t="s">
        <v>24978</v>
      </c>
      <c r="K4506" t="s">
        <v>31180</v>
      </c>
      <c r="N4506" t="s">
        <v>16</v>
      </c>
    </row>
    <row r="4507" spans="1:14">
      <c r="B4507" t="s">
        <v>16</v>
      </c>
      <c r="F4507" t="s">
        <v>16</v>
      </c>
      <c r="G4507" t="s">
        <v>31181</v>
      </c>
      <c r="I4507">
        <v>9</v>
      </c>
      <c r="J4507">
        <v>9</v>
      </c>
      <c r="K4507" t="s">
        <v>26153</v>
      </c>
      <c r="N4507" t="s">
        <v>16</v>
      </c>
    </row>
    <row r="4508" spans="1:14">
      <c r="B4508" t="s">
        <v>16</v>
      </c>
      <c r="D4508" t="s">
        <v>31182</v>
      </c>
      <c r="F4508" t="s">
        <v>16</v>
      </c>
      <c r="G4508" t="s">
        <v>31183</v>
      </c>
      <c r="I4508">
        <v>10</v>
      </c>
      <c r="J4508" t="s">
        <v>24981</v>
      </c>
      <c r="K4508" t="s">
        <v>31184</v>
      </c>
      <c r="N4508" t="s">
        <v>16</v>
      </c>
    </row>
    <row r="4509" spans="1:14">
      <c r="B4509" t="s">
        <v>26</v>
      </c>
      <c r="D4509" t="s">
        <v>31185</v>
      </c>
      <c r="F4509" t="s">
        <v>26</v>
      </c>
      <c r="G4509" t="s">
        <v>31186</v>
      </c>
      <c r="I4509">
        <v>2</v>
      </c>
      <c r="J4509" t="s">
        <v>24978</v>
      </c>
      <c r="K4509" t="s">
        <v>25613</v>
      </c>
      <c r="N4509" t="s">
        <v>16</v>
      </c>
    </row>
    <row r="4510" spans="1:14">
      <c r="B4510" t="s">
        <v>16</v>
      </c>
      <c r="F4510" t="s">
        <v>16</v>
      </c>
      <c r="G4510" t="s">
        <v>31187</v>
      </c>
      <c r="I4510">
        <v>10</v>
      </c>
      <c r="J4510" t="s">
        <v>24981</v>
      </c>
      <c r="K4510" t="s">
        <v>19123</v>
      </c>
      <c r="N4510" t="s">
        <v>16</v>
      </c>
    </row>
    <row r="4511" spans="1:14">
      <c r="B4511" t="s">
        <v>26</v>
      </c>
      <c r="D4511" t="s">
        <v>31188</v>
      </c>
      <c r="F4511" t="s">
        <v>26</v>
      </c>
      <c r="G4511" t="s">
        <v>31189</v>
      </c>
      <c r="I4511">
        <v>1</v>
      </c>
      <c r="J4511" t="s">
        <v>24981</v>
      </c>
      <c r="K4511" t="s">
        <v>22960</v>
      </c>
      <c r="N4511" t="s">
        <v>16</v>
      </c>
    </row>
    <row r="4512" spans="1:14">
      <c r="B4512" t="s">
        <v>26</v>
      </c>
      <c r="D4512" t="s">
        <v>31190</v>
      </c>
      <c r="F4512" t="s">
        <v>26</v>
      </c>
      <c r="G4512" t="s">
        <v>31191</v>
      </c>
      <c r="I4512">
        <v>5</v>
      </c>
      <c r="J4512">
        <v>5</v>
      </c>
      <c r="K4512" t="s">
        <v>29353</v>
      </c>
      <c r="N4512" t="s">
        <v>26</v>
      </c>
    </row>
    <row r="4513" spans="2:14">
      <c r="B4513" t="s">
        <v>16</v>
      </c>
      <c r="D4513" t="s">
        <v>31192</v>
      </c>
      <c r="F4513" t="s">
        <v>26</v>
      </c>
      <c r="G4513" t="s">
        <v>31193</v>
      </c>
      <c r="I4513">
        <v>2</v>
      </c>
      <c r="J4513">
        <v>3</v>
      </c>
      <c r="K4513" t="s">
        <v>30693</v>
      </c>
      <c r="N4513" t="s">
        <v>26</v>
      </c>
    </row>
    <row r="4514" spans="2:14">
      <c r="B4514" t="s">
        <v>16</v>
      </c>
      <c r="F4514" t="s">
        <v>16</v>
      </c>
      <c r="G4514" t="s">
        <v>31194</v>
      </c>
      <c r="I4514">
        <v>10</v>
      </c>
      <c r="J4514" t="s">
        <v>24981</v>
      </c>
      <c r="K4514" t="s">
        <v>31195</v>
      </c>
      <c r="N4514" t="s">
        <v>16</v>
      </c>
    </row>
    <row r="4515" spans="2:14">
      <c r="B4515" t="s">
        <v>16</v>
      </c>
      <c r="D4515" t="s">
        <v>31196</v>
      </c>
      <c r="F4515" t="s">
        <v>16</v>
      </c>
      <c r="G4515" t="s">
        <v>31197</v>
      </c>
      <c r="I4515">
        <v>10</v>
      </c>
      <c r="J4515" t="s">
        <v>24981</v>
      </c>
      <c r="K4515" t="s">
        <v>23815</v>
      </c>
      <c r="N4515" t="s">
        <v>16</v>
      </c>
    </row>
    <row r="4516" spans="2:14">
      <c r="B4516" t="s">
        <v>16</v>
      </c>
      <c r="F4516" t="s">
        <v>16</v>
      </c>
      <c r="G4516" t="s">
        <v>31198</v>
      </c>
      <c r="I4516">
        <v>10</v>
      </c>
      <c r="J4516" t="s">
        <v>24981</v>
      </c>
      <c r="K4516" t="s">
        <v>30136</v>
      </c>
      <c r="N4516" t="s">
        <v>26</v>
      </c>
    </row>
    <row r="4517" spans="2:14">
      <c r="B4517" t="s">
        <v>16</v>
      </c>
      <c r="F4517" t="s">
        <v>16</v>
      </c>
      <c r="G4517" t="s">
        <v>31199</v>
      </c>
      <c r="I4517">
        <v>7</v>
      </c>
      <c r="J4517">
        <v>6</v>
      </c>
      <c r="K4517" t="s">
        <v>26558</v>
      </c>
      <c r="N4517" t="s">
        <v>16</v>
      </c>
    </row>
    <row r="4518" spans="2:14">
      <c r="B4518" t="s">
        <v>16</v>
      </c>
      <c r="F4518" t="s">
        <v>16</v>
      </c>
      <c r="G4518" t="s">
        <v>31200</v>
      </c>
      <c r="I4518">
        <v>10</v>
      </c>
      <c r="K4518" t="s">
        <v>31201</v>
      </c>
      <c r="N4518" t="s">
        <v>16</v>
      </c>
    </row>
    <row r="4519" spans="2:14">
      <c r="B4519" t="s">
        <v>16</v>
      </c>
      <c r="F4519" t="s">
        <v>16</v>
      </c>
      <c r="G4519" t="s">
        <v>31202</v>
      </c>
      <c r="I4519">
        <v>10</v>
      </c>
      <c r="K4519" t="s">
        <v>26183</v>
      </c>
      <c r="N4519" t="s">
        <v>16</v>
      </c>
    </row>
    <row r="4520" spans="2:14">
      <c r="B4520" t="s">
        <v>26</v>
      </c>
      <c r="F4520" t="s">
        <v>26</v>
      </c>
      <c r="G4520" t="s">
        <v>31203</v>
      </c>
      <c r="I4520">
        <v>1</v>
      </c>
      <c r="J4520" t="s">
        <v>24978</v>
      </c>
      <c r="K4520" t="s">
        <v>18681</v>
      </c>
      <c r="N4520" t="s">
        <v>16</v>
      </c>
    </row>
    <row r="4521" spans="2:14">
      <c r="B4521" t="s">
        <v>26</v>
      </c>
      <c r="D4521" t="s">
        <v>31204</v>
      </c>
      <c r="F4521" t="s">
        <v>26</v>
      </c>
      <c r="G4521" t="s">
        <v>31205</v>
      </c>
      <c r="I4521">
        <v>1</v>
      </c>
      <c r="J4521" t="s">
        <v>24978</v>
      </c>
      <c r="K4521" t="s">
        <v>25014</v>
      </c>
      <c r="N4521" t="s">
        <v>16</v>
      </c>
    </row>
    <row r="4522" spans="2:14">
      <c r="B4522" t="s">
        <v>26</v>
      </c>
      <c r="D4522" t="s">
        <v>31206</v>
      </c>
      <c r="F4522" t="s">
        <v>26</v>
      </c>
      <c r="G4522" t="s">
        <v>31207</v>
      </c>
      <c r="I4522">
        <v>1</v>
      </c>
      <c r="J4522">
        <v>6</v>
      </c>
      <c r="K4522" t="s">
        <v>23823</v>
      </c>
      <c r="N4522" t="s">
        <v>16</v>
      </c>
    </row>
    <row r="4523" spans="2:14">
      <c r="B4523" t="s">
        <v>26</v>
      </c>
      <c r="F4523" t="s">
        <v>26</v>
      </c>
      <c r="G4523" t="s">
        <v>31208</v>
      </c>
      <c r="I4523">
        <v>1</v>
      </c>
      <c r="J4523" t="s">
        <v>24978</v>
      </c>
      <c r="K4523" t="s">
        <v>31209</v>
      </c>
      <c r="N4523" t="s">
        <v>26</v>
      </c>
    </row>
    <row r="4524" spans="2:14">
      <c r="B4524" t="s">
        <v>16</v>
      </c>
      <c r="F4524" t="s">
        <v>16</v>
      </c>
      <c r="G4524" t="s">
        <v>31210</v>
      </c>
      <c r="I4524">
        <v>10</v>
      </c>
      <c r="J4524">
        <v>9</v>
      </c>
      <c r="K4524" t="s">
        <v>7199</v>
      </c>
      <c r="N4524" t="s">
        <v>26</v>
      </c>
    </row>
    <row r="4525" spans="2:14">
      <c r="B4525" t="s">
        <v>26</v>
      </c>
      <c r="F4525" t="s">
        <v>26</v>
      </c>
      <c r="G4525" t="s">
        <v>31211</v>
      </c>
      <c r="K4525" t="s">
        <v>16404</v>
      </c>
      <c r="N4525" t="s">
        <v>26</v>
      </c>
    </row>
    <row r="4526" spans="2:14">
      <c r="B4526" t="s">
        <v>16</v>
      </c>
      <c r="F4526" t="s">
        <v>16</v>
      </c>
      <c r="G4526" t="s">
        <v>31212</v>
      </c>
      <c r="I4526">
        <v>9</v>
      </c>
      <c r="J4526">
        <v>9</v>
      </c>
      <c r="K4526" t="s">
        <v>30194</v>
      </c>
      <c r="N4526" t="s">
        <v>16</v>
      </c>
    </row>
    <row r="4527" spans="2:14">
      <c r="B4527" t="s">
        <v>26</v>
      </c>
      <c r="D4527" t="s">
        <v>31213</v>
      </c>
      <c r="F4527" t="s">
        <v>26</v>
      </c>
      <c r="G4527" t="s">
        <v>31214</v>
      </c>
      <c r="I4527">
        <v>1</v>
      </c>
      <c r="K4527" t="s">
        <v>20331</v>
      </c>
      <c r="N4527" t="s">
        <v>16</v>
      </c>
    </row>
    <row r="4528" spans="2:14">
      <c r="B4528" t="s">
        <v>16</v>
      </c>
      <c r="F4528" t="s">
        <v>16</v>
      </c>
      <c r="G4528" t="s">
        <v>31215</v>
      </c>
      <c r="I4528">
        <v>10</v>
      </c>
      <c r="K4528" t="s">
        <v>31216</v>
      </c>
      <c r="N4528" t="s">
        <v>16</v>
      </c>
    </row>
    <row r="4529" spans="2:14">
      <c r="B4529" t="s">
        <v>16</v>
      </c>
      <c r="D4529" t="s">
        <v>31217</v>
      </c>
      <c r="F4529" t="s">
        <v>26</v>
      </c>
      <c r="G4529" t="s">
        <v>31218</v>
      </c>
      <c r="I4529">
        <v>10</v>
      </c>
      <c r="J4529" t="s">
        <v>24981</v>
      </c>
      <c r="K4529" t="s">
        <v>10739</v>
      </c>
      <c r="N4529" t="s">
        <v>16</v>
      </c>
    </row>
    <row r="4530" spans="2:14">
      <c r="B4530" t="s">
        <v>26</v>
      </c>
      <c r="D4530" t="s">
        <v>31219</v>
      </c>
      <c r="F4530" t="s">
        <v>26</v>
      </c>
      <c r="G4530" t="s">
        <v>31220</v>
      </c>
      <c r="I4530">
        <v>2</v>
      </c>
      <c r="J4530">
        <v>3</v>
      </c>
      <c r="K4530" t="s">
        <v>29353</v>
      </c>
      <c r="N4530" t="s">
        <v>16</v>
      </c>
    </row>
    <row r="4531" spans="2:14">
      <c r="B4531" t="s">
        <v>16</v>
      </c>
      <c r="D4531" t="s">
        <v>31221</v>
      </c>
      <c r="F4531" t="s">
        <v>16</v>
      </c>
      <c r="G4531" t="s">
        <v>31222</v>
      </c>
      <c r="I4531">
        <v>10</v>
      </c>
      <c r="J4531">
        <v>9</v>
      </c>
      <c r="K4531" t="s">
        <v>25138</v>
      </c>
      <c r="N4531" t="s">
        <v>16</v>
      </c>
    </row>
    <row r="4532" spans="2:14">
      <c r="B4532" t="s">
        <v>16</v>
      </c>
      <c r="D4532" t="s">
        <v>31223</v>
      </c>
      <c r="F4532" t="s">
        <v>16</v>
      </c>
      <c r="G4532" t="s">
        <v>31224</v>
      </c>
      <c r="I4532">
        <v>9</v>
      </c>
      <c r="J4532">
        <v>9</v>
      </c>
      <c r="K4532" t="s">
        <v>20369</v>
      </c>
      <c r="N4532" t="s">
        <v>16</v>
      </c>
    </row>
    <row r="4533" spans="2:14">
      <c r="B4533" t="s">
        <v>16</v>
      </c>
      <c r="D4533" t="s">
        <v>31225</v>
      </c>
      <c r="F4533" t="s">
        <v>16</v>
      </c>
      <c r="G4533" t="s">
        <v>31226</v>
      </c>
      <c r="I4533">
        <v>10</v>
      </c>
      <c r="J4533" t="s">
        <v>24981</v>
      </c>
      <c r="K4533" t="s">
        <v>25117</v>
      </c>
      <c r="N4533" t="s">
        <v>16</v>
      </c>
    </row>
    <row r="4534" spans="2:14">
      <c r="B4534" t="s">
        <v>16</v>
      </c>
      <c r="D4534" t="s">
        <v>31227</v>
      </c>
      <c r="F4534" t="s">
        <v>16</v>
      </c>
      <c r="G4534" t="s">
        <v>31228</v>
      </c>
      <c r="I4534">
        <v>10</v>
      </c>
      <c r="J4534">
        <v>9</v>
      </c>
      <c r="K4534" t="s">
        <v>31229</v>
      </c>
      <c r="N4534" t="s">
        <v>26</v>
      </c>
    </row>
    <row r="4535" spans="2:14">
      <c r="B4535" t="s">
        <v>16</v>
      </c>
      <c r="F4535" t="s">
        <v>16</v>
      </c>
      <c r="G4535" t="s">
        <v>31230</v>
      </c>
      <c r="I4535">
        <v>10</v>
      </c>
      <c r="J4535" t="s">
        <v>24981</v>
      </c>
      <c r="K4535" t="s">
        <v>10990</v>
      </c>
      <c r="N4535" t="s">
        <v>26</v>
      </c>
    </row>
    <row r="4536" spans="2:14">
      <c r="B4536" t="s">
        <v>26</v>
      </c>
      <c r="D4536" t="s">
        <v>31231</v>
      </c>
      <c r="F4536" t="s">
        <v>26</v>
      </c>
      <c r="G4536" t="s">
        <v>31232</v>
      </c>
      <c r="I4536">
        <v>3</v>
      </c>
      <c r="J4536">
        <v>6</v>
      </c>
      <c r="K4536" t="s">
        <v>31233</v>
      </c>
      <c r="N4536" t="s">
        <v>16</v>
      </c>
    </row>
    <row r="4537" spans="2:14">
      <c r="B4537" t="s">
        <v>16</v>
      </c>
      <c r="F4537" t="s">
        <v>16</v>
      </c>
      <c r="G4537" t="s">
        <v>31234</v>
      </c>
      <c r="I4537">
        <v>10</v>
      </c>
      <c r="J4537" t="s">
        <v>24981</v>
      </c>
      <c r="K4537" t="s">
        <v>30145</v>
      </c>
      <c r="N4537" t="s">
        <v>26</v>
      </c>
    </row>
    <row r="4538" spans="2:14">
      <c r="B4538" t="s">
        <v>16</v>
      </c>
      <c r="F4538" t="s">
        <v>16</v>
      </c>
      <c r="G4538" t="s">
        <v>31235</v>
      </c>
      <c r="I4538">
        <v>6</v>
      </c>
      <c r="J4538">
        <v>7</v>
      </c>
      <c r="K4538" t="s">
        <v>30895</v>
      </c>
      <c r="N4538" t="s">
        <v>26</v>
      </c>
    </row>
    <row r="4539" spans="2:14" ht="33.950000000000003">
      <c r="B4539" t="s">
        <v>16</v>
      </c>
      <c r="D4539" s="3" t="s">
        <v>31236</v>
      </c>
      <c r="F4539" t="s">
        <v>16</v>
      </c>
      <c r="G4539" t="s">
        <v>31237</v>
      </c>
      <c r="I4539">
        <v>9</v>
      </c>
      <c r="J4539">
        <v>8</v>
      </c>
      <c r="K4539" t="s">
        <v>25123</v>
      </c>
      <c r="N4539" t="s">
        <v>16</v>
      </c>
    </row>
    <row r="4540" spans="2:14">
      <c r="B4540" t="s">
        <v>16</v>
      </c>
      <c r="F4540" t="s">
        <v>16</v>
      </c>
      <c r="G4540" t="s">
        <v>31238</v>
      </c>
      <c r="I4540">
        <v>5</v>
      </c>
      <c r="J4540">
        <v>6</v>
      </c>
      <c r="K4540" t="s">
        <v>31239</v>
      </c>
      <c r="N4540" t="s">
        <v>16</v>
      </c>
    </row>
    <row r="4541" spans="2:14">
      <c r="B4541" t="s">
        <v>26</v>
      </c>
      <c r="D4541" t="s">
        <v>31240</v>
      </c>
      <c r="F4541" t="s">
        <v>26</v>
      </c>
      <c r="G4541" t="s">
        <v>31241</v>
      </c>
      <c r="I4541">
        <v>3</v>
      </c>
      <c r="J4541">
        <v>3</v>
      </c>
      <c r="K4541" t="s">
        <v>31242</v>
      </c>
      <c r="N4541" t="s">
        <v>16</v>
      </c>
    </row>
    <row r="4542" spans="2:14">
      <c r="B4542" t="s">
        <v>26</v>
      </c>
      <c r="D4542" t="s">
        <v>31243</v>
      </c>
      <c r="F4542" t="s">
        <v>26</v>
      </c>
      <c r="G4542" t="s">
        <v>31244</v>
      </c>
      <c r="I4542">
        <v>1</v>
      </c>
      <c r="J4542" t="s">
        <v>24978</v>
      </c>
      <c r="K4542" t="s">
        <v>25091</v>
      </c>
      <c r="N4542" t="s">
        <v>16</v>
      </c>
    </row>
    <row r="4543" spans="2:14">
      <c r="B4543" t="s">
        <v>16</v>
      </c>
      <c r="F4543" t="s">
        <v>16</v>
      </c>
      <c r="G4543" t="s">
        <v>31245</v>
      </c>
      <c r="I4543">
        <v>10</v>
      </c>
      <c r="J4543" t="s">
        <v>24981</v>
      </c>
      <c r="K4543" t="s">
        <v>31246</v>
      </c>
      <c r="N4543" t="s">
        <v>26</v>
      </c>
    </row>
    <row r="4544" spans="2:14">
      <c r="B4544" t="s">
        <v>26</v>
      </c>
      <c r="G4544" t="s">
        <v>31247</v>
      </c>
      <c r="K4544" t="s">
        <v>24688</v>
      </c>
    </row>
    <row r="4545" spans="2:14">
      <c r="B4545" t="s">
        <v>16</v>
      </c>
      <c r="F4545" t="s">
        <v>26</v>
      </c>
      <c r="G4545" t="s">
        <v>31248</v>
      </c>
      <c r="I4545">
        <v>10</v>
      </c>
      <c r="J4545">
        <v>8</v>
      </c>
      <c r="K4545" t="s">
        <v>31249</v>
      </c>
      <c r="N4545" t="s">
        <v>16</v>
      </c>
    </row>
    <row r="4546" spans="2:14">
      <c r="B4546" t="s">
        <v>16</v>
      </c>
      <c r="F4546" t="s">
        <v>16</v>
      </c>
      <c r="G4546" t="s">
        <v>31250</v>
      </c>
      <c r="I4546">
        <v>8</v>
      </c>
      <c r="J4546" t="s">
        <v>24981</v>
      </c>
      <c r="K4546" t="s">
        <v>31251</v>
      </c>
      <c r="N4546" t="s">
        <v>16</v>
      </c>
    </row>
    <row r="4547" spans="2:14">
      <c r="B4547" t="s">
        <v>26</v>
      </c>
      <c r="D4547" t="s">
        <v>31252</v>
      </c>
      <c r="F4547" t="s">
        <v>26</v>
      </c>
      <c r="G4547" t="s">
        <v>31253</v>
      </c>
      <c r="I4547">
        <v>1</v>
      </c>
      <c r="J4547">
        <v>8</v>
      </c>
      <c r="K4547" t="s">
        <v>26975</v>
      </c>
      <c r="N4547" t="s">
        <v>16</v>
      </c>
    </row>
    <row r="4548" spans="2:14">
      <c r="B4548" t="s">
        <v>26</v>
      </c>
      <c r="D4548" t="s">
        <v>31254</v>
      </c>
      <c r="F4548" t="s">
        <v>26</v>
      </c>
      <c r="G4548" t="s">
        <v>31255</v>
      </c>
      <c r="I4548">
        <v>1</v>
      </c>
      <c r="J4548">
        <v>2</v>
      </c>
      <c r="K4548" t="s">
        <v>31256</v>
      </c>
      <c r="N4548" t="s">
        <v>16</v>
      </c>
    </row>
    <row r="4549" spans="2:14">
      <c r="B4549" t="s">
        <v>16</v>
      </c>
      <c r="D4549" t="s">
        <v>31257</v>
      </c>
      <c r="F4549" t="s">
        <v>26</v>
      </c>
      <c r="G4549" t="s">
        <v>31258</v>
      </c>
      <c r="I4549">
        <v>9</v>
      </c>
      <c r="J4549">
        <v>6</v>
      </c>
      <c r="K4549" t="s">
        <v>29333</v>
      </c>
      <c r="N4549" t="s">
        <v>16</v>
      </c>
    </row>
    <row r="4550" spans="2:14">
      <c r="B4550" t="s">
        <v>16</v>
      </c>
      <c r="F4550" t="s">
        <v>16</v>
      </c>
      <c r="G4550" t="s">
        <v>31259</v>
      </c>
      <c r="I4550">
        <v>9</v>
      </c>
      <c r="J4550">
        <v>8</v>
      </c>
      <c r="K4550" t="s">
        <v>26213</v>
      </c>
      <c r="N4550" t="s">
        <v>26</v>
      </c>
    </row>
    <row r="4551" spans="2:14">
      <c r="B4551" t="s">
        <v>16</v>
      </c>
      <c r="D4551" t="s">
        <v>31260</v>
      </c>
      <c r="F4551" t="s">
        <v>16</v>
      </c>
      <c r="G4551" t="s">
        <v>31261</v>
      </c>
      <c r="I4551">
        <v>9</v>
      </c>
      <c r="J4551" t="s">
        <v>24981</v>
      </c>
      <c r="K4551" t="s">
        <v>31262</v>
      </c>
      <c r="N4551" t="s">
        <v>16</v>
      </c>
    </row>
    <row r="4552" spans="2:14">
      <c r="B4552" t="s">
        <v>16</v>
      </c>
      <c r="F4552" t="s">
        <v>26</v>
      </c>
      <c r="G4552" t="s">
        <v>31263</v>
      </c>
      <c r="I4552">
        <v>6</v>
      </c>
      <c r="J4552">
        <v>8</v>
      </c>
      <c r="K4552" t="s">
        <v>31264</v>
      </c>
      <c r="N4552" t="s">
        <v>16</v>
      </c>
    </row>
    <row r="4553" spans="2:14">
      <c r="B4553" t="s">
        <v>26</v>
      </c>
      <c r="F4553" t="s">
        <v>16</v>
      </c>
      <c r="G4553" t="s">
        <v>31265</v>
      </c>
      <c r="I4553">
        <v>9</v>
      </c>
      <c r="J4553" t="s">
        <v>24981</v>
      </c>
      <c r="K4553" t="s">
        <v>31266</v>
      </c>
      <c r="N4553" t="s">
        <v>26</v>
      </c>
    </row>
    <row r="4554" spans="2:14">
      <c r="B4554" t="s">
        <v>26</v>
      </c>
      <c r="D4554" t="s">
        <v>26064</v>
      </c>
      <c r="F4554" t="s">
        <v>16</v>
      </c>
      <c r="G4554" t="s">
        <v>31267</v>
      </c>
      <c r="I4554">
        <v>10</v>
      </c>
      <c r="J4554" t="s">
        <v>24981</v>
      </c>
      <c r="K4554" t="s">
        <v>25162</v>
      </c>
      <c r="N4554" t="s">
        <v>16</v>
      </c>
    </row>
    <row r="4555" spans="2:14">
      <c r="B4555" t="s">
        <v>16</v>
      </c>
      <c r="D4555" t="s">
        <v>31268</v>
      </c>
      <c r="F4555" t="s">
        <v>16</v>
      </c>
      <c r="G4555" t="s">
        <v>31269</v>
      </c>
      <c r="I4555">
        <v>7</v>
      </c>
      <c r="J4555">
        <v>7</v>
      </c>
      <c r="K4555" t="s">
        <v>31270</v>
      </c>
      <c r="N4555" t="s">
        <v>16</v>
      </c>
    </row>
    <row r="4556" spans="2:14">
      <c r="B4556" t="s">
        <v>16</v>
      </c>
      <c r="D4556" t="s">
        <v>31271</v>
      </c>
      <c r="F4556" t="s">
        <v>16</v>
      </c>
      <c r="G4556" t="s">
        <v>31272</v>
      </c>
      <c r="I4556">
        <v>10</v>
      </c>
      <c r="J4556" t="s">
        <v>24981</v>
      </c>
      <c r="K4556" t="s">
        <v>6483</v>
      </c>
      <c r="N4556" t="s">
        <v>16</v>
      </c>
    </row>
    <row r="4557" spans="2:14">
      <c r="B4557" t="s">
        <v>26</v>
      </c>
      <c r="D4557" t="s">
        <v>31273</v>
      </c>
      <c r="F4557" t="s">
        <v>16</v>
      </c>
      <c r="G4557" t="s">
        <v>31274</v>
      </c>
      <c r="I4557">
        <v>5</v>
      </c>
      <c r="J4557">
        <v>5</v>
      </c>
      <c r="K4557" t="s">
        <v>26216</v>
      </c>
      <c r="N4557" t="s">
        <v>16</v>
      </c>
    </row>
    <row r="4558" spans="2:14">
      <c r="B4558" t="s">
        <v>26</v>
      </c>
      <c r="D4558" t="s">
        <v>31275</v>
      </c>
      <c r="F4558" t="s">
        <v>26</v>
      </c>
      <c r="G4558" t="s">
        <v>31276</v>
      </c>
      <c r="I4558">
        <v>1</v>
      </c>
      <c r="J4558">
        <v>5</v>
      </c>
      <c r="K4558" t="s">
        <v>27003</v>
      </c>
      <c r="N4558" t="s">
        <v>16</v>
      </c>
    </row>
    <row r="4559" spans="2:14">
      <c r="B4559" t="s">
        <v>26</v>
      </c>
      <c r="D4559" t="s">
        <v>31277</v>
      </c>
      <c r="F4559" t="s">
        <v>26</v>
      </c>
      <c r="G4559" t="s">
        <v>31278</v>
      </c>
      <c r="I4559">
        <v>1</v>
      </c>
      <c r="J4559" t="s">
        <v>24978</v>
      </c>
      <c r="K4559" t="s">
        <v>30723</v>
      </c>
      <c r="N4559" t="s">
        <v>16</v>
      </c>
    </row>
    <row r="4560" spans="2:14">
      <c r="B4560" t="s">
        <v>26</v>
      </c>
      <c r="D4560" t="s">
        <v>31279</v>
      </c>
      <c r="F4560" t="s">
        <v>26</v>
      </c>
      <c r="G4560" t="s">
        <v>31280</v>
      </c>
      <c r="I4560">
        <v>5</v>
      </c>
      <c r="K4560" t="s">
        <v>31281</v>
      </c>
      <c r="N4560" t="s">
        <v>16</v>
      </c>
    </row>
    <row r="4561" spans="2:14">
      <c r="B4561" t="s">
        <v>26</v>
      </c>
      <c r="D4561" t="s">
        <v>31282</v>
      </c>
      <c r="F4561" t="s">
        <v>26</v>
      </c>
      <c r="G4561" t="s">
        <v>31283</v>
      </c>
      <c r="I4561">
        <v>4</v>
      </c>
      <c r="J4561">
        <v>7</v>
      </c>
      <c r="K4561" t="s">
        <v>31284</v>
      </c>
      <c r="N4561" t="s">
        <v>16</v>
      </c>
    </row>
    <row r="4562" spans="2:14">
      <c r="B4562" t="s">
        <v>26</v>
      </c>
      <c r="D4562" t="s">
        <v>31285</v>
      </c>
      <c r="F4562" t="s">
        <v>26</v>
      </c>
      <c r="G4562" t="s">
        <v>31286</v>
      </c>
      <c r="I4562">
        <v>1</v>
      </c>
      <c r="J4562" t="s">
        <v>24978</v>
      </c>
      <c r="K4562" t="s">
        <v>31043</v>
      </c>
      <c r="N4562" t="s">
        <v>16</v>
      </c>
    </row>
    <row r="4563" spans="2:14">
      <c r="B4563" t="s">
        <v>16</v>
      </c>
      <c r="F4563" t="s">
        <v>16</v>
      </c>
      <c r="G4563" t="s">
        <v>31287</v>
      </c>
      <c r="I4563">
        <v>10</v>
      </c>
      <c r="J4563" t="s">
        <v>24981</v>
      </c>
      <c r="K4563" t="s">
        <v>25489</v>
      </c>
    </row>
    <row r="4564" spans="2:14">
      <c r="B4564" t="s">
        <v>16</v>
      </c>
      <c r="F4564" t="s">
        <v>16</v>
      </c>
      <c r="G4564" t="s">
        <v>31288</v>
      </c>
      <c r="I4564">
        <v>7</v>
      </c>
      <c r="J4564">
        <v>7</v>
      </c>
      <c r="K4564" t="s">
        <v>31289</v>
      </c>
      <c r="N4564" t="s">
        <v>26</v>
      </c>
    </row>
    <row r="4565" spans="2:14">
      <c r="B4565" t="s">
        <v>16</v>
      </c>
      <c r="D4565" s="22">
        <v>1</v>
      </c>
      <c r="F4565" t="s">
        <v>16</v>
      </c>
      <c r="G4565" t="s">
        <v>31290</v>
      </c>
      <c r="I4565">
        <v>9</v>
      </c>
      <c r="J4565">
        <v>9</v>
      </c>
      <c r="K4565" t="s">
        <v>26244</v>
      </c>
      <c r="N4565" t="s">
        <v>16</v>
      </c>
    </row>
    <row r="4566" spans="2:14">
      <c r="B4566" t="s">
        <v>16</v>
      </c>
      <c r="F4566" t="s">
        <v>16</v>
      </c>
      <c r="G4566" t="s">
        <v>31291</v>
      </c>
      <c r="I4566">
        <v>10</v>
      </c>
      <c r="J4566" t="s">
        <v>24981</v>
      </c>
      <c r="K4566" t="s">
        <v>10199</v>
      </c>
      <c r="N4566" t="s">
        <v>16</v>
      </c>
    </row>
    <row r="4567" spans="2:14">
      <c r="B4567" t="s">
        <v>16</v>
      </c>
      <c r="F4567" t="s">
        <v>26</v>
      </c>
      <c r="G4567" t="s">
        <v>31292</v>
      </c>
      <c r="I4567">
        <v>10</v>
      </c>
      <c r="J4567" t="s">
        <v>24981</v>
      </c>
      <c r="K4567" t="s">
        <v>23487</v>
      </c>
      <c r="N4567" t="s">
        <v>26</v>
      </c>
    </row>
    <row r="4568" spans="2:14">
      <c r="B4568" t="s">
        <v>16</v>
      </c>
      <c r="F4568" t="s">
        <v>16</v>
      </c>
      <c r="G4568" t="s">
        <v>31293</v>
      </c>
      <c r="I4568">
        <v>10</v>
      </c>
      <c r="J4568" t="s">
        <v>24981</v>
      </c>
      <c r="K4568" t="s">
        <v>25926</v>
      </c>
      <c r="N4568" t="s">
        <v>16</v>
      </c>
    </row>
    <row r="4569" spans="2:14">
      <c r="B4569" t="s">
        <v>16</v>
      </c>
      <c r="F4569" t="s">
        <v>16</v>
      </c>
      <c r="G4569" t="s">
        <v>31294</v>
      </c>
      <c r="I4569">
        <v>10</v>
      </c>
      <c r="J4569" t="s">
        <v>24981</v>
      </c>
      <c r="K4569" t="s">
        <v>31295</v>
      </c>
      <c r="N4569" t="s">
        <v>16</v>
      </c>
    </row>
    <row r="4570" spans="2:14">
      <c r="B4570" t="s">
        <v>16</v>
      </c>
      <c r="F4570" t="s">
        <v>16</v>
      </c>
      <c r="G4570" t="s">
        <v>31296</v>
      </c>
      <c r="I4570">
        <v>10</v>
      </c>
      <c r="J4570" t="s">
        <v>24981</v>
      </c>
      <c r="K4570" t="s">
        <v>31297</v>
      </c>
      <c r="N4570" t="s">
        <v>16</v>
      </c>
    </row>
    <row r="4571" spans="2:14">
      <c r="B4571" t="s">
        <v>16</v>
      </c>
      <c r="F4571" t="s">
        <v>16</v>
      </c>
      <c r="G4571" t="s">
        <v>31298</v>
      </c>
      <c r="I4571">
        <v>10</v>
      </c>
      <c r="J4571">
        <v>8</v>
      </c>
      <c r="K4571" t="s">
        <v>31090</v>
      </c>
      <c r="N4571" t="s">
        <v>26</v>
      </c>
    </row>
    <row r="4572" spans="2:14">
      <c r="B4572" t="s">
        <v>26</v>
      </c>
      <c r="D4572" t="s">
        <v>31299</v>
      </c>
      <c r="F4572" t="s">
        <v>16</v>
      </c>
      <c r="G4572" t="s">
        <v>31300</v>
      </c>
      <c r="I4572">
        <v>3</v>
      </c>
      <c r="J4572">
        <v>3</v>
      </c>
      <c r="K4572" t="s">
        <v>31301</v>
      </c>
      <c r="N4572" t="s">
        <v>16</v>
      </c>
    </row>
    <row r="4573" spans="2:14">
      <c r="B4573" t="s">
        <v>26</v>
      </c>
      <c r="F4573" t="s">
        <v>26</v>
      </c>
      <c r="G4573" t="s">
        <v>31302</v>
      </c>
      <c r="I4573">
        <v>1</v>
      </c>
      <c r="J4573" t="s">
        <v>24978</v>
      </c>
      <c r="K4573" t="s">
        <v>6027</v>
      </c>
      <c r="N4573" t="s">
        <v>16</v>
      </c>
    </row>
    <row r="4574" spans="2:14">
      <c r="B4574" t="s">
        <v>26</v>
      </c>
      <c r="D4574" t="s">
        <v>31303</v>
      </c>
      <c r="G4574" t="s">
        <v>31304</v>
      </c>
      <c r="K4574" t="s">
        <v>25079</v>
      </c>
    </row>
    <row r="4575" spans="2:14">
      <c r="B4575" t="s">
        <v>16</v>
      </c>
      <c r="D4575" t="s">
        <v>31305</v>
      </c>
      <c r="F4575" t="s">
        <v>16</v>
      </c>
      <c r="G4575" t="s">
        <v>31306</v>
      </c>
      <c r="I4575">
        <v>10</v>
      </c>
      <c r="K4575" t="s">
        <v>8440</v>
      </c>
      <c r="N4575" t="s">
        <v>16</v>
      </c>
    </row>
    <row r="4576" spans="2:14">
      <c r="B4576" t="s">
        <v>26</v>
      </c>
      <c r="D4576" t="s">
        <v>31307</v>
      </c>
      <c r="F4576" t="s">
        <v>26</v>
      </c>
      <c r="G4576" t="s">
        <v>31308</v>
      </c>
      <c r="I4576">
        <v>3</v>
      </c>
      <c r="J4576">
        <v>5</v>
      </c>
      <c r="K4576" t="s">
        <v>31309</v>
      </c>
      <c r="N4576" t="s">
        <v>16</v>
      </c>
    </row>
    <row r="4577" spans="2:14">
      <c r="B4577" t="s">
        <v>16</v>
      </c>
      <c r="D4577" t="s">
        <v>31310</v>
      </c>
      <c r="F4577" t="s">
        <v>16</v>
      </c>
      <c r="G4577" t="s">
        <v>31311</v>
      </c>
      <c r="I4577">
        <v>9</v>
      </c>
      <c r="J4577">
        <v>9</v>
      </c>
      <c r="K4577" t="s">
        <v>31312</v>
      </c>
      <c r="N4577" t="s">
        <v>16</v>
      </c>
    </row>
    <row r="4578" spans="2:14">
      <c r="B4578" t="s">
        <v>16</v>
      </c>
      <c r="D4578" t="s">
        <v>31313</v>
      </c>
      <c r="F4578" t="s">
        <v>16</v>
      </c>
      <c r="G4578" t="s">
        <v>31314</v>
      </c>
      <c r="I4578">
        <v>10</v>
      </c>
      <c r="K4578" t="s">
        <v>25185</v>
      </c>
      <c r="N4578" t="s">
        <v>16</v>
      </c>
    </row>
    <row r="4579" spans="2:14">
      <c r="B4579" t="s">
        <v>16</v>
      </c>
      <c r="F4579" t="s">
        <v>16</v>
      </c>
      <c r="G4579" t="s">
        <v>31315</v>
      </c>
      <c r="I4579">
        <v>9</v>
      </c>
      <c r="K4579" t="s">
        <v>23517</v>
      </c>
      <c r="N4579" t="s">
        <v>16</v>
      </c>
    </row>
    <row r="4580" spans="2:14">
      <c r="B4580" t="s">
        <v>16</v>
      </c>
      <c r="F4580" t="s">
        <v>26</v>
      </c>
      <c r="G4580" t="s">
        <v>31316</v>
      </c>
      <c r="I4580">
        <v>5</v>
      </c>
      <c r="J4580">
        <v>5</v>
      </c>
      <c r="K4580" t="s">
        <v>31317</v>
      </c>
      <c r="N4580" t="s">
        <v>16</v>
      </c>
    </row>
    <row r="4581" spans="2:14">
      <c r="B4581" t="s">
        <v>26</v>
      </c>
      <c r="F4581" t="s">
        <v>26</v>
      </c>
      <c r="G4581" t="s">
        <v>31318</v>
      </c>
      <c r="I4581">
        <v>8</v>
      </c>
      <c r="J4581">
        <v>5</v>
      </c>
      <c r="K4581" t="s">
        <v>22926</v>
      </c>
      <c r="N4581" t="s">
        <v>16</v>
      </c>
    </row>
    <row r="4582" spans="2:14">
      <c r="B4582" t="s">
        <v>26</v>
      </c>
      <c r="F4582" t="s">
        <v>26</v>
      </c>
      <c r="G4582" t="s">
        <v>31319</v>
      </c>
      <c r="I4582">
        <v>6</v>
      </c>
      <c r="J4582">
        <v>6</v>
      </c>
      <c r="K4582" t="s">
        <v>22930</v>
      </c>
      <c r="N4582" t="s">
        <v>26</v>
      </c>
    </row>
    <row r="4583" spans="2:14">
      <c r="B4583" t="s">
        <v>26</v>
      </c>
      <c r="F4583" t="s">
        <v>26</v>
      </c>
      <c r="G4583" t="s">
        <v>31320</v>
      </c>
      <c r="I4583">
        <v>6</v>
      </c>
      <c r="J4583">
        <v>6</v>
      </c>
      <c r="K4583" t="s">
        <v>22930</v>
      </c>
      <c r="N4583" t="s">
        <v>26</v>
      </c>
    </row>
    <row r="4584" spans="2:14">
      <c r="B4584" t="s">
        <v>16</v>
      </c>
      <c r="F4584" t="s">
        <v>16</v>
      </c>
      <c r="G4584" t="s">
        <v>31321</v>
      </c>
      <c r="I4584">
        <v>10</v>
      </c>
      <c r="J4584" t="s">
        <v>24981</v>
      </c>
      <c r="K4584" t="s">
        <v>7718</v>
      </c>
      <c r="N4584" t="s">
        <v>16</v>
      </c>
    </row>
    <row r="4585" spans="2:14">
      <c r="B4585" t="s">
        <v>16</v>
      </c>
      <c r="D4585" t="s">
        <v>31322</v>
      </c>
      <c r="F4585" t="s">
        <v>16</v>
      </c>
      <c r="G4585" t="s">
        <v>31323</v>
      </c>
      <c r="I4585">
        <v>10</v>
      </c>
      <c r="J4585" t="s">
        <v>24981</v>
      </c>
      <c r="K4585" t="s">
        <v>11752</v>
      </c>
      <c r="N4585" t="s">
        <v>16</v>
      </c>
    </row>
    <row r="4586" spans="2:14">
      <c r="B4586" t="s">
        <v>16</v>
      </c>
      <c r="F4586" t="s">
        <v>16</v>
      </c>
      <c r="G4586" t="s">
        <v>31324</v>
      </c>
      <c r="I4586">
        <v>10</v>
      </c>
      <c r="J4586" t="s">
        <v>24981</v>
      </c>
      <c r="K4586" t="s">
        <v>31325</v>
      </c>
      <c r="N4586" t="s">
        <v>16</v>
      </c>
    </row>
    <row r="4587" spans="2:14">
      <c r="B4587" t="s">
        <v>16</v>
      </c>
      <c r="D4587" t="s">
        <v>31326</v>
      </c>
      <c r="F4587" t="s">
        <v>16</v>
      </c>
      <c r="G4587" t="s">
        <v>31327</v>
      </c>
      <c r="I4587">
        <v>10</v>
      </c>
      <c r="J4587" t="s">
        <v>24981</v>
      </c>
      <c r="K4587" t="s">
        <v>31328</v>
      </c>
      <c r="N4587" t="s">
        <v>26</v>
      </c>
    </row>
    <row r="4588" spans="2:14">
      <c r="B4588" t="s">
        <v>26</v>
      </c>
      <c r="D4588" t="s">
        <v>31329</v>
      </c>
      <c r="F4588" t="s">
        <v>16</v>
      </c>
      <c r="G4588" t="s">
        <v>31330</v>
      </c>
      <c r="I4588">
        <v>5</v>
      </c>
      <c r="J4588">
        <v>8</v>
      </c>
      <c r="K4588" t="s">
        <v>25096</v>
      </c>
      <c r="N4588" t="s">
        <v>16</v>
      </c>
    </row>
    <row r="4589" spans="2:14">
      <c r="B4589" t="s">
        <v>16</v>
      </c>
      <c r="F4589" t="s">
        <v>16</v>
      </c>
      <c r="G4589" t="s">
        <v>31331</v>
      </c>
      <c r="I4589">
        <v>10</v>
      </c>
      <c r="J4589" t="s">
        <v>24981</v>
      </c>
      <c r="K4589" t="s">
        <v>31332</v>
      </c>
      <c r="N4589" t="s">
        <v>26</v>
      </c>
    </row>
    <row r="4590" spans="2:14">
      <c r="B4590" t="s">
        <v>16</v>
      </c>
      <c r="D4590" t="s">
        <v>31333</v>
      </c>
      <c r="F4590" t="s">
        <v>16</v>
      </c>
      <c r="G4590" t="s">
        <v>31334</v>
      </c>
      <c r="I4590">
        <v>10</v>
      </c>
      <c r="J4590" t="s">
        <v>24981</v>
      </c>
      <c r="K4590" t="s">
        <v>24046</v>
      </c>
      <c r="N4590" t="s">
        <v>16</v>
      </c>
    </row>
    <row r="4591" spans="2:14">
      <c r="B4591" t="s">
        <v>26</v>
      </c>
      <c r="D4591" t="s">
        <v>31335</v>
      </c>
      <c r="F4591" t="s">
        <v>26</v>
      </c>
      <c r="G4591" t="s">
        <v>31336</v>
      </c>
      <c r="I4591">
        <v>1</v>
      </c>
      <c r="J4591" t="s">
        <v>24978</v>
      </c>
      <c r="K4591" t="s">
        <v>25590</v>
      </c>
      <c r="N4591" t="s">
        <v>16</v>
      </c>
    </row>
    <row r="4592" spans="2:14">
      <c r="B4592" t="s">
        <v>16</v>
      </c>
      <c r="D4592" t="s">
        <v>31337</v>
      </c>
      <c r="F4592" t="s">
        <v>16</v>
      </c>
      <c r="G4592" t="s">
        <v>31338</v>
      </c>
      <c r="I4592">
        <v>9</v>
      </c>
      <c r="J4592" t="s">
        <v>24981</v>
      </c>
      <c r="K4592" t="s">
        <v>18458</v>
      </c>
      <c r="N4592" t="s">
        <v>16</v>
      </c>
    </row>
    <row r="4593" spans="2:14">
      <c r="B4593" t="s">
        <v>16</v>
      </c>
      <c r="D4593" t="s">
        <v>31339</v>
      </c>
      <c r="F4593" t="s">
        <v>16</v>
      </c>
      <c r="G4593" t="s">
        <v>31340</v>
      </c>
      <c r="I4593">
        <v>10</v>
      </c>
      <c r="J4593" t="s">
        <v>24981</v>
      </c>
      <c r="K4593" t="s">
        <v>6066</v>
      </c>
      <c r="N4593" t="s">
        <v>16</v>
      </c>
    </row>
    <row r="4594" spans="2:14">
      <c r="B4594" t="s">
        <v>16</v>
      </c>
      <c r="F4594" t="s">
        <v>16</v>
      </c>
      <c r="G4594" t="s">
        <v>31341</v>
      </c>
      <c r="I4594">
        <v>10</v>
      </c>
      <c r="J4594" t="s">
        <v>24981</v>
      </c>
      <c r="K4594" t="s">
        <v>28278</v>
      </c>
      <c r="N4594" t="s">
        <v>26</v>
      </c>
    </row>
    <row r="4595" spans="2:14">
      <c r="B4595" t="s">
        <v>16</v>
      </c>
      <c r="F4595" t="s">
        <v>16</v>
      </c>
      <c r="G4595" t="s">
        <v>31342</v>
      </c>
      <c r="I4595">
        <v>9</v>
      </c>
      <c r="J4595" t="s">
        <v>24981</v>
      </c>
      <c r="K4595" t="s">
        <v>31343</v>
      </c>
      <c r="N4595" t="s">
        <v>26</v>
      </c>
    </row>
    <row r="4596" spans="2:14">
      <c r="B4596" t="s">
        <v>16</v>
      </c>
      <c r="F4596" t="s">
        <v>16</v>
      </c>
      <c r="G4596" t="s">
        <v>31344</v>
      </c>
      <c r="I4596">
        <v>10</v>
      </c>
      <c r="J4596">
        <v>7</v>
      </c>
      <c r="K4596" t="s">
        <v>21405</v>
      </c>
      <c r="N4596" t="s">
        <v>26</v>
      </c>
    </row>
    <row r="4597" spans="2:14">
      <c r="B4597" t="s">
        <v>16</v>
      </c>
      <c r="D4597" t="s">
        <v>31345</v>
      </c>
      <c r="F4597" t="s">
        <v>16</v>
      </c>
      <c r="G4597" t="s">
        <v>31346</v>
      </c>
      <c r="I4597">
        <v>10</v>
      </c>
      <c r="J4597" t="s">
        <v>24981</v>
      </c>
      <c r="K4597" t="s">
        <v>31325</v>
      </c>
      <c r="N4597" t="s">
        <v>16</v>
      </c>
    </row>
    <row r="4598" spans="2:14">
      <c r="B4598" t="s">
        <v>16</v>
      </c>
      <c r="D4598" t="s">
        <v>31347</v>
      </c>
      <c r="F4598" t="s">
        <v>16</v>
      </c>
      <c r="G4598" t="s">
        <v>31348</v>
      </c>
      <c r="I4598">
        <v>10</v>
      </c>
      <c r="J4598" t="s">
        <v>24981</v>
      </c>
      <c r="K4598" t="s">
        <v>23359</v>
      </c>
      <c r="N4598" t="s">
        <v>16</v>
      </c>
    </row>
    <row r="4599" spans="2:14">
      <c r="B4599" t="s">
        <v>26</v>
      </c>
      <c r="F4599" t="s">
        <v>26</v>
      </c>
      <c r="G4599" t="s">
        <v>31349</v>
      </c>
      <c r="I4599">
        <v>2</v>
      </c>
      <c r="J4599" t="s">
        <v>24978</v>
      </c>
      <c r="K4599" t="s">
        <v>30151</v>
      </c>
      <c r="N4599" t="s">
        <v>16</v>
      </c>
    </row>
    <row r="4600" spans="2:14">
      <c r="B4600" t="s">
        <v>16</v>
      </c>
      <c r="F4600" t="s">
        <v>16</v>
      </c>
      <c r="G4600" t="s">
        <v>31350</v>
      </c>
      <c r="I4600">
        <v>10</v>
      </c>
      <c r="J4600" t="s">
        <v>24981</v>
      </c>
      <c r="K4600" t="s">
        <v>31351</v>
      </c>
      <c r="N4600" t="s">
        <v>16</v>
      </c>
    </row>
    <row r="4601" spans="2:14">
      <c r="B4601" t="s">
        <v>16</v>
      </c>
      <c r="F4601" t="s">
        <v>16</v>
      </c>
      <c r="G4601" t="s">
        <v>31352</v>
      </c>
      <c r="I4601">
        <v>10</v>
      </c>
      <c r="J4601">
        <v>8</v>
      </c>
      <c r="K4601" t="s">
        <v>30918</v>
      </c>
      <c r="N4601" t="s">
        <v>26</v>
      </c>
    </row>
    <row r="4602" spans="2:14">
      <c r="B4602" t="s">
        <v>16</v>
      </c>
      <c r="F4602" t="s">
        <v>16</v>
      </c>
      <c r="G4602" t="s">
        <v>31353</v>
      </c>
      <c r="I4602">
        <v>10</v>
      </c>
      <c r="J4602">
        <v>9</v>
      </c>
      <c r="K4602" t="s">
        <v>31354</v>
      </c>
      <c r="N4602" t="s">
        <v>16</v>
      </c>
    </row>
    <row r="4603" spans="2:14">
      <c r="B4603" t="s">
        <v>16</v>
      </c>
      <c r="D4603" t="s">
        <v>31355</v>
      </c>
      <c r="F4603" t="s">
        <v>16</v>
      </c>
      <c r="G4603" t="s">
        <v>31356</v>
      </c>
      <c r="I4603">
        <v>10</v>
      </c>
      <c r="J4603" t="s">
        <v>24981</v>
      </c>
      <c r="K4603" t="s">
        <v>31184</v>
      </c>
      <c r="N4603" t="s">
        <v>16</v>
      </c>
    </row>
    <row r="4604" spans="2:14">
      <c r="G4604" t="s">
        <v>31357</v>
      </c>
      <c r="K4604" t="s">
        <v>31358</v>
      </c>
    </row>
    <row r="4605" spans="2:14">
      <c r="B4605" t="s">
        <v>26</v>
      </c>
      <c r="F4605" t="s">
        <v>26</v>
      </c>
      <c r="G4605" t="s">
        <v>31359</v>
      </c>
      <c r="I4605">
        <v>1</v>
      </c>
      <c r="J4605" t="s">
        <v>24978</v>
      </c>
      <c r="K4605" t="s">
        <v>24297</v>
      </c>
      <c r="N4605" t="s">
        <v>16</v>
      </c>
    </row>
    <row r="4606" spans="2:14">
      <c r="B4606" t="s">
        <v>16</v>
      </c>
      <c r="D4606" t="s">
        <v>911</v>
      </c>
      <c r="F4606" t="s">
        <v>16</v>
      </c>
      <c r="G4606" t="s">
        <v>31360</v>
      </c>
      <c r="I4606">
        <v>9</v>
      </c>
      <c r="J4606">
        <v>9</v>
      </c>
      <c r="K4606" t="s">
        <v>22885</v>
      </c>
      <c r="N4606" t="s">
        <v>26</v>
      </c>
    </row>
    <row r="4607" spans="2:14">
      <c r="B4607" t="s">
        <v>16</v>
      </c>
      <c r="F4607" t="s">
        <v>16</v>
      </c>
      <c r="G4607" t="s">
        <v>31361</v>
      </c>
      <c r="I4607">
        <v>10</v>
      </c>
      <c r="J4607" t="s">
        <v>24981</v>
      </c>
      <c r="K4607" t="s">
        <v>21196</v>
      </c>
      <c r="N4607" t="s">
        <v>16</v>
      </c>
    </row>
    <row r="4608" spans="2:14">
      <c r="B4608" t="s">
        <v>16</v>
      </c>
      <c r="F4608" t="s">
        <v>16</v>
      </c>
      <c r="G4608" t="s">
        <v>31362</v>
      </c>
      <c r="I4608">
        <v>10</v>
      </c>
      <c r="J4608" t="s">
        <v>24981</v>
      </c>
      <c r="K4608" t="s">
        <v>31363</v>
      </c>
      <c r="N4608" t="s">
        <v>26</v>
      </c>
    </row>
    <row r="4609" spans="2:14">
      <c r="B4609" t="s">
        <v>16</v>
      </c>
      <c r="F4609" t="s">
        <v>26</v>
      </c>
      <c r="G4609" t="s">
        <v>31364</v>
      </c>
      <c r="I4609">
        <v>9</v>
      </c>
      <c r="J4609">
        <v>7</v>
      </c>
      <c r="K4609" t="s">
        <v>23613</v>
      </c>
      <c r="N4609" t="s">
        <v>26</v>
      </c>
    </row>
    <row r="4610" spans="2:14">
      <c r="B4610" t="s">
        <v>26</v>
      </c>
      <c r="D4610" t="s">
        <v>31365</v>
      </c>
      <c r="F4610" t="s">
        <v>26</v>
      </c>
      <c r="G4610" t="s">
        <v>31366</v>
      </c>
      <c r="I4610">
        <v>4</v>
      </c>
      <c r="J4610" t="s">
        <v>24978</v>
      </c>
      <c r="K4610" t="s">
        <v>27422</v>
      </c>
      <c r="N4610" t="s">
        <v>16</v>
      </c>
    </row>
    <row r="4611" spans="2:14">
      <c r="B4611" t="s">
        <v>16</v>
      </c>
      <c r="F4611" t="s">
        <v>16</v>
      </c>
      <c r="G4611" t="s">
        <v>31367</v>
      </c>
      <c r="J4611" t="s">
        <v>24981</v>
      </c>
      <c r="K4611" t="s">
        <v>30609</v>
      </c>
      <c r="N4611" t="s">
        <v>16</v>
      </c>
    </row>
    <row r="4612" spans="2:14">
      <c r="B4612" t="s">
        <v>26</v>
      </c>
      <c r="D4612" t="s">
        <v>31368</v>
      </c>
    </row>
    <row r="4613" spans="2:14">
      <c r="C4613" t="s">
        <v>26</v>
      </c>
      <c r="D4613" t="s">
        <v>31369</v>
      </c>
      <c r="F4613">
        <v>7</v>
      </c>
      <c r="G4613">
        <v>7</v>
      </c>
      <c r="H4613" t="s">
        <v>28307</v>
      </c>
      <c r="K4613" t="s">
        <v>16</v>
      </c>
    </row>
    <row r="4614" spans="2:14">
      <c r="B4614" t="s">
        <v>16</v>
      </c>
      <c r="F4614" t="s">
        <v>16</v>
      </c>
      <c r="G4614" t="s">
        <v>31370</v>
      </c>
      <c r="I4614">
        <v>9</v>
      </c>
      <c r="J4614">
        <v>9</v>
      </c>
      <c r="K4614" t="s">
        <v>26153</v>
      </c>
      <c r="N4614" t="s">
        <v>16</v>
      </c>
    </row>
    <row r="4615" spans="2:14">
      <c r="B4615" t="s">
        <v>26</v>
      </c>
      <c r="F4615" t="s">
        <v>26</v>
      </c>
      <c r="G4615" t="s">
        <v>31371</v>
      </c>
      <c r="I4615">
        <v>2</v>
      </c>
      <c r="J4615">
        <v>2</v>
      </c>
      <c r="K4615" t="s">
        <v>31372</v>
      </c>
      <c r="N4615" t="s">
        <v>26</v>
      </c>
    </row>
    <row r="4616" spans="2:14">
      <c r="B4616" t="s">
        <v>16</v>
      </c>
      <c r="D4616" t="s">
        <v>31373</v>
      </c>
      <c r="F4616" t="s">
        <v>16</v>
      </c>
      <c r="G4616" t="s">
        <v>31374</v>
      </c>
      <c r="I4616">
        <v>10</v>
      </c>
      <c r="J4616" t="s">
        <v>24981</v>
      </c>
      <c r="K4616" t="s">
        <v>27083</v>
      </c>
      <c r="N4616" t="s">
        <v>16</v>
      </c>
    </row>
    <row r="4617" spans="2:14">
      <c r="B4617" t="s">
        <v>16</v>
      </c>
      <c r="D4617" t="s">
        <v>31375</v>
      </c>
      <c r="F4617" t="s">
        <v>16</v>
      </c>
      <c r="G4617" t="s">
        <v>31376</v>
      </c>
      <c r="I4617">
        <v>10</v>
      </c>
      <c r="J4617" t="s">
        <v>24981</v>
      </c>
      <c r="K4617" t="s">
        <v>31377</v>
      </c>
    </row>
    <row r="4618" spans="2:14">
      <c r="B4618" t="s">
        <v>16</v>
      </c>
      <c r="D4618" t="s">
        <v>17738</v>
      </c>
      <c r="F4618" t="s">
        <v>16</v>
      </c>
      <c r="G4618" t="s">
        <v>31378</v>
      </c>
      <c r="I4618">
        <v>10</v>
      </c>
      <c r="J4618" t="s">
        <v>24981</v>
      </c>
      <c r="K4618" t="s">
        <v>5642</v>
      </c>
      <c r="N4618" t="s">
        <v>26</v>
      </c>
    </row>
    <row r="4619" spans="2:14">
      <c r="B4619" t="s">
        <v>16</v>
      </c>
      <c r="F4619" t="s">
        <v>16</v>
      </c>
      <c r="G4619" t="s">
        <v>31379</v>
      </c>
      <c r="I4619">
        <v>10</v>
      </c>
      <c r="J4619" t="s">
        <v>24981</v>
      </c>
      <c r="K4619" t="s">
        <v>5271</v>
      </c>
      <c r="N4619" t="s">
        <v>16</v>
      </c>
    </row>
    <row r="4620" spans="2:14">
      <c r="B4620" t="s">
        <v>16</v>
      </c>
      <c r="D4620" t="s">
        <v>31380</v>
      </c>
      <c r="F4620" t="s">
        <v>16</v>
      </c>
      <c r="G4620" t="s">
        <v>31381</v>
      </c>
      <c r="I4620">
        <v>2</v>
      </c>
      <c r="J4620" t="s">
        <v>24978</v>
      </c>
      <c r="K4620" t="s">
        <v>10739</v>
      </c>
      <c r="N4620" t="s">
        <v>16</v>
      </c>
    </row>
    <row r="4621" spans="2:14">
      <c r="B4621" t="s">
        <v>26</v>
      </c>
      <c r="D4621" t="s">
        <v>31382</v>
      </c>
      <c r="F4621" t="s">
        <v>26</v>
      </c>
      <c r="G4621" t="s">
        <v>31383</v>
      </c>
      <c r="I4621">
        <v>1</v>
      </c>
      <c r="J4621" t="s">
        <v>24978</v>
      </c>
      <c r="K4621" t="s">
        <v>25014</v>
      </c>
      <c r="N4621" t="s">
        <v>16</v>
      </c>
    </row>
    <row r="4622" spans="2:14">
      <c r="B4622" t="s">
        <v>26</v>
      </c>
      <c r="D4622" t="s">
        <v>31384</v>
      </c>
      <c r="F4622" t="s">
        <v>26</v>
      </c>
      <c r="G4622" t="s">
        <v>31385</v>
      </c>
      <c r="I4622">
        <v>1</v>
      </c>
      <c r="J4622">
        <v>5</v>
      </c>
      <c r="K4622" t="s">
        <v>31386</v>
      </c>
      <c r="N4622" t="s">
        <v>16</v>
      </c>
    </row>
    <row r="4623" spans="2:14">
      <c r="B4623" t="s">
        <v>16</v>
      </c>
      <c r="D4623" t="s">
        <v>31387</v>
      </c>
      <c r="F4623" t="s">
        <v>16</v>
      </c>
      <c r="G4623" t="s">
        <v>31388</v>
      </c>
      <c r="I4623">
        <v>10</v>
      </c>
      <c r="J4623">
        <v>10</v>
      </c>
      <c r="K4623" t="s">
        <v>31389</v>
      </c>
      <c r="N4623" t="s">
        <v>16</v>
      </c>
    </row>
    <row r="4624" spans="2:14">
      <c r="B4624" t="s">
        <v>16</v>
      </c>
      <c r="F4624" t="s">
        <v>16</v>
      </c>
      <c r="G4624" t="s">
        <v>31390</v>
      </c>
      <c r="I4624">
        <v>5</v>
      </c>
      <c r="J4624">
        <v>5</v>
      </c>
      <c r="K4624" t="s">
        <v>27245</v>
      </c>
      <c r="N4624" t="s">
        <v>26</v>
      </c>
    </row>
    <row r="4625" spans="2:14">
      <c r="B4625" t="s">
        <v>16</v>
      </c>
      <c r="F4625" t="s">
        <v>16</v>
      </c>
      <c r="G4625" t="s">
        <v>31391</v>
      </c>
      <c r="I4625">
        <v>9</v>
      </c>
      <c r="J4625">
        <v>9</v>
      </c>
      <c r="K4625" t="s">
        <v>31392</v>
      </c>
      <c r="N4625" t="s">
        <v>16</v>
      </c>
    </row>
    <row r="4626" spans="2:14">
      <c r="B4626" t="s">
        <v>16</v>
      </c>
      <c r="D4626">
        <v>1</v>
      </c>
      <c r="F4626" t="s">
        <v>16</v>
      </c>
      <c r="G4626" t="s">
        <v>31393</v>
      </c>
      <c r="I4626">
        <v>9</v>
      </c>
      <c r="J4626">
        <v>9</v>
      </c>
      <c r="K4626" t="s">
        <v>31394</v>
      </c>
      <c r="N4626" t="s">
        <v>16</v>
      </c>
    </row>
    <row r="4627" spans="2:14">
      <c r="B4627" t="s">
        <v>16</v>
      </c>
      <c r="F4627" t="s">
        <v>16</v>
      </c>
      <c r="G4627" t="s">
        <v>31395</v>
      </c>
      <c r="I4627">
        <v>10</v>
      </c>
      <c r="J4627">
        <v>10</v>
      </c>
      <c r="K4627" t="s">
        <v>6529</v>
      </c>
      <c r="N4627" t="s">
        <v>16</v>
      </c>
    </row>
    <row r="4628" spans="2:14">
      <c r="B4628" t="s">
        <v>16</v>
      </c>
      <c r="F4628" t="s">
        <v>16</v>
      </c>
      <c r="G4628" t="s">
        <v>31396</v>
      </c>
      <c r="I4628">
        <v>10</v>
      </c>
      <c r="J4628">
        <v>10</v>
      </c>
      <c r="K4628" t="s">
        <v>7718</v>
      </c>
      <c r="N4628" t="s">
        <v>16</v>
      </c>
    </row>
    <row r="4629" spans="2:14">
      <c r="B4629" t="s">
        <v>16</v>
      </c>
      <c r="D4629" t="s">
        <v>31397</v>
      </c>
      <c r="F4629" t="s">
        <v>16</v>
      </c>
      <c r="G4629" t="s">
        <v>31398</v>
      </c>
      <c r="I4629">
        <v>10</v>
      </c>
      <c r="J4629">
        <v>10</v>
      </c>
      <c r="K4629" t="s">
        <v>27247</v>
      </c>
      <c r="N4629" t="s">
        <v>16</v>
      </c>
    </row>
    <row r="4630" spans="2:14">
      <c r="B4630" t="s">
        <v>16</v>
      </c>
      <c r="F4630" t="s">
        <v>16</v>
      </c>
      <c r="G4630" t="s">
        <v>31399</v>
      </c>
      <c r="I4630">
        <v>10</v>
      </c>
      <c r="J4630">
        <v>10</v>
      </c>
      <c r="K4630" t="s">
        <v>26004</v>
      </c>
      <c r="N4630" t="s">
        <v>16</v>
      </c>
    </row>
    <row r="4631" spans="2:14" ht="33.950000000000003">
      <c r="B4631" t="s">
        <v>16</v>
      </c>
      <c r="D4631" s="3" t="s">
        <v>31400</v>
      </c>
      <c r="F4631" t="s">
        <v>26</v>
      </c>
      <c r="G4631" t="s">
        <v>31401</v>
      </c>
      <c r="I4631">
        <v>5</v>
      </c>
      <c r="K4631" t="s">
        <v>28509</v>
      </c>
      <c r="N4631" t="s">
        <v>16</v>
      </c>
    </row>
    <row r="4632" spans="2:14">
      <c r="B4632" t="s">
        <v>26</v>
      </c>
      <c r="D4632" t="s">
        <v>31402</v>
      </c>
      <c r="F4632" t="s">
        <v>26</v>
      </c>
      <c r="G4632" t="s">
        <v>31403</v>
      </c>
      <c r="I4632">
        <v>2</v>
      </c>
      <c r="J4632">
        <v>8</v>
      </c>
      <c r="K4632" t="s">
        <v>24427</v>
      </c>
      <c r="N4632" t="s">
        <v>16</v>
      </c>
    </row>
    <row r="4633" spans="2:14">
      <c r="B4633" t="s">
        <v>26</v>
      </c>
      <c r="D4633" t="s">
        <v>31404</v>
      </c>
      <c r="F4633" t="s">
        <v>16</v>
      </c>
      <c r="G4633" t="s">
        <v>31405</v>
      </c>
      <c r="I4633">
        <v>10</v>
      </c>
      <c r="J4633">
        <v>5</v>
      </c>
      <c r="K4633" t="s">
        <v>29205</v>
      </c>
      <c r="N4633" t="s">
        <v>16</v>
      </c>
    </row>
    <row r="4634" spans="2:14">
      <c r="B4634" t="s">
        <v>26</v>
      </c>
      <c r="F4634" t="s">
        <v>26</v>
      </c>
      <c r="G4634" t="s">
        <v>31406</v>
      </c>
      <c r="I4634">
        <v>1</v>
      </c>
      <c r="J4634">
        <v>1</v>
      </c>
      <c r="K4634" t="s">
        <v>27056</v>
      </c>
      <c r="N4634" t="s">
        <v>26</v>
      </c>
    </row>
    <row r="4635" spans="2:14">
      <c r="B4635" t="s">
        <v>16</v>
      </c>
      <c r="F4635" t="s">
        <v>16</v>
      </c>
      <c r="G4635" t="s">
        <v>31407</v>
      </c>
      <c r="I4635">
        <v>10</v>
      </c>
      <c r="J4635">
        <v>9</v>
      </c>
      <c r="K4635" t="s">
        <v>31408</v>
      </c>
      <c r="N4635" t="s">
        <v>26</v>
      </c>
    </row>
    <row r="4636" spans="2:14">
      <c r="B4636" t="s">
        <v>16</v>
      </c>
      <c r="F4636" t="s">
        <v>16</v>
      </c>
      <c r="G4636" t="s">
        <v>31409</v>
      </c>
      <c r="I4636">
        <v>9</v>
      </c>
      <c r="K4636" t="s">
        <v>15529</v>
      </c>
      <c r="N4636" t="s">
        <v>16</v>
      </c>
    </row>
    <row r="4637" spans="2:14">
      <c r="B4637" t="s">
        <v>26</v>
      </c>
      <c r="D4637" t="s">
        <v>31410</v>
      </c>
      <c r="F4637" t="s">
        <v>26</v>
      </c>
      <c r="G4637" t="s">
        <v>31411</v>
      </c>
      <c r="I4637">
        <v>1</v>
      </c>
      <c r="J4637">
        <v>1</v>
      </c>
      <c r="K4637" t="s">
        <v>25385</v>
      </c>
      <c r="N4637" t="s">
        <v>16</v>
      </c>
    </row>
    <row r="4638" spans="2:14">
      <c r="B4638" t="s">
        <v>16</v>
      </c>
      <c r="D4638" t="s">
        <v>31412</v>
      </c>
      <c r="F4638" t="s">
        <v>16</v>
      </c>
      <c r="G4638" t="s">
        <v>31413</v>
      </c>
      <c r="I4638">
        <v>10</v>
      </c>
      <c r="J4638">
        <v>10</v>
      </c>
      <c r="K4638" t="s">
        <v>27044</v>
      </c>
      <c r="N4638" t="s">
        <v>16</v>
      </c>
    </row>
    <row r="4639" spans="2:14">
      <c r="B4639" t="s">
        <v>16</v>
      </c>
      <c r="D4639" t="s">
        <v>31414</v>
      </c>
      <c r="F4639" t="s">
        <v>16</v>
      </c>
      <c r="G4639" t="s">
        <v>31415</v>
      </c>
      <c r="I4639">
        <v>10</v>
      </c>
      <c r="J4639">
        <v>10</v>
      </c>
      <c r="K4639" t="s">
        <v>29297</v>
      </c>
      <c r="N4639" t="s">
        <v>16</v>
      </c>
    </row>
    <row r="4640" spans="2:14">
      <c r="B4640" t="s">
        <v>16</v>
      </c>
      <c r="D4640" t="s">
        <v>31416</v>
      </c>
      <c r="F4640" t="s">
        <v>26</v>
      </c>
      <c r="G4640" t="s">
        <v>31417</v>
      </c>
      <c r="I4640">
        <v>9</v>
      </c>
      <c r="J4640">
        <v>10</v>
      </c>
      <c r="K4640" t="s">
        <v>25931</v>
      </c>
      <c r="N4640" t="s">
        <v>16</v>
      </c>
    </row>
    <row r="4641" spans="2:14">
      <c r="B4641" t="s">
        <v>16</v>
      </c>
      <c r="F4641" t="s">
        <v>16</v>
      </c>
      <c r="G4641" t="s">
        <v>31418</v>
      </c>
      <c r="I4641">
        <v>10</v>
      </c>
      <c r="J4641">
        <v>10</v>
      </c>
      <c r="K4641" t="s">
        <v>31419</v>
      </c>
      <c r="N4641" t="s">
        <v>16</v>
      </c>
    </row>
    <row r="4642" spans="2:14">
      <c r="B4642" t="s">
        <v>16</v>
      </c>
      <c r="D4642" t="s">
        <v>31420</v>
      </c>
      <c r="F4642" t="s">
        <v>16</v>
      </c>
      <c r="G4642" t="s">
        <v>31421</v>
      </c>
      <c r="I4642">
        <v>10</v>
      </c>
      <c r="J4642">
        <v>10</v>
      </c>
      <c r="K4642" t="s">
        <v>27102</v>
      </c>
      <c r="N4642" t="s">
        <v>16</v>
      </c>
    </row>
    <row r="4643" spans="2:14">
      <c r="B4643" t="s">
        <v>16</v>
      </c>
      <c r="F4643" t="s">
        <v>16</v>
      </c>
      <c r="G4643" t="s">
        <v>31422</v>
      </c>
      <c r="I4643">
        <v>10</v>
      </c>
      <c r="J4643">
        <v>10</v>
      </c>
      <c r="K4643" t="s">
        <v>6951</v>
      </c>
      <c r="N4643" t="s">
        <v>16</v>
      </c>
    </row>
    <row r="4644" spans="2:14">
      <c r="B4644" t="s">
        <v>16</v>
      </c>
      <c r="F4644" t="s">
        <v>16</v>
      </c>
      <c r="G4644" t="s">
        <v>31423</v>
      </c>
      <c r="I4644">
        <v>8</v>
      </c>
      <c r="J4644">
        <v>7</v>
      </c>
      <c r="K4644" t="s">
        <v>31424</v>
      </c>
      <c r="N4644" t="s">
        <v>26</v>
      </c>
    </row>
    <row r="4645" spans="2:14">
      <c r="B4645" t="s">
        <v>26</v>
      </c>
      <c r="D4645" t="s">
        <v>31425</v>
      </c>
      <c r="F4645" t="s">
        <v>26</v>
      </c>
      <c r="G4645" t="s">
        <v>31426</v>
      </c>
      <c r="I4645">
        <v>5</v>
      </c>
      <c r="J4645">
        <v>6</v>
      </c>
      <c r="K4645" t="s">
        <v>27164</v>
      </c>
      <c r="N4645" t="s">
        <v>26</v>
      </c>
    </row>
    <row r="4646" spans="2:14">
      <c r="B4646" t="s">
        <v>26</v>
      </c>
      <c r="D4646" t="s">
        <v>31427</v>
      </c>
      <c r="F4646" t="s">
        <v>26</v>
      </c>
      <c r="G4646" t="s">
        <v>31428</v>
      </c>
      <c r="I4646">
        <v>1</v>
      </c>
      <c r="J4646">
        <v>1</v>
      </c>
      <c r="K4646" t="s">
        <v>28091</v>
      </c>
      <c r="N4646" t="s">
        <v>16</v>
      </c>
    </row>
    <row r="4647" spans="2:14">
      <c r="D4647" t="s">
        <v>31429</v>
      </c>
      <c r="G4647" t="s">
        <v>31430</v>
      </c>
      <c r="K4647" t="s">
        <v>31431</v>
      </c>
    </row>
    <row r="4648" spans="2:14">
      <c r="B4648" t="s">
        <v>16</v>
      </c>
      <c r="F4648" t="s">
        <v>16</v>
      </c>
      <c r="G4648" t="s">
        <v>31432</v>
      </c>
      <c r="I4648">
        <v>10</v>
      </c>
      <c r="J4648">
        <v>10</v>
      </c>
      <c r="K4648" t="s">
        <v>31433</v>
      </c>
      <c r="N4648" t="s">
        <v>26</v>
      </c>
    </row>
    <row r="4649" spans="2:14">
      <c r="B4649" t="s">
        <v>16</v>
      </c>
      <c r="D4649" t="s">
        <v>31434</v>
      </c>
      <c r="F4649" t="s">
        <v>16</v>
      </c>
      <c r="G4649" t="s">
        <v>31435</v>
      </c>
      <c r="I4649">
        <v>10</v>
      </c>
      <c r="J4649">
        <v>10</v>
      </c>
      <c r="K4649" t="s">
        <v>29291</v>
      </c>
      <c r="N4649" t="s">
        <v>16</v>
      </c>
    </row>
    <row r="4650" spans="2:14">
      <c r="B4650" t="s">
        <v>16</v>
      </c>
      <c r="F4650" t="s">
        <v>16</v>
      </c>
      <c r="G4650" t="s">
        <v>31436</v>
      </c>
      <c r="I4650">
        <v>10</v>
      </c>
      <c r="J4650">
        <v>10</v>
      </c>
      <c r="K4650" t="s">
        <v>31437</v>
      </c>
      <c r="N4650" t="s">
        <v>16</v>
      </c>
    </row>
    <row r="4651" spans="2:14">
      <c r="B4651" t="s">
        <v>16</v>
      </c>
      <c r="D4651" t="s">
        <v>31438</v>
      </c>
      <c r="F4651" t="s">
        <v>16</v>
      </c>
      <c r="G4651" t="s">
        <v>31439</v>
      </c>
      <c r="I4651">
        <v>10</v>
      </c>
      <c r="J4651">
        <v>10</v>
      </c>
      <c r="K4651" t="s">
        <v>24046</v>
      </c>
      <c r="N4651" t="s">
        <v>16</v>
      </c>
    </row>
    <row r="4652" spans="2:14">
      <c r="B4652" t="s">
        <v>16</v>
      </c>
      <c r="D4652" t="s">
        <v>31440</v>
      </c>
      <c r="F4652" t="s">
        <v>16</v>
      </c>
      <c r="G4652" t="s">
        <v>31441</v>
      </c>
      <c r="I4652">
        <v>10</v>
      </c>
      <c r="K4652" t="s">
        <v>5469</v>
      </c>
      <c r="N4652" t="s">
        <v>16</v>
      </c>
    </row>
    <row r="4653" spans="2:14">
      <c r="B4653" t="s">
        <v>26</v>
      </c>
      <c r="D4653" t="s">
        <v>31442</v>
      </c>
      <c r="F4653" t="s">
        <v>26</v>
      </c>
      <c r="G4653" t="s">
        <v>31443</v>
      </c>
      <c r="J4653">
        <v>1</v>
      </c>
      <c r="K4653" t="s">
        <v>24979</v>
      </c>
      <c r="N4653" t="s">
        <v>16</v>
      </c>
    </row>
    <row r="4654" spans="2:14">
      <c r="B4654" t="s">
        <v>26</v>
      </c>
      <c r="F4654" t="s">
        <v>26</v>
      </c>
      <c r="G4654" t="s">
        <v>31444</v>
      </c>
      <c r="I4654">
        <v>8</v>
      </c>
      <c r="J4654">
        <v>8</v>
      </c>
      <c r="K4654" t="s">
        <v>27885</v>
      </c>
      <c r="N4654" t="s">
        <v>16</v>
      </c>
    </row>
    <row r="4655" spans="2:14">
      <c r="B4655" t="s">
        <v>16</v>
      </c>
      <c r="D4655" t="s">
        <v>31445</v>
      </c>
      <c r="F4655" t="s">
        <v>16</v>
      </c>
      <c r="G4655" t="s">
        <v>31446</v>
      </c>
      <c r="I4655">
        <v>10</v>
      </c>
      <c r="J4655">
        <v>10</v>
      </c>
      <c r="K4655" t="s">
        <v>22908</v>
      </c>
      <c r="N4655" t="s">
        <v>16</v>
      </c>
    </row>
    <row r="4656" spans="2:14">
      <c r="B4656" t="s">
        <v>16</v>
      </c>
      <c r="F4656" t="s">
        <v>16</v>
      </c>
      <c r="G4656" t="s">
        <v>31447</v>
      </c>
      <c r="I4656">
        <v>10</v>
      </c>
      <c r="J4656">
        <v>10</v>
      </c>
      <c r="K4656" t="s">
        <v>31448</v>
      </c>
      <c r="N4656" t="s">
        <v>16</v>
      </c>
    </row>
    <row r="4657" spans="2:14">
      <c r="B4657" t="s">
        <v>16</v>
      </c>
      <c r="F4657" t="s">
        <v>16</v>
      </c>
      <c r="G4657" t="s">
        <v>31449</v>
      </c>
      <c r="I4657">
        <v>10</v>
      </c>
      <c r="J4657">
        <v>10</v>
      </c>
      <c r="K4657" t="s">
        <v>31450</v>
      </c>
      <c r="N4657" t="s">
        <v>16</v>
      </c>
    </row>
    <row r="4658" spans="2:14">
      <c r="B4658" t="s">
        <v>16</v>
      </c>
      <c r="D4658" t="s">
        <v>911</v>
      </c>
      <c r="F4658" t="s">
        <v>16</v>
      </c>
      <c r="G4658" t="s">
        <v>31451</v>
      </c>
      <c r="I4658">
        <v>10</v>
      </c>
      <c r="J4658">
        <v>10</v>
      </c>
      <c r="K4658" t="s">
        <v>22885</v>
      </c>
      <c r="N4658" t="s">
        <v>26</v>
      </c>
    </row>
    <row r="4659" spans="2:14">
      <c r="B4659" t="s">
        <v>16</v>
      </c>
      <c r="F4659" t="s">
        <v>16</v>
      </c>
      <c r="G4659" t="s">
        <v>31452</v>
      </c>
      <c r="I4659">
        <v>9</v>
      </c>
      <c r="J4659">
        <v>9</v>
      </c>
      <c r="K4659" t="s">
        <v>25405</v>
      </c>
      <c r="N4659" t="s">
        <v>16</v>
      </c>
    </row>
    <row r="4660" spans="2:14">
      <c r="B4660" t="s">
        <v>16</v>
      </c>
      <c r="D4660" t="s">
        <v>23000</v>
      </c>
      <c r="F4660" t="s">
        <v>16</v>
      </c>
      <c r="G4660" t="s">
        <v>31453</v>
      </c>
      <c r="I4660">
        <v>10</v>
      </c>
      <c r="J4660">
        <v>10</v>
      </c>
      <c r="K4660" t="s">
        <v>23359</v>
      </c>
      <c r="N4660" t="s">
        <v>16</v>
      </c>
    </row>
    <row r="4661" spans="2:14">
      <c r="B4661" t="s">
        <v>26</v>
      </c>
      <c r="F4661" t="s">
        <v>26</v>
      </c>
      <c r="G4661" t="s">
        <v>31454</v>
      </c>
      <c r="I4661">
        <v>4</v>
      </c>
      <c r="J4661">
        <v>7</v>
      </c>
      <c r="K4661" t="s">
        <v>30301</v>
      </c>
      <c r="N4661" t="s">
        <v>16</v>
      </c>
    </row>
    <row r="4662" spans="2:14">
      <c r="B4662" t="s">
        <v>26</v>
      </c>
      <c r="D4662" t="s">
        <v>31455</v>
      </c>
      <c r="F4662" t="s">
        <v>26</v>
      </c>
      <c r="G4662" t="s">
        <v>31456</v>
      </c>
      <c r="I4662">
        <v>6</v>
      </c>
      <c r="J4662">
        <v>8</v>
      </c>
      <c r="K4662" t="s">
        <v>31457</v>
      </c>
      <c r="N4662" t="s">
        <v>16</v>
      </c>
    </row>
    <row r="4663" spans="2:14">
      <c r="B4663" t="s">
        <v>16</v>
      </c>
      <c r="F4663" t="s">
        <v>16</v>
      </c>
      <c r="G4663" t="s">
        <v>31458</v>
      </c>
      <c r="I4663">
        <v>10</v>
      </c>
      <c r="J4663">
        <v>9</v>
      </c>
      <c r="K4663" t="s">
        <v>26910</v>
      </c>
      <c r="N4663" t="s">
        <v>16</v>
      </c>
    </row>
    <row r="4664" spans="2:14">
      <c r="B4664" t="s">
        <v>26</v>
      </c>
      <c r="D4664" t="s">
        <v>31459</v>
      </c>
      <c r="F4664" t="s">
        <v>26</v>
      </c>
      <c r="G4664" t="s">
        <v>31460</v>
      </c>
      <c r="K4664" t="s">
        <v>25593</v>
      </c>
      <c r="N4664" t="s">
        <v>26</v>
      </c>
    </row>
    <row r="4665" spans="2:14">
      <c r="B4665" t="s">
        <v>16</v>
      </c>
      <c r="F4665" t="s">
        <v>16</v>
      </c>
      <c r="G4665" t="s">
        <v>31461</v>
      </c>
      <c r="K4665" t="s">
        <v>27935</v>
      </c>
      <c r="N4665" t="s">
        <v>16</v>
      </c>
    </row>
    <row r="4666" spans="2:14">
      <c r="B4666" t="s">
        <v>16</v>
      </c>
      <c r="D4666" t="s">
        <v>31462</v>
      </c>
      <c r="F4666" t="s">
        <v>16</v>
      </c>
      <c r="G4666" t="s">
        <v>31463</v>
      </c>
      <c r="I4666">
        <v>10</v>
      </c>
      <c r="J4666">
        <v>10</v>
      </c>
      <c r="K4666" t="s">
        <v>31464</v>
      </c>
      <c r="N4666" t="s">
        <v>16</v>
      </c>
    </row>
    <row r="4667" spans="2:14">
      <c r="B4667" t="s">
        <v>16</v>
      </c>
      <c r="F4667" t="s">
        <v>16</v>
      </c>
      <c r="G4667" t="s">
        <v>31465</v>
      </c>
      <c r="I4667">
        <v>10</v>
      </c>
      <c r="J4667">
        <v>10</v>
      </c>
      <c r="K4667" t="s">
        <v>29524</v>
      </c>
      <c r="N4667" t="s">
        <v>26</v>
      </c>
    </row>
    <row r="4668" spans="2:14">
      <c r="B4668" t="s">
        <v>26</v>
      </c>
      <c r="F4668" t="s">
        <v>26</v>
      </c>
      <c r="G4668" t="s">
        <v>31466</v>
      </c>
      <c r="I4668">
        <v>6</v>
      </c>
      <c r="J4668">
        <v>6</v>
      </c>
      <c r="K4668" t="s">
        <v>22930</v>
      </c>
      <c r="N4668" t="s">
        <v>26</v>
      </c>
    </row>
    <row r="4669" spans="2:14">
      <c r="B4669" t="s">
        <v>26</v>
      </c>
      <c r="F4669" t="s">
        <v>26</v>
      </c>
      <c r="G4669" t="s">
        <v>31467</v>
      </c>
      <c r="I4669">
        <v>6</v>
      </c>
      <c r="J4669">
        <v>6</v>
      </c>
      <c r="K4669" t="s">
        <v>22930</v>
      </c>
      <c r="N4669" t="s">
        <v>26</v>
      </c>
    </row>
    <row r="4670" spans="2:14">
      <c r="B4670" t="s">
        <v>26</v>
      </c>
      <c r="F4670" t="s">
        <v>26</v>
      </c>
      <c r="G4670" t="s">
        <v>31468</v>
      </c>
      <c r="I4670">
        <v>6</v>
      </c>
      <c r="J4670">
        <v>6</v>
      </c>
      <c r="K4670" t="s">
        <v>22930</v>
      </c>
      <c r="N4670" t="s">
        <v>26</v>
      </c>
    </row>
    <row r="4671" spans="2:14">
      <c r="B4671" t="s">
        <v>16</v>
      </c>
      <c r="D4671" t="s">
        <v>31469</v>
      </c>
      <c r="F4671" t="s">
        <v>26</v>
      </c>
      <c r="G4671" t="s">
        <v>31470</v>
      </c>
      <c r="I4671">
        <v>10</v>
      </c>
      <c r="J4671">
        <v>4</v>
      </c>
      <c r="K4671" t="s">
        <v>31471</v>
      </c>
      <c r="N4671" t="s">
        <v>16</v>
      </c>
    </row>
    <row r="4672" spans="2:14">
      <c r="B4672" t="s">
        <v>16</v>
      </c>
      <c r="F4672" t="s">
        <v>16</v>
      </c>
      <c r="G4672" t="s">
        <v>31472</v>
      </c>
      <c r="I4672">
        <v>10</v>
      </c>
      <c r="J4672">
        <v>10</v>
      </c>
      <c r="K4672" t="s">
        <v>25421</v>
      </c>
      <c r="N4672" t="s">
        <v>16</v>
      </c>
    </row>
    <row r="4673" spans="1:14">
      <c r="B4673" t="s">
        <v>16</v>
      </c>
      <c r="D4673" t="s">
        <v>31473</v>
      </c>
      <c r="F4673" t="s">
        <v>16</v>
      </c>
      <c r="G4673" t="s">
        <v>31474</v>
      </c>
      <c r="I4673">
        <v>10</v>
      </c>
      <c r="J4673">
        <v>10</v>
      </c>
      <c r="K4673" t="s">
        <v>26921</v>
      </c>
      <c r="N4673" t="s">
        <v>16</v>
      </c>
    </row>
    <row r="4674" spans="1:14">
      <c r="B4674" t="s">
        <v>16</v>
      </c>
      <c r="D4674" t="s">
        <v>31475</v>
      </c>
      <c r="F4674" t="s">
        <v>16</v>
      </c>
      <c r="G4674" t="s">
        <v>31476</v>
      </c>
      <c r="I4674">
        <v>10</v>
      </c>
      <c r="J4674">
        <v>10</v>
      </c>
      <c r="K4674" t="s">
        <v>10739</v>
      </c>
      <c r="N4674" t="s">
        <v>16</v>
      </c>
    </row>
    <row r="4675" spans="1:14">
      <c r="B4675" t="s">
        <v>26</v>
      </c>
      <c r="D4675" t="s">
        <v>31477</v>
      </c>
      <c r="F4675" t="s">
        <v>26</v>
      </c>
      <c r="G4675" t="s">
        <v>31478</v>
      </c>
      <c r="I4675">
        <v>2</v>
      </c>
      <c r="J4675">
        <v>4</v>
      </c>
      <c r="K4675" t="s">
        <v>20331</v>
      </c>
      <c r="N4675" t="s">
        <v>16</v>
      </c>
    </row>
    <row r="4676" spans="1:14">
      <c r="B4676" t="s">
        <v>26</v>
      </c>
      <c r="D4676" t="s">
        <v>31479</v>
      </c>
      <c r="F4676" t="s">
        <v>26</v>
      </c>
      <c r="G4676" t="s">
        <v>31480</v>
      </c>
      <c r="I4676">
        <v>1</v>
      </c>
      <c r="J4676">
        <v>1</v>
      </c>
      <c r="K4676" t="s">
        <v>31481</v>
      </c>
      <c r="N4676" t="s">
        <v>16</v>
      </c>
    </row>
    <row r="4677" spans="1:14">
      <c r="B4677" t="s">
        <v>16</v>
      </c>
      <c r="D4677" t="s">
        <v>24230</v>
      </c>
      <c r="F4677" t="s">
        <v>16</v>
      </c>
      <c r="G4677" t="s">
        <v>31482</v>
      </c>
      <c r="I4677">
        <v>10</v>
      </c>
      <c r="J4677">
        <v>10</v>
      </c>
      <c r="K4677" t="s">
        <v>31216</v>
      </c>
      <c r="N4677" t="s">
        <v>16</v>
      </c>
    </row>
    <row r="4678" spans="1:14">
      <c r="B4678" t="s">
        <v>26</v>
      </c>
      <c r="D4678" t="s">
        <v>31483</v>
      </c>
    </row>
    <row r="4679" spans="1:14">
      <c r="A4679" t="s">
        <v>31484</v>
      </c>
      <c r="C4679" t="s">
        <v>26</v>
      </c>
      <c r="D4679" t="s">
        <v>31485</v>
      </c>
      <c r="F4679">
        <v>5</v>
      </c>
      <c r="G4679">
        <v>4</v>
      </c>
      <c r="H4679" t="s">
        <v>27105</v>
      </c>
      <c r="K4679" t="s">
        <v>16</v>
      </c>
    </row>
    <row r="4680" spans="1:14">
      <c r="B4680" t="s">
        <v>16</v>
      </c>
      <c r="F4680" t="s">
        <v>16</v>
      </c>
      <c r="G4680" t="s">
        <v>31486</v>
      </c>
      <c r="I4680">
        <v>10</v>
      </c>
      <c r="J4680">
        <v>10</v>
      </c>
      <c r="K4680" t="s">
        <v>28860</v>
      </c>
      <c r="N4680" t="s">
        <v>16</v>
      </c>
    </row>
    <row r="4681" spans="1:14">
      <c r="B4681" t="s">
        <v>16</v>
      </c>
      <c r="D4681" t="s">
        <v>31487</v>
      </c>
      <c r="F4681" t="s">
        <v>16</v>
      </c>
      <c r="G4681" t="s">
        <v>31488</v>
      </c>
      <c r="K4681" t="s">
        <v>23815</v>
      </c>
      <c r="N4681" t="s">
        <v>16</v>
      </c>
    </row>
    <row r="4682" spans="1:14">
      <c r="B4682" t="s">
        <v>26</v>
      </c>
      <c r="F4682" t="s">
        <v>16</v>
      </c>
      <c r="G4682" t="s">
        <v>31489</v>
      </c>
      <c r="I4682">
        <v>10</v>
      </c>
      <c r="J4682">
        <v>10</v>
      </c>
      <c r="K4682" t="s">
        <v>17628</v>
      </c>
      <c r="N4682" t="s">
        <v>16</v>
      </c>
    </row>
    <row r="4683" spans="1:14">
      <c r="B4683" t="s">
        <v>26</v>
      </c>
      <c r="D4683" t="s">
        <v>31490</v>
      </c>
      <c r="F4683" t="s">
        <v>26</v>
      </c>
      <c r="G4683" t="s">
        <v>31491</v>
      </c>
      <c r="I4683">
        <v>1</v>
      </c>
      <c r="J4683">
        <v>1</v>
      </c>
      <c r="K4683" t="s">
        <v>26939</v>
      </c>
      <c r="N4683" t="s">
        <v>16</v>
      </c>
    </row>
    <row r="4684" spans="1:14">
      <c r="B4684" t="s">
        <v>26</v>
      </c>
      <c r="D4684" t="s">
        <v>31492</v>
      </c>
      <c r="F4684" t="s">
        <v>26</v>
      </c>
      <c r="G4684" t="s">
        <v>31493</v>
      </c>
      <c r="I4684">
        <v>1</v>
      </c>
      <c r="J4684">
        <v>1</v>
      </c>
      <c r="K4684" t="s">
        <v>25014</v>
      </c>
      <c r="N4684" t="s">
        <v>16</v>
      </c>
    </row>
    <row r="4685" spans="1:14">
      <c r="B4685" t="s">
        <v>16</v>
      </c>
      <c r="F4685" t="s">
        <v>16</v>
      </c>
      <c r="G4685" t="s">
        <v>31494</v>
      </c>
      <c r="I4685">
        <v>10</v>
      </c>
      <c r="J4685">
        <v>10</v>
      </c>
      <c r="K4685" t="s">
        <v>31495</v>
      </c>
      <c r="N4685" t="s">
        <v>16</v>
      </c>
    </row>
    <row r="4686" spans="1:14">
      <c r="B4686" t="s">
        <v>16</v>
      </c>
      <c r="D4686" t="s">
        <v>31496</v>
      </c>
      <c r="F4686" t="s">
        <v>16</v>
      </c>
      <c r="G4686" t="s">
        <v>31497</v>
      </c>
      <c r="I4686">
        <v>8</v>
      </c>
      <c r="J4686">
        <v>8</v>
      </c>
      <c r="K4686" t="s">
        <v>29998</v>
      </c>
      <c r="N4686" t="s">
        <v>16</v>
      </c>
    </row>
    <row r="4687" spans="1:14">
      <c r="B4687" t="s">
        <v>26</v>
      </c>
      <c r="D4687" t="s">
        <v>31498</v>
      </c>
      <c r="F4687" t="s">
        <v>26</v>
      </c>
      <c r="G4687" t="s">
        <v>31499</v>
      </c>
      <c r="I4687">
        <v>1</v>
      </c>
      <c r="J4687">
        <v>1</v>
      </c>
      <c r="K4687" t="s">
        <v>23047</v>
      </c>
      <c r="N4687" t="s">
        <v>16</v>
      </c>
    </row>
    <row r="4688" spans="1:14">
      <c r="B4688" t="s">
        <v>16</v>
      </c>
      <c r="F4688" t="s">
        <v>16</v>
      </c>
      <c r="G4688" t="s">
        <v>31500</v>
      </c>
      <c r="I4688">
        <v>10</v>
      </c>
      <c r="J4688" t="s">
        <v>24981</v>
      </c>
      <c r="K4688" t="s">
        <v>24046</v>
      </c>
      <c r="N4688" t="s">
        <v>16</v>
      </c>
    </row>
    <row r="4689" spans="1:14">
      <c r="B4689" t="s">
        <v>16</v>
      </c>
      <c r="D4689" t="s">
        <v>29273</v>
      </c>
      <c r="F4689" t="s">
        <v>16</v>
      </c>
      <c r="G4689" t="s">
        <v>31501</v>
      </c>
      <c r="I4689">
        <v>8</v>
      </c>
      <c r="J4689" t="s">
        <v>24981</v>
      </c>
      <c r="K4689" t="s">
        <v>30597</v>
      </c>
      <c r="N4689" t="s">
        <v>16</v>
      </c>
    </row>
    <row r="4690" spans="1:14">
      <c r="B4690" t="s">
        <v>16</v>
      </c>
      <c r="D4690" t="s">
        <v>31502</v>
      </c>
      <c r="F4690" t="s">
        <v>16</v>
      </c>
      <c r="G4690" t="s">
        <v>31503</v>
      </c>
      <c r="I4690">
        <v>10</v>
      </c>
      <c r="J4690" t="s">
        <v>24981</v>
      </c>
      <c r="K4690" t="s">
        <v>18607</v>
      </c>
      <c r="N4690" t="s">
        <v>16</v>
      </c>
    </row>
    <row r="4691" spans="1:14">
      <c r="B4691" t="s">
        <v>26</v>
      </c>
      <c r="D4691" t="s">
        <v>31504</v>
      </c>
      <c r="F4691" t="s">
        <v>16</v>
      </c>
      <c r="G4691" t="s">
        <v>31505</v>
      </c>
      <c r="K4691" t="s">
        <v>29333</v>
      </c>
      <c r="N4691" t="s">
        <v>16</v>
      </c>
    </row>
    <row r="4692" spans="1:14">
      <c r="B4692" t="s">
        <v>26</v>
      </c>
      <c r="D4692" t="s">
        <v>31506</v>
      </c>
      <c r="F4692" t="s">
        <v>26</v>
      </c>
      <c r="G4692" t="s">
        <v>31507</v>
      </c>
      <c r="K4692" t="s">
        <v>31508</v>
      </c>
      <c r="N4692" t="s">
        <v>16</v>
      </c>
    </row>
    <row r="4693" spans="1:14">
      <c r="B4693" t="s">
        <v>16</v>
      </c>
      <c r="F4693" t="s">
        <v>16</v>
      </c>
      <c r="G4693" t="s">
        <v>31509</v>
      </c>
      <c r="I4693">
        <v>6</v>
      </c>
      <c r="J4693">
        <v>6</v>
      </c>
      <c r="K4693" t="s">
        <v>31510</v>
      </c>
      <c r="N4693" t="s">
        <v>26</v>
      </c>
    </row>
    <row r="4694" spans="1:14">
      <c r="B4694" t="s">
        <v>26</v>
      </c>
      <c r="F4694" t="s">
        <v>26</v>
      </c>
      <c r="G4694" t="s">
        <v>31511</v>
      </c>
      <c r="I4694">
        <v>10</v>
      </c>
      <c r="J4694">
        <v>6</v>
      </c>
      <c r="K4694" t="s">
        <v>31512</v>
      </c>
      <c r="N4694" t="s">
        <v>26</v>
      </c>
    </row>
    <row r="4695" spans="1:14">
      <c r="B4695" t="s">
        <v>26</v>
      </c>
      <c r="D4695" t="s">
        <v>31513</v>
      </c>
      <c r="F4695" t="s">
        <v>26</v>
      </c>
      <c r="G4695" t="s">
        <v>31514</v>
      </c>
      <c r="I4695">
        <v>1</v>
      </c>
      <c r="J4695" t="s">
        <v>24978</v>
      </c>
      <c r="K4695" t="s">
        <v>30285</v>
      </c>
      <c r="N4695" t="s">
        <v>16</v>
      </c>
    </row>
    <row r="4696" spans="1:14">
      <c r="B4696" t="s">
        <v>16</v>
      </c>
      <c r="F4696" t="s">
        <v>16</v>
      </c>
      <c r="G4696" t="s">
        <v>31515</v>
      </c>
      <c r="I4696">
        <v>10</v>
      </c>
      <c r="J4696" t="s">
        <v>24981</v>
      </c>
      <c r="K4696" t="s">
        <v>24167</v>
      </c>
      <c r="N4696" t="s">
        <v>26</v>
      </c>
    </row>
    <row r="4697" spans="1:14">
      <c r="B4697" t="s">
        <v>26</v>
      </c>
      <c r="D4697" t="s">
        <v>31516</v>
      </c>
      <c r="F4697" t="s">
        <v>26</v>
      </c>
      <c r="G4697" t="s">
        <v>31517</v>
      </c>
      <c r="K4697" t="s">
        <v>22951</v>
      </c>
    </row>
    <row r="4698" spans="1:14">
      <c r="B4698" t="s">
        <v>26</v>
      </c>
      <c r="D4698" t="s">
        <v>31518</v>
      </c>
    </row>
    <row r="4699" spans="1:14">
      <c r="A4699" t="s">
        <v>31519</v>
      </c>
      <c r="C4699" t="s">
        <v>26</v>
      </c>
      <c r="D4699" t="s">
        <v>31520</v>
      </c>
      <c r="F4699">
        <v>1</v>
      </c>
      <c r="G4699" t="s">
        <v>24978</v>
      </c>
      <c r="H4699" t="s">
        <v>22951</v>
      </c>
      <c r="K4699" t="s">
        <v>16</v>
      </c>
    </row>
    <row r="4700" spans="1:14">
      <c r="B4700" t="s">
        <v>16</v>
      </c>
      <c r="F4700" t="s">
        <v>16</v>
      </c>
      <c r="G4700" t="s">
        <v>31521</v>
      </c>
      <c r="I4700">
        <v>10</v>
      </c>
      <c r="J4700" t="s">
        <v>24981</v>
      </c>
      <c r="K4700" t="s">
        <v>31522</v>
      </c>
      <c r="N4700" t="s">
        <v>16</v>
      </c>
    </row>
    <row r="4701" spans="1:14">
      <c r="B4701" t="s">
        <v>16</v>
      </c>
      <c r="D4701" t="s">
        <v>31523</v>
      </c>
      <c r="F4701" t="s">
        <v>16</v>
      </c>
      <c r="G4701" t="s">
        <v>31524</v>
      </c>
      <c r="I4701">
        <v>10</v>
      </c>
      <c r="J4701">
        <v>9</v>
      </c>
      <c r="K4701" t="s">
        <v>31525</v>
      </c>
      <c r="N4701" t="s">
        <v>16</v>
      </c>
    </row>
    <row r="4702" spans="1:14">
      <c r="B4702" t="s">
        <v>16</v>
      </c>
      <c r="D4702" t="s">
        <v>31526</v>
      </c>
      <c r="F4702" t="s">
        <v>16</v>
      </c>
      <c r="G4702" t="s">
        <v>31527</v>
      </c>
      <c r="I4702">
        <v>10</v>
      </c>
      <c r="J4702" t="s">
        <v>24981</v>
      </c>
      <c r="K4702" t="s">
        <v>31528</v>
      </c>
      <c r="N4702" t="s">
        <v>16</v>
      </c>
    </row>
    <row r="4703" spans="1:14">
      <c r="B4703" t="s">
        <v>16</v>
      </c>
      <c r="D4703" t="s">
        <v>31529</v>
      </c>
      <c r="F4703" t="s">
        <v>26</v>
      </c>
      <c r="G4703" t="s">
        <v>31530</v>
      </c>
      <c r="I4703">
        <v>10</v>
      </c>
      <c r="J4703" t="s">
        <v>24981</v>
      </c>
      <c r="K4703" t="s">
        <v>31531</v>
      </c>
      <c r="N4703" t="s">
        <v>26</v>
      </c>
    </row>
    <row r="4704" spans="1:14">
      <c r="B4704" t="s">
        <v>26</v>
      </c>
      <c r="D4704" t="s">
        <v>30393</v>
      </c>
      <c r="F4704" t="s">
        <v>26</v>
      </c>
      <c r="G4704" t="s">
        <v>31532</v>
      </c>
      <c r="I4704">
        <v>1</v>
      </c>
      <c r="K4704" t="s">
        <v>25385</v>
      </c>
      <c r="N4704" t="s">
        <v>16</v>
      </c>
    </row>
    <row r="4705" spans="2:14">
      <c r="B4705" t="s">
        <v>16</v>
      </c>
      <c r="F4705" t="s">
        <v>16</v>
      </c>
      <c r="G4705" t="s">
        <v>31533</v>
      </c>
      <c r="I4705">
        <v>10</v>
      </c>
      <c r="J4705" t="s">
        <v>24981</v>
      </c>
      <c r="K4705" t="s">
        <v>31534</v>
      </c>
      <c r="N4705" t="s">
        <v>16</v>
      </c>
    </row>
    <row r="4706" spans="2:14">
      <c r="B4706" t="s">
        <v>16</v>
      </c>
      <c r="F4706" t="s">
        <v>26</v>
      </c>
      <c r="G4706" t="s">
        <v>31535</v>
      </c>
      <c r="I4706">
        <v>8</v>
      </c>
      <c r="J4706" t="s">
        <v>24978</v>
      </c>
      <c r="K4706" t="s">
        <v>31536</v>
      </c>
      <c r="N4706" t="s">
        <v>16</v>
      </c>
    </row>
    <row r="4707" spans="2:14">
      <c r="D4707" t="s">
        <v>31537</v>
      </c>
      <c r="G4707" t="s">
        <v>31538</v>
      </c>
      <c r="K4707" t="s">
        <v>22916</v>
      </c>
    </row>
    <row r="4708" spans="2:14">
      <c r="B4708" t="s">
        <v>26</v>
      </c>
      <c r="D4708" t="s">
        <v>31539</v>
      </c>
      <c r="F4708" t="s">
        <v>26</v>
      </c>
      <c r="G4708" t="s">
        <v>31540</v>
      </c>
      <c r="I4708">
        <v>1</v>
      </c>
      <c r="J4708" t="s">
        <v>24978</v>
      </c>
      <c r="K4708" t="s">
        <v>31541</v>
      </c>
      <c r="N4708" t="s">
        <v>26</v>
      </c>
    </row>
    <row r="4709" spans="2:14">
      <c r="B4709" t="s">
        <v>26</v>
      </c>
      <c r="F4709" t="s">
        <v>26</v>
      </c>
      <c r="G4709" t="s">
        <v>31542</v>
      </c>
      <c r="K4709" t="s">
        <v>31543</v>
      </c>
      <c r="N4709" t="s">
        <v>26</v>
      </c>
    </row>
    <row r="4710" spans="2:14">
      <c r="B4710" t="s">
        <v>31544</v>
      </c>
      <c r="C4710" t="s">
        <v>31544</v>
      </c>
      <c r="D4710" t="s">
        <v>31544</v>
      </c>
      <c r="F4710" t="s">
        <v>31544</v>
      </c>
    </row>
    <row r="4711" spans="2:14">
      <c r="B4711" t="s">
        <v>16</v>
      </c>
      <c r="C4711" t="s">
        <v>16</v>
      </c>
      <c r="D4711" t="s">
        <v>31545</v>
      </c>
      <c r="F4711" t="s">
        <v>16</v>
      </c>
      <c r="G4711" t="s">
        <v>31546</v>
      </c>
      <c r="I4711">
        <v>8</v>
      </c>
      <c r="J4711">
        <v>9</v>
      </c>
    </row>
    <row r="4712" spans="2:14">
      <c r="B4712" t="s">
        <v>16</v>
      </c>
      <c r="C4712" t="s">
        <v>26</v>
      </c>
      <c r="D4712" t="s">
        <v>28364</v>
      </c>
      <c r="F4712" t="s">
        <v>26</v>
      </c>
      <c r="G4712" t="s">
        <v>31547</v>
      </c>
      <c r="H4712">
        <v>5</v>
      </c>
      <c r="I4712">
        <v>9</v>
      </c>
      <c r="J4712">
        <v>6</v>
      </c>
    </row>
    <row r="4713" spans="2:14">
      <c r="B4713" t="s">
        <v>31548</v>
      </c>
      <c r="C4713" t="s">
        <v>31548</v>
      </c>
      <c r="D4713" t="s">
        <v>31549</v>
      </c>
      <c r="F4713">
        <v>2</v>
      </c>
    </row>
    <row r="4714" spans="2:14">
      <c r="B4714" t="s">
        <v>16</v>
      </c>
      <c r="D4714" t="s">
        <v>30002</v>
      </c>
      <c r="F4714" t="s">
        <v>16</v>
      </c>
      <c r="G4714" t="s">
        <v>31550</v>
      </c>
      <c r="I4714">
        <v>10</v>
      </c>
      <c r="J4714">
        <v>10</v>
      </c>
      <c r="K4714" t="s">
        <v>31551</v>
      </c>
    </row>
    <row r="4715" spans="2:14">
      <c r="B4715" t="s">
        <v>16</v>
      </c>
      <c r="D4715" t="s">
        <v>31552</v>
      </c>
    </row>
    <row r="4716" spans="2:14">
      <c r="C4716" t="s">
        <v>26</v>
      </c>
      <c r="D4716" t="s">
        <v>31553</v>
      </c>
      <c r="F4716">
        <v>5</v>
      </c>
      <c r="G4716">
        <v>5</v>
      </c>
      <c r="H4716" t="s">
        <v>31551</v>
      </c>
    </row>
    <row r="4717" spans="2:14">
      <c r="B4717" t="s">
        <v>16</v>
      </c>
      <c r="D4717" t="s">
        <v>31554</v>
      </c>
      <c r="F4717" t="s">
        <v>16</v>
      </c>
      <c r="G4717" t="s">
        <v>31555</v>
      </c>
      <c r="I4717">
        <v>8</v>
      </c>
      <c r="J4717">
        <v>8</v>
      </c>
      <c r="K4717" t="s">
        <v>16238</v>
      </c>
    </row>
    <row r="4718" spans="2:14">
      <c r="B4718" t="s">
        <v>16</v>
      </c>
      <c r="F4718" t="s">
        <v>16</v>
      </c>
      <c r="G4718" t="s">
        <v>31556</v>
      </c>
      <c r="I4718">
        <v>5</v>
      </c>
      <c r="J4718">
        <v>5</v>
      </c>
      <c r="K4718" t="s">
        <v>31551</v>
      </c>
    </row>
    <row r="4719" spans="2:14">
      <c r="B4719" t="s">
        <v>16</v>
      </c>
      <c r="F4719" t="s">
        <v>16</v>
      </c>
      <c r="G4719" t="s">
        <v>31557</v>
      </c>
      <c r="I4719">
        <v>4</v>
      </c>
      <c r="J4719">
        <v>2</v>
      </c>
      <c r="K4719" t="s">
        <v>31551</v>
      </c>
    </row>
    <row r="4720" spans="2:14">
      <c r="B4720" t="s">
        <v>26</v>
      </c>
      <c r="D4720" t="s">
        <v>31558</v>
      </c>
      <c r="F4720" t="s">
        <v>26</v>
      </c>
      <c r="G4720" t="s">
        <v>31559</v>
      </c>
      <c r="I4720">
        <v>2</v>
      </c>
      <c r="J4720">
        <v>2</v>
      </c>
      <c r="K4720" t="s">
        <v>31560</v>
      </c>
    </row>
    <row r="4721" spans="1:11">
      <c r="B4721" t="s">
        <v>16</v>
      </c>
      <c r="D4721" t="s">
        <v>31561</v>
      </c>
      <c r="F4721" t="s">
        <v>16</v>
      </c>
      <c r="G4721" t="s">
        <v>31562</v>
      </c>
      <c r="I4721">
        <v>5</v>
      </c>
      <c r="J4721">
        <v>5</v>
      </c>
      <c r="K4721" t="s">
        <v>31551</v>
      </c>
    </row>
    <row r="4722" spans="1:11">
      <c r="B4722" t="s">
        <v>16</v>
      </c>
      <c r="D4722" t="s">
        <v>31563</v>
      </c>
      <c r="F4722" t="s">
        <v>26</v>
      </c>
      <c r="G4722" t="s">
        <v>31564</v>
      </c>
      <c r="I4722">
        <v>6</v>
      </c>
      <c r="J4722">
        <v>6</v>
      </c>
      <c r="K4722" t="s">
        <v>31551</v>
      </c>
    </row>
    <row r="4723" spans="1:11">
      <c r="B4723" t="s">
        <v>26</v>
      </c>
      <c r="D4723" t="s">
        <v>31565</v>
      </c>
      <c r="F4723" t="s">
        <v>26</v>
      </c>
      <c r="G4723" t="s">
        <v>31566</v>
      </c>
      <c r="I4723">
        <v>9</v>
      </c>
      <c r="J4723">
        <v>8</v>
      </c>
      <c r="K4723" t="s">
        <v>31551</v>
      </c>
    </row>
    <row r="4724" spans="1:11">
      <c r="B4724" t="s">
        <v>16</v>
      </c>
      <c r="D4724" t="s">
        <v>31567</v>
      </c>
      <c r="F4724" t="s">
        <v>16</v>
      </c>
      <c r="G4724" t="s">
        <v>31568</v>
      </c>
      <c r="I4724">
        <v>5</v>
      </c>
      <c r="J4724">
        <v>9</v>
      </c>
    </row>
    <row r="4725" spans="1:11">
      <c r="B4725" t="s">
        <v>26</v>
      </c>
      <c r="F4725" t="s">
        <v>26</v>
      </c>
      <c r="G4725" t="s">
        <v>31569</v>
      </c>
      <c r="I4725">
        <v>1</v>
      </c>
      <c r="J4725">
        <v>1</v>
      </c>
      <c r="K4725" t="s">
        <v>25553</v>
      </c>
    </row>
    <row r="4726" spans="1:11">
      <c r="B4726" t="s">
        <v>26</v>
      </c>
      <c r="D4726" t="s">
        <v>31570</v>
      </c>
      <c r="F4726" t="s">
        <v>26</v>
      </c>
      <c r="G4726" t="s">
        <v>31571</v>
      </c>
      <c r="I4726">
        <v>8</v>
      </c>
      <c r="J4726">
        <v>8</v>
      </c>
      <c r="K4726" t="s">
        <v>31551</v>
      </c>
    </row>
    <row r="4727" spans="1:11">
      <c r="B4727" t="s">
        <v>16</v>
      </c>
      <c r="D4727" t="s">
        <v>31572</v>
      </c>
      <c r="F4727" t="s">
        <v>26</v>
      </c>
      <c r="G4727" t="s">
        <v>31573</v>
      </c>
      <c r="I4727">
        <v>10</v>
      </c>
      <c r="J4727">
        <v>10</v>
      </c>
      <c r="K4727" t="s">
        <v>31574</v>
      </c>
    </row>
    <row r="4728" spans="1:11">
      <c r="B4728" t="s">
        <v>16</v>
      </c>
      <c r="F4728" t="s">
        <v>16</v>
      </c>
      <c r="G4728" t="s">
        <v>31575</v>
      </c>
      <c r="I4728">
        <v>9</v>
      </c>
      <c r="J4728">
        <v>9</v>
      </c>
      <c r="K4728" t="s">
        <v>23083</v>
      </c>
    </row>
    <row r="4729" spans="1:11">
      <c r="B4729" t="s">
        <v>16</v>
      </c>
      <c r="D4729" t="s">
        <v>31576</v>
      </c>
    </row>
    <row r="4730" spans="1:11">
      <c r="A4730" t="s">
        <v>31577</v>
      </c>
      <c r="C4730" t="s">
        <v>16</v>
      </c>
      <c r="D4730" t="s">
        <v>31578</v>
      </c>
      <c r="F4730">
        <v>10</v>
      </c>
      <c r="G4730">
        <v>10</v>
      </c>
      <c r="H4730" t="s">
        <v>22875</v>
      </c>
    </row>
    <row r="4731" spans="1:11">
      <c r="B4731" t="s">
        <v>16</v>
      </c>
      <c r="D4731" t="s">
        <v>31579</v>
      </c>
      <c r="F4731" t="s">
        <v>16</v>
      </c>
      <c r="G4731" t="s">
        <v>31580</v>
      </c>
      <c r="I4731">
        <v>7</v>
      </c>
      <c r="J4731">
        <v>7</v>
      </c>
      <c r="K4731" t="s">
        <v>31551</v>
      </c>
    </row>
    <row r="4732" spans="1:11">
      <c r="B4732" t="s">
        <v>16</v>
      </c>
      <c r="F4732" t="s">
        <v>16</v>
      </c>
      <c r="G4732" t="s">
        <v>31581</v>
      </c>
      <c r="I4732">
        <v>10</v>
      </c>
      <c r="J4732">
        <v>10</v>
      </c>
      <c r="K4732" t="s">
        <v>17252</v>
      </c>
    </row>
    <row r="4733" spans="1:11">
      <c r="B4733" t="s">
        <v>16</v>
      </c>
      <c r="D4733" t="s">
        <v>31582</v>
      </c>
      <c r="F4733" t="s">
        <v>16</v>
      </c>
      <c r="G4733" t="s">
        <v>31583</v>
      </c>
      <c r="J4733">
        <v>10</v>
      </c>
      <c r="K4733" t="s">
        <v>31584</v>
      </c>
    </row>
    <row r="4734" spans="1:11">
      <c r="B4734" t="s">
        <v>16</v>
      </c>
      <c r="D4734" t="s">
        <v>31585</v>
      </c>
      <c r="F4734" t="s">
        <v>16</v>
      </c>
      <c r="G4734" t="s">
        <v>31586</v>
      </c>
      <c r="I4734">
        <v>10</v>
      </c>
      <c r="J4734">
        <v>10</v>
      </c>
      <c r="K4734" t="s">
        <v>24747</v>
      </c>
    </row>
    <row r="4735" spans="1:11">
      <c r="B4735" t="s">
        <v>16</v>
      </c>
      <c r="D4735" t="s">
        <v>31587</v>
      </c>
      <c r="F4735" t="s">
        <v>16</v>
      </c>
      <c r="G4735" t="s">
        <v>31588</v>
      </c>
      <c r="I4735">
        <v>9</v>
      </c>
      <c r="J4735">
        <v>9</v>
      </c>
      <c r="K4735" t="s">
        <v>24674</v>
      </c>
    </row>
    <row r="4736" spans="1:11">
      <c r="B4736" t="s">
        <v>16</v>
      </c>
      <c r="F4736" t="s">
        <v>16</v>
      </c>
      <c r="G4736" t="s">
        <v>31589</v>
      </c>
      <c r="I4736">
        <v>10</v>
      </c>
      <c r="J4736">
        <v>10</v>
      </c>
      <c r="K4736" t="s">
        <v>31590</v>
      </c>
    </row>
    <row r="4737" spans="2:11">
      <c r="B4737" t="s">
        <v>16</v>
      </c>
      <c r="F4737" t="s">
        <v>16</v>
      </c>
      <c r="G4737" t="s">
        <v>31591</v>
      </c>
      <c r="I4737">
        <v>10</v>
      </c>
      <c r="J4737">
        <v>10</v>
      </c>
      <c r="K4737" t="s">
        <v>24692</v>
      </c>
    </row>
    <row r="4738" spans="2:11">
      <c r="B4738" t="s">
        <v>16</v>
      </c>
      <c r="D4738" t="s">
        <v>31592</v>
      </c>
      <c r="F4738" t="s">
        <v>16</v>
      </c>
      <c r="G4738" t="s">
        <v>31593</v>
      </c>
      <c r="I4738">
        <v>10</v>
      </c>
      <c r="J4738">
        <v>10</v>
      </c>
      <c r="K4738" t="s">
        <v>23649</v>
      </c>
    </row>
    <row r="4739" spans="2:11">
      <c r="B4739" t="s">
        <v>16</v>
      </c>
      <c r="D4739" t="s">
        <v>31594</v>
      </c>
      <c r="F4739" t="s">
        <v>16</v>
      </c>
      <c r="G4739" t="s">
        <v>31595</v>
      </c>
      <c r="K4739" t="s">
        <v>26304</v>
      </c>
    </row>
    <row r="4740" spans="2:11">
      <c r="B4740" t="s">
        <v>16</v>
      </c>
      <c r="F4740" t="s">
        <v>16</v>
      </c>
      <c r="G4740" t="s">
        <v>31596</v>
      </c>
      <c r="I4740">
        <v>10</v>
      </c>
      <c r="J4740">
        <v>10</v>
      </c>
      <c r="K4740" t="s">
        <v>28712</v>
      </c>
    </row>
    <row r="4741" spans="2:11">
      <c r="B4741" t="s">
        <v>26</v>
      </c>
      <c r="D4741" t="s">
        <v>31597</v>
      </c>
      <c r="F4741" t="s">
        <v>26</v>
      </c>
      <c r="G4741" t="s">
        <v>31598</v>
      </c>
      <c r="I4741">
        <v>4</v>
      </c>
      <c r="J4741">
        <v>3</v>
      </c>
      <c r="K4741" t="s">
        <v>22873</v>
      </c>
    </row>
    <row r="4742" spans="2:11">
      <c r="B4742" t="s">
        <v>16</v>
      </c>
      <c r="D4742" t="s">
        <v>31599</v>
      </c>
      <c r="F4742" t="s">
        <v>16</v>
      </c>
      <c r="G4742" t="s">
        <v>31600</v>
      </c>
      <c r="I4742">
        <v>8</v>
      </c>
      <c r="J4742">
        <v>8</v>
      </c>
      <c r="K4742" t="s">
        <v>27097</v>
      </c>
    </row>
    <row r="4743" spans="2:11">
      <c r="B4743" t="s">
        <v>16</v>
      </c>
      <c r="D4743">
        <v>10</v>
      </c>
      <c r="F4743" t="s">
        <v>16</v>
      </c>
      <c r="G4743" t="s">
        <v>31601</v>
      </c>
      <c r="K4743" t="s">
        <v>26304</v>
      </c>
    </row>
    <row r="4744" spans="2:11">
      <c r="B4744" t="s">
        <v>26</v>
      </c>
      <c r="F4744" t="s">
        <v>26</v>
      </c>
      <c r="G4744" t="s">
        <v>31602</v>
      </c>
      <c r="K4744" t="s">
        <v>25553</v>
      </c>
    </row>
    <row r="4745" spans="2:11">
      <c r="B4745" t="s">
        <v>16</v>
      </c>
      <c r="D4745" t="s">
        <v>31603</v>
      </c>
      <c r="F4745" t="s">
        <v>16</v>
      </c>
      <c r="G4745" t="s">
        <v>31604</v>
      </c>
      <c r="I4745">
        <v>10</v>
      </c>
      <c r="J4745">
        <v>10</v>
      </c>
      <c r="K4745" t="s">
        <v>24421</v>
      </c>
    </row>
    <row r="4746" spans="2:11">
      <c r="B4746" t="s">
        <v>16</v>
      </c>
      <c r="F4746" t="s">
        <v>16</v>
      </c>
      <c r="G4746" t="s">
        <v>31605</v>
      </c>
      <c r="I4746">
        <v>10</v>
      </c>
      <c r="J4746">
        <v>10</v>
      </c>
      <c r="K4746" t="s">
        <v>24049</v>
      </c>
    </row>
    <row r="4747" spans="2:11">
      <c r="B4747" t="s">
        <v>26</v>
      </c>
      <c r="F4747" t="s">
        <v>26</v>
      </c>
      <c r="G4747" t="s">
        <v>31606</v>
      </c>
      <c r="I4747">
        <v>3</v>
      </c>
      <c r="J4747">
        <v>2</v>
      </c>
      <c r="K4747" t="s">
        <v>22873</v>
      </c>
    </row>
    <row r="4748" spans="2:11">
      <c r="B4748" t="s">
        <v>26</v>
      </c>
      <c r="F4748" t="s">
        <v>26</v>
      </c>
      <c r="G4748" t="s">
        <v>31607</v>
      </c>
      <c r="I4748">
        <v>1</v>
      </c>
      <c r="J4748">
        <v>1</v>
      </c>
      <c r="K4748" t="s">
        <v>26430</v>
      </c>
    </row>
    <row r="4749" spans="2:11">
      <c r="B4749" t="s">
        <v>16</v>
      </c>
      <c r="D4749" t="s">
        <v>31608</v>
      </c>
      <c r="F4749" t="s">
        <v>26</v>
      </c>
      <c r="G4749" t="s">
        <v>31609</v>
      </c>
      <c r="I4749">
        <v>10</v>
      </c>
      <c r="J4749">
        <v>10</v>
      </c>
      <c r="K4749" t="s">
        <v>11236</v>
      </c>
    </row>
    <row r="4750" spans="2:11">
      <c r="B4750" t="s">
        <v>26</v>
      </c>
      <c r="D4750" t="s">
        <v>31610</v>
      </c>
      <c r="F4750" t="s">
        <v>26</v>
      </c>
      <c r="G4750" t="s">
        <v>31611</v>
      </c>
      <c r="K4750" t="s">
        <v>28640</v>
      </c>
    </row>
    <row r="4751" spans="2:11">
      <c r="B4751" t="s">
        <v>16</v>
      </c>
      <c r="F4751" t="s">
        <v>16</v>
      </c>
      <c r="G4751" t="s">
        <v>31612</v>
      </c>
      <c r="I4751">
        <v>10</v>
      </c>
      <c r="J4751">
        <v>10</v>
      </c>
      <c r="K4751" t="s">
        <v>26678</v>
      </c>
    </row>
    <row r="4752" spans="2:11">
      <c r="B4752" t="s">
        <v>16</v>
      </c>
      <c r="F4752" t="s">
        <v>16</v>
      </c>
      <c r="G4752" t="s">
        <v>31613</v>
      </c>
      <c r="I4752">
        <v>10</v>
      </c>
      <c r="J4752">
        <v>10</v>
      </c>
      <c r="K4752" t="s">
        <v>22875</v>
      </c>
    </row>
    <row r="4753" spans="2:11">
      <c r="B4753" t="s">
        <v>16</v>
      </c>
      <c r="D4753" t="s">
        <v>31614</v>
      </c>
      <c r="F4753" t="s">
        <v>26</v>
      </c>
      <c r="G4753" t="s">
        <v>31615</v>
      </c>
      <c r="I4753">
        <v>8</v>
      </c>
      <c r="J4753">
        <v>8</v>
      </c>
      <c r="K4753" t="s">
        <v>31616</v>
      </c>
    </row>
    <row r="4754" spans="2:11">
      <c r="B4754" t="s">
        <v>16</v>
      </c>
      <c r="D4754" t="s">
        <v>31617</v>
      </c>
      <c r="F4754" t="s">
        <v>16</v>
      </c>
      <c r="G4754" t="s">
        <v>31618</v>
      </c>
      <c r="I4754">
        <v>10</v>
      </c>
      <c r="J4754">
        <v>10</v>
      </c>
      <c r="K4754" t="s">
        <v>24086</v>
      </c>
    </row>
    <row r="4755" spans="2:11">
      <c r="B4755" t="s">
        <v>16</v>
      </c>
      <c r="D4755" t="s">
        <v>31619</v>
      </c>
      <c r="F4755" t="s">
        <v>16</v>
      </c>
      <c r="G4755" t="s">
        <v>31620</v>
      </c>
      <c r="I4755">
        <v>10</v>
      </c>
      <c r="J4755">
        <v>10</v>
      </c>
      <c r="K4755" t="s">
        <v>22960</v>
      </c>
    </row>
    <row r="4756" spans="2:11">
      <c r="B4756" t="s">
        <v>16</v>
      </c>
      <c r="D4756" t="s">
        <v>31621</v>
      </c>
      <c r="F4756" t="s">
        <v>16</v>
      </c>
      <c r="G4756" t="s">
        <v>31622</v>
      </c>
      <c r="I4756">
        <v>10</v>
      </c>
      <c r="K4756" t="s">
        <v>24489</v>
      </c>
    </row>
    <row r="4757" spans="2:11">
      <c r="B4757" t="s">
        <v>16</v>
      </c>
      <c r="D4757" t="s">
        <v>31623</v>
      </c>
      <c r="F4757" t="s">
        <v>16</v>
      </c>
      <c r="G4757" t="s">
        <v>31624</v>
      </c>
      <c r="I4757">
        <v>10</v>
      </c>
      <c r="J4757">
        <v>10</v>
      </c>
      <c r="K4757" t="s">
        <v>31625</v>
      </c>
    </row>
    <row r="4758" spans="2:11">
      <c r="B4758" t="s">
        <v>26</v>
      </c>
      <c r="D4758" t="s">
        <v>31626</v>
      </c>
      <c r="F4758" t="s">
        <v>26</v>
      </c>
      <c r="G4758" t="s">
        <v>31627</v>
      </c>
      <c r="I4758">
        <v>1</v>
      </c>
      <c r="J4758">
        <v>1</v>
      </c>
      <c r="K4758" t="s">
        <v>17191</v>
      </c>
    </row>
    <row r="4759" spans="2:11">
      <c r="B4759" t="s">
        <v>26</v>
      </c>
      <c r="D4759" t="s">
        <v>31628</v>
      </c>
      <c r="F4759" t="s">
        <v>26</v>
      </c>
      <c r="G4759" t="s">
        <v>31629</v>
      </c>
      <c r="I4759">
        <v>1</v>
      </c>
      <c r="J4759">
        <v>1</v>
      </c>
      <c r="K4759" t="s">
        <v>23954</v>
      </c>
    </row>
    <row r="4760" spans="2:11">
      <c r="B4760" t="s">
        <v>26</v>
      </c>
      <c r="D4760" t="s">
        <v>31630</v>
      </c>
      <c r="F4760" t="s">
        <v>26</v>
      </c>
      <c r="G4760" t="s">
        <v>31631</v>
      </c>
      <c r="I4760">
        <v>3</v>
      </c>
      <c r="K4760" t="s">
        <v>24917</v>
      </c>
    </row>
    <row r="4761" spans="2:11">
      <c r="B4761" t="s">
        <v>16</v>
      </c>
      <c r="F4761" t="s">
        <v>16</v>
      </c>
      <c r="G4761" t="s">
        <v>31632</v>
      </c>
      <c r="I4761">
        <v>9</v>
      </c>
      <c r="J4761">
        <v>9</v>
      </c>
      <c r="K4761" t="s">
        <v>31633</v>
      </c>
    </row>
    <row r="4762" spans="2:11">
      <c r="B4762" t="s">
        <v>16</v>
      </c>
      <c r="D4762" t="s">
        <v>31634</v>
      </c>
      <c r="F4762" t="s">
        <v>16</v>
      </c>
      <c r="G4762" t="s">
        <v>31635</v>
      </c>
      <c r="K4762" t="s">
        <v>26304</v>
      </c>
    </row>
    <row r="4763" spans="2:11">
      <c r="B4763" t="s">
        <v>26</v>
      </c>
      <c r="D4763" t="s">
        <v>31636</v>
      </c>
      <c r="F4763" t="s">
        <v>26</v>
      </c>
      <c r="G4763" t="s">
        <v>31637</v>
      </c>
      <c r="I4763">
        <v>1</v>
      </c>
      <c r="J4763">
        <v>1</v>
      </c>
      <c r="K4763" t="s">
        <v>25682</v>
      </c>
    </row>
    <row r="4764" spans="2:11">
      <c r="B4764" t="s">
        <v>26</v>
      </c>
      <c r="D4764" t="s">
        <v>31636</v>
      </c>
      <c r="F4764" t="s">
        <v>26</v>
      </c>
      <c r="G4764" t="s">
        <v>31638</v>
      </c>
      <c r="I4764">
        <v>1</v>
      </c>
      <c r="J4764">
        <v>1</v>
      </c>
      <c r="K4764" t="s">
        <v>25682</v>
      </c>
    </row>
    <row r="4765" spans="2:11">
      <c r="B4765" t="s">
        <v>16</v>
      </c>
      <c r="F4765" t="s">
        <v>16</v>
      </c>
      <c r="G4765" t="s">
        <v>31639</v>
      </c>
      <c r="I4765">
        <v>8</v>
      </c>
      <c r="J4765">
        <v>10</v>
      </c>
      <c r="K4765" t="s">
        <v>28513</v>
      </c>
    </row>
    <row r="4766" spans="2:11">
      <c r="B4766" t="s">
        <v>26</v>
      </c>
      <c r="F4766" t="s">
        <v>26</v>
      </c>
      <c r="G4766" t="s">
        <v>31640</v>
      </c>
      <c r="I4766">
        <v>7</v>
      </c>
      <c r="J4766">
        <v>8</v>
      </c>
      <c r="K4766" t="s">
        <v>23492</v>
      </c>
    </row>
    <row r="4767" spans="2:11">
      <c r="B4767" t="s">
        <v>16</v>
      </c>
      <c r="F4767" t="s">
        <v>16</v>
      </c>
      <c r="G4767" t="s">
        <v>31641</v>
      </c>
      <c r="I4767">
        <v>8</v>
      </c>
      <c r="J4767">
        <v>9</v>
      </c>
      <c r="K4767" t="s">
        <v>20985</v>
      </c>
    </row>
    <row r="4768" spans="2:11">
      <c r="B4768" t="s">
        <v>16</v>
      </c>
      <c r="D4768" t="s">
        <v>31642</v>
      </c>
      <c r="F4768" t="s">
        <v>16</v>
      </c>
      <c r="G4768" t="s">
        <v>31643</v>
      </c>
      <c r="I4768">
        <v>10</v>
      </c>
      <c r="J4768">
        <v>10</v>
      </c>
      <c r="K4768" t="s">
        <v>23332</v>
      </c>
    </row>
    <row r="4769" spans="2:14">
      <c r="B4769" t="s">
        <v>16</v>
      </c>
      <c r="D4769" t="s">
        <v>31644</v>
      </c>
      <c r="F4769" t="s">
        <v>16</v>
      </c>
      <c r="G4769" t="s">
        <v>31645</v>
      </c>
      <c r="I4769">
        <v>10</v>
      </c>
      <c r="J4769">
        <v>10</v>
      </c>
      <c r="K4769" t="s">
        <v>22760</v>
      </c>
    </row>
    <row r="4770" spans="2:14">
      <c r="B4770" t="s">
        <v>26</v>
      </c>
      <c r="D4770" t="s">
        <v>28243</v>
      </c>
      <c r="F4770" t="s">
        <v>26</v>
      </c>
      <c r="G4770" t="s">
        <v>31646</v>
      </c>
      <c r="I4770">
        <v>1</v>
      </c>
      <c r="J4770">
        <v>1</v>
      </c>
      <c r="K4770" t="s">
        <v>26430</v>
      </c>
    </row>
    <row r="4771" spans="2:14">
      <c r="B4771" t="s">
        <v>16</v>
      </c>
      <c r="D4771" t="s">
        <v>31647</v>
      </c>
      <c r="F4771" t="s">
        <v>16</v>
      </c>
      <c r="G4771" t="s">
        <v>31648</v>
      </c>
      <c r="I4771">
        <v>9</v>
      </c>
      <c r="J4771">
        <v>9</v>
      </c>
      <c r="K4771" t="s">
        <v>24603</v>
      </c>
    </row>
    <row r="4772" spans="2:14">
      <c r="B4772" t="s">
        <v>16</v>
      </c>
      <c r="F4772" t="s">
        <v>16</v>
      </c>
      <c r="G4772" t="s">
        <v>31649</v>
      </c>
      <c r="I4772">
        <v>10</v>
      </c>
      <c r="J4772">
        <v>10</v>
      </c>
      <c r="K4772" t="s">
        <v>31650</v>
      </c>
    </row>
    <row r="4773" spans="2:14">
      <c r="B4773" t="s">
        <v>16</v>
      </c>
      <c r="D4773" t="s">
        <v>31651</v>
      </c>
      <c r="F4773" t="s">
        <v>16</v>
      </c>
      <c r="G4773" t="s">
        <v>31652</v>
      </c>
      <c r="I4773">
        <v>10</v>
      </c>
      <c r="J4773">
        <v>10</v>
      </c>
      <c r="K4773" t="s">
        <v>31653</v>
      </c>
    </row>
    <row r="4774" spans="2:14">
      <c r="B4774" t="s">
        <v>16</v>
      </c>
      <c r="D4774" t="s">
        <v>31654</v>
      </c>
      <c r="F4774" t="s">
        <v>16</v>
      </c>
      <c r="G4774" t="s">
        <v>31655</v>
      </c>
      <c r="I4774">
        <v>10</v>
      </c>
      <c r="J4774">
        <v>10</v>
      </c>
      <c r="K4774" t="s">
        <v>23990</v>
      </c>
    </row>
    <row r="4775" spans="2:14">
      <c r="B4775" t="s">
        <v>26</v>
      </c>
      <c r="D4775" t="s">
        <v>31656</v>
      </c>
      <c r="F4775" t="s">
        <v>26</v>
      </c>
      <c r="G4775" t="s">
        <v>31657</v>
      </c>
      <c r="I4775">
        <v>1</v>
      </c>
      <c r="J4775">
        <v>1</v>
      </c>
      <c r="K4775" t="s">
        <v>23741</v>
      </c>
    </row>
    <row r="4776" spans="2:14">
      <c r="B4776" t="s">
        <v>16</v>
      </c>
      <c r="D4776" t="s">
        <v>31658</v>
      </c>
      <c r="F4776" t="s">
        <v>16</v>
      </c>
      <c r="G4776" t="s">
        <v>31659</v>
      </c>
      <c r="I4776">
        <v>10</v>
      </c>
      <c r="J4776">
        <v>10</v>
      </c>
      <c r="K4776" t="s">
        <v>22916</v>
      </c>
    </row>
    <row r="4777" spans="2:14">
      <c r="B4777" t="s">
        <v>16</v>
      </c>
      <c r="D4777" t="s">
        <v>31660</v>
      </c>
      <c r="F4777" t="s">
        <v>16</v>
      </c>
      <c r="G4777" t="s">
        <v>31661</v>
      </c>
      <c r="I4777">
        <v>5</v>
      </c>
      <c r="J4777">
        <v>4</v>
      </c>
      <c r="K4777" t="s">
        <v>11122</v>
      </c>
    </row>
    <row r="4778" spans="2:14">
      <c r="B4778" t="s">
        <v>26</v>
      </c>
      <c r="D4778" t="s">
        <v>31662</v>
      </c>
      <c r="F4778" t="s">
        <v>26</v>
      </c>
      <c r="G4778" t="s">
        <v>31663</v>
      </c>
      <c r="I4778">
        <v>4</v>
      </c>
      <c r="J4778">
        <v>3</v>
      </c>
      <c r="K4778" t="s">
        <v>24015</v>
      </c>
    </row>
    <row r="4779" spans="2:14">
      <c r="B4779" t="s">
        <v>16</v>
      </c>
      <c r="F4779" t="s">
        <v>16</v>
      </c>
      <c r="G4779" t="s">
        <v>31664</v>
      </c>
      <c r="I4779">
        <v>8</v>
      </c>
      <c r="J4779">
        <v>9</v>
      </c>
      <c r="K4779" t="s">
        <v>23941</v>
      </c>
    </row>
    <row r="4780" spans="2:14">
      <c r="B4780" t="s">
        <v>16</v>
      </c>
      <c r="D4780" t="s">
        <v>31665</v>
      </c>
      <c r="F4780" t="s">
        <v>16</v>
      </c>
      <c r="G4780" t="s">
        <v>31666</v>
      </c>
      <c r="I4780">
        <v>10</v>
      </c>
      <c r="J4780">
        <v>10</v>
      </c>
      <c r="K4780" t="s">
        <v>23820</v>
      </c>
      <c r="N4780" t="s">
        <v>16</v>
      </c>
    </row>
    <row r="4781" spans="2:14">
      <c r="B4781" t="s">
        <v>16</v>
      </c>
      <c r="D4781" t="s">
        <v>31667</v>
      </c>
      <c r="F4781" t="s">
        <v>16</v>
      </c>
      <c r="G4781" t="s">
        <v>31668</v>
      </c>
      <c r="I4781">
        <v>10</v>
      </c>
      <c r="J4781">
        <v>10</v>
      </c>
      <c r="K4781" t="s">
        <v>10739</v>
      </c>
      <c r="N4781" t="s">
        <v>16</v>
      </c>
    </row>
    <row r="4782" spans="2:14">
      <c r="B4782" t="s">
        <v>16</v>
      </c>
      <c r="F4782" t="s">
        <v>16</v>
      </c>
      <c r="G4782" t="s">
        <v>31669</v>
      </c>
      <c r="I4782">
        <v>10</v>
      </c>
      <c r="J4782">
        <v>10</v>
      </c>
      <c r="K4782" t="s">
        <v>31670</v>
      </c>
      <c r="N4782" t="s">
        <v>26</v>
      </c>
    </row>
    <row r="4783" spans="2:14">
      <c r="B4783" t="s">
        <v>16</v>
      </c>
      <c r="F4783" t="s">
        <v>16</v>
      </c>
      <c r="G4783" t="s">
        <v>31671</v>
      </c>
      <c r="I4783">
        <v>8</v>
      </c>
      <c r="J4783">
        <v>9</v>
      </c>
      <c r="K4783" t="s">
        <v>26933</v>
      </c>
      <c r="N4783" t="s">
        <v>16</v>
      </c>
    </row>
    <row r="4784" spans="2:14">
      <c r="B4784" t="s">
        <v>16</v>
      </c>
      <c r="F4784" t="s">
        <v>16</v>
      </c>
      <c r="G4784" t="s">
        <v>31672</v>
      </c>
      <c r="I4784">
        <v>8</v>
      </c>
      <c r="J4784">
        <v>9</v>
      </c>
      <c r="K4784" t="s">
        <v>27422</v>
      </c>
      <c r="N4784" t="s">
        <v>16</v>
      </c>
    </row>
    <row r="4785" spans="2:14">
      <c r="B4785" t="s">
        <v>16</v>
      </c>
      <c r="D4785" t="s">
        <v>31673</v>
      </c>
      <c r="F4785" t="s">
        <v>26</v>
      </c>
      <c r="G4785" t="s">
        <v>31674</v>
      </c>
      <c r="J4785">
        <v>10</v>
      </c>
      <c r="K4785" t="s">
        <v>25050</v>
      </c>
      <c r="N4785" t="s">
        <v>16</v>
      </c>
    </row>
    <row r="4786" spans="2:14">
      <c r="B4786" t="s">
        <v>16</v>
      </c>
      <c r="D4786" t="s">
        <v>31675</v>
      </c>
      <c r="F4786" t="s">
        <v>16</v>
      </c>
      <c r="G4786" t="s">
        <v>31676</v>
      </c>
      <c r="I4786">
        <v>8</v>
      </c>
      <c r="J4786">
        <v>8</v>
      </c>
      <c r="K4786" t="s">
        <v>25134</v>
      </c>
      <c r="N4786" t="s">
        <v>16</v>
      </c>
    </row>
    <row r="4787" spans="2:14">
      <c r="B4787" t="s">
        <v>16</v>
      </c>
      <c r="F4787" t="s">
        <v>26</v>
      </c>
      <c r="G4787" t="s">
        <v>31677</v>
      </c>
      <c r="I4787">
        <v>5</v>
      </c>
      <c r="J4787">
        <v>5</v>
      </c>
      <c r="K4787" t="s">
        <v>22981</v>
      </c>
      <c r="N4787" t="s">
        <v>16</v>
      </c>
    </row>
    <row r="4788" spans="2:14">
      <c r="B4788" t="s">
        <v>26</v>
      </c>
      <c r="D4788" t="s">
        <v>31678</v>
      </c>
      <c r="F4788" t="s">
        <v>26</v>
      </c>
      <c r="G4788" t="s">
        <v>31679</v>
      </c>
      <c r="K4788" t="s">
        <v>23109</v>
      </c>
      <c r="N4788" t="s">
        <v>26</v>
      </c>
    </row>
    <row r="4789" spans="2:14">
      <c r="B4789" t="s">
        <v>16</v>
      </c>
      <c r="D4789" t="s">
        <v>31680</v>
      </c>
      <c r="F4789" t="s">
        <v>16</v>
      </c>
      <c r="G4789" t="s">
        <v>31681</v>
      </c>
      <c r="I4789">
        <v>10</v>
      </c>
      <c r="J4789">
        <v>10</v>
      </c>
      <c r="K4789" t="s">
        <v>31682</v>
      </c>
      <c r="N4789" t="s">
        <v>16</v>
      </c>
    </row>
    <row r="4790" spans="2:14">
      <c r="B4790" t="s">
        <v>16</v>
      </c>
      <c r="D4790" t="s">
        <v>31683</v>
      </c>
      <c r="F4790" t="s">
        <v>16</v>
      </c>
      <c r="G4790" t="s">
        <v>31684</v>
      </c>
      <c r="I4790">
        <v>10</v>
      </c>
      <c r="J4790">
        <v>10</v>
      </c>
      <c r="K4790" t="s">
        <v>23960</v>
      </c>
      <c r="N4790" t="s">
        <v>16</v>
      </c>
    </row>
    <row r="4791" spans="2:14">
      <c r="B4791" t="s">
        <v>26</v>
      </c>
      <c r="D4791" t="s">
        <v>31685</v>
      </c>
      <c r="F4791" t="s">
        <v>16</v>
      </c>
      <c r="G4791" t="s">
        <v>31686</v>
      </c>
      <c r="I4791">
        <v>7</v>
      </c>
      <c r="J4791">
        <v>8</v>
      </c>
      <c r="K4791" t="s">
        <v>25443</v>
      </c>
      <c r="N4791" t="s">
        <v>16</v>
      </c>
    </row>
    <row r="4792" spans="2:14">
      <c r="B4792" t="s">
        <v>16</v>
      </c>
      <c r="F4792" t="s">
        <v>26</v>
      </c>
      <c r="G4792" t="s">
        <v>31687</v>
      </c>
      <c r="I4792">
        <v>9</v>
      </c>
      <c r="J4792">
        <v>9</v>
      </c>
      <c r="K4792" t="s">
        <v>22991</v>
      </c>
      <c r="N4792" t="s">
        <v>16</v>
      </c>
    </row>
    <row r="4793" spans="2:14">
      <c r="B4793" t="s">
        <v>16</v>
      </c>
      <c r="F4793" t="s">
        <v>16</v>
      </c>
      <c r="G4793" t="s">
        <v>31688</v>
      </c>
      <c r="K4793" t="s">
        <v>23619</v>
      </c>
      <c r="N4793" t="s">
        <v>26</v>
      </c>
    </row>
    <row r="4794" spans="2:14">
      <c r="B4794" t="s">
        <v>26</v>
      </c>
      <c r="F4794" t="s">
        <v>26</v>
      </c>
      <c r="G4794" t="s">
        <v>31689</v>
      </c>
      <c r="I4794">
        <v>1</v>
      </c>
      <c r="J4794">
        <v>1</v>
      </c>
      <c r="K4794" t="s">
        <v>25448</v>
      </c>
      <c r="N4794" t="s">
        <v>26</v>
      </c>
    </row>
    <row r="4795" spans="2:14">
      <c r="B4795" t="s">
        <v>16</v>
      </c>
      <c r="F4795" t="s">
        <v>16</v>
      </c>
      <c r="G4795" t="s">
        <v>31690</v>
      </c>
      <c r="I4795">
        <v>9</v>
      </c>
      <c r="J4795">
        <v>9</v>
      </c>
      <c r="K4795" t="s">
        <v>25810</v>
      </c>
      <c r="N4795" t="s">
        <v>16</v>
      </c>
    </row>
    <row r="4796" spans="2:14">
      <c r="B4796" t="s">
        <v>16</v>
      </c>
      <c r="F4796" t="s">
        <v>16</v>
      </c>
      <c r="G4796" t="s">
        <v>31691</v>
      </c>
      <c r="I4796">
        <v>10</v>
      </c>
      <c r="J4796">
        <v>8</v>
      </c>
      <c r="K4796" t="s">
        <v>29513</v>
      </c>
      <c r="N4796" t="s">
        <v>26</v>
      </c>
    </row>
    <row r="4797" spans="2:14">
      <c r="B4797" t="s">
        <v>16</v>
      </c>
      <c r="D4797" t="s">
        <v>31692</v>
      </c>
      <c r="F4797" t="s">
        <v>16</v>
      </c>
      <c r="G4797" t="s">
        <v>31693</v>
      </c>
      <c r="I4797">
        <v>10</v>
      </c>
      <c r="J4797">
        <v>10</v>
      </c>
      <c r="K4797" t="s">
        <v>10990</v>
      </c>
      <c r="N4797" t="s">
        <v>26</v>
      </c>
    </row>
    <row r="4798" spans="2:14">
      <c r="B4798" t="s">
        <v>16</v>
      </c>
      <c r="F4798" t="s">
        <v>16</v>
      </c>
      <c r="G4798" t="s">
        <v>31694</v>
      </c>
      <c r="I4798">
        <v>9</v>
      </c>
      <c r="J4798">
        <v>9</v>
      </c>
      <c r="K4798" t="s">
        <v>28896</v>
      </c>
      <c r="N4798" t="s">
        <v>16</v>
      </c>
    </row>
    <row r="4799" spans="2:14">
      <c r="B4799" t="s">
        <v>26</v>
      </c>
      <c r="D4799" t="s">
        <v>31695</v>
      </c>
      <c r="F4799" t="s">
        <v>26</v>
      </c>
      <c r="G4799" t="s">
        <v>31696</v>
      </c>
      <c r="I4799">
        <v>1</v>
      </c>
      <c r="J4799">
        <v>1</v>
      </c>
      <c r="K4799" t="s">
        <v>26836</v>
      </c>
      <c r="N4799" t="s">
        <v>16</v>
      </c>
    </row>
    <row r="4800" spans="2:14">
      <c r="B4800" t="s">
        <v>16</v>
      </c>
      <c r="D4800" t="s">
        <v>31697</v>
      </c>
      <c r="F4800" t="s">
        <v>16</v>
      </c>
      <c r="G4800" t="s">
        <v>31698</v>
      </c>
      <c r="I4800">
        <v>8</v>
      </c>
      <c r="J4800">
        <v>9</v>
      </c>
      <c r="K4800" t="s">
        <v>26516</v>
      </c>
      <c r="N4800" t="s">
        <v>16</v>
      </c>
    </row>
    <row r="4801" spans="1:14">
      <c r="B4801" t="s">
        <v>16</v>
      </c>
      <c r="F4801" t="s">
        <v>16</v>
      </c>
      <c r="G4801" t="s">
        <v>31699</v>
      </c>
      <c r="I4801">
        <v>9</v>
      </c>
      <c r="J4801">
        <v>9</v>
      </c>
      <c r="K4801" t="s">
        <v>27306</v>
      </c>
      <c r="N4801" t="s">
        <v>16</v>
      </c>
    </row>
    <row r="4802" spans="1:14">
      <c r="B4802" t="s">
        <v>26</v>
      </c>
      <c r="D4802" t="s">
        <v>31700</v>
      </c>
      <c r="F4802" t="s">
        <v>16</v>
      </c>
      <c r="G4802" t="s">
        <v>31701</v>
      </c>
      <c r="I4802">
        <v>9</v>
      </c>
      <c r="J4802">
        <v>9</v>
      </c>
      <c r="K4802" t="s">
        <v>27516</v>
      </c>
      <c r="N4802" t="s">
        <v>16</v>
      </c>
    </row>
    <row r="4803" spans="1:14">
      <c r="B4803" t="s">
        <v>16</v>
      </c>
      <c r="F4803" t="s">
        <v>16</v>
      </c>
      <c r="G4803" t="s">
        <v>31702</v>
      </c>
      <c r="I4803">
        <v>8</v>
      </c>
      <c r="J4803">
        <v>8</v>
      </c>
      <c r="K4803" t="s">
        <v>23836</v>
      </c>
      <c r="N4803" t="s">
        <v>16</v>
      </c>
    </row>
    <row r="4804" spans="1:14">
      <c r="B4804" t="s">
        <v>16</v>
      </c>
      <c r="D4804" t="s">
        <v>31703</v>
      </c>
      <c r="F4804" t="s">
        <v>16</v>
      </c>
      <c r="G4804" t="s">
        <v>31704</v>
      </c>
      <c r="I4804">
        <v>10</v>
      </c>
      <c r="J4804">
        <v>10</v>
      </c>
      <c r="K4804" t="s">
        <v>31705</v>
      </c>
      <c r="N4804" t="s">
        <v>16</v>
      </c>
    </row>
    <row r="4805" spans="1:14">
      <c r="B4805" t="s">
        <v>16</v>
      </c>
      <c r="D4805" t="s">
        <v>31706</v>
      </c>
      <c r="F4805" t="s">
        <v>16</v>
      </c>
      <c r="G4805" t="s">
        <v>31707</v>
      </c>
      <c r="I4805">
        <v>9</v>
      </c>
      <c r="J4805">
        <v>9</v>
      </c>
      <c r="K4805" t="s">
        <v>31708</v>
      </c>
      <c r="N4805" t="s">
        <v>26</v>
      </c>
    </row>
    <row r="4806" spans="1:14">
      <c r="B4806" t="s">
        <v>16</v>
      </c>
      <c r="F4806" t="s">
        <v>16</v>
      </c>
      <c r="G4806" t="s">
        <v>31709</v>
      </c>
      <c r="I4806">
        <v>10</v>
      </c>
      <c r="J4806">
        <v>10</v>
      </c>
      <c r="K4806" t="s">
        <v>31710</v>
      </c>
      <c r="N4806" t="s">
        <v>16</v>
      </c>
    </row>
    <row r="4807" spans="1:14">
      <c r="B4807" t="s">
        <v>16</v>
      </c>
      <c r="F4807" t="s">
        <v>16</v>
      </c>
      <c r="G4807" t="s">
        <v>31711</v>
      </c>
      <c r="I4807">
        <v>9</v>
      </c>
      <c r="J4807">
        <v>9</v>
      </c>
      <c r="K4807" t="s">
        <v>27177</v>
      </c>
      <c r="N4807" t="s">
        <v>16</v>
      </c>
    </row>
    <row r="4808" spans="1:14">
      <c r="D4808" t="s">
        <v>31712</v>
      </c>
    </row>
    <row r="4809" spans="1:14">
      <c r="A4809" t="s">
        <v>31713</v>
      </c>
      <c r="D4809" t="s">
        <v>31714</v>
      </c>
      <c r="H4809" t="s">
        <v>17128</v>
      </c>
    </row>
    <row r="4810" spans="1:14">
      <c r="B4810" t="s">
        <v>16</v>
      </c>
      <c r="F4810" t="s">
        <v>16</v>
      </c>
      <c r="G4810" t="s">
        <v>31715</v>
      </c>
      <c r="I4810">
        <v>9</v>
      </c>
      <c r="J4810">
        <v>9</v>
      </c>
      <c r="K4810" t="s">
        <v>24712</v>
      </c>
      <c r="N4810" t="s">
        <v>26</v>
      </c>
    </row>
    <row r="4811" spans="1:14">
      <c r="B4811" t="s">
        <v>16</v>
      </c>
      <c r="F4811" t="s">
        <v>26</v>
      </c>
      <c r="G4811" t="s">
        <v>31716</v>
      </c>
      <c r="I4811">
        <v>8</v>
      </c>
      <c r="J4811">
        <v>6</v>
      </c>
      <c r="K4811" t="s">
        <v>31717</v>
      </c>
      <c r="N4811" t="s">
        <v>16</v>
      </c>
    </row>
    <row r="4812" spans="1:14">
      <c r="B4812" t="s">
        <v>16</v>
      </c>
      <c r="F4812" t="s">
        <v>16</v>
      </c>
      <c r="G4812" t="s">
        <v>31718</v>
      </c>
      <c r="I4812">
        <v>10</v>
      </c>
      <c r="J4812">
        <v>10</v>
      </c>
      <c r="K4812" t="s">
        <v>24159</v>
      </c>
      <c r="N4812" t="s">
        <v>16</v>
      </c>
    </row>
    <row r="4813" spans="1:14">
      <c r="B4813" t="s">
        <v>16</v>
      </c>
      <c r="D4813" t="s">
        <v>24494</v>
      </c>
      <c r="F4813" t="s">
        <v>16</v>
      </c>
      <c r="G4813" t="s">
        <v>31719</v>
      </c>
      <c r="I4813">
        <v>10</v>
      </c>
      <c r="J4813">
        <v>10</v>
      </c>
      <c r="K4813" t="s">
        <v>27003</v>
      </c>
      <c r="N4813" t="s">
        <v>16</v>
      </c>
    </row>
    <row r="4814" spans="1:14">
      <c r="B4814" t="s">
        <v>16</v>
      </c>
      <c r="F4814" t="s">
        <v>16</v>
      </c>
      <c r="G4814" t="s">
        <v>31720</v>
      </c>
      <c r="I4814">
        <v>10</v>
      </c>
      <c r="J4814">
        <v>10</v>
      </c>
      <c r="K4814" t="s">
        <v>29977</v>
      </c>
      <c r="N4814" t="s">
        <v>16</v>
      </c>
    </row>
    <row r="4815" spans="1:14">
      <c r="B4815" t="s">
        <v>16</v>
      </c>
      <c r="F4815" t="s">
        <v>16</v>
      </c>
      <c r="G4815" t="s">
        <v>31721</v>
      </c>
      <c r="I4815">
        <v>5</v>
      </c>
      <c r="J4815">
        <v>5</v>
      </c>
      <c r="K4815" t="s">
        <v>29960</v>
      </c>
      <c r="N4815" t="s">
        <v>16</v>
      </c>
    </row>
    <row r="4816" spans="1:14">
      <c r="B4816" t="s">
        <v>26</v>
      </c>
      <c r="D4816" t="s">
        <v>31722</v>
      </c>
      <c r="F4816" t="s">
        <v>26</v>
      </c>
      <c r="G4816" t="s">
        <v>31723</v>
      </c>
      <c r="I4816">
        <v>8</v>
      </c>
      <c r="J4816">
        <v>3</v>
      </c>
      <c r="K4816" t="s">
        <v>29029</v>
      </c>
      <c r="N4816" t="s">
        <v>16</v>
      </c>
    </row>
    <row r="4817" spans="1:14">
      <c r="B4817" t="s">
        <v>16</v>
      </c>
      <c r="D4817" t="s">
        <v>31724</v>
      </c>
      <c r="F4817" t="s">
        <v>16</v>
      </c>
      <c r="G4817" t="s">
        <v>31725</v>
      </c>
      <c r="I4817">
        <v>10</v>
      </c>
      <c r="J4817">
        <v>10</v>
      </c>
      <c r="K4817" t="s">
        <v>25358</v>
      </c>
      <c r="N4817" t="s">
        <v>16</v>
      </c>
    </row>
    <row r="4818" spans="1:14">
      <c r="B4818" t="s">
        <v>16</v>
      </c>
      <c r="F4818" t="s">
        <v>16</v>
      </c>
      <c r="G4818" t="s">
        <v>31726</v>
      </c>
      <c r="I4818">
        <v>10</v>
      </c>
      <c r="J4818">
        <v>10</v>
      </c>
      <c r="K4818" t="s">
        <v>7542</v>
      </c>
      <c r="N4818" t="s">
        <v>26</v>
      </c>
    </row>
    <row r="4819" spans="1:14">
      <c r="B4819" t="s">
        <v>16</v>
      </c>
      <c r="F4819" t="s">
        <v>26</v>
      </c>
      <c r="G4819" t="s">
        <v>31727</v>
      </c>
      <c r="I4819">
        <v>10</v>
      </c>
      <c r="J4819">
        <v>10</v>
      </c>
      <c r="K4819" t="s">
        <v>31728</v>
      </c>
      <c r="N4819" t="s">
        <v>16</v>
      </c>
    </row>
    <row r="4820" spans="1:14">
      <c r="B4820" t="s">
        <v>16</v>
      </c>
      <c r="D4820" t="s">
        <v>31729</v>
      </c>
      <c r="F4820" t="s">
        <v>16</v>
      </c>
      <c r="G4820" t="s">
        <v>31730</v>
      </c>
      <c r="I4820">
        <v>5</v>
      </c>
      <c r="J4820">
        <v>5</v>
      </c>
      <c r="K4820" t="s">
        <v>31731</v>
      </c>
      <c r="N4820" t="s">
        <v>26</v>
      </c>
    </row>
    <row r="4821" spans="1:14">
      <c r="B4821" t="s">
        <v>26</v>
      </c>
      <c r="F4821" t="s">
        <v>16</v>
      </c>
      <c r="G4821" t="s">
        <v>31732</v>
      </c>
      <c r="I4821">
        <v>10</v>
      </c>
      <c r="K4821" t="s">
        <v>8440</v>
      </c>
      <c r="N4821" t="s">
        <v>16</v>
      </c>
    </row>
    <row r="4822" spans="1:14">
      <c r="B4822" t="s">
        <v>16</v>
      </c>
      <c r="F4822" t="s">
        <v>16</v>
      </c>
      <c r="G4822" t="s">
        <v>31733</v>
      </c>
      <c r="I4822">
        <v>8</v>
      </c>
      <c r="J4822">
        <v>8</v>
      </c>
      <c r="K4822" t="s">
        <v>17455</v>
      </c>
      <c r="N4822" t="s">
        <v>26</v>
      </c>
    </row>
    <row r="4823" spans="1:14">
      <c r="B4823" t="s">
        <v>16</v>
      </c>
      <c r="F4823" t="s">
        <v>16</v>
      </c>
      <c r="G4823" t="s">
        <v>31734</v>
      </c>
      <c r="I4823">
        <v>10</v>
      </c>
      <c r="J4823">
        <v>10</v>
      </c>
      <c r="K4823" t="s">
        <v>31735</v>
      </c>
      <c r="N4823" t="s">
        <v>16</v>
      </c>
    </row>
    <row r="4824" spans="1:14">
      <c r="D4824" t="s">
        <v>31736</v>
      </c>
      <c r="G4824" t="s">
        <v>31737</v>
      </c>
      <c r="K4824" t="s">
        <v>22916</v>
      </c>
    </row>
    <row r="4825" spans="1:14">
      <c r="B4825" t="s">
        <v>16</v>
      </c>
      <c r="F4825" t="s">
        <v>16</v>
      </c>
      <c r="G4825" t="s">
        <v>31738</v>
      </c>
      <c r="I4825">
        <v>10</v>
      </c>
      <c r="J4825">
        <v>10</v>
      </c>
      <c r="K4825" t="s">
        <v>18904</v>
      </c>
      <c r="N4825" t="s">
        <v>16</v>
      </c>
    </row>
    <row r="4826" spans="1:14">
      <c r="B4826" t="s">
        <v>16</v>
      </c>
      <c r="F4826" t="s">
        <v>16</v>
      </c>
      <c r="G4826" t="s">
        <v>31739</v>
      </c>
      <c r="I4826">
        <v>10</v>
      </c>
      <c r="J4826">
        <v>10</v>
      </c>
      <c r="K4826" t="s">
        <v>7718</v>
      </c>
      <c r="N4826" t="s">
        <v>16</v>
      </c>
    </row>
    <row r="4827" spans="1:14">
      <c r="B4827" t="s">
        <v>16</v>
      </c>
      <c r="F4827" t="s">
        <v>16</v>
      </c>
      <c r="G4827" t="s">
        <v>31740</v>
      </c>
      <c r="I4827">
        <v>10</v>
      </c>
      <c r="J4827">
        <v>10</v>
      </c>
      <c r="K4827" t="s">
        <v>31741</v>
      </c>
      <c r="N4827" t="s">
        <v>26</v>
      </c>
    </row>
    <row r="4828" spans="1:14">
      <c r="B4828" t="s">
        <v>16</v>
      </c>
      <c r="D4828" t="s">
        <v>31742</v>
      </c>
    </row>
    <row r="4829" spans="1:14">
      <c r="A4829" t="s">
        <v>31743</v>
      </c>
      <c r="C4829" t="s">
        <v>16</v>
      </c>
      <c r="D4829" t="s">
        <v>31744</v>
      </c>
      <c r="F4829">
        <v>10</v>
      </c>
      <c r="G4829">
        <v>10</v>
      </c>
      <c r="H4829" t="s">
        <v>31745</v>
      </c>
      <c r="K4829" t="s">
        <v>16</v>
      </c>
    </row>
    <row r="4830" spans="1:14">
      <c r="B4830" t="s">
        <v>26</v>
      </c>
      <c r="D4830" t="s">
        <v>31746</v>
      </c>
      <c r="F4830" t="s">
        <v>26</v>
      </c>
      <c r="G4830" t="s">
        <v>31747</v>
      </c>
      <c r="I4830">
        <v>6</v>
      </c>
      <c r="J4830">
        <v>6</v>
      </c>
      <c r="K4830" t="s">
        <v>25537</v>
      </c>
      <c r="N4830" t="s">
        <v>16</v>
      </c>
    </row>
    <row r="4831" spans="1:14">
      <c r="B4831" t="s">
        <v>26</v>
      </c>
      <c r="D4831" t="s">
        <v>31748</v>
      </c>
      <c r="F4831" t="s">
        <v>26</v>
      </c>
      <c r="G4831" t="s">
        <v>31749</v>
      </c>
      <c r="I4831">
        <v>3</v>
      </c>
      <c r="J4831">
        <v>1</v>
      </c>
      <c r="K4831" t="s">
        <v>30826</v>
      </c>
      <c r="N4831" t="s">
        <v>26</v>
      </c>
    </row>
    <row r="4832" spans="1:14">
      <c r="B4832" t="s">
        <v>16</v>
      </c>
      <c r="F4832" t="s">
        <v>16</v>
      </c>
      <c r="G4832" t="s">
        <v>31750</v>
      </c>
      <c r="I4832">
        <v>9</v>
      </c>
      <c r="J4832">
        <v>9</v>
      </c>
      <c r="K4832" t="s">
        <v>27056</v>
      </c>
      <c r="N4832" t="s">
        <v>16</v>
      </c>
    </row>
    <row r="4833" spans="2:14">
      <c r="B4833" t="s">
        <v>26</v>
      </c>
      <c r="D4833" t="s">
        <v>31751</v>
      </c>
      <c r="F4833" t="s">
        <v>16</v>
      </c>
      <c r="G4833" t="s">
        <v>31752</v>
      </c>
      <c r="I4833">
        <v>8</v>
      </c>
      <c r="J4833">
        <v>7</v>
      </c>
      <c r="K4833" t="s">
        <v>27516</v>
      </c>
      <c r="N4833" t="s">
        <v>26</v>
      </c>
    </row>
    <row r="4834" spans="2:14">
      <c r="B4834" t="s">
        <v>26</v>
      </c>
      <c r="F4834" t="s">
        <v>26</v>
      </c>
      <c r="G4834" t="s">
        <v>31753</v>
      </c>
      <c r="I4834">
        <v>3</v>
      </c>
      <c r="J4834">
        <v>3</v>
      </c>
      <c r="K4834" t="s">
        <v>26619</v>
      </c>
      <c r="N4834" t="s">
        <v>16</v>
      </c>
    </row>
    <row r="4835" spans="2:14">
      <c r="B4835" t="s">
        <v>16</v>
      </c>
      <c r="D4835" t="s">
        <v>31754</v>
      </c>
      <c r="F4835" t="s">
        <v>16</v>
      </c>
      <c r="G4835" t="s">
        <v>31755</v>
      </c>
      <c r="I4835">
        <v>10</v>
      </c>
      <c r="J4835">
        <v>10</v>
      </c>
      <c r="K4835" t="s">
        <v>31756</v>
      </c>
      <c r="N4835" t="s">
        <v>16</v>
      </c>
    </row>
    <row r="4836" spans="2:14">
      <c r="B4836" t="s">
        <v>16</v>
      </c>
      <c r="D4836" t="s">
        <v>31757</v>
      </c>
      <c r="F4836" t="s">
        <v>16</v>
      </c>
      <c r="G4836" t="s">
        <v>31758</v>
      </c>
      <c r="I4836">
        <v>9</v>
      </c>
      <c r="J4836">
        <v>9</v>
      </c>
      <c r="K4836" t="s">
        <v>27512</v>
      </c>
      <c r="N4836" t="s">
        <v>16</v>
      </c>
    </row>
    <row r="4837" spans="2:14">
      <c r="B4837" t="s">
        <v>16</v>
      </c>
      <c r="D4837" t="s">
        <v>25401</v>
      </c>
      <c r="F4837" t="s">
        <v>16</v>
      </c>
      <c r="G4837" t="s">
        <v>31759</v>
      </c>
      <c r="I4837">
        <v>10</v>
      </c>
      <c r="J4837">
        <v>10</v>
      </c>
      <c r="K4837" t="s">
        <v>8490</v>
      </c>
      <c r="N4837" t="s">
        <v>16</v>
      </c>
    </row>
    <row r="4838" spans="2:14">
      <c r="B4838" t="s">
        <v>16</v>
      </c>
      <c r="D4838" t="s">
        <v>31760</v>
      </c>
      <c r="F4838" t="s">
        <v>16</v>
      </c>
      <c r="G4838" t="s">
        <v>31761</v>
      </c>
      <c r="I4838">
        <v>10</v>
      </c>
      <c r="J4838">
        <v>10</v>
      </c>
      <c r="K4838" t="s">
        <v>29445</v>
      </c>
      <c r="N4838" t="s">
        <v>16</v>
      </c>
    </row>
    <row r="4839" spans="2:14">
      <c r="B4839" t="s">
        <v>16</v>
      </c>
      <c r="D4839" t="s">
        <v>31762</v>
      </c>
      <c r="F4839" t="s">
        <v>16</v>
      </c>
      <c r="G4839" t="s">
        <v>31763</v>
      </c>
      <c r="I4839">
        <v>10</v>
      </c>
      <c r="K4839" t="s">
        <v>28215</v>
      </c>
      <c r="N4839" t="s">
        <v>16</v>
      </c>
    </row>
    <row r="4840" spans="2:14">
      <c r="B4840" t="s">
        <v>16</v>
      </c>
      <c r="D4840" t="s">
        <v>31764</v>
      </c>
      <c r="F4840" t="s">
        <v>16</v>
      </c>
      <c r="G4840" t="s">
        <v>31765</v>
      </c>
      <c r="I4840">
        <v>10</v>
      </c>
      <c r="J4840">
        <v>10</v>
      </c>
      <c r="K4840" t="s">
        <v>25590</v>
      </c>
      <c r="N4840" t="s">
        <v>16</v>
      </c>
    </row>
    <row r="4841" spans="2:14">
      <c r="B4841" t="s">
        <v>16</v>
      </c>
      <c r="F4841" t="s">
        <v>16</v>
      </c>
      <c r="G4841" t="s">
        <v>31766</v>
      </c>
      <c r="I4841">
        <v>10</v>
      </c>
      <c r="J4841">
        <v>10</v>
      </c>
      <c r="K4841" t="s">
        <v>25564</v>
      </c>
      <c r="N4841" t="s">
        <v>26</v>
      </c>
    </row>
    <row r="4842" spans="2:14">
      <c r="B4842" t="s">
        <v>26</v>
      </c>
      <c r="F4842" t="s">
        <v>26</v>
      </c>
      <c r="G4842" t="s">
        <v>31767</v>
      </c>
      <c r="I4842">
        <v>1</v>
      </c>
      <c r="J4842">
        <v>1</v>
      </c>
      <c r="K4842" t="s">
        <v>31768</v>
      </c>
      <c r="N4842" t="s">
        <v>26</v>
      </c>
    </row>
    <row r="4843" spans="2:14">
      <c r="B4843" t="s">
        <v>16</v>
      </c>
      <c r="F4843" t="s">
        <v>16</v>
      </c>
      <c r="G4843" t="s">
        <v>31769</v>
      </c>
      <c r="I4843">
        <v>9</v>
      </c>
      <c r="J4843">
        <v>9</v>
      </c>
      <c r="K4843" t="s">
        <v>6280</v>
      </c>
      <c r="N4843" t="s">
        <v>16</v>
      </c>
    </row>
    <row r="4844" spans="2:14">
      <c r="B4844" t="s">
        <v>26</v>
      </c>
      <c r="D4844" t="s">
        <v>31770</v>
      </c>
      <c r="F4844" t="s">
        <v>26</v>
      </c>
      <c r="G4844" t="s">
        <v>31771</v>
      </c>
      <c r="I4844">
        <v>1</v>
      </c>
      <c r="J4844">
        <v>1</v>
      </c>
      <c r="K4844" t="s">
        <v>31772</v>
      </c>
      <c r="N4844" t="s">
        <v>26</v>
      </c>
    </row>
    <row r="4845" spans="2:14">
      <c r="B4845" t="s">
        <v>26</v>
      </c>
      <c r="D4845" t="s">
        <v>31773</v>
      </c>
      <c r="F4845" t="s">
        <v>26</v>
      </c>
      <c r="G4845" t="s">
        <v>31774</v>
      </c>
      <c r="I4845">
        <v>1</v>
      </c>
      <c r="J4845">
        <v>3</v>
      </c>
      <c r="K4845" t="s">
        <v>23551</v>
      </c>
      <c r="N4845" t="s">
        <v>16</v>
      </c>
    </row>
    <row r="4846" spans="2:14">
      <c r="B4846" t="s">
        <v>16</v>
      </c>
      <c r="D4846" t="s">
        <v>31775</v>
      </c>
      <c r="F4846" t="s">
        <v>16</v>
      </c>
      <c r="G4846" t="s">
        <v>31776</v>
      </c>
      <c r="J4846">
        <v>10</v>
      </c>
      <c r="K4846" t="s">
        <v>23359</v>
      </c>
      <c r="N4846" t="s">
        <v>16</v>
      </c>
    </row>
    <row r="4847" spans="2:14">
      <c r="B4847" t="s">
        <v>16</v>
      </c>
      <c r="F4847" t="s">
        <v>16</v>
      </c>
      <c r="G4847" t="s">
        <v>31777</v>
      </c>
      <c r="I4847">
        <v>10</v>
      </c>
      <c r="J4847">
        <v>10</v>
      </c>
      <c r="K4847" t="s">
        <v>6330</v>
      </c>
      <c r="N4847" t="s">
        <v>26</v>
      </c>
    </row>
    <row r="4848" spans="2:14">
      <c r="B4848" t="s">
        <v>16</v>
      </c>
      <c r="F4848" t="s">
        <v>26</v>
      </c>
      <c r="G4848" t="s">
        <v>31778</v>
      </c>
      <c r="K4848" t="s">
        <v>31779</v>
      </c>
      <c r="N4848" t="s">
        <v>16</v>
      </c>
    </row>
    <row r="4849" spans="2:14">
      <c r="B4849" t="s">
        <v>16</v>
      </c>
      <c r="F4849" t="s">
        <v>16</v>
      </c>
      <c r="G4849" t="s">
        <v>31780</v>
      </c>
      <c r="K4849" t="s">
        <v>31779</v>
      </c>
      <c r="N4849" t="s">
        <v>16</v>
      </c>
    </row>
    <row r="4850" spans="2:14">
      <c r="B4850" t="s">
        <v>26</v>
      </c>
      <c r="D4850" t="s">
        <v>31781</v>
      </c>
      <c r="F4850" t="s">
        <v>26</v>
      </c>
      <c r="G4850" t="s">
        <v>31782</v>
      </c>
      <c r="I4850">
        <v>1</v>
      </c>
      <c r="J4850">
        <v>1</v>
      </c>
      <c r="K4850" t="s">
        <v>31783</v>
      </c>
      <c r="N4850" t="s">
        <v>16</v>
      </c>
    </row>
    <row r="4851" spans="2:14">
      <c r="B4851" t="s">
        <v>26</v>
      </c>
      <c r="F4851" t="s">
        <v>26</v>
      </c>
      <c r="G4851" t="s">
        <v>31784</v>
      </c>
      <c r="I4851">
        <v>1</v>
      </c>
      <c r="J4851">
        <v>1</v>
      </c>
      <c r="K4851" t="s">
        <v>23371</v>
      </c>
      <c r="N4851" t="s">
        <v>16</v>
      </c>
    </row>
    <row r="4852" spans="2:14">
      <c r="B4852" t="s">
        <v>16</v>
      </c>
      <c r="D4852" t="s">
        <v>31785</v>
      </c>
      <c r="F4852" t="s">
        <v>26</v>
      </c>
      <c r="G4852" t="s">
        <v>31786</v>
      </c>
      <c r="I4852">
        <v>1</v>
      </c>
      <c r="J4852">
        <v>1</v>
      </c>
      <c r="K4852" t="s">
        <v>22861</v>
      </c>
      <c r="N4852" t="s">
        <v>16</v>
      </c>
    </row>
    <row r="4853" spans="2:14">
      <c r="B4853" t="s">
        <v>16</v>
      </c>
      <c r="F4853" t="s">
        <v>26</v>
      </c>
      <c r="G4853" t="s">
        <v>31787</v>
      </c>
      <c r="I4853">
        <v>10</v>
      </c>
      <c r="J4853">
        <v>10</v>
      </c>
      <c r="K4853" t="s">
        <v>7650</v>
      </c>
      <c r="N4853" t="s">
        <v>16</v>
      </c>
    </row>
    <row r="4854" spans="2:14">
      <c r="B4854" t="s">
        <v>26</v>
      </c>
      <c r="D4854" t="s">
        <v>31788</v>
      </c>
      <c r="F4854" t="s">
        <v>16</v>
      </c>
      <c r="G4854" t="s">
        <v>31789</v>
      </c>
      <c r="I4854">
        <v>10</v>
      </c>
      <c r="J4854">
        <v>10</v>
      </c>
      <c r="K4854" t="s">
        <v>23100</v>
      </c>
      <c r="N4854" t="s">
        <v>16</v>
      </c>
    </row>
    <row r="4855" spans="2:14">
      <c r="B4855" t="s">
        <v>26</v>
      </c>
      <c r="D4855" t="s">
        <v>31790</v>
      </c>
      <c r="F4855" t="s">
        <v>26</v>
      </c>
      <c r="G4855" t="s">
        <v>31791</v>
      </c>
      <c r="I4855">
        <v>3</v>
      </c>
      <c r="J4855">
        <v>3</v>
      </c>
      <c r="K4855" t="s">
        <v>26017</v>
      </c>
      <c r="N4855" t="s">
        <v>16</v>
      </c>
    </row>
    <row r="4856" spans="2:14">
      <c r="B4856" t="s">
        <v>26</v>
      </c>
      <c r="D4856" t="s">
        <v>31792</v>
      </c>
      <c r="F4856" t="s">
        <v>26</v>
      </c>
      <c r="G4856" t="s">
        <v>31793</v>
      </c>
      <c r="I4856">
        <v>4</v>
      </c>
      <c r="J4856">
        <v>2</v>
      </c>
      <c r="K4856" t="s">
        <v>28536</v>
      </c>
      <c r="N4856" t="s">
        <v>16</v>
      </c>
    </row>
    <row r="4857" spans="2:14">
      <c r="D4857" t="s">
        <v>31794</v>
      </c>
      <c r="G4857" t="s">
        <v>31795</v>
      </c>
      <c r="K4857" t="s">
        <v>31768</v>
      </c>
    </row>
    <row r="4858" spans="2:14">
      <c r="B4858" t="s">
        <v>16</v>
      </c>
      <c r="F4858" t="s">
        <v>26</v>
      </c>
      <c r="G4858" t="s">
        <v>31796</v>
      </c>
      <c r="I4858">
        <v>7</v>
      </c>
      <c r="J4858">
        <v>7</v>
      </c>
      <c r="K4858" t="s">
        <v>24653</v>
      </c>
      <c r="N4858" t="s">
        <v>26</v>
      </c>
    </row>
    <row r="4859" spans="2:14">
      <c r="B4859" t="s">
        <v>16</v>
      </c>
      <c r="F4859" t="s">
        <v>26</v>
      </c>
      <c r="G4859" t="s">
        <v>31797</v>
      </c>
      <c r="I4859">
        <v>8</v>
      </c>
      <c r="J4859">
        <v>8</v>
      </c>
      <c r="K4859" t="s">
        <v>24086</v>
      </c>
      <c r="N4859" t="s">
        <v>16</v>
      </c>
    </row>
    <row r="4860" spans="2:14">
      <c r="B4860" t="s">
        <v>26</v>
      </c>
      <c r="F4860" t="s">
        <v>26</v>
      </c>
      <c r="G4860" t="s">
        <v>31798</v>
      </c>
      <c r="I4860">
        <v>1</v>
      </c>
      <c r="J4860">
        <v>1</v>
      </c>
      <c r="K4860" t="s">
        <v>24979</v>
      </c>
      <c r="N4860" t="s">
        <v>16</v>
      </c>
    </row>
    <row r="4861" spans="2:14">
      <c r="B4861" t="s">
        <v>16</v>
      </c>
      <c r="F4861" t="s">
        <v>16</v>
      </c>
      <c r="G4861" t="s">
        <v>31799</v>
      </c>
      <c r="I4861">
        <v>10</v>
      </c>
      <c r="J4861">
        <v>9</v>
      </c>
      <c r="K4861" t="s">
        <v>28097</v>
      </c>
      <c r="N4861" t="s">
        <v>16</v>
      </c>
    </row>
    <row r="4862" spans="2:14">
      <c r="B4862" t="s">
        <v>16</v>
      </c>
      <c r="D4862" t="s">
        <v>31800</v>
      </c>
      <c r="F4862" t="s">
        <v>16</v>
      </c>
      <c r="G4862" t="s">
        <v>31801</v>
      </c>
      <c r="I4862">
        <v>10</v>
      </c>
      <c r="J4862">
        <v>10</v>
      </c>
      <c r="K4862" t="s">
        <v>10739</v>
      </c>
      <c r="N4862" t="s">
        <v>16</v>
      </c>
    </row>
    <row r="4863" spans="2:14">
      <c r="B4863" t="s">
        <v>26</v>
      </c>
      <c r="D4863" t="s">
        <v>31802</v>
      </c>
      <c r="F4863" t="s">
        <v>26</v>
      </c>
      <c r="G4863" t="s">
        <v>31803</v>
      </c>
      <c r="I4863">
        <v>1</v>
      </c>
      <c r="J4863">
        <v>1</v>
      </c>
      <c r="K4863" t="s">
        <v>23823</v>
      </c>
      <c r="N4863" t="s">
        <v>16</v>
      </c>
    </row>
    <row r="4864" spans="2:14">
      <c r="B4864" t="s">
        <v>16</v>
      </c>
      <c r="D4864" t="s">
        <v>31804</v>
      </c>
      <c r="F4864" t="s">
        <v>16</v>
      </c>
      <c r="G4864" t="s">
        <v>31805</v>
      </c>
      <c r="I4864">
        <v>10</v>
      </c>
      <c r="K4864" t="s">
        <v>27381</v>
      </c>
      <c r="N4864" t="s">
        <v>26</v>
      </c>
    </row>
    <row r="4865" spans="2:14">
      <c r="B4865" t="s">
        <v>16</v>
      </c>
      <c r="F4865" t="s">
        <v>16</v>
      </c>
      <c r="G4865" t="s">
        <v>31806</v>
      </c>
      <c r="I4865">
        <v>10</v>
      </c>
      <c r="J4865">
        <v>10</v>
      </c>
      <c r="K4865" t="s">
        <v>31807</v>
      </c>
      <c r="N4865" t="s">
        <v>16</v>
      </c>
    </row>
    <row r="4866" spans="2:14">
      <c r="B4866" t="s">
        <v>26</v>
      </c>
      <c r="D4866" t="s">
        <v>31808</v>
      </c>
      <c r="F4866" t="s">
        <v>26</v>
      </c>
      <c r="G4866" t="s">
        <v>31809</v>
      </c>
      <c r="I4866">
        <v>1</v>
      </c>
      <c r="K4866" t="s">
        <v>26687</v>
      </c>
      <c r="N4866" t="s">
        <v>16</v>
      </c>
    </row>
    <row r="4867" spans="2:14">
      <c r="B4867" t="s">
        <v>16</v>
      </c>
      <c r="F4867" t="s">
        <v>16</v>
      </c>
      <c r="G4867" t="s">
        <v>31810</v>
      </c>
      <c r="I4867">
        <v>7</v>
      </c>
      <c r="J4867">
        <v>8</v>
      </c>
      <c r="K4867" t="s">
        <v>25302</v>
      </c>
      <c r="N4867" t="s">
        <v>16</v>
      </c>
    </row>
    <row r="4868" spans="2:14">
      <c r="B4868" t="s">
        <v>26</v>
      </c>
      <c r="D4868" t="s">
        <v>31811</v>
      </c>
      <c r="F4868" t="s">
        <v>26</v>
      </c>
      <c r="G4868" t="s">
        <v>31812</v>
      </c>
      <c r="I4868">
        <v>1</v>
      </c>
      <c r="J4868">
        <v>1</v>
      </c>
      <c r="K4868" t="s">
        <v>31813</v>
      </c>
      <c r="N4868" t="s">
        <v>16</v>
      </c>
    </row>
    <row r="4869" spans="2:14">
      <c r="B4869" t="s">
        <v>26</v>
      </c>
      <c r="D4869" t="s">
        <v>31814</v>
      </c>
      <c r="F4869" t="s">
        <v>26</v>
      </c>
      <c r="G4869" t="s">
        <v>31815</v>
      </c>
      <c r="K4869" t="s">
        <v>23109</v>
      </c>
      <c r="N4869" t="s">
        <v>16</v>
      </c>
    </row>
    <row r="4870" spans="2:14">
      <c r="B4870" t="s">
        <v>16</v>
      </c>
      <c r="F4870" t="s">
        <v>16</v>
      </c>
      <c r="G4870" t="s">
        <v>31816</v>
      </c>
      <c r="I4870">
        <v>8</v>
      </c>
      <c r="J4870">
        <v>8</v>
      </c>
      <c r="K4870" t="s">
        <v>25443</v>
      </c>
      <c r="N4870" t="s">
        <v>16</v>
      </c>
    </row>
    <row r="4871" spans="2:14">
      <c r="B4871" t="s">
        <v>16</v>
      </c>
      <c r="D4871" t="s">
        <v>31817</v>
      </c>
      <c r="F4871" t="s">
        <v>16</v>
      </c>
      <c r="G4871" t="s">
        <v>31818</v>
      </c>
      <c r="I4871">
        <v>9</v>
      </c>
      <c r="J4871">
        <v>9</v>
      </c>
      <c r="K4871" t="s">
        <v>25810</v>
      </c>
      <c r="N4871" t="s">
        <v>16</v>
      </c>
    </row>
    <row r="4872" spans="2:14">
      <c r="B4872" t="s">
        <v>26</v>
      </c>
      <c r="D4872" t="s">
        <v>31819</v>
      </c>
      <c r="F4872" t="s">
        <v>26</v>
      </c>
      <c r="G4872" t="s">
        <v>31820</v>
      </c>
      <c r="I4872">
        <v>5</v>
      </c>
      <c r="J4872">
        <v>5</v>
      </c>
      <c r="K4872" t="s">
        <v>13215</v>
      </c>
      <c r="N4872" t="s">
        <v>16</v>
      </c>
    </row>
    <row r="4873" spans="2:14">
      <c r="B4873" t="s">
        <v>26</v>
      </c>
      <c r="D4873" t="s">
        <v>31821</v>
      </c>
      <c r="F4873" t="s">
        <v>26</v>
      </c>
      <c r="G4873" t="s">
        <v>31822</v>
      </c>
      <c r="I4873">
        <v>1</v>
      </c>
      <c r="J4873">
        <v>1</v>
      </c>
      <c r="K4873" t="s">
        <v>27714</v>
      </c>
      <c r="N4873" t="s">
        <v>16</v>
      </c>
    </row>
    <row r="4874" spans="2:14">
      <c r="B4874" t="s">
        <v>26</v>
      </c>
      <c r="D4874" t="s">
        <v>31823</v>
      </c>
      <c r="F4874" t="s">
        <v>26</v>
      </c>
      <c r="G4874" t="s">
        <v>31824</v>
      </c>
      <c r="I4874">
        <v>2</v>
      </c>
      <c r="J4874">
        <v>2</v>
      </c>
      <c r="K4874" t="s">
        <v>31825</v>
      </c>
      <c r="N4874" t="s">
        <v>16</v>
      </c>
    </row>
    <row r="4875" spans="2:14">
      <c r="B4875" t="s">
        <v>16</v>
      </c>
      <c r="F4875" t="s">
        <v>16</v>
      </c>
      <c r="G4875" t="s">
        <v>31826</v>
      </c>
      <c r="I4875">
        <v>10</v>
      </c>
      <c r="J4875">
        <v>10</v>
      </c>
      <c r="K4875" t="s">
        <v>31827</v>
      </c>
      <c r="N4875" t="s">
        <v>16</v>
      </c>
    </row>
    <row r="4876" spans="2:14">
      <c r="B4876" t="s">
        <v>26</v>
      </c>
      <c r="D4876" t="s">
        <v>31828</v>
      </c>
      <c r="F4876" t="s">
        <v>26</v>
      </c>
      <c r="G4876" t="s">
        <v>31829</v>
      </c>
      <c r="I4876">
        <v>1</v>
      </c>
      <c r="J4876">
        <v>1</v>
      </c>
      <c r="K4876" t="s">
        <v>31830</v>
      </c>
      <c r="N4876" t="s">
        <v>16</v>
      </c>
    </row>
    <row r="4877" spans="2:14">
      <c r="B4877" t="s">
        <v>16</v>
      </c>
      <c r="F4877" t="s">
        <v>26</v>
      </c>
      <c r="G4877" t="s">
        <v>31831</v>
      </c>
      <c r="I4877">
        <v>7</v>
      </c>
      <c r="J4877">
        <v>7</v>
      </c>
      <c r="K4877" t="s">
        <v>31832</v>
      </c>
      <c r="N4877" t="s">
        <v>26</v>
      </c>
    </row>
    <row r="4878" spans="2:14">
      <c r="B4878" t="s">
        <v>16</v>
      </c>
      <c r="F4878" t="s">
        <v>16</v>
      </c>
      <c r="G4878" t="s">
        <v>31833</v>
      </c>
      <c r="I4878">
        <v>9</v>
      </c>
      <c r="J4878">
        <v>9</v>
      </c>
      <c r="K4878" t="s">
        <v>31834</v>
      </c>
      <c r="N4878" t="s">
        <v>16</v>
      </c>
    </row>
    <row r="4879" spans="2:14">
      <c r="B4879" t="s">
        <v>26</v>
      </c>
      <c r="D4879" t="s">
        <v>31835</v>
      </c>
      <c r="F4879" t="s">
        <v>26</v>
      </c>
      <c r="G4879" t="s">
        <v>31836</v>
      </c>
      <c r="I4879">
        <v>1</v>
      </c>
      <c r="K4879" t="s">
        <v>30754</v>
      </c>
      <c r="N4879" t="s">
        <v>16</v>
      </c>
    </row>
    <row r="4880" spans="2:14">
      <c r="B4880" t="s">
        <v>26</v>
      </c>
      <c r="F4880" t="s">
        <v>26</v>
      </c>
      <c r="G4880" t="s">
        <v>31837</v>
      </c>
      <c r="I4880">
        <v>8</v>
      </c>
      <c r="J4880">
        <v>6</v>
      </c>
      <c r="K4880" t="s">
        <v>31838</v>
      </c>
      <c r="N4880" t="s">
        <v>16</v>
      </c>
    </row>
    <row r="4881" spans="2:14">
      <c r="B4881" t="s">
        <v>16</v>
      </c>
      <c r="D4881" t="s">
        <v>31839</v>
      </c>
      <c r="F4881" t="s">
        <v>16</v>
      </c>
      <c r="G4881" t="s">
        <v>31840</v>
      </c>
      <c r="I4881">
        <v>5</v>
      </c>
      <c r="J4881">
        <v>5</v>
      </c>
      <c r="K4881" t="s">
        <v>31841</v>
      </c>
      <c r="N4881" t="s">
        <v>16</v>
      </c>
    </row>
    <row r="4882" spans="2:14">
      <c r="B4882" t="s">
        <v>16</v>
      </c>
      <c r="F4882" t="s">
        <v>16</v>
      </c>
      <c r="G4882" t="s">
        <v>31842</v>
      </c>
      <c r="I4882">
        <v>10</v>
      </c>
      <c r="J4882">
        <v>10</v>
      </c>
      <c r="K4882" t="s">
        <v>31843</v>
      </c>
      <c r="N4882" t="s">
        <v>16</v>
      </c>
    </row>
    <row r="4883" spans="2:14">
      <c r="B4883" t="s">
        <v>16</v>
      </c>
      <c r="D4883" t="s">
        <v>31844</v>
      </c>
      <c r="F4883" t="s">
        <v>16</v>
      </c>
      <c r="G4883" t="s">
        <v>31845</v>
      </c>
      <c r="I4883">
        <v>10</v>
      </c>
      <c r="J4883">
        <v>10</v>
      </c>
      <c r="K4883" t="s">
        <v>26288</v>
      </c>
      <c r="N4883" t="s">
        <v>16</v>
      </c>
    </row>
    <row r="4884" spans="2:14">
      <c r="B4884" t="s">
        <v>26</v>
      </c>
      <c r="F4884" t="s">
        <v>26</v>
      </c>
      <c r="G4884" t="s">
        <v>31846</v>
      </c>
      <c r="I4884">
        <v>7</v>
      </c>
      <c r="J4884">
        <v>7</v>
      </c>
      <c r="K4884" t="s">
        <v>23876</v>
      </c>
      <c r="N4884" t="s">
        <v>16</v>
      </c>
    </row>
    <row r="4885" spans="2:14">
      <c r="B4885" t="s">
        <v>26</v>
      </c>
      <c r="D4885" t="s">
        <v>31847</v>
      </c>
      <c r="F4885" t="s">
        <v>26</v>
      </c>
      <c r="G4885" t="s">
        <v>31848</v>
      </c>
      <c r="I4885">
        <v>1</v>
      </c>
      <c r="J4885">
        <v>1</v>
      </c>
      <c r="K4885" t="s">
        <v>31731</v>
      </c>
      <c r="N4885" t="s">
        <v>26</v>
      </c>
    </row>
    <row r="4886" spans="2:14">
      <c r="B4886" t="s">
        <v>16</v>
      </c>
      <c r="F4886" t="s">
        <v>16</v>
      </c>
      <c r="G4886" t="s">
        <v>31849</v>
      </c>
      <c r="I4886">
        <v>10</v>
      </c>
      <c r="J4886">
        <v>10</v>
      </c>
      <c r="K4886" t="s">
        <v>27237</v>
      </c>
      <c r="N4886" t="s">
        <v>26</v>
      </c>
    </row>
    <row r="4887" spans="2:14">
      <c r="B4887" t="s">
        <v>26</v>
      </c>
      <c r="D4887" t="s">
        <v>31850</v>
      </c>
      <c r="F4887" t="s">
        <v>26</v>
      </c>
      <c r="G4887" t="s">
        <v>31851</v>
      </c>
      <c r="I4887">
        <v>1</v>
      </c>
      <c r="J4887">
        <v>1</v>
      </c>
      <c r="K4887" t="s">
        <v>23951</v>
      </c>
      <c r="N4887" t="s">
        <v>16</v>
      </c>
    </row>
    <row r="4888" spans="2:14">
      <c r="B4888" t="s">
        <v>16</v>
      </c>
      <c r="D4888" t="s">
        <v>31852</v>
      </c>
      <c r="F4888" t="s">
        <v>16</v>
      </c>
      <c r="G4888" t="s">
        <v>31853</v>
      </c>
      <c r="I4888">
        <v>10</v>
      </c>
      <c r="J4888">
        <v>10</v>
      </c>
      <c r="K4888" t="s">
        <v>23482</v>
      </c>
      <c r="N4888" t="s">
        <v>16</v>
      </c>
    </row>
    <row r="4889" spans="2:14">
      <c r="B4889" t="s">
        <v>26</v>
      </c>
      <c r="D4889" t="s">
        <v>31854</v>
      </c>
      <c r="F4889" t="s">
        <v>26</v>
      </c>
      <c r="G4889" t="s">
        <v>31855</v>
      </c>
      <c r="I4889">
        <v>1</v>
      </c>
      <c r="J4889">
        <v>1</v>
      </c>
      <c r="K4889" t="s">
        <v>30074</v>
      </c>
      <c r="N4889" t="s">
        <v>16</v>
      </c>
    </row>
    <row r="4890" spans="2:14">
      <c r="D4890" t="s">
        <v>31856</v>
      </c>
      <c r="G4890" t="s">
        <v>31857</v>
      </c>
      <c r="K4890" t="s">
        <v>23278</v>
      </c>
    </row>
    <row r="4891" spans="2:14">
      <c r="B4891" t="s">
        <v>16</v>
      </c>
      <c r="D4891" t="s">
        <v>24494</v>
      </c>
      <c r="F4891" t="s">
        <v>16</v>
      </c>
      <c r="G4891" t="s">
        <v>31858</v>
      </c>
      <c r="I4891">
        <v>10</v>
      </c>
      <c r="J4891">
        <v>10</v>
      </c>
      <c r="K4891" t="s">
        <v>27003</v>
      </c>
      <c r="N4891" t="s">
        <v>16</v>
      </c>
    </row>
    <row r="4892" spans="2:14">
      <c r="B4892" t="s">
        <v>16</v>
      </c>
      <c r="D4892" t="s">
        <v>28517</v>
      </c>
      <c r="F4892" t="s">
        <v>16</v>
      </c>
      <c r="G4892" t="s">
        <v>31859</v>
      </c>
      <c r="I4892">
        <v>10</v>
      </c>
      <c r="J4892">
        <v>10</v>
      </c>
      <c r="K4892" t="s">
        <v>28599</v>
      </c>
      <c r="N4892" t="s">
        <v>16</v>
      </c>
    </row>
    <row r="4893" spans="2:14">
      <c r="D4893" t="s">
        <v>31860</v>
      </c>
      <c r="G4893" t="s">
        <v>31861</v>
      </c>
      <c r="K4893" t="s">
        <v>24570</v>
      </c>
    </row>
    <row r="4894" spans="2:14">
      <c r="B4894" t="s">
        <v>26</v>
      </c>
      <c r="D4894" t="s">
        <v>31862</v>
      </c>
      <c r="F4894" t="s">
        <v>26</v>
      </c>
      <c r="G4894" t="s">
        <v>31863</v>
      </c>
      <c r="I4894">
        <v>5</v>
      </c>
      <c r="K4894" t="s">
        <v>19699</v>
      </c>
      <c r="N4894" t="s">
        <v>26</v>
      </c>
    </row>
    <row r="4895" spans="2:14">
      <c r="B4895" t="s">
        <v>26</v>
      </c>
      <c r="F4895" t="s">
        <v>26</v>
      </c>
      <c r="G4895" t="s">
        <v>31864</v>
      </c>
      <c r="I4895">
        <v>1</v>
      </c>
      <c r="J4895">
        <v>1</v>
      </c>
      <c r="K4895" t="s">
        <v>28422</v>
      </c>
    </row>
    <row r="4896" spans="2:14">
      <c r="B4896" t="s">
        <v>16</v>
      </c>
      <c r="F4896" t="s">
        <v>16</v>
      </c>
      <c r="G4896" t="s">
        <v>31865</v>
      </c>
      <c r="I4896">
        <v>10</v>
      </c>
      <c r="J4896">
        <v>10</v>
      </c>
      <c r="K4896" t="s">
        <v>7199</v>
      </c>
      <c r="N4896" t="s">
        <v>26</v>
      </c>
    </row>
    <row r="4897" spans="1:14">
      <c r="D4897" t="s">
        <v>31866</v>
      </c>
      <c r="G4897" t="s">
        <v>31867</v>
      </c>
      <c r="K4897" t="s">
        <v>22951</v>
      </c>
      <c r="N4897" t="s">
        <v>16</v>
      </c>
    </row>
    <row r="4898" spans="1:14">
      <c r="B4898" t="s">
        <v>16</v>
      </c>
      <c r="D4898" t="s">
        <v>31868</v>
      </c>
      <c r="F4898" t="s">
        <v>16</v>
      </c>
      <c r="G4898" t="s">
        <v>31869</v>
      </c>
      <c r="I4898">
        <v>9</v>
      </c>
      <c r="J4898">
        <v>9</v>
      </c>
      <c r="K4898" t="s">
        <v>31870</v>
      </c>
      <c r="N4898" t="s">
        <v>26</v>
      </c>
    </row>
    <row r="4899" spans="1:14">
      <c r="B4899" t="s">
        <v>16</v>
      </c>
      <c r="D4899" t="s">
        <v>31871</v>
      </c>
      <c r="F4899" t="s">
        <v>16</v>
      </c>
      <c r="G4899" t="s">
        <v>31872</v>
      </c>
      <c r="I4899">
        <v>10</v>
      </c>
      <c r="J4899">
        <v>10</v>
      </c>
      <c r="K4899" t="s">
        <v>8440</v>
      </c>
      <c r="N4899" t="s">
        <v>16</v>
      </c>
    </row>
    <row r="4900" spans="1:14">
      <c r="B4900" t="s">
        <v>16</v>
      </c>
      <c r="D4900" t="s">
        <v>31873</v>
      </c>
      <c r="F4900" t="s">
        <v>16</v>
      </c>
      <c r="G4900" t="s">
        <v>31874</v>
      </c>
      <c r="I4900">
        <v>9</v>
      </c>
      <c r="J4900">
        <v>9</v>
      </c>
      <c r="K4900" t="s">
        <v>23142</v>
      </c>
      <c r="N4900" t="s">
        <v>16</v>
      </c>
    </row>
    <row r="4901" spans="1:14">
      <c r="B4901" t="s">
        <v>16</v>
      </c>
      <c r="D4901" t="s">
        <v>31875</v>
      </c>
      <c r="F4901" t="s">
        <v>16</v>
      </c>
      <c r="G4901" t="s">
        <v>31876</v>
      </c>
      <c r="I4901">
        <v>10</v>
      </c>
      <c r="J4901">
        <v>10</v>
      </c>
      <c r="K4901" t="s">
        <v>24772</v>
      </c>
      <c r="N4901" t="s">
        <v>16</v>
      </c>
    </row>
    <row r="4902" spans="1:14">
      <c r="B4902" t="s">
        <v>16</v>
      </c>
      <c r="D4902" t="s">
        <v>31877</v>
      </c>
      <c r="F4902" t="s">
        <v>16</v>
      </c>
      <c r="G4902" t="s">
        <v>31878</v>
      </c>
      <c r="I4902">
        <v>8</v>
      </c>
      <c r="J4902">
        <v>9</v>
      </c>
      <c r="K4902" t="s">
        <v>23731</v>
      </c>
      <c r="N4902" t="s">
        <v>16</v>
      </c>
    </row>
    <row r="4903" spans="1:14">
      <c r="B4903" t="s">
        <v>16</v>
      </c>
      <c r="F4903" t="s">
        <v>16</v>
      </c>
      <c r="G4903" t="s">
        <v>31879</v>
      </c>
      <c r="I4903">
        <v>10</v>
      </c>
      <c r="J4903">
        <v>10</v>
      </c>
      <c r="K4903" t="s">
        <v>27523</v>
      </c>
      <c r="N4903" t="s">
        <v>16</v>
      </c>
    </row>
    <row r="4904" spans="1:14">
      <c r="D4904" t="s">
        <v>31880</v>
      </c>
      <c r="G4904" t="s">
        <v>31881</v>
      </c>
      <c r="K4904" t="s">
        <v>22916</v>
      </c>
    </row>
    <row r="4905" spans="1:14">
      <c r="B4905" t="s">
        <v>16</v>
      </c>
      <c r="F4905" t="s">
        <v>16</v>
      </c>
      <c r="G4905" t="s">
        <v>31882</v>
      </c>
      <c r="I4905">
        <v>10</v>
      </c>
      <c r="J4905">
        <v>10</v>
      </c>
      <c r="K4905" t="s">
        <v>26594</v>
      </c>
      <c r="N4905" t="s">
        <v>26</v>
      </c>
    </row>
    <row r="4906" spans="1:14">
      <c r="B4906" t="s">
        <v>16</v>
      </c>
      <c r="F4906" t="s">
        <v>16</v>
      </c>
      <c r="G4906" t="s">
        <v>31883</v>
      </c>
      <c r="I4906">
        <v>10</v>
      </c>
      <c r="J4906">
        <v>10</v>
      </c>
      <c r="K4906" t="s">
        <v>31884</v>
      </c>
      <c r="N4906" t="s">
        <v>26</v>
      </c>
    </row>
    <row r="4907" spans="1:14">
      <c r="B4907" t="s">
        <v>26</v>
      </c>
      <c r="D4907" t="s">
        <v>31885</v>
      </c>
    </row>
    <row r="4909" spans="1:14">
      <c r="A4909" t="s">
        <v>31886</v>
      </c>
      <c r="C4909" t="s">
        <v>26</v>
      </c>
      <c r="D4909" t="s">
        <v>31887</v>
      </c>
      <c r="F4909">
        <v>2</v>
      </c>
      <c r="G4909">
        <v>2</v>
      </c>
      <c r="H4909" t="s">
        <v>31888</v>
      </c>
      <c r="K4909" t="s">
        <v>16</v>
      </c>
    </row>
    <row r="4910" spans="1:14">
      <c r="B4910" t="s">
        <v>26</v>
      </c>
      <c r="D4910" t="s">
        <v>31889</v>
      </c>
      <c r="F4910" t="s">
        <v>26</v>
      </c>
      <c r="G4910" t="s">
        <v>31890</v>
      </c>
      <c r="I4910">
        <v>1</v>
      </c>
      <c r="K4910" t="s">
        <v>31891</v>
      </c>
      <c r="N4910" t="s">
        <v>16</v>
      </c>
    </row>
    <row r="4911" spans="1:14">
      <c r="B4911" t="s">
        <v>16</v>
      </c>
      <c r="F4911" t="s">
        <v>16</v>
      </c>
      <c r="G4911" t="s">
        <v>31892</v>
      </c>
      <c r="I4911">
        <v>9</v>
      </c>
      <c r="J4911">
        <v>9</v>
      </c>
      <c r="K4911" t="s">
        <v>31893</v>
      </c>
      <c r="N4911" t="s">
        <v>26</v>
      </c>
    </row>
    <row r="4912" spans="1:14">
      <c r="B4912" t="s">
        <v>16</v>
      </c>
      <c r="F4912" t="s">
        <v>26</v>
      </c>
      <c r="G4912" t="s">
        <v>31894</v>
      </c>
      <c r="I4912">
        <v>9</v>
      </c>
      <c r="J4912">
        <v>8</v>
      </c>
      <c r="K4912" t="s">
        <v>31895</v>
      </c>
      <c r="N4912" t="s">
        <v>16</v>
      </c>
    </row>
    <row r="4913" spans="2:14">
      <c r="B4913" t="s">
        <v>16</v>
      </c>
      <c r="D4913" t="s">
        <v>31896</v>
      </c>
      <c r="F4913" t="s">
        <v>16</v>
      </c>
      <c r="G4913" t="s">
        <v>31897</v>
      </c>
      <c r="I4913">
        <v>9</v>
      </c>
      <c r="J4913">
        <v>10</v>
      </c>
      <c r="K4913" t="s">
        <v>28077</v>
      </c>
      <c r="N4913" t="s">
        <v>16</v>
      </c>
    </row>
    <row r="4914" spans="2:14">
      <c r="B4914" t="s">
        <v>16</v>
      </c>
      <c r="D4914" t="s">
        <v>31898</v>
      </c>
      <c r="F4914" t="s">
        <v>26</v>
      </c>
      <c r="G4914" t="s">
        <v>31899</v>
      </c>
      <c r="I4914">
        <v>8</v>
      </c>
      <c r="J4914">
        <v>7</v>
      </c>
      <c r="K4914" t="s">
        <v>31900</v>
      </c>
      <c r="N4914" t="s">
        <v>16</v>
      </c>
    </row>
    <row r="4915" spans="2:14">
      <c r="B4915" t="s">
        <v>26</v>
      </c>
      <c r="D4915" t="s">
        <v>31901</v>
      </c>
      <c r="F4915" t="s">
        <v>26</v>
      </c>
      <c r="G4915" t="s">
        <v>31902</v>
      </c>
      <c r="K4915" t="s">
        <v>24628</v>
      </c>
      <c r="N4915" t="s">
        <v>16</v>
      </c>
    </row>
    <row r="4916" spans="2:14">
      <c r="B4916" t="s">
        <v>26</v>
      </c>
      <c r="D4916" t="s">
        <v>31903</v>
      </c>
      <c r="F4916" t="s">
        <v>26</v>
      </c>
      <c r="G4916" t="s">
        <v>31904</v>
      </c>
      <c r="I4916">
        <v>5</v>
      </c>
      <c r="J4916">
        <v>5</v>
      </c>
      <c r="K4916" t="s">
        <v>19699</v>
      </c>
      <c r="N4916" t="s">
        <v>26</v>
      </c>
    </row>
    <row r="4917" spans="2:14">
      <c r="B4917" t="s">
        <v>16</v>
      </c>
      <c r="F4917" t="s">
        <v>16</v>
      </c>
      <c r="G4917" t="s">
        <v>31905</v>
      </c>
      <c r="I4917">
        <v>10</v>
      </c>
      <c r="J4917">
        <v>10</v>
      </c>
      <c r="K4917" t="s">
        <v>7718</v>
      </c>
      <c r="N4917" t="s">
        <v>16</v>
      </c>
    </row>
    <row r="4918" spans="2:14">
      <c r="B4918" t="s">
        <v>16</v>
      </c>
      <c r="D4918" t="s">
        <v>31906</v>
      </c>
      <c r="F4918" t="s">
        <v>16</v>
      </c>
      <c r="G4918" t="s">
        <v>31907</v>
      </c>
      <c r="I4918">
        <v>10</v>
      </c>
      <c r="J4918">
        <v>10</v>
      </c>
      <c r="K4918" t="s">
        <v>29445</v>
      </c>
      <c r="N4918" t="s">
        <v>16</v>
      </c>
    </row>
    <row r="4919" spans="2:14">
      <c r="B4919" t="s">
        <v>26</v>
      </c>
      <c r="D4919" t="s">
        <v>31908</v>
      </c>
      <c r="F4919" t="s">
        <v>16</v>
      </c>
      <c r="G4919" t="s">
        <v>31909</v>
      </c>
      <c r="K4919" t="s">
        <v>5469</v>
      </c>
      <c r="N4919" t="s">
        <v>16</v>
      </c>
    </row>
    <row r="4920" spans="2:14">
      <c r="B4920" t="s">
        <v>16</v>
      </c>
      <c r="F4920" t="s">
        <v>16</v>
      </c>
      <c r="G4920" t="s">
        <v>31910</v>
      </c>
      <c r="I4920">
        <v>10</v>
      </c>
      <c r="J4920">
        <v>10</v>
      </c>
      <c r="K4920" t="s">
        <v>31911</v>
      </c>
      <c r="N4920" t="s">
        <v>26</v>
      </c>
    </row>
    <row r="4921" spans="2:14">
      <c r="B4921" t="s">
        <v>26</v>
      </c>
      <c r="D4921" t="s">
        <v>31912</v>
      </c>
      <c r="F4921" t="s">
        <v>16</v>
      </c>
      <c r="G4921" t="s">
        <v>31913</v>
      </c>
      <c r="I4921">
        <v>1</v>
      </c>
      <c r="K4921" t="s">
        <v>25385</v>
      </c>
      <c r="N4921" t="s">
        <v>16</v>
      </c>
    </row>
    <row r="4922" spans="2:14">
      <c r="B4922" t="s">
        <v>26</v>
      </c>
      <c r="D4922" t="s">
        <v>31914</v>
      </c>
      <c r="F4922" t="s">
        <v>26</v>
      </c>
      <c r="G4922" t="s">
        <v>31915</v>
      </c>
      <c r="I4922">
        <v>7</v>
      </c>
      <c r="J4922">
        <v>1</v>
      </c>
      <c r="K4922" t="s">
        <v>29067</v>
      </c>
      <c r="N4922" t="s">
        <v>16</v>
      </c>
    </row>
    <row r="4923" spans="2:14">
      <c r="B4923" t="s">
        <v>16</v>
      </c>
      <c r="D4923" t="s">
        <v>31916</v>
      </c>
      <c r="F4923" t="s">
        <v>16</v>
      </c>
      <c r="G4923" t="s">
        <v>31917</v>
      </c>
      <c r="I4923">
        <v>10</v>
      </c>
      <c r="K4923" t="s">
        <v>31745</v>
      </c>
      <c r="N4923" t="s">
        <v>16</v>
      </c>
    </row>
    <row r="4924" spans="2:14">
      <c r="B4924" t="s">
        <v>16</v>
      </c>
      <c r="F4924" t="s">
        <v>16</v>
      </c>
      <c r="G4924" t="s">
        <v>31918</v>
      </c>
      <c r="I4924">
        <v>10</v>
      </c>
      <c r="J4924">
        <v>10</v>
      </c>
      <c r="K4924" t="s">
        <v>31919</v>
      </c>
      <c r="N4924" t="s">
        <v>16</v>
      </c>
    </row>
    <row r="4925" spans="2:14">
      <c r="B4925" t="s">
        <v>16</v>
      </c>
      <c r="D4925" t="s">
        <v>31920</v>
      </c>
      <c r="F4925" t="s">
        <v>16</v>
      </c>
      <c r="G4925" t="s">
        <v>31921</v>
      </c>
      <c r="I4925">
        <v>9</v>
      </c>
      <c r="J4925">
        <v>10</v>
      </c>
      <c r="K4925" t="s">
        <v>28077</v>
      </c>
      <c r="N4925" t="s">
        <v>16</v>
      </c>
    </row>
    <row r="4926" spans="2:14">
      <c r="B4926" t="s">
        <v>16</v>
      </c>
      <c r="F4926" t="s">
        <v>26</v>
      </c>
      <c r="G4926" t="s">
        <v>31922</v>
      </c>
      <c r="I4926">
        <v>10</v>
      </c>
      <c r="J4926">
        <v>10</v>
      </c>
      <c r="K4926" t="s">
        <v>25564</v>
      </c>
      <c r="N4926" t="s">
        <v>26</v>
      </c>
    </row>
    <row r="4927" spans="2:14">
      <c r="B4927" t="s">
        <v>26</v>
      </c>
      <c r="D4927" t="s">
        <v>31923</v>
      </c>
      <c r="F4927" t="s">
        <v>26</v>
      </c>
      <c r="G4927" t="s">
        <v>31924</v>
      </c>
      <c r="I4927">
        <v>1</v>
      </c>
      <c r="J4927">
        <v>1</v>
      </c>
      <c r="K4927" t="s">
        <v>24464</v>
      </c>
      <c r="N4927" t="s">
        <v>26</v>
      </c>
    </row>
    <row r="4928" spans="2:14">
      <c r="B4928" t="s">
        <v>16</v>
      </c>
      <c r="D4928" t="s">
        <v>31925</v>
      </c>
      <c r="F4928" t="s">
        <v>16</v>
      </c>
      <c r="G4928" t="s">
        <v>31926</v>
      </c>
      <c r="I4928">
        <v>10</v>
      </c>
      <c r="J4928">
        <v>10</v>
      </c>
      <c r="K4928" t="s">
        <v>24046</v>
      </c>
      <c r="N4928" t="s">
        <v>16</v>
      </c>
    </row>
    <row r="4929" spans="1:14">
      <c r="B4929" t="s">
        <v>16</v>
      </c>
      <c r="F4929" t="s">
        <v>16</v>
      </c>
      <c r="G4929" t="s">
        <v>31927</v>
      </c>
      <c r="I4929">
        <v>9</v>
      </c>
      <c r="J4929">
        <v>9</v>
      </c>
      <c r="K4929" t="s">
        <v>6280</v>
      </c>
      <c r="N4929" t="s">
        <v>26</v>
      </c>
    </row>
    <row r="4930" spans="1:14">
      <c r="B4930" t="s">
        <v>26</v>
      </c>
      <c r="D4930" t="s">
        <v>31928</v>
      </c>
      <c r="F4930" t="s">
        <v>26</v>
      </c>
      <c r="G4930" t="s">
        <v>31929</v>
      </c>
      <c r="K4930" t="s">
        <v>24979</v>
      </c>
      <c r="N4930" t="s">
        <v>16</v>
      </c>
    </row>
    <row r="4931" spans="1:14">
      <c r="B4931" t="s">
        <v>16</v>
      </c>
      <c r="F4931" t="s">
        <v>16</v>
      </c>
      <c r="G4931" t="s">
        <v>31930</v>
      </c>
      <c r="I4931">
        <v>9</v>
      </c>
      <c r="J4931">
        <v>9</v>
      </c>
      <c r="K4931" t="s">
        <v>27056</v>
      </c>
      <c r="N4931" t="s">
        <v>26</v>
      </c>
    </row>
    <row r="4932" spans="1:14">
      <c r="B4932" t="s">
        <v>16</v>
      </c>
      <c r="F4932" t="s">
        <v>16</v>
      </c>
      <c r="G4932" t="s">
        <v>31931</v>
      </c>
      <c r="I4932">
        <v>10</v>
      </c>
      <c r="J4932">
        <v>10</v>
      </c>
      <c r="K4932" t="s">
        <v>31932</v>
      </c>
      <c r="N4932" t="s">
        <v>26</v>
      </c>
    </row>
    <row r="4933" spans="1:14">
      <c r="B4933" t="s">
        <v>16</v>
      </c>
      <c r="F4933" t="s">
        <v>16</v>
      </c>
      <c r="G4933" t="s">
        <v>31933</v>
      </c>
      <c r="I4933">
        <v>9</v>
      </c>
      <c r="J4933">
        <v>9</v>
      </c>
      <c r="K4933" t="s">
        <v>24986</v>
      </c>
      <c r="N4933" t="s">
        <v>16</v>
      </c>
    </row>
    <row r="4934" spans="1:14">
      <c r="B4934" t="s">
        <v>26</v>
      </c>
      <c r="F4934" t="s">
        <v>16</v>
      </c>
      <c r="G4934" t="s">
        <v>31934</v>
      </c>
      <c r="K4934" t="s">
        <v>25316</v>
      </c>
    </row>
    <row r="4935" spans="1:14">
      <c r="B4935" t="s">
        <v>16</v>
      </c>
      <c r="F4935" t="s">
        <v>16</v>
      </c>
      <c r="G4935" t="s">
        <v>31935</v>
      </c>
      <c r="I4935">
        <v>10</v>
      </c>
      <c r="J4935">
        <v>10</v>
      </c>
      <c r="K4935" t="s">
        <v>18440</v>
      </c>
      <c r="N4935" t="s">
        <v>26</v>
      </c>
    </row>
    <row r="4936" spans="1:14">
      <c r="B4936" t="s">
        <v>26</v>
      </c>
      <c r="D4936" t="s">
        <v>31936</v>
      </c>
    </row>
    <row r="4937" spans="1:14">
      <c r="A4937" t="s">
        <v>31937</v>
      </c>
    </row>
    <row r="4939" spans="1:14">
      <c r="C4939" t="s">
        <v>26</v>
      </c>
      <c r="D4939" t="s">
        <v>31938</v>
      </c>
      <c r="H4939" t="s">
        <v>22858</v>
      </c>
      <c r="K4939" t="s">
        <v>16</v>
      </c>
    </row>
    <row r="4940" spans="1:14">
      <c r="B4940" t="s">
        <v>26</v>
      </c>
      <c r="D4940" t="s">
        <v>31939</v>
      </c>
      <c r="F4940" t="s">
        <v>26</v>
      </c>
      <c r="G4940" t="s">
        <v>31940</v>
      </c>
      <c r="I4940">
        <v>1</v>
      </c>
      <c r="K4940" t="s">
        <v>28427</v>
      </c>
      <c r="N4940" t="s">
        <v>16</v>
      </c>
    </row>
    <row r="4941" spans="1:14">
      <c r="B4941" t="s">
        <v>26</v>
      </c>
      <c r="D4941" t="s">
        <v>3097</v>
      </c>
      <c r="F4941" t="s">
        <v>26</v>
      </c>
      <c r="G4941" t="s">
        <v>31941</v>
      </c>
      <c r="I4941">
        <v>3</v>
      </c>
      <c r="J4941">
        <v>1</v>
      </c>
      <c r="K4941" t="s">
        <v>23572</v>
      </c>
      <c r="N4941" t="s">
        <v>26</v>
      </c>
    </row>
    <row r="4942" spans="1:14">
      <c r="B4942" t="s">
        <v>26</v>
      </c>
      <c r="D4942" t="s">
        <v>31942</v>
      </c>
      <c r="F4942" t="s">
        <v>26</v>
      </c>
      <c r="G4942" t="s">
        <v>31943</v>
      </c>
      <c r="I4942">
        <v>1</v>
      </c>
      <c r="J4942">
        <v>1</v>
      </c>
      <c r="K4942" t="s">
        <v>31768</v>
      </c>
      <c r="N4942" t="s">
        <v>16</v>
      </c>
    </row>
    <row r="4943" spans="1:14">
      <c r="B4943" t="s">
        <v>16</v>
      </c>
      <c r="F4943" t="s">
        <v>26</v>
      </c>
      <c r="G4943" t="s">
        <v>31944</v>
      </c>
      <c r="I4943">
        <v>8</v>
      </c>
      <c r="J4943">
        <v>8</v>
      </c>
      <c r="K4943" t="s">
        <v>31945</v>
      </c>
      <c r="N4943" t="s">
        <v>26</v>
      </c>
    </row>
    <row r="4944" spans="1:14">
      <c r="B4944" t="s">
        <v>26</v>
      </c>
      <c r="D4944" t="s">
        <v>31946</v>
      </c>
      <c r="F4944" t="s">
        <v>16</v>
      </c>
      <c r="G4944" t="s">
        <v>31947</v>
      </c>
      <c r="I4944">
        <v>4</v>
      </c>
      <c r="K4944" t="s">
        <v>25400</v>
      </c>
      <c r="N4944" t="s">
        <v>16</v>
      </c>
    </row>
    <row r="4945" spans="2:14">
      <c r="B4945" t="s">
        <v>26</v>
      </c>
      <c r="D4945" t="s">
        <v>31948</v>
      </c>
      <c r="F4945" t="s">
        <v>26</v>
      </c>
      <c r="G4945" t="s">
        <v>31949</v>
      </c>
      <c r="I4945">
        <v>10</v>
      </c>
      <c r="J4945">
        <v>4</v>
      </c>
      <c r="K4945" t="s">
        <v>23359</v>
      </c>
      <c r="N4945" t="s">
        <v>16</v>
      </c>
    </row>
    <row r="4946" spans="2:14">
      <c r="B4946" t="s">
        <v>16</v>
      </c>
      <c r="D4946" t="s">
        <v>31950</v>
      </c>
      <c r="F4946" t="s">
        <v>16</v>
      </c>
      <c r="G4946" t="s">
        <v>31951</v>
      </c>
      <c r="I4946">
        <v>10</v>
      </c>
      <c r="J4946">
        <v>10</v>
      </c>
      <c r="K4946" t="s">
        <v>31952</v>
      </c>
      <c r="N4946" t="s">
        <v>16</v>
      </c>
    </row>
    <row r="4947" spans="2:14">
      <c r="B4947" t="s">
        <v>16</v>
      </c>
      <c r="F4947" t="s">
        <v>26</v>
      </c>
      <c r="G4947" t="s">
        <v>31953</v>
      </c>
      <c r="I4947">
        <v>10</v>
      </c>
      <c r="J4947">
        <v>10</v>
      </c>
      <c r="K4947" t="s">
        <v>31954</v>
      </c>
      <c r="N4947" t="s">
        <v>26</v>
      </c>
    </row>
    <row r="4948" spans="2:14">
      <c r="B4948" t="s">
        <v>26</v>
      </c>
      <c r="F4948" t="s">
        <v>16</v>
      </c>
      <c r="G4948" t="s">
        <v>31955</v>
      </c>
      <c r="I4948">
        <v>2</v>
      </c>
      <c r="J4948">
        <v>9</v>
      </c>
      <c r="K4948" t="s">
        <v>23026</v>
      </c>
      <c r="N4948" t="s">
        <v>16</v>
      </c>
    </row>
    <row r="4949" spans="2:14">
      <c r="B4949" t="s">
        <v>16</v>
      </c>
      <c r="F4949" t="s">
        <v>16</v>
      </c>
      <c r="G4949" t="s">
        <v>31956</v>
      </c>
      <c r="I4949">
        <v>7</v>
      </c>
      <c r="J4949">
        <v>7</v>
      </c>
      <c r="K4949" t="s">
        <v>25992</v>
      </c>
      <c r="N4949" t="s">
        <v>26</v>
      </c>
    </row>
    <row r="4950" spans="2:14">
      <c r="D4950" t="s">
        <v>31957</v>
      </c>
      <c r="G4950" t="s">
        <v>31958</v>
      </c>
      <c r="K4950" t="s">
        <v>31959</v>
      </c>
    </row>
    <row r="4951" spans="2:14">
      <c r="B4951" t="s">
        <v>16</v>
      </c>
      <c r="F4951" t="s">
        <v>16</v>
      </c>
      <c r="G4951" t="s">
        <v>31960</v>
      </c>
      <c r="I4951">
        <v>10</v>
      </c>
      <c r="J4951">
        <v>10</v>
      </c>
      <c r="K4951" t="s">
        <v>23015</v>
      </c>
      <c r="N4951" t="s">
        <v>26</v>
      </c>
    </row>
    <row r="4952" spans="2:14">
      <c r="B4952" t="s">
        <v>26</v>
      </c>
      <c r="D4952" t="s">
        <v>31961</v>
      </c>
      <c r="F4952" t="s">
        <v>26</v>
      </c>
      <c r="G4952" t="s">
        <v>31962</v>
      </c>
      <c r="I4952">
        <v>5</v>
      </c>
      <c r="K4952" t="s">
        <v>25613</v>
      </c>
      <c r="N4952" t="s">
        <v>16</v>
      </c>
    </row>
    <row r="4953" spans="2:14">
      <c r="B4953" t="s">
        <v>26</v>
      </c>
      <c r="D4953" t="s">
        <v>31963</v>
      </c>
      <c r="F4953" t="s">
        <v>26</v>
      </c>
      <c r="G4953" t="s">
        <v>31964</v>
      </c>
      <c r="I4953">
        <v>1</v>
      </c>
      <c r="J4953">
        <v>1</v>
      </c>
      <c r="K4953" t="s">
        <v>16935</v>
      </c>
      <c r="N4953" t="s">
        <v>16</v>
      </c>
    </row>
    <row r="4954" spans="2:14">
      <c r="B4954" t="s">
        <v>26</v>
      </c>
      <c r="F4954" t="s">
        <v>26</v>
      </c>
      <c r="G4954" t="s">
        <v>31965</v>
      </c>
      <c r="I4954">
        <v>3</v>
      </c>
      <c r="J4954">
        <v>3</v>
      </c>
      <c r="K4954" t="s">
        <v>26029</v>
      </c>
      <c r="N4954" t="s">
        <v>16</v>
      </c>
    </row>
    <row r="4955" spans="2:14">
      <c r="B4955" t="s">
        <v>26</v>
      </c>
      <c r="D4955" t="s">
        <v>31966</v>
      </c>
      <c r="F4955" t="s">
        <v>26</v>
      </c>
      <c r="G4955" t="s">
        <v>31967</v>
      </c>
      <c r="I4955">
        <v>1</v>
      </c>
      <c r="J4955">
        <v>1</v>
      </c>
      <c r="K4955" t="s">
        <v>25014</v>
      </c>
      <c r="N4955" t="s">
        <v>16</v>
      </c>
    </row>
    <row r="4956" spans="2:14">
      <c r="B4956" t="s">
        <v>26</v>
      </c>
      <c r="D4956" t="s">
        <v>31968</v>
      </c>
      <c r="F4956" t="s">
        <v>26</v>
      </c>
      <c r="G4956" t="s">
        <v>31969</v>
      </c>
      <c r="I4956">
        <v>1</v>
      </c>
      <c r="K4956" t="s">
        <v>26687</v>
      </c>
      <c r="N4956" t="s">
        <v>16</v>
      </c>
    </row>
    <row r="4957" spans="2:14">
      <c r="B4957" t="s">
        <v>26</v>
      </c>
      <c r="D4957" t="s">
        <v>31970</v>
      </c>
      <c r="F4957" t="s">
        <v>26</v>
      </c>
      <c r="G4957" t="s">
        <v>31971</v>
      </c>
      <c r="I4957">
        <v>3</v>
      </c>
      <c r="J4957">
        <v>3</v>
      </c>
      <c r="K4957" t="s">
        <v>23196</v>
      </c>
      <c r="N4957" t="s">
        <v>16</v>
      </c>
    </row>
    <row r="4958" spans="2:14">
      <c r="B4958" t="s">
        <v>16</v>
      </c>
      <c r="D4958" t="s">
        <v>31972</v>
      </c>
      <c r="F4958" t="s">
        <v>16</v>
      </c>
      <c r="G4958" t="s">
        <v>31973</v>
      </c>
      <c r="I4958">
        <v>10</v>
      </c>
      <c r="J4958">
        <v>8</v>
      </c>
      <c r="K4958" t="s">
        <v>31974</v>
      </c>
      <c r="N4958" t="s">
        <v>16</v>
      </c>
    </row>
    <row r="4959" spans="2:14">
      <c r="B4959" t="s">
        <v>16</v>
      </c>
      <c r="D4959" t="s">
        <v>26170</v>
      </c>
      <c r="F4959" t="s">
        <v>16</v>
      </c>
      <c r="G4959" t="s">
        <v>31975</v>
      </c>
      <c r="I4959">
        <v>10</v>
      </c>
      <c r="J4959">
        <v>10</v>
      </c>
      <c r="K4959" t="s">
        <v>10739</v>
      </c>
      <c r="N4959" t="s">
        <v>16</v>
      </c>
    </row>
    <row r="4960" spans="2:14">
      <c r="B4960" t="s">
        <v>16</v>
      </c>
      <c r="D4960" t="s">
        <v>31976</v>
      </c>
      <c r="F4960" t="s">
        <v>16</v>
      </c>
      <c r="G4960" t="s">
        <v>31977</v>
      </c>
      <c r="I4960">
        <v>10</v>
      </c>
      <c r="K4960" t="s">
        <v>27177</v>
      </c>
      <c r="N4960" t="s">
        <v>16</v>
      </c>
    </row>
    <row r="4961" spans="2:14">
      <c r="B4961" t="s">
        <v>26</v>
      </c>
      <c r="D4961" t="s">
        <v>31978</v>
      </c>
      <c r="F4961" t="s">
        <v>26</v>
      </c>
      <c r="G4961" t="s">
        <v>31979</v>
      </c>
      <c r="I4961">
        <v>1</v>
      </c>
      <c r="J4961">
        <v>1</v>
      </c>
      <c r="K4961" t="s">
        <v>31980</v>
      </c>
      <c r="N4961" t="s">
        <v>16</v>
      </c>
    </row>
    <row r="4962" spans="2:14">
      <c r="B4962" t="s">
        <v>16</v>
      </c>
      <c r="F4962" t="s">
        <v>16</v>
      </c>
      <c r="G4962" t="s">
        <v>31981</v>
      </c>
      <c r="I4962">
        <v>5</v>
      </c>
      <c r="J4962">
        <v>5</v>
      </c>
      <c r="K4962" t="s">
        <v>31982</v>
      </c>
      <c r="N4962" t="s">
        <v>26</v>
      </c>
    </row>
    <row r="4963" spans="2:14">
      <c r="B4963" t="s">
        <v>16</v>
      </c>
      <c r="F4963" t="s">
        <v>16</v>
      </c>
      <c r="G4963" t="s">
        <v>31983</v>
      </c>
      <c r="I4963">
        <v>7</v>
      </c>
      <c r="J4963">
        <v>7</v>
      </c>
      <c r="K4963" t="s">
        <v>24530</v>
      </c>
      <c r="N4963" t="s">
        <v>16</v>
      </c>
    </row>
    <row r="4964" spans="2:14">
      <c r="B4964" t="s">
        <v>16</v>
      </c>
      <c r="D4964" t="s">
        <v>31984</v>
      </c>
      <c r="F4964" t="s">
        <v>16</v>
      </c>
      <c r="G4964" t="s">
        <v>31985</v>
      </c>
      <c r="I4964">
        <v>10</v>
      </c>
      <c r="J4964">
        <v>10</v>
      </c>
      <c r="K4964" t="s">
        <v>31986</v>
      </c>
      <c r="N4964" t="s">
        <v>16</v>
      </c>
    </row>
    <row r="4965" spans="2:14">
      <c r="B4965" t="s">
        <v>16</v>
      </c>
      <c r="F4965" t="s">
        <v>16</v>
      </c>
      <c r="G4965" t="s">
        <v>31987</v>
      </c>
      <c r="I4965">
        <v>10</v>
      </c>
      <c r="J4965">
        <v>10</v>
      </c>
      <c r="K4965" t="s">
        <v>31988</v>
      </c>
      <c r="N4965" t="s">
        <v>16</v>
      </c>
    </row>
    <row r="4966" spans="2:14">
      <c r="B4966" t="s">
        <v>16</v>
      </c>
      <c r="F4966" t="s">
        <v>16</v>
      </c>
      <c r="G4966" t="s">
        <v>31989</v>
      </c>
      <c r="I4966">
        <v>10</v>
      </c>
      <c r="J4966">
        <v>10</v>
      </c>
      <c r="K4966" t="s">
        <v>31990</v>
      </c>
      <c r="N4966" t="s">
        <v>16</v>
      </c>
    </row>
    <row r="4967" spans="2:14">
      <c r="B4967" t="s">
        <v>16</v>
      </c>
      <c r="F4967" t="s">
        <v>16</v>
      </c>
      <c r="G4967" t="s">
        <v>31991</v>
      </c>
      <c r="I4967">
        <v>10</v>
      </c>
      <c r="J4967">
        <v>10</v>
      </c>
      <c r="K4967" t="s">
        <v>31992</v>
      </c>
      <c r="N4967" t="s">
        <v>16</v>
      </c>
    </row>
    <row r="4968" spans="2:14">
      <c r="B4968" t="s">
        <v>26</v>
      </c>
      <c r="D4968" t="s">
        <v>31993</v>
      </c>
      <c r="F4968" t="s">
        <v>26</v>
      </c>
      <c r="G4968" t="s">
        <v>31994</v>
      </c>
      <c r="I4968">
        <v>3</v>
      </c>
      <c r="J4968">
        <v>1</v>
      </c>
      <c r="K4968" t="s">
        <v>26063</v>
      </c>
      <c r="N4968" t="s">
        <v>26</v>
      </c>
    </row>
    <row r="4969" spans="2:14">
      <c r="B4969" t="s">
        <v>16</v>
      </c>
      <c r="D4969" t="s">
        <v>31995</v>
      </c>
      <c r="F4969" t="s">
        <v>16</v>
      </c>
      <c r="G4969" t="s">
        <v>31996</v>
      </c>
      <c r="I4969">
        <v>10</v>
      </c>
      <c r="K4969" t="s">
        <v>29253</v>
      </c>
      <c r="N4969" t="s">
        <v>16</v>
      </c>
    </row>
    <row r="4970" spans="2:14">
      <c r="B4970" t="s">
        <v>16</v>
      </c>
      <c r="F4970" t="s">
        <v>16</v>
      </c>
      <c r="G4970" t="s">
        <v>31997</v>
      </c>
      <c r="I4970">
        <v>10</v>
      </c>
      <c r="J4970">
        <v>10</v>
      </c>
      <c r="K4970" t="s">
        <v>31998</v>
      </c>
      <c r="N4970" t="s">
        <v>16</v>
      </c>
    </row>
    <row r="4971" spans="2:14">
      <c r="B4971" t="s">
        <v>16</v>
      </c>
      <c r="D4971" t="s">
        <v>31999</v>
      </c>
      <c r="F4971" t="s">
        <v>26</v>
      </c>
      <c r="G4971" t="s">
        <v>32000</v>
      </c>
      <c r="I4971">
        <v>6</v>
      </c>
      <c r="J4971">
        <v>9</v>
      </c>
      <c r="K4971" t="s">
        <v>32001</v>
      </c>
      <c r="N4971" t="s">
        <v>16</v>
      </c>
    </row>
    <row r="4972" spans="2:14">
      <c r="B4972" t="s">
        <v>16</v>
      </c>
      <c r="F4972" t="s">
        <v>16</v>
      </c>
      <c r="G4972" t="s">
        <v>32002</v>
      </c>
      <c r="I4972">
        <v>8</v>
      </c>
      <c r="J4972">
        <v>8</v>
      </c>
      <c r="K4972" t="s">
        <v>32003</v>
      </c>
      <c r="N4972" t="s">
        <v>16</v>
      </c>
    </row>
    <row r="4973" spans="2:14">
      <c r="B4973" t="s">
        <v>16</v>
      </c>
      <c r="F4973" t="s">
        <v>16</v>
      </c>
      <c r="G4973" t="s">
        <v>32004</v>
      </c>
      <c r="I4973">
        <v>10</v>
      </c>
      <c r="J4973">
        <v>10</v>
      </c>
      <c r="K4973" t="s">
        <v>22808</v>
      </c>
      <c r="N4973" t="s">
        <v>26</v>
      </c>
    </row>
    <row r="4974" spans="2:14">
      <c r="B4974" t="s">
        <v>16</v>
      </c>
      <c r="D4974" t="s">
        <v>19131</v>
      </c>
      <c r="F4974" t="s">
        <v>16</v>
      </c>
      <c r="G4974" t="s">
        <v>32005</v>
      </c>
      <c r="I4974">
        <v>9</v>
      </c>
      <c r="J4974">
        <v>9</v>
      </c>
      <c r="K4974" t="s">
        <v>32006</v>
      </c>
      <c r="N4974" t="s">
        <v>16</v>
      </c>
    </row>
    <row r="4975" spans="2:14">
      <c r="B4975" t="s">
        <v>16</v>
      </c>
      <c r="D4975" t="s">
        <v>32007</v>
      </c>
      <c r="F4975" t="s">
        <v>16</v>
      </c>
      <c r="G4975" t="s">
        <v>32008</v>
      </c>
      <c r="I4975">
        <v>10</v>
      </c>
      <c r="J4975">
        <v>10</v>
      </c>
      <c r="K4975" t="s">
        <v>25050</v>
      </c>
      <c r="N4975" t="s">
        <v>16</v>
      </c>
    </row>
    <row r="4976" spans="2:14">
      <c r="B4976" t="s">
        <v>26</v>
      </c>
      <c r="F4976" t="s">
        <v>26</v>
      </c>
      <c r="G4976" t="s">
        <v>32009</v>
      </c>
      <c r="I4976">
        <v>1</v>
      </c>
      <c r="J4976">
        <v>1</v>
      </c>
      <c r="K4976" t="s">
        <v>25091</v>
      </c>
      <c r="N4976" t="s">
        <v>16</v>
      </c>
    </row>
    <row r="4977" spans="2:14">
      <c r="B4977" t="s">
        <v>16</v>
      </c>
      <c r="F4977" t="s">
        <v>16</v>
      </c>
      <c r="G4977" t="s">
        <v>32010</v>
      </c>
      <c r="I4977">
        <v>10</v>
      </c>
      <c r="J4977">
        <v>10</v>
      </c>
      <c r="K4977" t="s">
        <v>32011</v>
      </c>
      <c r="N4977" t="s">
        <v>26</v>
      </c>
    </row>
    <row r="4978" spans="2:14">
      <c r="B4978" t="s">
        <v>16</v>
      </c>
      <c r="D4978" t="s">
        <v>32012</v>
      </c>
      <c r="F4978" t="s">
        <v>16</v>
      </c>
      <c r="G4978" t="s">
        <v>32013</v>
      </c>
      <c r="I4978">
        <v>10</v>
      </c>
      <c r="K4978" t="s">
        <v>27633</v>
      </c>
      <c r="N4978" t="s">
        <v>16</v>
      </c>
    </row>
    <row r="4979" spans="2:14">
      <c r="B4979" t="s">
        <v>26</v>
      </c>
      <c r="F4979" t="s">
        <v>26</v>
      </c>
      <c r="G4979" t="s">
        <v>32014</v>
      </c>
      <c r="I4979">
        <v>5</v>
      </c>
      <c r="J4979">
        <v>5</v>
      </c>
      <c r="K4979" t="s">
        <v>23876</v>
      </c>
      <c r="N4979" t="s">
        <v>16</v>
      </c>
    </row>
    <row r="4980" spans="2:14">
      <c r="B4980" t="s">
        <v>16</v>
      </c>
      <c r="F4980" t="s">
        <v>16</v>
      </c>
      <c r="G4980" t="s">
        <v>32015</v>
      </c>
      <c r="I4980">
        <v>10</v>
      </c>
      <c r="J4980">
        <v>10</v>
      </c>
      <c r="K4980" t="s">
        <v>10216</v>
      </c>
      <c r="N4980" t="s">
        <v>26</v>
      </c>
    </row>
    <row r="4981" spans="2:14">
      <c r="B4981" t="s">
        <v>16</v>
      </c>
      <c r="D4981" t="s">
        <v>16947</v>
      </c>
      <c r="F4981" t="s">
        <v>16</v>
      </c>
      <c r="G4981" t="s">
        <v>32016</v>
      </c>
      <c r="I4981">
        <v>9</v>
      </c>
      <c r="J4981">
        <v>9</v>
      </c>
      <c r="K4981" t="s">
        <v>32017</v>
      </c>
      <c r="N4981" t="s">
        <v>16</v>
      </c>
    </row>
    <row r="4982" spans="2:14">
      <c r="B4982" t="s">
        <v>16</v>
      </c>
      <c r="D4982" t="s">
        <v>32018</v>
      </c>
      <c r="F4982" t="s">
        <v>16</v>
      </c>
      <c r="G4982" t="s">
        <v>32019</v>
      </c>
      <c r="I4982">
        <v>10</v>
      </c>
      <c r="J4982">
        <v>9</v>
      </c>
      <c r="K4982" t="s">
        <v>22793</v>
      </c>
      <c r="N4982" t="s">
        <v>16</v>
      </c>
    </row>
    <row r="4983" spans="2:14">
      <c r="B4983" t="s">
        <v>16</v>
      </c>
      <c r="F4983" t="s">
        <v>16</v>
      </c>
      <c r="G4983" t="s">
        <v>32020</v>
      </c>
      <c r="I4983">
        <v>9</v>
      </c>
      <c r="J4983">
        <v>9</v>
      </c>
      <c r="K4983" t="s">
        <v>32021</v>
      </c>
      <c r="N4983" t="s">
        <v>16</v>
      </c>
    </row>
    <row r="4984" spans="2:14">
      <c r="B4984" t="s">
        <v>26</v>
      </c>
      <c r="D4984" t="s">
        <v>32022</v>
      </c>
      <c r="F4984" t="s">
        <v>26</v>
      </c>
      <c r="G4984" t="s">
        <v>32023</v>
      </c>
      <c r="I4984">
        <v>1</v>
      </c>
      <c r="J4984">
        <v>1</v>
      </c>
      <c r="K4984" t="s">
        <v>23899</v>
      </c>
      <c r="N4984" t="s">
        <v>16</v>
      </c>
    </row>
    <row r="4985" spans="2:14">
      <c r="B4985" t="s">
        <v>16</v>
      </c>
      <c r="F4985" t="s">
        <v>26</v>
      </c>
      <c r="G4985" t="s">
        <v>32024</v>
      </c>
      <c r="I4985">
        <v>1</v>
      </c>
      <c r="K4985" t="s">
        <v>24560</v>
      </c>
      <c r="N4985" t="s">
        <v>16</v>
      </c>
    </row>
    <row r="4986" spans="2:14">
      <c r="B4986" t="s">
        <v>16</v>
      </c>
      <c r="D4986" t="s">
        <v>25964</v>
      </c>
      <c r="F4986" t="s">
        <v>16</v>
      </c>
      <c r="G4986" t="s">
        <v>32025</v>
      </c>
      <c r="I4986">
        <v>10</v>
      </c>
      <c r="J4986">
        <v>10</v>
      </c>
      <c r="K4986" t="s">
        <v>27003</v>
      </c>
      <c r="N4986" t="s">
        <v>16</v>
      </c>
    </row>
    <row r="4987" spans="2:14">
      <c r="B4987" t="s">
        <v>16</v>
      </c>
      <c r="D4987" t="s">
        <v>32026</v>
      </c>
      <c r="F4987" t="s">
        <v>16</v>
      </c>
      <c r="G4987" t="s">
        <v>32027</v>
      </c>
      <c r="I4987">
        <v>10</v>
      </c>
      <c r="K4987" t="s">
        <v>29250</v>
      </c>
      <c r="N4987" t="s">
        <v>16</v>
      </c>
    </row>
    <row r="4988" spans="2:14">
      <c r="B4988" t="s">
        <v>26</v>
      </c>
      <c r="D4988" t="s">
        <v>32028</v>
      </c>
      <c r="F4988" t="s">
        <v>26</v>
      </c>
      <c r="G4988" t="s">
        <v>32029</v>
      </c>
      <c r="I4988">
        <v>5</v>
      </c>
      <c r="J4988">
        <v>5</v>
      </c>
      <c r="K4988" t="s">
        <v>9088</v>
      </c>
      <c r="N4988" t="s">
        <v>16</v>
      </c>
    </row>
    <row r="4989" spans="2:14">
      <c r="B4989" t="s">
        <v>16</v>
      </c>
      <c r="D4989" t="s">
        <v>32030</v>
      </c>
      <c r="F4989" t="s">
        <v>16</v>
      </c>
      <c r="G4989" t="s">
        <v>32031</v>
      </c>
      <c r="I4989">
        <v>10</v>
      </c>
      <c r="J4989">
        <v>10</v>
      </c>
      <c r="K4989" t="s">
        <v>32032</v>
      </c>
      <c r="N4989" t="s">
        <v>16</v>
      </c>
    </row>
    <row r="4990" spans="2:14">
      <c r="B4990" t="s">
        <v>16</v>
      </c>
      <c r="F4990" t="s">
        <v>16</v>
      </c>
      <c r="G4990" t="s">
        <v>32033</v>
      </c>
      <c r="I4990">
        <v>10</v>
      </c>
      <c r="J4990">
        <v>10</v>
      </c>
      <c r="K4990" t="s">
        <v>32034</v>
      </c>
      <c r="N4990" t="s">
        <v>16</v>
      </c>
    </row>
    <row r="4991" spans="2:14">
      <c r="B4991" t="s">
        <v>16</v>
      </c>
      <c r="F4991" t="s">
        <v>16</v>
      </c>
      <c r="G4991" t="s">
        <v>32035</v>
      </c>
      <c r="I4991">
        <v>9</v>
      </c>
      <c r="J4991">
        <v>9</v>
      </c>
      <c r="K4991" t="s">
        <v>32036</v>
      </c>
      <c r="N4991" t="s">
        <v>16</v>
      </c>
    </row>
    <row r="4992" spans="2:14">
      <c r="B4992" t="s">
        <v>26</v>
      </c>
      <c r="F4992" t="s">
        <v>26</v>
      </c>
      <c r="G4992" t="s">
        <v>32037</v>
      </c>
      <c r="I4992">
        <v>1</v>
      </c>
      <c r="J4992">
        <v>1</v>
      </c>
      <c r="K4992" t="s">
        <v>29986</v>
      </c>
      <c r="N4992" t="s">
        <v>26</v>
      </c>
    </row>
    <row r="4993" spans="2:14">
      <c r="B4993" t="s">
        <v>16</v>
      </c>
      <c r="F4993" t="s">
        <v>26</v>
      </c>
      <c r="G4993" t="s">
        <v>32038</v>
      </c>
      <c r="I4993">
        <v>9</v>
      </c>
      <c r="J4993">
        <v>10</v>
      </c>
      <c r="K4993" t="s">
        <v>32039</v>
      </c>
      <c r="N4993" t="s">
        <v>16</v>
      </c>
    </row>
    <row r="4994" spans="2:14">
      <c r="B4994" t="s">
        <v>16</v>
      </c>
      <c r="F4994" t="s">
        <v>26</v>
      </c>
      <c r="G4994" t="s">
        <v>32040</v>
      </c>
      <c r="I4994">
        <v>10</v>
      </c>
      <c r="J4994">
        <v>10</v>
      </c>
      <c r="K4994" t="s">
        <v>8440</v>
      </c>
      <c r="N4994" t="s">
        <v>16</v>
      </c>
    </row>
    <row r="4995" spans="2:14">
      <c r="B4995" t="s">
        <v>26</v>
      </c>
      <c r="D4995" t="s">
        <v>32041</v>
      </c>
      <c r="F4995" t="s">
        <v>26</v>
      </c>
      <c r="G4995" t="s">
        <v>32042</v>
      </c>
      <c r="I4995">
        <v>5</v>
      </c>
      <c r="J4995">
        <v>5</v>
      </c>
      <c r="K4995" t="s">
        <v>19699</v>
      </c>
      <c r="N4995" t="s">
        <v>16</v>
      </c>
    </row>
    <row r="4996" spans="2:14">
      <c r="B4996" t="s">
        <v>26</v>
      </c>
      <c r="D4996" t="s">
        <v>32043</v>
      </c>
      <c r="F4996" t="s">
        <v>26</v>
      </c>
      <c r="G4996" t="s">
        <v>32044</v>
      </c>
      <c r="K4996" t="s">
        <v>10885</v>
      </c>
    </row>
    <row r="4997" spans="2:14">
      <c r="B4997" t="s">
        <v>26</v>
      </c>
      <c r="D4997" t="s">
        <v>32045</v>
      </c>
      <c r="F4997" t="s">
        <v>26</v>
      </c>
      <c r="G4997" t="s">
        <v>32046</v>
      </c>
      <c r="I4997">
        <v>1</v>
      </c>
      <c r="J4997">
        <v>1</v>
      </c>
      <c r="K4997" t="s">
        <v>24223</v>
      </c>
      <c r="N4997" t="s">
        <v>16</v>
      </c>
    </row>
    <row r="4998" spans="2:14">
      <c r="B4998" t="s">
        <v>16</v>
      </c>
      <c r="F4998" t="s">
        <v>16</v>
      </c>
      <c r="G4998" t="s">
        <v>32047</v>
      </c>
      <c r="I4998">
        <v>10</v>
      </c>
      <c r="J4998">
        <v>10</v>
      </c>
      <c r="K4998" t="s">
        <v>32048</v>
      </c>
      <c r="N4998" t="s">
        <v>26</v>
      </c>
    </row>
    <row r="4999" spans="2:14">
      <c r="B4999" t="s">
        <v>26</v>
      </c>
      <c r="D4999" t="s">
        <v>32049</v>
      </c>
      <c r="F4999" t="s">
        <v>26</v>
      </c>
      <c r="G4999" t="s">
        <v>32050</v>
      </c>
      <c r="I4999">
        <v>1</v>
      </c>
      <c r="K4999" t="s">
        <v>23538</v>
      </c>
      <c r="N4999" t="s">
        <v>16</v>
      </c>
    </row>
    <row r="5000" spans="2:14">
      <c r="B5000" t="s">
        <v>16</v>
      </c>
      <c r="F5000" t="s">
        <v>16</v>
      </c>
      <c r="G5000" t="s">
        <v>32051</v>
      </c>
      <c r="I5000">
        <v>10</v>
      </c>
      <c r="K5000" t="s">
        <v>31408</v>
      </c>
      <c r="N5000" t="s">
        <v>26</v>
      </c>
    </row>
    <row r="5001" spans="2:14">
      <c r="B5001" t="s">
        <v>16</v>
      </c>
      <c r="D5001" t="s">
        <v>32052</v>
      </c>
      <c r="F5001" t="s">
        <v>16</v>
      </c>
      <c r="G5001" t="s">
        <v>32053</v>
      </c>
      <c r="I5001">
        <v>9</v>
      </c>
      <c r="J5001">
        <v>9</v>
      </c>
      <c r="K5001" t="s">
        <v>31870</v>
      </c>
      <c r="N5001" t="s">
        <v>26</v>
      </c>
    </row>
    <row r="5002" spans="2:14">
      <c r="B5002" t="s">
        <v>26</v>
      </c>
      <c r="D5002" t="s">
        <v>32054</v>
      </c>
      <c r="F5002" t="s">
        <v>26</v>
      </c>
      <c r="G5002" t="s">
        <v>32055</v>
      </c>
      <c r="I5002">
        <v>1</v>
      </c>
      <c r="K5002" t="s">
        <v>24628</v>
      </c>
      <c r="N5002" t="s">
        <v>16</v>
      </c>
    </row>
    <row r="5003" spans="2:14">
      <c r="B5003" t="s">
        <v>16</v>
      </c>
      <c r="D5003" t="s">
        <v>32056</v>
      </c>
      <c r="F5003" t="s">
        <v>16</v>
      </c>
      <c r="G5003" t="s">
        <v>32057</v>
      </c>
      <c r="I5003">
        <v>10</v>
      </c>
      <c r="J5003">
        <v>10</v>
      </c>
      <c r="K5003" t="s">
        <v>30011</v>
      </c>
      <c r="N5003" t="s">
        <v>16</v>
      </c>
    </row>
    <row r="5004" spans="2:14">
      <c r="B5004" t="s">
        <v>16</v>
      </c>
      <c r="D5004" t="s">
        <v>32058</v>
      </c>
      <c r="F5004" t="s">
        <v>26</v>
      </c>
      <c r="G5004" t="s">
        <v>32059</v>
      </c>
      <c r="I5004">
        <v>8</v>
      </c>
      <c r="J5004">
        <v>7</v>
      </c>
      <c r="K5004" t="s">
        <v>23512</v>
      </c>
      <c r="N5004" t="s">
        <v>16</v>
      </c>
    </row>
    <row r="5005" spans="2:14">
      <c r="B5005" t="s">
        <v>26</v>
      </c>
      <c r="F5005" t="s">
        <v>16</v>
      </c>
      <c r="G5005" t="s">
        <v>32060</v>
      </c>
      <c r="K5005" t="s">
        <v>32061</v>
      </c>
      <c r="N5005" t="s">
        <v>16</v>
      </c>
    </row>
    <row r="5006" spans="2:14">
      <c r="B5006" t="s">
        <v>16</v>
      </c>
      <c r="F5006" t="s">
        <v>16</v>
      </c>
      <c r="G5006" t="s">
        <v>32062</v>
      </c>
      <c r="I5006">
        <v>9</v>
      </c>
      <c r="J5006">
        <v>9</v>
      </c>
      <c r="K5006" t="s">
        <v>32063</v>
      </c>
      <c r="N5006" t="s">
        <v>16</v>
      </c>
    </row>
    <row r="5007" spans="2:14">
      <c r="B5007" t="s">
        <v>26</v>
      </c>
      <c r="D5007" t="s">
        <v>24405</v>
      </c>
      <c r="F5007" t="s">
        <v>26</v>
      </c>
      <c r="G5007" t="s">
        <v>32064</v>
      </c>
      <c r="I5007">
        <v>1</v>
      </c>
      <c r="K5007" t="s">
        <v>23179</v>
      </c>
      <c r="N5007" t="s">
        <v>16</v>
      </c>
    </row>
    <row r="5008" spans="2:14">
      <c r="B5008" t="s">
        <v>16</v>
      </c>
      <c r="F5008" t="s">
        <v>16</v>
      </c>
      <c r="G5008" t="s">
        <v>32065</v>
      </c>
      <c r="I5008">
        <v>10</v>
      </c>
      <c r="J5008">
        <v>10</v>
      </c>
      <c r="K5008" t="s">
        <v>7718</v>
      </c>
      <c r="N5008" t="s">
        <v>16</v>
      </c>
    </row>
    <row r="5009" spans="1:14">
      <c r="B5009" t="s">
        <v>16</v>
      </c>
      <c r="F5009" t="s">
        <v>16</v>
      </c>
      <c r="G5009" t="s">
        <v>32066</v>
      </c>
      <c r="I5009">
        <v>9</v>
      </c>
      <c r="J5009">
        <v>9</v>
      </c>
      <c r="K5009" t="s">
        <v>27056</v>
      </c>
      <c r="N5009" t="s">
        <v>26</v>
      </c>
    </row>
    <row r="5010" spans="1:14">
      <c r="B5010" t="s">
        <v>26</v>
      </c>
      <c r="D5010" t="s">
        <v>32067</v>
      </c>
      <c r="F5010" t="s">
        <v>26</v>
      </c>
      <c r="G5010" t="s">
        <v>32068</v>
      </c>
      <c r="I5010">
        <v>1</v>
      </c>
      <c r="K5010" t="s">
        <v>25107</v>
      </c>
      <c r="N5010" t="s">
        <v>16</v>
      </c>
    </row>
    <row r="5011" spans="1:14">
      <c r="B5011" t="s">
        <v>16</v>
      </c>
      <c r="F5011" t="s">
        <v>26</v>
      </c>
      <c r="G5011" t="s">
        <v>32069</v>
      </c>
      <c r="I5011">
        <v>10</v>
      </c>
      <c r="J5011">
        <v>10</v>
      </c>
      <c r="K5011" t="s">
        <v>32070</v>
      </c>
      <c r="N5011" t="s">
        <v>26</v>
      </c>
    </row>
    <row r="5012" spans="1:14">
      <c r="B5012" t="s">
        <v>26</v>
      </c>
      <c r="D5012" t="s">
        <v>32071</v>
      </c>
    </row>
    <row r="5013" spans="1:14">
      <c r="A5013" t="s">
        <v>32072</v>
      </c>
    </row>
    <row r="5014" spans="1:14">
      <c r="A5014" t="s">
        <v>32073</v>
      </c>
    </row>
    <row r="5015" spans="1:14">
      <c r="A5015" t="s">
        <v>32074</v>
      </c>
      <c r="C5015" t="s">
        <v>26</v>
      </c>
      <c r="D5015" t="s">
        <v>32075</v>
      </c>
      <c r="F5015">
        <v>1</v>
      </c>
      <c r="G5015">
        <v>1</v>
      </c>
      <c r="H5015" t="s">
        <v>27372</v>
      </c>
      <c r="K5015" t="s">
        <v>16</v>
      </c>
    </row>
    <row r="5016" spans="1:14">
      <c r="B5016" t="s">
        <v>16</v>
      </c>
      <c r="F5016" t="s">
        <v>16</v>
      </c>
      <c r="G5016" t="s">
        <v>32076</v>
      </c>
      <c r="I5016">
        <v>7</v>
      </c>
      <c r="J5016">
        <v>8</v>
      </c>
      <c r="K5016" t="s">
        <v>32077</v>
      </c>
      <c r="N5016" t="s">
        <v>16</v>
      </c>
    </row>
    <row r="5017" spans="1:14">
      <c r="B5017" t="s">
        <v>16</v>
      </c>
      <c r="F5017" t="s">
        <v>16</v>
      </c>
      <c r="G5017" t="s">
        <v>32078</v>
      </c>
      <c r="I5017">
        <v>8</v>
      </c>
      <c r="J5017">
        <v>8</v>
      </c>
      <c r="K5017" t="s">
        <v>31919</v>
      </c>
      <c r="N5017" t="s">
        <v>16</v>
      </c>
    </row>
    <row r="5018" spans="1:14">
      <c r="B5018" t="s">
        <v>26</v>
      </c>
      <c r="F5018" t="s">
        <v>26</v>
      </c>
      <c r="G5018" t="s">
        <v>32079</v>
      </c>
      <c r="I5018">
        <v>6</v>
      </c>
      <c r="J5018">
        <v>6</v>
      </c>
      <c r="K5018" t="s">
        <v>23544</v>
      </c>
      <c r="N5018" t="s">
        <v>26</v>
      </c>
    </row>
    <row r="5019" spans="1:14">
      <c r="B5019" t="s">
        <v>16</v>
      </c>
      <c r="D5019" t="s">
        <v>32080</v>
      </c>
      <c r="F5019" t="s">
        <v>26</v>
      </c>
      <c r="G5019" t="s">
        <v>32081</v>
      </c>
      <c r="I5019">
        <v>8</v>
      </c>
      <c r="J5019">
        <v>1</v>
      </c>
      <c r="K5019" t="s">
        <v>23029</v>
      </c>
      <c r="N5019" t="s">
        <v>16</v>
      </c>
    </row>
    <row r="5020" spans="1:14">
      <c r="B5020" t="s">
        <v>16</v>
      </c>
      <c r="F5020" t="s">
        <v>16</v>
      </c>
      <c r="G5020" t="s">
        <v>32082</v>
      </c>
      <c r="I5020">
        <v>10</v>
      </c>
      <c r="J5020">
        <v>10</v>
      </c>
      <c r="K5020" t="s">
        <v>8688</v>
      </c>
      <c r="N5020" t="s">
        <v>16</v>
      </c>
    </row>
    <row r="5021" spans="1:14">
      <c r="B5021" t="s">
        <v>16</v>
      </c>
      <c r="D5021" t="s">
        <v>32083</v>
      </c>
      <c r="F5021" t="s">
        <v>16</v>
      </c>
      <c r="G5021" t="s">
        <v>32084</v>
      </c>
      <c r="I5021">
        <v>10</v>
      </c>
      <c r="J5021">
        <v>10</v>
      </c>
      <c r="K5021" t="s">
        <v>29587</v>
      </c>
      <c r="N5021" t="s">
        <v>26</v>
      </c>
    </row>
    <row r="5022" spans="1:14">
      <c r="B5022" t="s">
        <v>16</v>
      </c>
      <c r="D5022" t="s">
        <v>32085</v>
      </c>
      <c r="F5022" t="s">
        <v>16</v>
      </c>
      <c r="G5022" t="s">
        <v>32086</v>
      </c>
      <c r="I5022">
        <v>10</v>
      </c>
      <c r="J5022">
        <v>10</v>
      </c>
      <c r="K5022" t="s">
        <v>25403</v>
      </c>
      <c r="N5022" t="s">
        <v>16</v>
      </c>
    </row>
    <row r="5023" spans="1:14">
      <c r="B5023" t="s">
        <v>16</v>
      </c>
      <c r="D5023" t="s">
        <v>32087</v>
      </c>
      <c r="F5023" t="s">
        <v>26</v>
      </c>
      <c r="G5023" t="s">
        <v>32088</v>
      </c>
      <c r="I5023">
        <v>9</v>
      </c>
      <c r="K5023" t="s">
        <v>27935</v>
      </c>
      <c r="N5023" t="s">
        <v>16</v>
      </c>
    </row>
    <row r="5024" spans="1:14">
      <c r="B5024" t="s">
        <v>16</v>
      </c>
      <c r="D5024" t="s">
        <v>32089</v>
      </c>
      <c r="F5024" t="s">
        <v>26</v>
      </c>
      <c r="G5024" t="s">
        <v>32090</v>
      </c>
      <c r="I5024">
        <v>2</v>
      </c>
      <c r="J5024">
        <v>3</v>
      </c>
      <c r="K5024" t="s">
        <v>23196</v>
      </c>
      <c r="N5024" t="s">
        <v>16</v>
      </c>
    </row>
    <row r="5025" spans="2:14">
      <c r="B5025" t="s">
        <v>16</v>
      </c>
      <c r="F5025" t="s">
        <v>16</v>
      </c>
      <c r="G5025" t="s">
        <v>32091</v>
      </c>
      <c r="J5025">
        <v>9</v>
      </c>
      <c r="K5025" t="s">
        <v>23619</v>
      </c>
      <c r="N5025" t="s">
        <v>26</v>
      </c>
    </row>
    <row r="5026" spans="2:14">
      <c r="B5026" t="s">
        <v>26</v>
      </c>
      <c r="D5026" t="s">
        <v>32092</v>
      </c>
      <c r="F5026" t="s">
        <v>26</v>
      </c>
      <c r="G5026" t="s">
        <v>32093</v>
      </c>
      <c r="I5026">
        <v>1</v>
      </c>
      <c r="J5026">
        <v>1</v>
      </c>
      <c r="K5026" t="s">
        <v>23775</v>
      </c>
      <c r="N5026" t="s">
        <v>16</v>
      </c>
    </row>
    <row r="5027" spans="2:14">
      <c r="B5027" t="s">
        <v>16</v>
      </c>
      <c r="F5027" t="s">
        <v>16</v>
      </c>
      <c r="G5027" t="s">
        <v>32094</v>
      </c>
      <c r="I5027">
        <v>10</v>
      </c>
      <c r="J5027">
        <v>10</v>
      </c>
      <c r="K5027" t="s">
        <v>27636</v>
      </c>
      <c r="N5027" t="s">
        <v>16</v>
      </c>
    </row>
    <row r="5028" spans="2:14">
      <c r="B5028" t="s">
        <v>16</v>
      </c>
      <c r="F5028" t="s">
        <v>16</v>
      </c>
      <c r="G5028" t="s">
        <v>32095</v>
      </c>
      <c r="I5028">
        <v>9</v>
      </c>
      <c r="J5028">
        <v>9</v>
      </c>
      <c r="K5028" t="s">
        <v>15529</v>
      </c>
      <c r="N5028" t="s">
        <v>16</v>
      </c>
    </row>
    <row r="5029" spans="2:14">
      <c r="B5029" t="s">
        <v>16</v>
      </c>
      <c r="F5029" t="s">
        <v>16</v>
      </c>
      <c r="G5029" t="s">
        <v>32096</v>
      </c>
      <c r="I5029">
        <v>10</v>
      </c>
      <c r="J5029">
        <v>10</v>
      </c>
      <c r="K5029" t="s">
        <v>32097</v>
      </c>
      <c r="N5029" t="s">
        <v>16</v>
      </c>
    </row>
    <row r="5030" spans="2:14">
      <c r="B5030" t="s">
        <v>16</v>
      </c>
      <c r="F5030" t="s">
        <v>16</v>
      </c>
      <c r="G5030" t="s">
        <v>32098</v>
      </c>
      <c r="I5030">
        <v>10</v>
      </c>
      <c r="J5030">
        <v>10</v>
      </c>
      <c r="K5030" t="s">
        <v>22885</v>
      </c>
      <c r="N5030" t="s">
        <v>26</v>
      </c>
    </row>
    <row r="5031" spans="2:14">
      <c r="B5031" t="s">
        <v>16</v>
      </c>
      <c r="F5031" t="s">
        <v>16</v>
      </c>
      <c r="G5031" t="s">
        <v>32099</v>
      </c>
      <c r="I5031">
        <v>6</v>
      </c>
      <c r="J5031">
        <v>7</v>
      </c>
      <c r="K5031" t="s">
        <v>25779</v>
      </c>
      <c r="N5031" t="s">
        <v>16</v>
      </c>
    </row>
    <row r="5032" spans="2:14">
      <c r="B5032" t="s">
        <v>26</v>
      </c>
      <c r="D5032" t="s">
        <v>32100</v>
      </c>
      <c r="F5032" t="s">
        <v>26</v>
      </c>
      <c r="G5032" t="s">
        <v>32101</v>
      </c>
      <c r="I5032">
        <v>1</v>
      </c>
      <c r="K5032" t="s">
        <v>22861</v>
      </c>
      <c r="N5032" t="s">
        <v>16</v>
      </c>
    </row>
    <row r="5033" spans="2:14">
      <c r="B5033" t="s">
        <v>16</v>
      </c>
      <c r="F5033" t="s">
        <v>26</v>
      </c>
      <c r="G5033" t="s">
        <v>32102</v>
      </c>
      <c r="I5033">
        <v>10</v>
      </c>
      <c r="J5033">
        <v>10</v>
      </c>
      <c r="K5033" t="s">
        <v>31945</v>
      </c>
      <c r="N5033" t="s">
        <v>26</v>
      </c>
    </row>
    <row r="5034" spans="2:14">
      <c r="B5034" t="s">
        <v>26</v>
      </c>
      <c r="F5034" t="s">
        <v>26</v>
      </c>
      <c r="G5034" t="s">
        <v>32103</v>
      </c>
      <c r="K5034" t="s">
        <v>24979</v>
      </c>
      <c r="N5034" t="s">
        <v>16</v>
      </c>
    </row>
    <row r="5035" spans="2:14">
      <c r="B5035" t="s">
        <v>26</v>
      </c>
      <c r="D5035" t="s">
        <v>32104</v>
      </c>
      <c r="F5035" t="s">
        <v>26</v>
      </c>
      <c r="G5035" t="s">
        <v>32105</v>
      </c>
      <c r="I5035">
        <v>7</v>
      </c>
      <c r="J5035">
        <v>1</v>
      </c>
      <c r="K5035" t="s">
        <v>23359</v>
      </c>
      <c r="N5035" t="s">
        <v>16</v>
      </c>
    </row>
    <row r="5036" spans="2:14">
      <c r="B5036" t="s">
        <v>26</v>
      </c>
      <c r="F5036" t="s">
        <v>26</v>
      </c>
      <c r="G5036" t="s">
        <v>32106</v>
      </c>
      <c r="I5036">
        <v>1</v>
      </c>
      <c r="J5036">
        <v>1</v>
      </c>
      <c r="K5036" t="s">
        <v>23371</v>
      </c>
      <c r="N5036" t="s">
        <v>16</v>
      </c>
    </row>
    <row r="5037" spans="2:14">
      <c r="B5037" t="s">
        <v>26</v>
      </c>
      <c r="F5037" t="s">
        <v>26</v>
      </c>
      <c r="G5037" t="s">
        <v>32107</v>
      </c>
      <c r="I5037">
        <v>7</v>
      </c>
      <c r="J5037">
        <v>7</v>
      </c>
      <c r="K5037" t="s">
        <v>22930</v>
      </c>
      <c r="N5037" t="s">
        <v>26</v>
      </c>
    </row>
    <row r="5038" spans="2:14">
      <c r="B5038" t="s">
        <v>26</v>
      </c>
      <c r="F5038" t="s">
        <v>26</v>
      </c>
      <c r="G5038" t="s">
        <v>32108</v>
      </c>
      <c r="I5038">
        <v>8</v>
      </c>
      <c r="K5038" t="s">
        <v>22930</v>
      </c>
      <c r="N5038" t="s">
        <v>26</v>
      </c>
    </row>
    <row r="5039" spans="2:14">
      <c r="B5039" t="s">
        <v>26</v>
      </c>
      <c r="D5039" t="s">
        <v>32109</v>
      </c>
      <c r="F5039" t="s">
        <v>26</v>
      </c>
      <c r="G5039" t="s">
        <v>32110</v>
      </c>
      <c r="I5039">
        <v>1</v>
      </c>
      <c r="J5039">
        <v>1</v>
      </c>
      <c r="K5039" t="s">
        <v>31768</v>
      </c>
      <c r="N5039" t="s">
        <v>16</v>
      </c>
    </row>
    <row r="5040" spans="2:14">
      <c r="B5040" t="s">
        <v>16</v>
      </c>
      <c r="F5040" t="s">
        <v>26</v>
      </c>
      <c r="G5040" t="s">
        <v>32111</v>
      </c>
      <c r="I5040">
        <v>10</v>
      </c>
      <c r="J5040">
        <v>10</v>
      </c>
      <c r="K5040" t="s">
        <v>32112</v>
      </c>
      <c r="N5040" t="s">
        <v>26</v>
      </c>
    </row>
    <row r="5041" spans="1:14">
      <c r="B5041" t="s">
        <v>16</v>
      </c>
      <c r="F5041" t="s">
        <v>26</v>
      </c>
      <c r="G5041" t="s">
        <v>32113</v>
      </c>
      <c r="I5041">
        <v>10</v>
      </c>
      <c r="J5041">
        <v>10</v>
      </c>
      <c r="K5041" t="s">
        <v>23393</v>
      </c>
      <c r="N5041" t="s">
        <v>26</v>
      </c>
    </row>
    <row r="5042" spans="1:14">
      <c r="B5042" t="s">
        <v>16</v>
      </c>
      <c r="D5042" t="s">
        <v>32114</v>
      </c>
      <c r="F5042" t="s">
        <v>16</v>
      </c>
      <c r="G5042" t="s">
        <v>32115</v>
      </c>
      <c r="I5042">
        <v>10</v>
      </c>
      <c r="J5042">
        <v>10</v>
      </c>
      <c r="K5042" t="s">
        <v>24825</v>
      </c>
      <c r="N5042" t="s">
        <v>16</v>
      </c>
    </row>
    <row r="5043" spans="1:14">
      <c r="B5043" t="s">
        <v>16</v>
      </c>
      <c r="F5043" t="s">
        <v>16</v>
      </c>
      <c r="G5043" t="s">
        <v>32116</v>
      </c>
      <c r="I5043">
        <v>10</v>
      </c>
      <c r="J5043">
        <v>10</v>
      </c>
      <c r="K5043" t="s">
        <v>6501</v>
      </c>
      <c r="N5043" t="s">
        <v>26</v>
      </c>
    </row>
    <row r="5044" spans="1:14">
      <c r="B5044" t="s">
        <v>16</v>
      </c>
      <c r="F5044" t="s">
        <v>16</v>
      </c>
      <c r="G5044" t="s">
        <v>32117</v>
      </c>
      <c r="I5044">
        <v>10</v>
      </c>
      <c r="J5044">
        <v>10</v>
      </c>
      <c r="K5044" t="s">
        <v>32118</v>
      </c>
      <c r="N5044" t="s">
        <v>16</v>
      </c>
    </row>
    <row r="5045" spans="1:14">
      <c r="B5045" t="s">
        <v>16</v>
      </c>
      <c r="D5045" t="s">
        <v>32119</v>
      </c>
      <c r="F5045" t="s">
        <v>16</v>
      </c>
      <c r="G5045" t="s">
        <v>32120</v>
      </c>
      <c r="I5045">
        <v>9</v>
      </c>
      <c r="J5045">
        <v>8</v>
      </c>
      <c r="K5045" t="s">
        <v>25613</v>
      </c>
      <c r="N5045" t="s">
        <v>16</v>
      </c>
    </row>
    <row r="5046" spans="1:14">
      <c r="B5046" t="s">
        <v>16</v>
      </c>
      <c r="D5046" t="s">
        <v>32121</v>
      </c>
      <c r="F5046" t="s">
        <v>16</v>
      </c>
      <c r="G5046" t="s">
        <v>32122</v>
      </c>
      <c r="I5046">
        <v>10</v>
      </c>
      <c r="J5046">
        <v>10</v>
      </c>
      <c r="K5046" t="s">
        <v>10739</v>
      </c>
      <c r="N5046" t="s">
        <v>16</v>
      </c>
    </row>
    <row r="5047" spans="1:14">
      <c r="B5047" t="s">
        <v>16</v>
      </c>
      <c r="F5047" t="s">
        <v>16</v>
      </c>
      <c r="G5047" t="s">
        <v>32123</v>
      </c>
      <c r="I5047">
        <v>10</v>
      </c>
      <c r="J5047">
        <v>10</v>
      </c>
      <c r="K5047" t="s">
        <v>24137</v>
      </c>
      <c r="N5047" t="s">
        <v>16</v>
      </c>
    </row>
    <row r="5048" spans="1:14">
      <c r="B5048" t="s">
        <v>26</v>
      </c>
      <c r="D5048" t="s">
        <v>32124</v>
      </c>
      <c r="F5048" t="s">
        <v>26</v>
      </c>
      <c r="G5048" t="s">
        <v>32125</v>
      </c>
      <c r="I5048">
        <v>1</v>
      </c>
      <c r="J5048">
        <v>1</v>
      </c>
      <c r="K5048" t="s">
        <v>25014</v>
      </c>
      <c r="N5048" t="s">
        <v>26</v>
      </c>
    </row>
    <row r="5049" spans="1:14">
      <c r="B5049" t="s">
        <v>16</v>
      </c>
      <c r="D5049" t="s">
        <v>32126</v>
      </c>
      <c r="F5049" t="s">
        <v>16</v>
      </c>
      <c r="G5049" t="s">
        <v>32127</v>
      </c>
      <c r="I5049">
        <v>10</v>
      </c>
      <c r="J5049">
        <v>10</v>
      </c>
      <c r="K5049" t="s">
        <v>28360</v>
      </c>
      <c r="N5049" t="s">
        <v>16</v>
      </c>
    </row>
    <row r="5050" spans="1:14">
      <c r="B5050" t="s">
        <v>16</v>
      </c>
      <c r="D5050" t="s">
        <v>32128</v>
      </c>
      <c r="F5050" t="s">
        <v>16</v>
      </c>
      <c r="G5050" t="s">
        <v>32129</v>
      </c>
      <c r="I5050">
        <v>10</v>
      </c>
      <c r="J5050">
        <v>8</v>
      </c>
      <c r="K5050" t="s">
        <v>24216</v>
      </c>
      <c r="N5050" t="s">
        <v>16</v>
      </c>
    </row>
    <row r="5051" spans="1:14">
      <c r="B5051" t="s">
        <v>16</v>
      </c>
      <c r="F5051" t="s">
        <v>16</v>
      </c>
      <c r="G5051" t="s">
        <v>32130</v>
      </c>
      <c r="I5051">
        <v>7</v>
      </c>
      <c r="J5051">
        <v>7</v>
      </c>
      <c r="K5051" t="s">
        <v>9186</v>
      </c>
      <c r="N5051" t="s">
        <v>26</v>
      </c>
    </row>
    <row r="5052" spans="1:14">
      <c r="B5052" t="s">
        <v>16</v>
      </c>
      <c r="F5052" t="s">
        <v>16</v>
      </c>
      <c r="G5052" t="s">
        <v>32131</v>
      </c>
      <c r="I5052">
        <v>8</v>
      </c>
      <c r="J5052">
        <v>8</v>
      </c>
      <c r="K5052" t="s">
        <v>32132</v>
      </c>
      <c r="N5052" t="s">
        <v>26</v>
      </c>
    </row>
    <row r="5053" spans="1:14">
      <c r="B5053" t="s">
        <v>16</v>
      </c>
      <c r="D5053" t="s">
        <v>32133</v>
      </c>
      <c r="F5053" t="s">
        <v>16</v>
      </c>
      <c r="G5053" t="s">
        <v>32134</v>
      </c>
      <c r="I5053">
        <v>9</v>
      </c>
      <c r="J5053">
        <v>9</v>
      </c>
      <c r="K5053" t="s">
        <v>25314</v>
      </c>
      <c r="N5053" t="s">
        <v>16</v>
      </c>
    </row>
    <row r="5054" spans="1:14">
      <c r="B5054" t="s">
        <v>16</v>
      </c>
      <c r="F5054" t="s">
        <v>16</v>
      </c>
      <c r="G5054" t="s">
        <v>32135</v>
      </c>
      <c r="K5054" t="s">
        <v>32136</v>
      </c>
      <c r="N5054" t="s">
        <v>16</v>
      </c>
    </row>
    <row r="5055" spans="1:14">
      <c r="B5055" t="s">
        <v>16</v>
      </c>
      <c r="D5055" t="s">
        <v>32137</v>
      </c>
    </row>
    <row r="5056" spans="1:14">
      <c r="A5056" t="s">
        <v>32138</v>
      </c>
    </row>
    <row r="5057" spans="1:14">
      <c r="C5057" t="s">
        <v>16</v>
      </c>
      <c r="D5057" t="s">
        <v>32139</v>
      </c>
      <c r="F5057">
        <v>10</v>
      </c>
      <c r="G5057">
        <v>10</v>
      </c>
      <c r="H5057" t="s">
        <v>25045</v>
      </c>
      <c r="K5057" t="s">
        <v>16</v>
      </c>
    </row>
    <row r="5058" spans="1:14">
      <c r="B5058" t="s">
        <v>16</v>
      </c>
      <c r="D5058" t="s">
        <v>32140</v>
      </c>
      <c r="F5058" t="s">
        <v>16</v>
      </c>
      <c r="G5058" t="s">
        <v>32141</v>
      </c>
      <c r="I5058">
        <v>10</v>
      </c>
      <c r="J5058">
        <v>10</v>
      </c>
      <c r="K5058" t="s">
        <v>32142</v>
      </c>
      <c r="N5058" t="s">
        <v>16</v>
      </c>
    </row>
    <row r="5059" spans="1:14">
      <c r="B5059" t="s">
        <v>16</v>
      </c>
      <c r="D5059" t="s">
        <v>28517</v>
      </c>
      <c r="G5059" t="s">
        <v>32143</v>
      </c>
      <c r="I5059">
        <v>7</v>
      </c>
      <c r="K5059" t="s">
        <v>27964</v>
      </c>
      <c r="N5059" t="s">
        <v>16</v>
      </c>
    </row>
    <row r="5060" spans="1:14">
      <c r="B5060" t="s">
        <v>16</v>
      </c>
      <c r="F5060" t="s">
        <v>16</v>
      </c>
      <c r="G5060" t="s">
        <v>32144</v>
      </c>
      <c r="I5060">
        <v>10</v>
      </c>
      <c r="J5060">
        <v>10</v>
      </c>
      <c r="K5060" t="s">
        <v>32145</v>
      </c>
      <c r="N5060" t="s">
        <v>26</v>
      </c>
    </row>
    <row r="5061" spans="1:14">
      <c r="B5061" t="s">
        <v>26</v>
      </c>
      <c r="D5061" t="s">
        <v>32146</v>
      </c>
      <c r="F5061" t="s">
        <v>26</v>
      </c>
      <c r="G5061" t="s">
        <v>32147</v>
      </c>
      <c r="I5061">
        <v>1</v>
      </c>
      <c r="J5061">
        <v>1</v>
      </c>
      <c r="K5061" t="s">
        <v>26687</v>
      </c>
      <c r="N5061" t="s">
        <v>16</v>
      </c>
    </row>
    <row r="5062" spans="1:14">
      <c r="B5062" t="s">
        <v>16</v>
      </c>
      <c r="F5062" t="s">
        <v>26</v>
      </c>
      <c r="G5062" t="s">
        <v>32148</v>
      </c>
      <c r="I5062">
        <v>10</v>
      </c>
      <c r="J5062">
        <v>10</v>
      </c>
      <c r="K5062" t="s">
        <v>32149</v>
      </c>
      <c r="N5062" t="s">
        <v>26</v>
      </c>
    </row>
    <row r="5063" spans="1:14">
      <c r="B5063" t="s">
        <v>16</v>
      </c>
      <c r="D5063" t="s">
        <v>32150</v>
      </c>
      <c r="F5063" t="s">
        <v>26</v>
      </c>
      <c r="G5063" t="s">
        <v>32151</v>
      </c>
      <c r="I5063">
        <v>7</v>
      </c>
      <c r="K5063" t="s">
        <v>31974</v>
      </c>
      <c r="N5063" t="s">
        <v>16</v>
      </c>
    </row>
    <row r="5064" spans="1:14">
      <c r="B5064" t="s">
        <v>16</v>
      </c>
      <c r="D5064" t="s">
        <v>32152</v>
      </c>
      <c r="F5064" t="s">
        <v>26</v>
      </c>
      <c r="G5064" t="s">
        <v>32153</v>
      </c>
      <c r="I5064">
        <v>1</v>
      </c>
      <c r="J5064">
        <v>1</v>
      </c>
      <c r="K5064" t="s">
        <v>13464</v>
      </c>
      <c r="N5064" t="s">
        <v>16</v>
      </c>
    </row>
    <row r="5065" spans="1:14">
      <c r="B5065" t="s">
        <v>16</v>
      </c>
      <c r="F5065" t="s">
        <v>16</v>
      </c>
      <c r="G5065" t="s">
        <v>32154</v>
      </c>
      <c r="I5065">
        <v>10</v>
      </c>
      <c r="J5065">
        <v>10</v>
      </c>
      <c r="K5065" t="s">
        <v>19123</v>
      </c>
      <c r="N5065" t="s">
        <v>16</v>
      </c>
    </row>
    <row r="5066" spans="1:14">
      <c r="B5066" t="s">
        <v>16</v>
      </c>
      <c r="D5066" t="s">
        <v>32155</v>
      </c>
      <c r="F5066" t="s">
        <v>16</v>
      </c>
      <c r="G5066" t="s">
        <v>32156</v>
      </c>
      <c r="I5066">
        <v>10</v>
      </c>
      <c r="J5066">
        <v>10</v>
      </c>
      <c r="K5066" t="s">
        <v>23005</v>
      </c>
      <c r="N5066" t="s">
        <v>16</v>
      </c>
    </row>
    <row r="5067" spans="1:14">
      <c r="B5067" t="s">
        <v>16</v>
      </c>
      <c r="D5067" t="s">
        <v>32157</v>
      </c>
    </row>
    <row r="5068" spans="1:14">
      <c r="A5068" t="s">
        <v>32158</v>
      </c>
    </row>
    <row r="5069" spans="1:14">
      <c r="A5069" t="s">
        <v>23556</v>
      </c>
      <c r="C5069" t="s">
        <v>16</v>
      </c>
      <c r="D5069" t="s">
        <v>32159</v>
      </c>
      <c r="F5069">
        <v>10</v>
      </c>
      <c r="H5069" t="s">
        <v>32160</v>
      </c>
      <c r="K5069" t="s">
        <v>16</v>
      </c>
    </row>
    <row r="5070" spans="1:14">
      <c r="B5070" t="s">
        <v>16</v>
      </c>
      <c r="D5070" t="s">
        <v>32161</v>
      </c>
      <c r="F5070" t="s">
        <v>16</v>
      </c>
      <c r="G5070" t="s">
        <v>32162</v>
      </c>
      <c r="I5070">
        <v>10</v>
      </c>
      <c r="K5070" t="s">
        <v>27177</v>
      </c>
      <c r="N5070" t="s">
        <v>16</v>
      </c>
    </row>
    <row r="5071" spans="1:14">
      <c r="B5071" t="s">
        <v>16</v>
      </c>
      <c r="F5071" t="s">
        <v>26</v>
      </c>
      <c r="G5071" t="s">
        <v>32163</v>
      </c>
      <c r="I5071">
        <v>8</v>
      </c>
      <c r="J5071">
        <v>8</v>
      </c>
      <c r="K5071" t="s">
        <v>23836</v>
      </c>
      <c r="N5071" t="s">
        <v>16</v>
      </c>
    </row>
    <row r="5072" spans="1:14">
      <c r="B5072" t="s">
        <v>16</v>
      </c>
      <c r="D5072" t="s">
        <v>32164</v>
      </c>
      <c r="F5072" t="s">
        <v>16</v>
      </c>
      <c r="G5072" t="s">
        <v>32165</v>
      </c>
      <c r="I5072">
        <v>10</v>
      </c>
      <c r="J5072">
        <v>10</v>
      </c>
      <c r="K5072" t="s">
        <v>16534</v>
      </c>
      <c r="N5072" t="s">
        <v>16</v>
      </c>
    </row>
    <row r="5073" spans="1:14">
      <c r="B5073" t="s">
        <v>16</v>
      </c>
      <c r="F5073" t="s">
        <v>16</v>
      </c>
      <c r="G5073" t="s">
        <v>32166</v>
      </c>
      <c r="I5073">
        <v>10</v>
      </c>
      <c r="J5073">
        <v>10</v>
      </c>
      <c r="K5073" t="s">
        <v>32167</v>
      </c>
      <c r="N5073" t="s">
        <v>16</v>
      </c>
    </row>
    <row r="5074" spans="1:14">
      <c r="B5074" t="s">
        <v>26</v>
      </c>
      <c r="F5074" t="s">
        <v>26</v>
      </c>
      <c r="G5074" t="s">
        <v>32168</v>
      </c>
      <c r="I5074">
        <v>6</v>
      </c>
      <c r="J5074">
        <v>6</v>
      </c>
      <c r="K5074" t="s">
        <v>22930</v>
      </c>
      <c r="N5074" t="s">
        <v>26</v>
      </c>
    </row>
    <row r="5075" spans="1:14">
      <c r="B5075" t="s">
        <v>26</v>
      </c>
      <c r="F5075" t="s">
        <v>26</v>
      </c>
      <c r="G5075" t="s">
        <v>32169</v>
      </c>
      <c r="I5075">
        <v>6</v>
      </c>
      <c r="J5075">
        <v>6</v>
      </c>
      <c r="K5075" t="s">
        <v>22930</v>
      </c>
      <c r="N5075" t="s">
        <v>26</v>
      </c>
    </row>
    <row r="5076" spans="1:14">
      <c r="B5076" t="s">
        <v>16</v>
      </c>
      <c r="D5076" t="s">
        <v>32170</v>
      </c>
      <c r="F5076" t="s">
        <v>16</v>
      </c>
      <c r="G5076" t="s">
        <v>32171</v>
      </c>
      <c r="I5076">
        <v>10</v>
      </c>
      <c r="J5076">
        <v>10</v>
      </c>
      <c r="K5076" t="s">
        <v>32003</v>
      </c>
      <c r="N5076" t="s">
        <v>16</v>
      </c>
    </row>
    <row r="5077" spans="1:14">
      <c r="B5077" t="s">
        <v>16</v>
      </c>
      <c r="D5077" t="s">
        <v>32172</v>
      </c>
    </row>
    <row r="5078" spans="1:14">
      <c r="A5078" t="s">
        <v>32173</v>
      </c>
      <c r="C5078" t="s">
        <v>26</v>
      </c>
      <c r="D5078" t="s">
        <v>32174</v>
      </c>
      <c r="F5078">
        <v>1</v>
      </c>
      <c r="G5078">
        <v>1</v>
      </c>
      <c r="H5078" t="s">
        <v>28292</v>
      </c>
      <c r="K5078" t="s">
        <v>16</v>
      </c>
    </row>
    <row r="5079" spans="1:14">
      <c r="B5079" t="s">
        <v>16</v>
      </c>
      <c r="D5079" t="s">
        <v>32175</v>
      </c>
      <c r="F5079" t="s">
        <v>16</v>
      </c>
      <c r="G5079" t="s">
        <v>32176</v>
      </c>
      <c r="I5079">
        <v>10</v>
      </c>
      <c r="J5079">
        <v>10</v>
      </c>
      <c r="K5079" t="s">
        <v>29149</v>
      </c>
      <c r="N5079" t="s">
        <v>16</v>
      </c>
    </row>
    <row r="5080" spans="1:14">
      <c r="B5080" t="s">
        <v>16</v>
      </c>
      <c r="F5080" t="s">
        <v>16</v>
      </c>
      <c r="G5080" t="s">
        <v>32177</v>
      </c>
      <c r="I5080">
        <v>9</v>
      </c>
      <c r="J5080">
        <v>8</v>
      </c>
      <c r="K5080" t="s">
        <v>25302</v>
      </c>
      <c r="N5080" t="s">
        <v>16</v>
      </c>
    </row>
    <row r="5081" spans="1:14">
      <c r="D5081" t="s">
        <v>32178</v>
      </c>
      <c r="G5081" t="s">
        <v>32179</v>
      </c>
      <c r="K5081" t="s">
        <v>26902</v>
      </c>
    </row>
    <row r="5082" spans="1:14">
      <c r="B5082" t="s">
        <v>16</v>
      </c>
      <c r="D5082" t="s">
        <v>32180</v>
      </c>
      <c r="F5082" t="s">
        <v>16</v>
      </c>
      <c r="G5082" t="s">
        <v>32181</v>
      </c>
      <c r="I5082">
        <v>10</v>
      </c>
      <c r="J5082">
        <v>10</v>
      </c>
      <c r="K5082" t="s">
        <v>32182</v>
      </c>
      <c r="N5082" t="s">
        <v>16</v>
      </c>
    </row>
    <row r="5083" spans="1:14">
      <c r="B5083" t="s">
        <v>16</v>
      </c>
      <c r="D5083" t="s">
        <v>32183</v>
      </c>
      <c r="F5083" t="s">
        <v>16</v>
      </c>
      <c r="G5083" t="s">
        <v>32184</v>
      </c>
      <c r="I5083">
        <v>10</v>
      </c>
      <c r="J5083">
        <v>10</v>
      </c>
      <c r="K5083" t="s">
        <v>32182</v>
      </c>
      <c r="N5083" t="s">
        <v>16</v>
      </c>
    </row>
    <row r="5084" spans="1:14">
      <c r="B5084" t="s">
        <v>16</v>
      </c>
      <c r="D5084" t="s">
        <v>32185</v>
      </c>
      <c r="F5084" t="s">
        <v>26</v>
      </c>
      <c r="G5084" t="s">
        <v>32186</v>
      </c>
      <c r="I5084">
        <v>10</v>
      </c>
      <c r="K5084" t="s">
        <v>32187</v>
      </c>
      <c r="N5084" t="s">
        <v>16</v>
      </c>
    </row>
    <row r="5085" spans="1:14">
      <c r="B5085" t="s">
        <v>16</v>
      </c>
      <c r="D5085" t="s">
        <v>32188</v>
      </c>
      <c r="F5085" t="s">
        <v>16</v>
      </c>
      <c r="G5085" t="s">
        <v>32189</v>
      </c>
      <c r="I5085">
        <v>10</v>
      </c>
      <c r="J5085">
        <v>10</v>
      </c>
      <c r="K5085" t="s">
        <v>32001</v>
      </c>
      <c r="N5085" t="s">
        <v>26</v>
      </c>
    </row>
    <row r="5086" spans="1:14">
      <c r="B5086" t="s">
        <v>16</v>
      </c>
      <c r="F5086" t="s">
        <v>16</v>
      </c>
      <c r="G5086" t="s">
        <v>32190</v>
      </c>
      <c r="I5086">
        <v>10</v>
      </c>
      <c r="J5086">
        <v>10</v>
      </c>
      <c r="K5086" t="s">
        <v>23018</v>
      </c>
      <c r="N5086" t="s">
        <v>26</v>
      </c>
    </row>
    <row r="5087" spans="1:14">
      <c r="B5087" t="s">
        <v>26</v>
      </c>
      <c r="D5087" t="s">
        <v>32191</v>
      </c>
      <c r="F5087" t="s">
        <v>26</v>
      </c>
      <c r="G5087" t="s">
        <v>32192</v>
      </c>
      <c r="I5087">
        <v>1</v>
      </c>
      <c r="J5087">
        <v>1</v>
      </c>
      <c r="K5087" t="s">
        <v>32193</v>
      </c>
      <c r="N5087" t="s">
        <v>16</v>
      </c>
    </row>
    <row r="5088" spans="1:14">
      <c r="B5088" t="s">
        <v>26</v>
      </c>
      <c r="D5088" t="s">
        <v>32194</v>
      </c>
      <c r="F5088" t="s">
        <v>26</v>
      </c>
      <c r="G5088" t="s">
        <v>32195</v>
      </c>
      <c r="I5088">
        <v>1</v>
      </c>
      <c r="J5088">
        <v>1</v>
      </c>
      <c r="K5088" t="s">
        <v>32193</v>
      </c>
      <c r="N5088" t="s">
        <v>16</v>
      </c>
    </row>
    <row r="5089" spans="2:14">
      <c r="B5089" t="s">
        <v>16</v>
      </c>
      <c r="F5089" t="s">
        <v>16</v>
      </c>
      <c r="G5089" t="s">
        <v>32196</v>
      </c>
      <c r="I5089">
        <v>10</v>
      </c>
      <c r="J5089">
        <v>10</v>
      </c>
      <c r="K5089" t="s">
        <v>32197</v>
      </c>
      <c r="N5089" t="s">
        <v>16</v>
      </c>
    </row>
    <row r="5090" spans="2:14">
      <c r="B5090" t="s">
        <v>26</v>
      </c>
      <c r="D5090" t="s">
        <v>32198</v>
      </c>
      <c r="F5090" t="s">
        <v>26</v>
      </c>
      <c r="G5090" t="s">
        <v>32199</v>
      </c>
      <c r="I5090">
        <v>7</v>
      </c>
      <c r="J5090">
        <v>7</v>
      </c>
      <c r="K5090" t="s">
        <v>26975</v>
      </c>
      <c r="N5090" t="s">
        <v>16</v>
      </c>
    </row>
    <row r="5091" spans="2:14">
      <c r="B5091" t="s">
        <v>26</v>
      </c>
      <c r="D5091" t="s">
        <v>32200</v>
      </c>
      <c r="F5091" t="s">
        <v>16</v>
      </c>
      <c r="G5091" t="s">
        <v>32201</v>
      </c>
      <c r="I5091">
        <v>10</v>
      </c>
      <c r="J5091">
        <v>10</v>
      </c>
      <c r="K5091" t="s">
        <v>18377</v>
      </c>
      <c r="N5091" t="s">
        <v>16</v>
      </c>
    </row>
    <row r="5092" spans="2:14">
      <c r="B5092" t="s">
        <v>26</v>
      </c>
      <c r="D5092" t="s">
        <v>32202</v>
      </c>
      <c r="F5092" t="s">
        <v>26</v>
      </c>
      <c r="G5092" t="s">
        <v>32203</v>
      </c>
      <c r="I5092">
        <v>1</v>
      </c>
      <c r="J5092">
        <v>1</v>
      </c>
      <c r="K5092" t="s">
        <v>28018</v>
      </c>
      <c r="N5092" t="s">
        <v>16</v>
      </c>
    </row>
    <row r="5093" spans="2:14">
      <c r="B5093" t="s">
        <v>16</v>
      </c>
      <c r="F5093" t="s">
        <v>16</v>
      </c>
      <c r="G5093" t="s">
        <v>32204</v>
      </c>
      <c r="I5093">
        <v>8</v>
      </c>
      <c r="J5093">
        <v>8</v>
      </c>
      <c r="K5093" t="s">
        <v>8431</v>
      </c>
      <c r="N5093" t="s">
        <v>16</v>
      </c>
    </row>
    <row r="5094" spans="2:14">
      <c r="B5094" t="s">
        <v>16</v>
      </c>
      <c r="D5094" t="s">
        <v>32205</v>
      </c>
      <c r="F5094" t="s">
        <v>16</v>
      </c>
      <c r="G5094" t="s">
        <v>32206</v>
      </c>
      <c r="I5094">
        <v>10</v>
      </c>
      <c r="J5094">
        <v>7</v>
      </c>
      <c r="K5094" t="s">
        <v>32207</v>
      </c>
      <c r="N5094" t="s">
        <v>16</v>
      </c>
    </row>
    <row r="5095" spans="2:14">
      <c r="B5095" t="s">
        <v>26</v>
      </c>
      <c r="F5095" t="s">
        <v>26</v>
      </c>
      <c r="G5095" t="s">
        <v>32208</v>
      </c>
      <c r="I5095">
        <v>10</v>
      </c>
      <c r="J5095">
        <v>1</v>
      </c>
      <c r="K5095" t="s">
        <v>27003</v>
      </c>
      <c r="N5095" t="s">
        <v>16</v>
      </c>
    </row>
    <row r="5096" spans="2:14">
      <c r="B5096" t="s">
        <v>26</v>
      </c>
      <c r="D5096" t="s">
        <v>32209</v>
      </c>
      <c r="F5096" t="s">
        <v>26</v>
      </c>
      <c r="G5096" t="s">
        <v>32210</v>
      </c>
      <c r="I5096">
        <v>5</v>
      </c>
      <c r="J5096">
        <v>5</v>
      </c>
      <c r="K5096" t="s">
        <v>9088</v>
      </c>
      <c r="N5096" t="s">
        <v>16</v>
      </c>
    </row>
    <row r="5097" spans="2:14">
      <c r="B5097" t="s">
        <v>16</v>
      </c>
      <c r="F5097" t="s">
        <v>16</v>
      </c>
      <c r="G5097" t="s">
        <v>32211</v>
      </c>
      <c r="I5097">
        <v>9</v>
      </c>
      <c r="J5097">
        <v>9</v>
      </c>
      <c r="K5097" t="s">
        <v>25485</v>
      </c>
      <c r="N5097" t="s">
        <v>16</v>
      </c>
    </row>
    <row r="5098" spans="2:14">
      <c r="G5098" t="s">
        <v>32212</v>
      </c>
      <c r="K5098" t="s">
        <v>23569</v>
      </c>
    </row>
    <row r="5099" spans="2:14">
      <c r="B5099" t="s">
        <v>26</v>
      </c>
      <c r="D5099" t="s">
        <v>32213</v>
      </c>
      <c r="F5099" t="s">
        <v>26</v>
      </c>
      <c r="G5099" t="s">
        <v>32214</v>
      </c>
      <c r="I5099">
        <v>1</v>
      </c>
      <c r="J5099">
        <v>1</v>
      </c>
      <c r="K5099" t="s">
        <v>23569</v>
      </c>
      <c r="N5099" t="s">
        <v>16</v>
      </c>
    </row>
    <row r="5100" spans="2:14">
      <c r="B5100" t="s">
        <v>16</v>
      </c>
      <c r="F5100" t="s">
        <v>16</v>
      </c>
      <c r="G5100" t="s">
        <v>32215</v>
      </c>
      <c r="I5100">
        <v>10</v>
      </c>
      <c r="J5100">
        <v>10</v>
      </c>
      <c r="K5100" t="s">
        <v>27017</v>
      </c>
      <c r="N5100" t="s">
        <v>16</v>
      </c>
    </row>
    <row r="5101" spans="2:14">
      <c r="B5101" t="s">
        <v>16</v>
      </c>
      <c r="D5101" t="s">
        <v>32216</v>
      </c>
      <c r="F5101" t="s">
        <v>26</v>
      </c>
      <c r="G5101" t="s">
        <v>32217</v>
      </c>
      <c r="I5101">
        <v>7</v>
      </c>
      <c r="J5101">
        <v>7</v>
      </c>
      <c r="K5101" t="s">
        <v>23512</v>
      </c>
      <c r="N5101" t="s">
        <v>16</v>
      </c>
    </row>
    <row r="5102" spans="2:14">
      <c r="B5102" t="s">
        <v>26</v>
      </c>
      <c r="F5102" t="s">
        <v>26</v>
      </c>
      <c r="G5102" t="s">
        <v>32218</v>
      </c>
      <c r="K5102" t="s">
        <v>19699</v>
      </c>
      <c r="N5102" t="s">
        <v>26</v>
      </c>
    </row>
    <row r="5103" spans="2:14">
      <c r="B5103" t="s">
        <v>16</v>
      </c>
      <c r="F5103" t="s">
        <v>16</v>
      </c>
      <c r="G5103" t="s">
        <v>32219</v>
      </c>
      <c r="I5103">
        <v>10</v>
      </c>
      <c r="J5103">
        <v>8</v>
      </c>
      <c r="K5103" t="s">
        <v>23979</v>
      </c>
    </row>
    <row r="5104" spans="2:14">
      <c r="B5104" t="s">
        <v>26</v>
      </c>
      <c r="D5104" t="s">
        <v>32220</v>
      </c>
      <c r="F5104" t="s">
        <v>26</v>
      </c>
      <c r="G5104" t="s">
        <v>32221</v>
      </c>
      <c r="I5104">
        <v>1</v>
      </c>
      <c r="J5104">
        <v>1</v>
      </c>
      <c r="K5104" t="s">
        <v>24628</v>
      </c>
      <c r="N5104" t="s">
        <v>26</v>
      </c>
    </row>
    <row r="5105" spans="1:14">
      <c r="B5105" t="s">
        <v>16</v>
      </c>
      <c r="D5105" t="s">
        <v>32222</v>
      </c>
      <c r="F5105" t="s">
        <v>16</v>
      </c>
      <c r="G5105" t="s">
        <v>32223</v>
      </c>
      <c r="I5105">
        <v>10</v>
      </c>
      <c r="J5105">
        <v>10</v>
      </c>
      <c r="K5105" t="s">
        <v>8490</v>
      </c>
      <c r="N5105" t="s">
        <v>16</v>
      </c>
    </row>
    <row r="5106" spans="1:14">
      <c r="B5106" t="s">
        <v>16</v>
      </c>
      <c r="F5106" t="s">
        <v>16</v>
      </c>
      <c r="G5106" t="s">
        <v>32224</v>
      </c>
      <c r="I5106">
        <v>10</v>
      </c>
      <c r="J5106">
        <v>10</v>
      </c>
      <c r="K5106" t="s">
        <v>7718</v>
      </c>
      <c r="N5106" t="s">
        <v>16</v>
      </c>
    </row>
    <row r="5107" spans="1:14">
      <c r="B5107" t="s">
        <v>26</v>
      </c>
      <c r="D5107" t="s">
        <v>32225</v>
      </c>
      <c r="F5107" t="s">
        <v>26</v>
      </c>
      <c r="G5107" t="s">
        <v>32226</v>
      </c>
      <c r="I5107">
        <v>1</v>
      </c>
      <c r="J5107">
        <v>1</v>
      </c>
      <c r="K5107" t="s">
        <v>32227</v>
      </c>
      <c r="N5107" t="s">
        <v>16</v>
      </c>
    </row>
    <row r="5108" spans="1:14">
      <c r="B5108" t="s">
        <v>26</v>
      </c>
      <c r="D5108" t="s">
        <v>32228</v>
      </c>
      <c r="F5108" t="s">
        <v>26</v>
      </c>
      <c r="G5108" t="s">
        <v>32229</v>
      </c>
      <c r="I5108">
        <v>1</v>
      </c>
      <c r="J5108">
        <v>1</v>
      </c>
      <c r="K5108" t="s">
        <v>25107</v>
      </c>
      <c r="N5108" t="s">
        <v>16</v>
      </c>
    </row>
    <row r="5109" spans="1:14">
      <c r="B5109" t="s">
        <v>16</v>
      </c>
      <c r="F5109" t="s">
        <v>16</v>
      </c>
      <c r="G5109" t="s">
        <v>32230</v>
      </c>
      <c r="I5109">
        <v>9</v>
      </c>
      <c r="J5109">
        <v>9</v>
      </c>
      <c r="K5109" t="s">
        <v>27056</v>
      </c>
      <c r="N5109" t="s">
        <v>26</v>
      </c>
    </row>
    <row r="5110" spans="1:14">
      <c r="B5110" t="s">
        <v>26</v>
      </c>
      <c r="D5110" t="s">
        <v>32231</v>
      </c>
      <c r="F5110" t="s">
        <v>16</v>
      </c>
      <c r="G5110" t="s">
        <v>32232</v>
      </c>
      <c r="K5110" t="s">
        <v>25385</v>
      </c>
      <c r="N5110" t="s">
        <v>16</v>
      </c>
    </row>
    <row r="5111" spans="1:14">
      <c r="B5111" t="s">
        <v>16</v>
      </c>
      <c r="F5111" t="s">
        <v>16</v>
      </c>
      <c r="G5111" t="s">
        <v>32233</v>
      </c>
      <c r="I5111">
        <v>10</v>
      </c>
      <c r="J5111">
        <v>10</v>
      </c>
      <c r="K5111" t="s">
        <v>32234</v>
      </c>
      <c r="N5111" t="s">
        <v>26</v>
      </c>
    </row>
    <row r="5112" spans="1:14">
      <c r="B5112" t="s">
        <v>26</v>
      </c>
      <c r="D5112" t="s">
        <v>32235</v>
      </c>
      <c r="F5112" t="s">
        <v>26</v>
      </c>
      <c r="G5112" t="s">
        <v>32236</v>
      </c>
      <c r="I5112">
        <v>8</v>
      </c>
      <c r="J5112">
        <v>3</v>
      </c>
      <c r="K5112" t="s">
        <v>32237</v>
      </c>
      <c r="N5112" t="s">
        <v>16</v>
      </c>
    </row>
    <row r="5113" spans="1:14">
      <c r="B5113" t="s">
        <v>16</v>
      </c>
      <c r="F5113" t="s">
        <v>16</v>
      </c>
      <c r="G5113" t="s">
        <v>32238</v>
      </c>
      <c r="I5113">
        <v>10</v>
      </c>
      <c r="J5113">
        <v>10</v>
      </c>
      <c r="K5113" t="s">
        <v>8440</v>
      </c>
      <c r="N5113" t="s">
        <v>16</v>
      </c>
    </row>
    <row r="5114" spans="1:14">
      <c r="B5114" t="s">
        <v>16</v>
      </c>
      <c r="F5114" t="s">
        <v>16</v>
      </c>
      <c r="G5114" t="s">
        <v>32239</v>
      </c>
      <c r="I5114">
        <v>10</v>
      </c>
      <c r="J5114">
        <v>10</v>
      </c>
      <c r="K5114" t="s">
        <v>8688</v>
      </c>
      <c r="N5114" t="s">
        <v>16</v>
      </c>
    </row>
    <row r="5115" spans="1:14">
      <c r="B5115" t="s">
        <v>16</v>
      </c>
      <c r="D5115" t="s">
        <v>32240</v>
      </c>
    </row>
    <row r="5116" spans="1:14">
      <c r="A5116" t="s">
        <v>32241</v>
      </c>
    </row>
    <row r="5117" spans="1:14">
      <c r="A5117" t="s">
        <v>32242</v>
      </c>
      <c r="C5117" t="s">
        <v>16</v>
      </c>
      <c r="D5117" t="s">
        <v>32243</v>
      </c>
      <c r="F5117">
        <v>10</v>
      </c>
      <c r="G5117">
        <v>10</v>
      </c>
      <c r="H5117" t="s">
        <v>27062</v>
      </c>
      <c r="K5117" t="s">
        <v>16</v>
      </c>
    </row>
    <row r="5118" spans="1:14">
      <c r="B5118" t="s">
        <v>16</v>
      </c>
      <c r="F5118" t="s">
        <v>16</v>
      </c>
      <c r="G5118" t="s">
        <v>32244</v>
      </c>
      <c r="I5118">
        <v>10</v>
      </c>
      <c r="J5118">
        <v>10</v>
      </c>
      <c r="K5118" t="s">
        <v>32245</v>
      </c>
    </row>
    <row r="5119" spans="1:14">
      <c r="B5119" t="s">
        <v>16</v>
      </c>
      <c r="F5119" t="s">
        <v>16</v>
      </c>
      <c r="G5119" t="s">
        <v>32246</v>
      </c>
      <c r="I5119">
        <v>10</v>
      </c>
      <c r="J5119">
        <v>10</v>
      </c>
      <c r="K5119" t="s">
        <v>27085</v>
      </c>
      <c r="N5119" t="s">
        <v>16</v>
      </c>
    </row>
    <row r="5120" spans="1:14">
      <c r="B5120" t="s">
        <v>16</v>
      </c>
      <c r="D5120" t="s">
        <v>32247</v>
      </c>
      <c r="F5120" t="s">
        <v>16</v>
      </c>
      <c r="G5120" t="s">
        <v>32248</v>
      </c>
      <c r="I5120">
        <v>10</v>
      </c>
      <c r="J5120">
        <v>10</v>
      </c>
      <c r="K5120" t="s">
        <v>27674</v>
      </c>
      <c r="N5120" t="s">
        <v>16</v>
      </c>
    </row>
    <row r="5121" spans="1:14">
      <c r="B5121" t="s">
        <v>16</v>
      </c>
      <c r="D5121" t="s">
        <v>32249</v>
      </c>
      <c r="F5121" t="s">
        <v>16</v>
      </c>
      <c r="G5121" t="s">
        <v>32250</v>
      </c>
      <c r="I5121">
        <v>10</v>
      </c>
      <c r="J5121">
        <v>10</v>
      </c>
      <c r="K5121" t="s">
        <v>26446</v>
      </c>
      <c r="N5121" t="s">
        <v>26</v>
      </c>
    </row>
    <row r="5122" spans="1:14">
      <c r="B5122" t="s">
        <v>16</v>
      </c>
      <c r="F5122" t="s">
        <v>16</v>
      </c>
      <c r="G5122" t="s">
        <v>32251</v>
      </c>
      <c r="I5122">
        <v>9</v>
      </c>
      <c r="J5122">
        <v>10</v>
      </c>
      <c r="K5122" t="s">
        <v>32252</v>
      </c>
      <c r="N5122" t="s">
        <v>16</v>
      </c>
    </row>
    <row r="5123" spans="1:14">
      <c r="B5123" t="s">
        <v>26</v>
      </c>
      <c r="D5123" t="s">
        <v>32253</v>
      </c>
    </row>
    <row r="5125" spans="1:14">
      <c r="A5125" t="s">
        <v>32254</v>
      </c>
    </row>
    <row r="5127" spans="1:14">
      <c r="A5127" t="s">
        <v>32255</v>
      </c>
    </row>
    <row r="5131" spans="1:14">
      <c r="C5131" t="s">
        <v>26</v>
      </c>
      <c r="D5131" t="s">
        <v>32256</v>
      </c>
      <c r="F5131">
        <v>1</v>
      </c>
      <c r="G5131">
        <v>1</v>
      </c>
      <c r="H5131" t="s">
        <v>26766</v>
      </c>
      <c r="K5131" t="s">
        <v>16</v>
      </c>
    </row>
    <row r="5132" spans="1:14">
      <c r="B5132" t="s">
        <v>16</v>
      </c>
      <c r="F5132" t="s">
        <v>16</v>
      </c>
      <c r="G5132" t="s">
        <v>32257</v>
      </c>
      <c r="I5132">
        <v>7</v>
      </c>
      <c r="J5132">
        <v>6</v>
      </c>
      <c r="K5132" t="s">
        <v>8532</v>
      </c>
      <c r="N5132" t="s">
        <v>26</v>
      </c>
    </row>
    <row r="5133" spans="1:14">
      <c r="B5133" t="s">
        <v>16</v>
      </c>
      <c r="D5133" t="s">
        <v>1165</v>
      </c>
      <c r="F5133" t="s">
        <v>16</v>
      </c>
      <c r="G5133" t="s">
        <v>32258</v>
      </c>
      <c r="I5133">
        <v>8</v>
      </c>
      <c r="J5133">
        <v>8</v>
      </c>
      <c r="K5133" t="s">
        <v>29061</v>
      </c>
      <c r="N5133" t="s">
        <v>26</v>
      </c>
    </row>
    <row r="5134" spans="1:14">
      <c r="B5134" t="s">
        <v>26</v>
      </c>
      <c r="D5134" t="s">
        <v>32259</v>
      </c>
      <c r="F5134" t="s">
        <v>26</v>
      </c>
      <c r="G5134" t="s">
        <v>32260</v>
      </c>
      <c r="I5134">
        <v>1</v>
      </c>
      <c r="J5134">
        <v>1</v>
      </c>
      <c r="K5134" t="s">
        <v>32261</v>
      </c>
      <c r="N5134" t="s">
        <v>16</v>
      </c>
    </row>
    <row r="5135" spans="1:14">
      <c r="B5135" t="s">
        <v>26</v>
      </c>
      <c r="D5135" t="s">
        <v>32262</v>
      </c>
      <c r="F5135" t="s">
        <v>26</v>
      </c>
      <c r="G5135" t="s">
        <v>32263</v>
      </c>
      <c r="I5135">
        <v>1</v>
      </c>
      <c r="J5135">
        <v>1</v>
      </c>
      <c r="K5135" t="s">
        <v>29067</v>
      </c>
      <c r="N5135" t="s">
        <v>16</v>
      </c>
    </row>
    <row r="5136" spans="1:14">
      <c r="B5136" t="s">
        <v>16</v>
      </c>
      <c r="D5136" t="s">
        <v>32264</v>
      </c>
      <c r="F5136" t="s">
        <v>16</v>
      </c>
      <c r="G5136" t="s">
        <v>32265</v>
      </c>
      <c r="I5136">
        <v>10</v>
      </c>
      <c r="J5136">
        <v>3</v>
      </c>
      <c r="K5136" t="s">
        <v>23332</v>
      </c>
      <c r="N5136" t="s">
        <v>16</v>
      </c>
    </row>
    <row r="5137" spans="1:14">
      <c r="B5137" t="s">
        <v>26</v>
      </c>
      <c r="F5137" t="s">
        <v>26</v>
      </c>
      <c r="G5137" t="s">
        <v>32266</v>
      </c>
      <c r="I5137">
        <v>1</v>
      </c>
      <c r="J5137">
        <v>1</v>
      </c>
      <c r="K5137" t="s">
        <v>25951</v>
      </c>
      <c r="N5137" t="s">
        <v>26</v>
      </c>
    </row>
    <row r="5138" spans="1:14">
      <c r="B5138" t="s">
        <v>26</v>
      </c>
      <c r="F5138" t="s">
        <v>26</v>
      </c>
      <c r="G5138" t="s">
        <v>32267</v>
      </c>
      <c r="J5138">
        <v>1</v>
      </c>
      <c r="K5138" t="s">
        <v>24979</v>
      </c>
      <c r="N5138" t="s">
        <v>16</v>
      </c>
    </row>
    <row r="5139" spans="1:14">
      <c r="B5139" t="s">
        <v>16</v>
      </c>
      <c r="F5139" t="s">
        <v>16</v>
      </c>
      <c r="G5139" t="s">
        <v>32268</v>
      </c>
      <c r="I5139">
        <v>9</v>
      </c>
      <c r="J5139">
        <v>10</v>
      </c>
      <c r="K5139" t="s">
        <v>32269</v>
      </c>
      <c r="N5139" t="s">
        <v>16</v>
      </c>
    </row>
    <row r="5140" spans="1:14">
      <c r="B5140" t="s">
        <v>16</v>
      </c>
      <c r="D5140" t="s">
        <v>32270</v>
      </c>
      <c r="F5140" t="s">
        <v>26</v>
      </c>
      <c r="G5140" t="s">
        <v>32271</v>
      </c>
      <c r="I5140">
        <v>9</v>
      </c>
      <c r="K5140" t="s">
        <v>23196</v>
      </c>
      <c r="N5140" t="s">
        <v>16</v>
      </c>
    </row>
    <row r="5141" spans="1:14">
      <c r="B5141" t="s">
        <v>26</v>
      </c>
      <c r="D5141" t="s">
        <v>32272</v>
      </c>
      <c r="F5141" t="s">
        <v>26</v>
      </c>
      <c r="G5141" t="s">
        <v>32273</v>
      </c>
      <c r="I5141">
        <v>1</v>
      </c>
      <c r="K5141" t="s">
        <v>23551</v>
      </c>
      <c r="N5141" t="s">
        <v>16</v>
      </c>
    </row>
    <row r="5142" spans="1:14">
      <c r="B5142" t="s">
        <v>26</v>
      </c>
      <c r="D5142" t="s">
        <v>32274</v>
      </c>
      <c r="F5142" t="s">
        <v>26</v>
      </c>
      <c r="G5142" t="s">
        <v>32275</v>
      </c>
      <c r="I5142">
        <v>1</v>
      </c>
      <c r="J5142">
        <v>1</v>
      </c>
      <c r="K5142" t="s">
        <v>32276</v>
      </c>
      <c r="N5142" t="s">
        <v>16</v>
      </c>
    </row>
    <row r="5143" spans="1:14">
      <c r="B5143" t="s">
        <v>16</v>
      </c>
      <c r="D5143" t="s">
        <v>32277</v>
      </c>
      <c r="F5143" t="s">
        <v>16</v>
      </c>
      <c r="G5143" t="s">
        <v>32278</v>
      </c>
      <c r="I5143">
        <v>10</v>
      </c>
      <c r="J5143">
        <v>10</v>
      </c>
      <c r="K5143" t="s">
        <v>28085</v>
      </c>
      <c r="N5143" t="s">
        <v>16</v>
      </c>
    </row>
    <row r="5144" spans="1:14">
      <c r="B5144" t="s">
        <v>16</v>
      </c>
      <c r="D5144" t="s">
        <v>32279</v>
      </c>
      <c r="F5144" t="s">
        <v>16</v>
      </c>
      <c r="G5144" t="s">
        <v>32280</v>
      </c>
      <c r="I5144">
        <v>10</v>
      </c>
      <c r="J5144">
        <v>10</v>
      </c>
      <c r="K5144" t="s">
        <v>32281</v>
      </c>
      <c r="N5144" t="s">
        <v>16</v>
      </c>
    </row>
    <row r="5145" spans="1:14">
      <c r="B5145" t="s">
        <v>26</v>
      </c>
      <c r="D5145" t="s">
        <v>32282</v>
      </c>
    </row>
    <row r="5147" spans="1:14">
      <c r="A5147" t="s">
        <v>32283</v>
      </c>
      <c r="C5147" t="s">
        <v>26</v>
      </c>
      <c r="D5147" t="s">
        <v>32284</v>
      </c>
      <c r="F5147">
        <v>1</v>
      </c>
      <c r="G5147">
        <v>1</v>
      </c>
      <c r="H5147" t="s">
        <v>11186</v>
      </c>
      <c r="K5147" t="s">
        <v>26</v>
      </c>
    </row>
    <row r="5148" spans="1:14">
      <c r="B5148" t="s">
        <v>16</v>
      </c>
      <c r="F5148" t="s">
        <v>16</v>
      </c>
      <c r="G5148" t="s">
        <v>32285</v>
      </c>
      <c r="I5148">
        <v>10</v>
      </c>
      <c r="K5148" t="s">
        <v>32286</v>
      </c>
      <c r="N5148" t="s">
        <v>16</v>
      </c>
    </row>
    <row r="5149" spans="1:14">
      <c r="B5149" t="s">
        <v>26</v>
      </c>
      <c r="D5149" t="s">
        <v>32287</v>
      </c>
    </row>
    <row r="5150" spans="1:14">
      <c r="A5150" t="s">
        <v>32288</v>
      </c>
      <c r="C5150" t="s">
        <v>26</v>
      </c>
      <c r="D5150" t="s">
        <v>32289</v>
      </c>
      <c r="H5150" t="s">
        <v>22858</v>
      </c>
      <c r="K5150" t="s">
        <v>16</v>
      </c>
    </row>
    <row r="5151" spans="1:14">
      <c r="B5151" t="s">
        <v>16</v>
      </c>
      <c r="D5151" t="s">
        <v>32290</v>
      </c>
      <c r="F5151" t="s">
        <v>16</v>
      </c>
      <c r="G5151" t="s">
        <v>32291</v>
      </c>
      <c r="I5151">
        <v>10</v>
      </c>
      <c r="K5151" t="s">
        <v>24086</v>
      </c>
      <c r="N5151" t="s">
        <v>16</v>
      </c>
    </row>
    <row r="5152" spans="1:14">
      <c r="B5152" t="s">
        <v>26</v>
      </c>
      <c r="D5152" t="s">
        <v>32292</v>
      </c>
      <c r="F5152" t="s">
        <v>26</v>
      </c>
      <c r="G5152" t="s">
        <v>32293</v>
      </c>
      <c r="I5152">
        <v>7</v>
      </c>
      <c r="K5152" t="s">
        <v>30301</v>
      </c>
      <c r="N5152" t="s">
        <v>16</v>
      </c>
    </row>
    <row r="5153" spans="1:14">
      <c r="B5153" t="s">
        <v>16</v>
      </c>
      <c r="D5153" t="s">
        <v>32294</v>
      </c>
      <c r="F5153" t="s">
        <v>16</v>
      </c>
      <c r="G5153" t="s">
        <v>32295</v>
      </c>
      <c r="I5153">
        <v>10</v>
      </c>
      <c r="J5153">
        <v>3</v>
      </c>
      <c r="K5153" t="s">
        <v>26150</v>
      </c>
      <c r="N5153" t="s">
        <v>26</v>
      </c>
    </row>
    <row r="5154" spans="1:14">
      <c r="B5154" t="s">
        <v>16</v>
      </c>
      <c r="D5154" t="s">
        <v>32296</v>
      </c>
      <c r="F5154" t="s">
        <v>26</v>
      </c>
      <c r="G5154" t="s">
        <v>32297</v>
      </c>
      <c r="I5154">
        <v>7</v>
      </c>
      <c r="K5154" t="s">
        <v>25974</v>
      </c>
      <c r="N5154" t="s">
        <v>16</v>
      </c>
    </row>
    <row r="5155" spans="1:14">
      <c r="B5155" t="s">
        <v>16</v>
      </c>
      <c r="D5155" t="s">
        <v>32298</v>
      </c>
    </row>
    <row r="5156" spans="1:14">
      <c r="A5156" t="s">
        <v>32299</v>
      </c>
    </row>
    <row r="5157" spans="1:14">
      <c r="A5157" t="s">
        <v>32300</v>
      </c>
      <c r="C5157" t="s">
        <v>16</v>
      </c>
      <c r="D5157" t="s">
        <v>32301</v>
      </c>
      <c r="F5157">
        <v>10</v>
      </c>
      <c r="H5157" t="s">
        <v>23385</v>
      </c>
      <c r="K5157" t="s">
        <v>16</v>
      </c>
    </row>
    <row r="5158" spans="1:14">
      <c r="B5158" t="s">
        <v>16</v>
      </c>
      <c r="D5158" t="s">
        <v>1166</v>
      </c>
      <c r="F5158" t="s">
        <v>16</v>
      </c>
      <c r="G5158" t="s">
        <v>32302</v>
      </c>
      <c r="I5158">
        <v>9</v>
      </c>
      <c r="J5158">
        <v>9</v>
      </c>
      <c r="K5158" t="s">
        <v>18068</v>
      </c>
      <c r="N5158" t="s">
        <v>16</v>
      </c>
    </row>
    <row r="5159" spans="1:14">
      <c r="B5159" t="s">
        <v>16</v>
      </c>
      <c r="D5159" t="s">
        <v>32303</v>
      </c>
      <c r="F5159" t="s">
        <v>16</v>
      </c>
      <c r="G5159" t="s">
        <v>32304</v>
      </c>
      <c r="I5159">
        <v>10</v>
      </c>
      <c r="J5159">
        <v>10</v>
      </c>
      <c r="K5159" t="s">
        <v>10739</v>
      </c>
      <c r="N5159" t="s">
        <v>16</v>
      </c>
    </row>
    <row r="5160" spans="1:14">
      <c r="B5160" t="s">
        <v>16</v>
      </c>
      <c r="F5160" t="s">
        <v>16</v>
      </c>
      <c r="G5160" t="s">
        <v>32305</v>
      </c>
      <c r="I5160">
        <v>10</v>
      </c>
      <c r="J5160">
        <v>10</v>
      </c>
      <c r="K5160" t="s">
        <v>18109</v>
      </c>
      <c r="N5160" t="s">
        <v>26</v>
      </c>
    </row>
    <row r="5161" spans="1:14">
      <c r="B5161" t="s">
        <v>26</v>
      </c>
      <c r="D5161" t="s">
        <v>32306</v>
      </c>
      <c r="F5161" t="s">
        <v>26</v>
      </c>
      <c r="G5161" t="s">
        <v>32307</v>
      </c>
      <c r="I5161">
        <v>4</v>
      </c>
      <c r="K5161" t="s">
        <v>24484</v>
      </c>
      <c r="N5161" t="s">
        <v>26</v>
      </c>
    </row>
    <row r="5162" spans="1:14">
      <c r="B5162" t="s">
        <v>26</v>
      </c>
      <c r="D5162" t="s">
        <v>32308</v>
      </c>
      <c r="F5162" t="s">
        <v>26</v>
      </c>
      <c r="G5162" t="s">
        <v>32309</v>
      </c>
      <c r="I5162">
        <v>1</v>
      </c>
      <c r="J5162">
        <v>8</v>
      </c>
      <c r="K5162" t="s">
        <v>25613</v>
      </c>
      <c r="N5162" t="s">
        <v>16</v>
      </c>
    </row>
    <row r="5163" spans="1:14">
      <c r="B5163" t="s">
        <v>16</v>
      </c>
      <c r="D5163" t="s">
        <v>32310</v>
      </c>
      <c r="F5163" t="s">
        <v>16</v>
      </c>
      <c r="G5163" t="s">
        <v>32311</v>
      </c>
      <c r="I5163">
        <v>10</v>
      </c>
      <c r="J5163">
        <v>10</v>
      </c>
      <c r="K5163" t="s">
        <v>32312</v>
      </c>
      <c r="N5163" t="s">
        <v>16</v>
      </c>
    </row>
    <row r="5164" spans="1:14">
      <c r="B5164" t="s">
        <v>16</v>
      </c>
      <c r="D5164" t="s">
        <v>32313</v>
      </c>
      <c r="F5164" t="s">
        <v>16</v>
      </c>
      <c r="G5164" t="s">
        <v>32314</v>
      </c>
      <c r="I5164">
        <v>10</v>
      </c>
      <c r="J5164">
        <v>10</v>
      </c>
      <c r="K5164" t="s">
        <v>32315</v>
      </c>
      <c r="N5164" t="s">
        <v>16</v>
      </c>
    </row>
    <row r="5165" spans="1:14">
      <c r="B5165" t="s">
        <v>16</v>
      </c>
      <c r="D5165" t="s">
        <v>32316</v>
      </c>
      <c r="F5165" t="s">
        <v>16</v>
      </c>
      <c r="G5165" t="s">
        <v>32317</v>
      </c>
      <c r="I5165">
        <v>9</v>
      </c>
      <c r="J5165">
        <v>7</v>
      </c>
      <c r="K5165" t="s">
        <v>32318</v>
      </c>
      <c r="N5165" t="s">
        <v>16</v>
      </c>
    </row>
    <row r="5166" spans="1:14">
      <c r="B5166" t="s">
        <v>26</v>
      </c>
      <c r="D5166" t="s">
        <v>32319</v>
      </c>
      <c r="F5166" t="s">
        <v>26</v>
      </c>
      <c r="G5166" t="s">
        <v>32320</v>
      </c>
      <c r="I5166">
        <v>1</v>
      </c>
      <c r="J5166">
        <v>1</v>
      </c>
      <c r="K5166" t="s">
        <v>25014</v>
      </c>
      <c r="N5166" t="s">
        <v>16</v>
      </c>
    </row>
    <row r="5167" spans="1:14">
      <c r="B5167" t="s">
        <v>16</v>
      </c>
      <c r="D5167" t="s">
        <v>32321</v>
      </c>
      <c r="F5167" t="s">
        <v>26</v>
      </c>
      <c r="G5167" t="s">
        <v>32322</v>
      </c>
      <c r="I5167">
        <v>10</v>
      </c>
      <c r="J5167">
        <v>10</v>
      </c>
      <c r="K5167" t="s">
        <v>27284</v>
      </c>
      <c r="N5167" t="s">
        <v>26</v>
      </c>
    </row>
    <row r="5168" spans="1:14">
      <c r="B5168" t="s">
        <v>26</v>
      </c>
      <c r="D5168" t="s">
        <v>32323</v>
      </c>
      <c r="F5168" t="s">
        <v>26</v>
      </c>
      <c r="G5168" t="s">
        <v>32324</v>
      </c>
      <c r="I5168">
        <v>7</v>
      </c>
      <c r="J5168">
        <v>4</v>
      </c>
      <c r="K5168" t="s">
        <v>32237</v>
      </c>
      <c r="N5168" t="s">
        <v>26</v>
      </c>
    </row>
    <row r="5169" spans="2:14">
      <c r="B5169" t="s">
        <v>16</v>
      </c>
      <c r="D5169" t="s">
        <v>32325</v>
      </c>
      <c r="F5169" t="s">
        <v>16</v>
      </c>
      <c r="G5169" t="s">
        <v>32326</v>
      </c>
      <c r="I5169">
        <v>10</v>
      </c>
      <c r="J5169">
        <v>10</v>
      </c>
      <c r="K5169" t="s">
        <v>32327</v>
      </c>
      <c r="N5169" t="s">
        <v>16</v>
      </c>
    </row>
    <row r="5170" spans="2:14">
      <c r="B5170" t="s">
        <v>16</v>
      </c>
      <c r="D5170" t="s">
        <v>32328</v>
      </c>
      <c r="F5170" t="s">
        <v>16</v>
      </c>
      <c r="G5170" t="s">
        <v>32329</v>
      </c>
      <c r="I5170">
        <v>10</v>
      </c>
      <c r="J5170">
        <v>10</v>
      </c>
      <c r="K5170" t="s">
        <v>32327</v>
      </c>
      <c r="N5170" t="s">
        <v>16</v>
      </c>
    </row>
    <row r="5171" spans="2:14">
      <c r="B5171" t="s">
        <v>26</v>
      </c>
      <c r="D5171" t="s">
        <v>32330</v>
      </c>
      <c r="F5171" t="s">
        <v>26</v>
      </c>
      <c r="G5171" t="s">
        <v>32331</v>
      </c>
      <c r="I5171">
        <v>6</v>
      </c>
      <c r="J5171">
        <v>6</v>
      </c>
      <c r="K5171" t="s">
        <v>32332</v>
      </c>
      <c r="N5171" t="s">
        <v>16</v>
      </c>
    </row>
    <row r="5172" spans="2:14">
      <c r="B5172" t="s">
        <v>16</v>
      </c>
      <c r="F5172" t="s">
        <v>16</v>
      </c>
      <c r="G5172" t="s">
        <v>32333</v>
      </c>
      <c r="I5172">
        <v>8</v>
      </c>
      <c r="J5172">
        <v>8</v>
      </c>
      <c r="K5172" t="s">
        <v>25302</v>
      </c>
      <c r="N5172" t="s">
        <v>16</v>
      </c>
    </row>
    <row r="5173" spans="2:14">
      <c r="B5173" t="s">
        <v>16</v>
      </c>
      <c r="D5173" t="s">
        <v>32334</v>
      </c>
      <c r="F5173" t="s">
        <v>26</v>
      </c>
      <c r="G5173" t="s">
        <v>32335</v>
      </c>
      <c r="I5173">
        <v>1</v>
      </c>
      <c r="J5173">
        <v>1</v>
      </c>
      <c r="K5173" t="s">
        <v>26687</v>
      </c>
      <c r="N5173" t="s">
        <v>16</v>
      </c>
    </row>
    <row r="5174" spans="2:14">
      <c r="B5174" t="s">
        <v>26</v>
      </c>
      <c r="F5174" t="s">
        <v>26</v>
      </c>
      <c r="G5174" t="s">
        <v>32336</v>
      </c>
      <c r="I5174">
        <v>3</v>
      </c>
      <c r="J5174">
        <v>4</v>
      </c>
      <c r="K5174" t="s">
        <v>16404</v>
      </c>
      <c r="N5174" t="s">
        <v>26</v>
      </c>
    </row>
    <row r="5175" spans="2:14">
      <c r="B5175" t="s">
        <v>16</v>
      </c>
      <c r="F5175" t="s">
        <v>16</v>
      </c>
      <c r="G5175" t="s">
        <v>32337</v>
      </c>
      <c r="K5175" t="s">
        <v>32338</v>
      </c>
      <c r="N5175" t="s">
        <v>16</v>
      </c>
    </row>
    <row r="5176" spans="2:14">
      <c r="B5176" t="s">
        <v>26</v>
      </c>
      <c r="F5176" t="s">
        <v>16</v>
      </c>
      <c r="G5176" t="s">
        <v>32339</v>
      </c>
      <c r="I5176">
        <v>1</v>
      </c>
      <c r="J5176">
        <v>1</v>
      </c>
      <c r="K5176" t="s">
        <v>10876</v>
      </c>
      <c r="N5176" t="s">
        <v>26</v>
      </c>
    </row>
    <row r="5177" spans="2:14">
      <c r="B5177" t="s">
        <v>16</v>
      </c>
      <c r="F5177" t="s">
        <v>16</v>
      </c>
      <c r="G5177" t="s">
        <v>32340</v>
      </c>
      <c r="I5177">
        <v>10</v>
      </c>
      <c r="J5177">
        <v>10</v>
      </c>
      <c r="K5177" t="s">
        <v>25443</v>
      </c>
      <c r="N5177" t="s">
        <v>26</v>
      </c>
    </row>
    <row r="5178" spans="2:14">
      <c r="B5178" t="s">
        <v>26</v>
      </c>
      <c r="D5178" t="s">
        <v>32341</v>
      </c>
      <c r="F5178" t="s">
        <v>26</v>
      </c>
      <c r="G5178" t="s">
        <v>32342</v>
      </c>
      <c r="I5178">
        <v>5</v>
      </c>
      <c r="J5178">
        <v>5</v>
      </c>
      <c r="K5178" t="s">
        <v>25810</v>
      </c>
      <c r="N5178" t="s">
        <v>16</v>
      </c>
    </row>
    <row r="5179" spans="2:14">
      <c r="B5179" t="s">
        <v>16</v>
      </c>
      <c r="D5179" t="s">
        <v>32343</v>
      </c>
      <c r="F5179" t="s">
        <v>16</v>
      </c>
      <c r="G5179" t="s">
        <v>32344</v>
      </c>
      <c r="I5179">
        <v>10</v>
      </c>
      <c r="J5179">
        <v>10</v>
      </c>
      <c r="K5179" t="s">
        <v>32142</v>
      </c>
      <c r="N5179" t="s">
        <v>16</v>
      </c>
    </row>
    <row r="5180" spans="2:14">
      <c r="B5180" t="s">
        <v>16</v>
      </c>
      <c r="D5180" t="s">
        <v>30493</v>
      </c>
      <c r="F5180" t="s">
        <v>16</v>
      </c>
      <c r="G5180" t="s">
        <v>32345</v>
      </c>
      <c r="I5180">
        <v>10</v>
      </c>
      <c r="J5180">
        <v>10</v>
      </c>
      <c r="K5180" t="s">
        <v>32346</v>
      </c>
      <c r="N5180" t="s">
        <v>16</v>
      </c>
    </row>
    <row r="5181" spans="2:14">
      <c r="B5181" t="s">
        <v>16</v>
      </c>
      <c r="F5181" t="s">
        <v>16</v>
      </c>
      <c r="G5181" t="s">
        <v>32347</v>
      </c>
      <c r="I5181">
        <v>8</v>
      </c>
      <c r="J5181">
        <v>8</v>
      </c>
      <c r="K5181" t="s">
        <v>23836</v>
      </c>
      <c r="N5181" t="s">
        <v>16</v>
      </c>
    </row>
    <row r="5182" spans="2:14">
      <c r="B5182" t="s">
        <v>16</v>
      </c>
      <c r="F5182" t="s">
        <v>26</v>
      </c>
      <c r="G5182" t="s">
        <v>32348</v>
      </c>
      <c r="I5182">
        <v>1</v>
      </c>
      <c r="J5182">
        <v>1</v>
      </c>
      <c r="K5182" t="s">
        <v>24880</v>
      </c>
      <c r="N5182" t="s">
        <v>16</v>
      </c>
    </row>
    <row r="5183" spans="2:14">
      <c r="G5183" t="s">
        <v>32349</v>
      </c>
      <c r="K5183" t="s">
        <v>32350</v>
      </c>
    </row>
  </sheetData>
  <autoFilter ref="A1:N1" xr:uid="{0DF9BADB-AD7B-C44F-BBAE-2A41E8127AFE}">
    <sortState xmlns:xlrd2="http://schemas.microsoft.com/office/spreadsheetml/2017/richdata2" ref="A2:N211">
      <sortCondition descending="1" ref="G1:G21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f0dc22cb723843c1bfbb2e8bcc9db6e4 xmlns="1ffbd5dc-7a64-4097-8396-87f6c90b212f">
      <Terms xmlns="http://schemas.microsoft.com/office/infopath/2007/PartnerControls"/>
    </f0dc22cb723843c1bfbb2e8bcc9db6e4>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TaxCatchAll xmlns="1ffbd5dc-7a64-4097-8396-87f6c90b212f">
      <Value>6</Value>
      <Value>5</Value>
      <Value>4</Value>
    </TaxCatchAl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6FFFBB-7709-4716-9F1A-4465407809CE}"/>
</file>

<file path=customXml/itemProps2.xml><?xml version="1.0" encoding="utf-8"?>
<ds:datastoreItem xmlns:ds="http://schemas.openxmlformats.org/officeDocument/2006/customXml" ds:itemID="{5F2D9BF6-F740-4849-983E-799A6B386A03}"/>
</file>

<file path=customXml/itemProps3.xml><?xml version="1.0" encoding="utf-8"?>
<ds:datastoreItem xmlns:ds="http://schemas.openxmlformats.org/officeDocument/2006/customXml" ds:itemID="{CA70213B-4450-4283-A8C1-B9E4EE1468FD}"/>
</file>

<file path=customXml/itemProps4.xml><?xml version="1.0" encoding="utf-8"?>
<ds:datastoreItem xmlns:ds="http://schemas.openxmlformats.org/officeDocument/2006/customXml" ds:itemID="{3CE6A1A6-3B6A-4602-8A81-3FF578B6FB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Jaic George</cp:lastModifiedBy>
  <cp:revision/>
  <dcterms:created xsi:type="dcterms:W3CDTF">2024-12-16T15:53:00Z</dcterms:created>
  <dcterms:modified xsi:type="dcterms:W3CDTF">2025-09-24T11:57:55Z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0x010100B16301FA1C2D5E4DB9305F31D037531D02070300B4E123A7400DE24C83BA9D1BFCD12C10</vt:lpwstr>
  </property>
  <property fmtid="{D5CDD505-2E9C-101B-9397-08002B2CF9AE}" pid="5" name="Project_x0020_Document_x0020_Type">
    <vt:lpwstr>4;#Generic Project Document|258c2ed6-b93b-4ffe-8901-a23f2dc98ec9</vt:lpwstr>
  </property>
  <property fmtid="{D5CDD505-2E9C-101B-9397-08002B2CF9AE}" pid="6" name="Division">
    <vt:lpwstr>5;#Enterprise Solutions|08c57b01-67e8-4a4f-abc6-ffb3392ace7f</vt:lpwstr>
  </property>
  <property fmtid="{D5CDD505-2E9C-101B-9397-08002B2CF9AE}" pid="7" name="Client_x0020_Project">
    <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lcf76f155ced4ddcb4097134ff3c332f">
    <vt:lpwstr/>
  </property>
</Properties>
</file>