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Koala\Documents\College\RL_Final_project\"/>
    </mc:Choice>
  </mc:AlternateContent>
  <xr:revisionPtr revIDLastSave="0" documentId="13_ncr:1_{59D7E9B2-1D2E-4D11-A733-15A39D829E0E}" xr6:coauthVersionLast="47" xr6:coauthVersionMax="47" xr10:uidLastSave="{00000000-0000-0000-0000-000000000000}"/>
  <bookViews>
    <workbookView xWindow="680" yWindow="1510" windowWidth="28800" windowHeight="15460" xr2:uid="{FD33E503-5A24-43EF-A840-E618BB6971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0" i="1" l="1"/>
  <c r="C130" i="1"/>
  <c r="K44" i="2"/>
  <c r="J44" i="2"/>
  <c r="I44" i="2"/>
  <c r="H44" i="2"/>
  <c r="G44" i="2"/>
  <c r="F44" i="2"/>
  <c r="E44" i="2"/>
  <c r="D44" i="2"/>
  <c r="C44" i="2"/>
  <c r="B44" i="2"/>
  <c r="C97" i="1"/>
  <c r="D97" i="1"/>
  <c r="E97" i="1"/>
  <c r="F97" i="1"/>
  <c r="G97" i="1"/>
  <c r="H97" i="1"/>
  <c r="I97" i="1"/>
  <c r="J97" i="1"/>
  <c r="K97" i="1"/>
  <c r="B97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C80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C57" i="1"/>
  <c r="C58" i="1"/>
  <c r="C59" i="1"/>
  <c r="C60" i="1"/>
  <c r="C61" i="1"/>
  <c r="C62" i="1"/>
  <c r="C63" i="1"/>
  <c r="C64" i="1"/>
  <c r="C56" i="1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C65" i="1" l="1"/>
  <c r="Y65" i="1"/>
  <c r="M65" i="1"/>
  <c r="U65" i="1"/>
  <c r="G65" i="1"/>
  <c r="S65" i="1"/>
  <c r="I65" i="1"/>
  <c r="X65" i="1"/>
  <c r="L65" i="1"/>
  <c r="V65" i="1"/>
  <c r="J65" i="1"/>
  <c r="T65" i="1"/>
  <c r="H65" i="1"/>
  <c r="R65" i="1"/>
  <c r="F65" i="1"/>
  <c r="P65" i="1"/>
  <c r="D65" i="1"/>
  <c r="N65" i="1"/>
  <c r="Q65" i="1"/>
  <c r="E65" i="1"/>
  <c r="O65" i="1"/>
  <c r="W65" i="1"/>
  <c r="K65" i="1"/>
</calcChain>
</file>

<file path=xl/sharedStrings.xml><?xml version="1.0" encoding="utf-8"?>
<sst xmlns="http://schemas.openxmlformats.org/spreadsheetml/2006/main" count="73" uniqueCount="49">
  <si>
    <t>depth: 2</t>
  </si>
  <si>
    <t>depth: 4</t>
  </si>
  <si>
    <t>depth: 8</t>
  </si>
  <si>
    <t>depth: 16</t>
  </si>
  <si>
    <t>depth: 32</t>
  </si>
  <si>
    <t>depth: 64</t>
  </si>
  <si>
    <t>depth: 128</t>
  </si>
  <si>
    <t>depth: 256</t>
  </si>
  <si>
    <t>depth: 512</t>
  </si>
  <si>
    <t>depth: 1024</t>
  </si>
  <si>
    <t>depth: 1</t>
  </si>
  <si>
    <t>depth: 2048</t>
  </si>
  <si>
    <t>depth: 4096</t>
  </si>
  <si>
    <t xml:space="preserve">rolls outs </t>
  </si>
  <si>
    <t>Depth</t>
  </si>
  <si>
    <t>Roll Outs</t>
  </si>
  <si>
    <t xml:space="preserve">Simulations </t>
  </si>
  <si>
    <t>Roll Outs: 1</t>
  </si>
  <si>
    <t>Roll Outs: 2</t>
  </si>
  <si>
    <t>Roll Outs: 4</t>
  </si>
  <si>
    <t>Roll Outs: 8</t>
  </si>
  <si>
    <t>Roll Outs: 16</t>
  </si>
  <si>
    <t>Roll Outs: 32</t>
  </si>
  <si>
    <t>Roll Outs: 64</t>
  </si>
  <si>
    <t>Roll Outs: 128</t>
  </si>
  <si>
    <t>Roll Outs: 256</t>
  </si>
  <si>
    <t>Roll Outs: 512</t>
  </si>
  <si>
    <t>Roll Outs: 1024</t>
  </si>
  <si>
    <t>Roll Outs: 2048</t>
  </si>
  <si>
    <t>Sims: 1</t>
  </si>
  <si>
    <t>Sims: 2</t>
  </si>
  <si>
    <t>Sims: 4</t>
  </si>
  <si>
    <t>Sims: 8</t>
  </si>
  <si>
    <t>Sims: 16</t>
  </si>
  <si>
    <t>Sims: 32</t>
  </si>
  <si>
    <t>Sims: 64</t>
  </si>
  <si>
    <t>Sims: 128</t>
  </si>
  <si>
    <t>Sims: 256</t>
  </si>
  <si>
    <t>Sims: 512</t>
  </si>
  <si>
    <t>Sims</t>
  </si>
  <si>
    <t>Seconds total</t>
  </si>
  <si>
    <t>moves</t>
  </si>
  <si>
    <t>Max Tile</t>
  </si>
  <si>
    <t>time per move (milis)</t>
  </si>
  <si>
    <t>normal scoring</t>
  </si>
  <si>
    <t>depth 32</t>
  </si>
  <si>
    <t>roll outs 2</t>
  </si>
  <si>
    <t>empty tile scoring</t>
  </si>
  <si>
    <t># of roll 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</si>
</sst>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1" applyFont="1" applyBorder="1"/>
    <xf numFmtId="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Sheet2!$A$44</c:f>
              <c:strCache>
                <c:ptCount val="1"/>
                <c:pt idx="0">
                  <c:v>time per move (milis)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Sheet2!$B$41:$K$41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Sheet2!$B$44:$K$44</c:f>
              <c:numCache>
                <c:formatCode>General</c:formatCode>
                <c:ptCount val="10"/>
                <c:pt idx="0">
                  <c:v>1.0949253330569291</c:v>
                </c:pt>
                <c:pt idx="1">
                  <c:v>1.68787986040115</c:v>
                </c:pt>
                <c:pt idx="2">
                  <c:v>2.8946889157326754</c:v>
                </c:pt>
                <c:pt idx="3">
                  <c:v>5.2326462770763165</c:v>
                </c:pt>
                <c:pt idx="4">
                  <c:v>10.436856502803792</c:v>
                </c:pt>
                <c:pt idx="5">
                  <c:v>21.538956147251707</c:v>
                </c:pt>
                <c:pt idx="6">
                  <c:v>43.967615820959921</c:v>
                </c:pt>
                <c:pt idx="7">
                  <c:v>94.559219932447348</c:v>
                </c:pt>
                <c:pt idx="8">
                  <c:v>204.28768521019947</c:v>
                </c:pt>
                <c:pt idx="9">
                  <c:v>445.29877200147098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2-4F95-AFB8-A32CA245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126288"/>
        <c:axId val="1614126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Sheet2!$A$41</c15:sqref>
                        </c15:formulaRef>
                      </c:ext>
                    </c:extLst>
                    <c:strCache>
                      <c:ptCount val="1"/>
                      <c:pt idx="0">
                        <c:v>Sims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Sheet2!$B$41:$K$41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Sheet2!$B$41:$K$41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82-4F95-AFB8-A32CA245FC42}"/>
                  </c:ext>
                </c:extLst>
              </c15:ser>
            </c15:filteredBarSeries>
          </c:ext>
        </c:extLst>
      </c:barChart>
      <c:catAx>
        <c:axId val="16141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26704"/>
        <c:crosses val="autoZero"/>
        <c:auto val="1"/>
        <c:lblAlgn val="ctr"/>
        <c:lblOffset val="100"/>
        <c:noMultiLvlLbl val="0"/>
      </c:catAx>
      <c:valAx>
        <c:axId val="16141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33</xdr:row>
      <xdr:rowOff>117475</xdr:rowOff>
    </xdr:from>
    <xdr:to>
      <xdr:col>19</xdr:col>
      <xdr:colOff>352425</xdr:colOff>
      <xdr:row>48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E7DBC-E584-A3DB-0BF1-9F0731F7B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7F1E-8FF9-4DC3-AA5A-13AF2DEFE283}">
  <dimension ref="A1:AA130"/>
  <sheetViews>
    <sheetView tabSelected="1" topLeftCell="A88" zoomScale="70" zoomScaleNormal="70" workbookViewId="0">
      <selection activeCell="L112" sqref="L112"/>
    </sheetView>
  </sheetViews>
  <sheetFormatPr defaultRowHeight="14.5" x14ac:dyDescent="0.35"/>
  <cols>
    <col min="1" max="1" width="18.6328125" bestFit="1" customWidth="1"/>
    <col min="2" max="2" width="7.7265625" bestFit="1" customWidth="1"/>
    <col min="3" max="3" width="7.90625" bestFit="1" customWidth="1"/>
    <col min="4" max="9" width="7.7265625" bestFit="1" customWidth="1"/>
    <col min="16" max="21" width="9.7265625" bestFit="1" customWidth="1"/>
    <col min="22" max="23" width="10.7265625" bestFit="1" customWidth="1"/>
  </cols>
  <sheetData>
    <row r="1" spans="1:27" x14ac:dyDescent="0.35">
      <c r="A1" t="s">
        <v>13</v>
      </c>
      <c r="B1" t="s">
        <v>10</v>
      </c>
      <c r="C1" t="s">
        <v>10</v>
      </c>
      <c r="D1" t="s">
        <v>0</v>
      </c>
      <c r="E1" t="s">
        <v>0</v>
      </c>
      <c r="F1" t="s">
        <v>1</v>
      </c>
      <c r="G1" t="s">
        <v>1</v>
      </c>
      <c r="H1" t="s">
        <v>2</v>
      </c>
      <c r="I1" t="s">
        <v>2</v>
      </c>
      <c r="J1" t="s">
        <v>3</v>
      </c>
      <c r="K1" t="s">
        <v>3</v>
      </c>
      <c r="L1" t="s">
        <v>4</v>
      </c>
      <c r="M1" t="s">
        <v>4</v>
      </c>
      <c r="N1" t="s">
        <v>5</v>
      </c>
      <c r="O1" t="s">
        <v>5</v>
      </c>
      <c r="P1" t="s">
        <v>6</v>
      </c>
      <c r="Q1" t="s">
        <v>6</v>
      </c>
      <c r="R1" t="s">
        <v>7</v>
      </c>
      <c r="S1" t="s">
        <v>7</v>
      </c>
      <c r="T1" t="s">
        <v>8</v>
      </c>
      <c r="U1" t="s">
        <v>8</v>
      </c>
      <c r="V1" t="s">
        <v>9</v>
      </c>
      <c r="W1" t="s">
        <v>9</v>
      </c>
      <c r="X1" t="s">
        <v>11</v>
      </c>
      <c r="Z1" t="s">
        <v>12</v>
      </c>
    </row>
    <row r="2" spans="1:27" x14ac:dyDescent="0.35">
      <c r="A2">
        <v>5</v>
      </c>
      <c r="B2">
        <v>192</v>
      </c>
      <c r="C2">
        <v>128</v>
      </c>
      <c r="D2">
        <v>169</v>
      </c>
      <c r="E2">
        <v>128</v>
      </c>
      <c r="F2">
        <v>203</v>
      </c>
      <c r="G2">
        <v>256</v>
      </c>
      <c r="H2">
        <v>151</v>
      </c>
      <c r="I2">
        <v>128</v>
      </c>
      <c r="J2">
        <v>132</v>
      </c>
      <c r="K2">
        <v>128</v>
      </c>
      <c r="L2">
        <v>157</v>
      </c>
      <c r="M2">
        <v>128</v>
      </c>
      <c r="N2">
        <v>147</v>
      </c>
      <c r="O2">
        <v>128</v>
      </c>
      <c r="P2">
        <v>151</v>
      </c>
      <c r="Q2">
        <v>128</v>
      </c>
      <c r="R2">
        <v>157</v>
      </c>
      <c r="S2">
        <v>128</v>
      </c>
      <c r="T2">
        <v>378</v>
      </c>
      <c r="U2">
        <v>512</v>
      </c>
      <c r="V2">
        <v>81</v>
      </c>
      <c r="W2">
        <v>64</v>
      </c>
      <c r="X2">
        <v>105</v>
      </c>
      <c r="Y2">
        <v>128</v>
      </c>
      <c r="Z2">
        <v>142</v>
      </c>
      <c r="AA2">
        <v>128</v>
      </c>
    </row>
    <row r="3" spans="1:27" x14ac:dyDescent="0.35">
      <c r="B3">
        <v>209</v>
      </c>
      <c r="C3">
        <v>256</v>
      </c>
      <c r="D3">
        <v>159</v>
      </c>
      <c r="E3">
        <v>128</v>
      </c>
      <c r="F3">
        <v>137</v>
      </c>
      <c r="G3">
        <v>128</v>
      </c>
      <c r="H3">
        <v>150</v>
      </c>
      <c r="I3">
        <v>128</v>
      </c>
      <c r="J3">
        <v>231</v>
      </c>
      <c r="K3">
        <v>256</v>
      </c>
      <c r="L3">
        <v>170</v>
      </c>
      <c r="M3">
        <v>128</v>
      </c>
      <c r="N3">
        <v>201</v>
      </c>
      <c r="O3">
        <v>256</v>
      </c>
      <c r="P3">
        <v>262</v>
      </c>
      <c r="Q3">
        <v>256</v>
      </c>
      <c r="R3">
        <v>165</v>
      </c>
      <c r="S3">
        <v>128</v>
      </c>
      <c r="T3">
        <v>204</v>
      </c>
      <c r="U3">
        <v>256</v>
      </c>
      <c r="V3">
        <v>126</v>
      </c>
      <c r="W3">
        <v>128</v>
      </c>
      <c r="X3">
        <v>155</v>
      </c>
      <c r="Y3">
        <v>128</v>
      </c>
      <c r="Z3">
        <v>254</v>
      </c>
      <c r="AA3">
        <v>256</v>
      </c>
    </row>
    <row r="4" spans="1:27" x14ac:dyDescent="0.35">
      <c r="B4">
        <v>236</v>
      </c>
      <c r="C4">
        <v>256</v>
      </c>
      <c r="D4">
        <v>215</v>
      </c>
      <c r="E4">
        <v>256</v>
      </c>
      <c r="F4">
        <v>228</v>
      </c>
      <c r="G4">
        <v>256</v>
      </c>
      <c r="H4">
        <v>125</v>
      </c>
      <c r="I4">
        <v>128</v>
      </c>
      <c r="J4">
        <v>129</v>
      </c>
      <c r="K4">
        <v>128</v>
      </c>
      <c r="L4">
        <v>210</v>
      </c>
      <c r="M4">
        <v>256</v>
      </c>
      <c r="N4">
        <v>166</v>
      </c>
      <c r="O4">
        <v>128</v>
      </c>
      <c r="P4">
        <v>146</v>
      </c>
      <c r="Q4">
        <v>128</v>
      </c>
      <c r="R4">
        <v>98</v>
      </c>
      <c r="S4">
        <v>64</v>
      </c>
      <c r="T4">
        <v>207</v>
      </c>
      <c r="U4">
        <v>256</v>
      </c>
      <c r="V4">
        <v>154</v>
      </c>
      <c r="W4">
        <v>128</v>
      </c>
      <c r="X4">
        <v>213</v>
      </c>
      <c r="Y4">
        <v>128</v>
      </c>
      <c r="Z4">
        <v>136</v>
      </c>
      <c r="AA4">
        <v>128</v>
      </c>
    </row>
    <row r="5" spans="1:27" x14ac:dyDescent="0.35">
      <c r="B5">
        <v>146</v>
      </c>
      <c r="C5">
        <v>128</v>
      </c>
      <c r="D5">
        <v>378</v>
      </c>
      <c r="E5">
        <v>512</v>
      </c>
      <c r="F5">
        <v>211</v>
      </c>
      <c r="G5">
        <v>256</v>
      </c>
      <c r="H5">
        <v>110</v>
      </c>
      <c r="I5">
        <v>128</v>
      </c>
      <c r="J5">
        <v>137</v>
      </c>
      <c r="K5">
        <v>128</v>
      </c>
      <c r="L5">
        <v>132</v>
      </c>
      <c r="M5">
        <v>128</v>
      </c>
      <c r="N5">
        <v>204</v>
      </c>
      <c r="O5">
        <v>128</v>
      </c>
      <c r="P5">
        <v>167</v>
      </c>
      <c r="Q5">
        <v>128</v>
      </c>
      <c r="R5">
        <v>284</v>
      </c>
      <c r="S5">
        <v>256</v>
      </c>
      <c r="T5">
        <v>321</v>
      </c>
      <c r="U5">
        <v>512</v>
      </c>
      <c r="V5">
        <v>152</v>
      </c>
      <c r="W5">
        <v>128</v>
      </c>
      <c r="X5">
        <v>192</v>
      </c>
      <c r="Y5">
        <v>256</v>
      </c>
      <c r="Z5">
        <v>213</v>
      </c>
      <c r="AA5">
        <v>256</v>
      </c>
    </row>
    <row r="6" spans="1:27" x14ac:dyDescent="0.35">
      <c r="B6">
        <v>170</v>
      </c>
      <c r="C6">
        <v>128</v>
      </c>
      <c r="D6">
        <v>145</v>
      </c>
      <c r="E6">
        <v>128</v>
      </c>
      <c r="F6">
        <v>262</v>
      </c>
      <c r="G6">
        <v>256</v>
      </c>
      <c r="H6">
        <v>153</v>
      </c>
      <c r="I6">
        <v>128</v>
      </c>
      <c r="J6">
        <v>231</v>
      </c>
      <c r="K6">
        <v>256</v>
      </c>
      <c r="L6">
        <v>94</v>
      </c>
      <c r="M6">
        <v>64</v>
      </c>
      <c r="N6">
        <v>261</v>
      </c>
      <c r="O6">
        <v>256</v>
      </c>
      <c r="P6">
        <v>219</v>
      </c>
      <c r="Q6">
        <v>256</v>
      </c>
      <c r="R6">
        <v>218</v>
      </c>
      <c r="S6">
        <v>256</v>
      </c>
      <c r="T6">
        <v>232</v>
      </c>
      <c r="U6">
        <v>256</v>
      </c>
      <c r="V6">
        <v>336</v>
      </c>
      <c r="W6">
        <v>512</v>
      </c>
      <c r="X6">
        <v>120</v>
      </c>
      <c r="Y6">
        <v>128</v>
      </c>
      <c r="Z6">
        <v>112</v>
      </c>
      <c r="AA6">
        <v>128</v>
      </c>
    </row>
    <row r="7" spans="1:27" x14ac:dyDescent="0.35">
      <c r="B7">
        <v>123</v>
      </c>
      <c r="C7">
        <v>128</v>
      </c>
      <c r="D7">
        <v>129</v>
      </c>
      <c r="E7">
        <v>128</v>
      </c>
      <c r="F7">
        <v>218</v>
      </c>
      <c r="G7">
        <v>256</v>
      </c>
      <c r="H7">
        <v>162</v>
      </c>
      <c r="I7">
        <v>128</v>
      </c>
      <c r="J7">
        <v>137</v>
      </c>
      <c r="K7">
        <v>128</v>
      </c>
      <c r="L7">
        <v>264</v>
      </c>
      <c r="M7">
        <v>256</v>
      </c>
      <c r="N7">
        <v>395</v>
      </c>
      <c r="O7">
        <v>512</v>
      </c>
      <c r="P7">
        <v>206</v>
      </c>
      <c r="Q7">
        <v>256</v>
      </c>
      <c r="R7">
        <v>165</v>
      </c>
      <c r="S7">
        <v>128</v>
      </c>
      <c r="T7">
        <v>157</v>
      </c>
      <c r="U7">
        <v>128</v>
      </c>
      <c r="V7">
        <v>82</v>
      </c>
      <c r="W7">
        <v>64</v>
      </c>
      <c r="X7">
        <v>85</v>
      </c>
      <c r="Y7">
        <v>64</v>
      </c>
      <c r="Z7">
        <v>225</v>
      </c>
      <c r="AA7">
        <v>256</v>
      </c>
    </row>
    <row r="8" spans="1:27" x14ac:dyDescent="0.35">
      <c r="B8">
        <v>147</v>
      </c>
      <c r="C8">
        <v>128</v>
      </c>
      <c r="D8">
        <v>145</v>
      </c>
      <c r="E8">
        <v>128</v>
      </c>
      <c r="F8">
        <v>133</v>
      </c>
      <c r="G8">
        <v>128</v>
      </c>
      <c r="H8">
        <v>160</v>
      </c>
      <c r="I8">
        <v>128</v>
      </c>
      <c r="J8">
        <v>246</v>
      </c>
      <c r="K8">
        <v>256</v>
      </c>
      <c r="L8">
        <v>240</v>
      </c>
      <c r="M8">
        <v>256</v>
      </c>
      <c r="N8">
        <v>383</v>
      </c>
      <c r="O8">
        <v>512</v>
      </c>
      <c r="P8">
        <v>207</v>
      </c>
      <c r="Q8">
        <v>256</v>
      </c>
      <c r="R8">
        <v>257</v>
      </c>
      <c r="S8">
        <v>256</v>
      </c>
      <c r="T8">
        <v>165</v>
      </c>
      <c r="U8">
        <v>128</v>
      </c>
      <c r="V8">
        <v>155</v>
      </c>
      <c r="W8">
        <v>128</v>
      </c>
      <c r="X8">
        <v>244</v>
      </c>
      <c r="Y8">
        <v>256</v>
      </c>
      <c r="Z8">
        <v>161</v>
      </c>
      <c r="AA8">
        <v>128</v>
      </c>
    </row>
    <row r="9" spans="1:27" x14ac:dyDescent="0.35">
      <c r="B9">
        <v>80</v>
      </c>
      <c r="C9">
        <v>64</v>
      </c>
      <c r="D9">
        <v>226</v>
      </c>
      <c r="E9">
        <v>256</v>
      </c>
      <c r="F9">
        <v>159</v>
      </c>
      <c r="G9">
        <v>128</v>
      </c>
      <c r="H9">
        <v>168</v>
      </c>
      <c r="I9">
        <v>128</v>
      </c>
      <c r="J9">
        <v>208</v>
      </c>
      <c r="K9">
        <v>256</v>
      </c>
      <c r="L9">
        <v>346</v>
      </c>
      <c r="M9">
        <v>256</v>
      </c>
      <c r="N9">
        <v>127</v>
      </c>
      <c r="O9">
        <v>128</v>
      </c>
      <c r="P9">
        <v>139</v>
      </c>
      <c r="Q9">
        <v>128</v>
      </c>
      <c r="R9">
        <v>136</v>
      </c>
      <c r="S9">
        <v>128</v>
      </c>
      <c r="T9">
        <v>250</v>
      </c>
      <c r="U9">
        <v>256</v>
      </c>
      <c r="V9">
        <v>143</v>
      </c>
      <c r="W9">
        <v>128</v>
      </c>
      <c r="X9">
        <v>137</v>
      </c>
      <c r="Y9">
        <v>128</v>
      </c>
      <c r="Z9">
        <v>199</v>
      </c>
      <c r="AA9">
        <v>256</v>
      </c>
    </row>
    <row r="10" spans="1:27" x14ac:dyDescent="0.35">
      <c r="B10">
        <v>155</v>
      </c>
      <c r="C10">
        <v>128</v>
      </c>
      <c r="D10">
        <v>145</v>
      </c>
      <c r="E10">
        <v>128</v>
      </c>
      <c r="F10">
        <v>209</v>
      </c>
      <c r="G10">
        <v>256</v>
      </c>
      <c r="H10">
        <v>177</v>
      </c>
      <c r="I10">
        <v>256</v>
      </c>
      <c r="J10">
        <v>114</v>
      </c>
      <c r="K10">
        <v>64</v>
      </c>
      <c r="L10">
        <v>163</v>
      </c>
      <c r="M10">
        <v>128</v>
      </c>
      <c r="N10">
        <v>148</v>
      </c>
      <c r="O10">
        <v>128</v>
      </c>
      <c r="P10">
        <v>85</v>
      </c>
      <c r="Q10">
        <v>64</v>
      </c>
      <c r="R10">
        <v>210</v>
      </c>
      <c r="S10">
        <v>256</v>
      </c>
      <c r="T10">
        <v>249</v>
      </c>
      <c r="U10">
        <v>256</v>
      </c>
      <c r="V10">
        <v>130</v>
      </c>
      <c r="W10">
        <v>128</v>
      </c>
      <c r="X10">
        <v>91</v>
      </c>
      <c r="Y10">
        <v>64</v>
      </c>
      <c r="Z10">
        <v>90</v>
      </c>
      <c r="AA10">
        <v>64</v>
      </c>
    </row>
    <row r="11" spans="1:27" x14ac:dyDescent="0.35">
      <c r="B11">
        <v>109</v>
      </c>
      <c r="C11">
        <v>64</v>
      </c>
      <c r="D11">
        <v>249</v>
      </c>
      <c r="E11">
        <v>256</v>
      </c>
      <c r="F11">
        <v>85</v>
      </c>
      <c r="G11">
        <v>64</v>
      </c>
      <c r="H11">
        <v>165</v>
      </c>
      <c r="I11">
        <v>128</v>
      </c>
      <c r="J11">
        <v>314</v>
      </c>
      <c r="K11">
        <v>512</v>
      </c>
      <c r="L11">
        <v>223</v>
      </c>
      <c r="M11">
        <v>256</v>
      </c>
      <c r="N11">
        <v>271</v>
      </c>
      <c r="O11">
        <v>256</v>
      </c>
      <c r="P11">
        <v>154</v>
      </c>
      <c r="Q11">
        <v>128</v>
      </c>
      <c r="R11">
        <v>349</v>
      </c>
      <c r="S11">
        <v>512</v>
      </c>
      <c r="T11">
        <v>130</v>
      </c>
      <c r="U11">
        <v>128</v>
      </c>
      <c r="V11">
        <v>149</v>
      </c>
      <c r="W11">
        <v>128</v>
      </c>
      <c r="X11">
        <v>136</v>
      </c>
      <c r="Y11">
        <v>128</v>
      </c>
      <c r="Z11">
        <v>106</v>
      </c>
      <c r="AA11">
        <v>64</v>
      </c>
    </row>
    <row r="12" spans="1:27" x14ac:dyDescent="0.35">
      <c r="B12">
        <v>288</v>
      </c>
      <c r="C12">
        <v>256</v>
      </c>
      <c r="D12">
        <v>137</v>
      </c>
      <c r="E12">
        <v>128</v>
      </c>
      <c r="F12">
        <v>169</v>
      </c>
      <c r="G12">
        <v>128</v>
      </c>
      <c r="H12">
        <v>160</v>
      </c>
      <c r="I12">
        <v>128</v>
      </c>
      <c r="J12">
        <v>143</v>
      </c>
      <c r="K12">
        <v>128</v>
      </c>
      <c r="L12">
        <v>106</v>
      </c>
      <c r="M12">
        <v>64</v>
      </c>
      <c r="N12">
        <v>79</v>
      </c>
      <c r="O12">
        <v>32</v>
      </c>
      <c r="P12">
        <v>202</v>
      </c>
      <c r="Q12">
        <v>256</v>
      </c>
      <c r="R12">
        <v>161</v>
      </c>
      <c r="S12">
        <v>128</v>
      </c>
      <c r="T12">
        <v>130</v>
      </c>
      <c r="U12">
        <v>128</v>
      </c>
      <c r="V12">
        <v>137</v>
      </c>
      <c r="W12">
        <v>128</v>
      </c>
      <c r="X12">
        <v>220</v>
      </c>
      <c r="Y12">
        <v>256</v>
      </c>
      <c r="Z12">
        <v>90</v>
      </c>
      <c r="AA12">
        <v>64</v>
      </c>
    </row>
    <row r="13" spans="1:27" x14ac:dyDescent="0.35">
      <c r="B13">
        <v>197</v>
      </c>
      <c r="C13">
        <v>256</v>
      </c>
      <c r="D13">
        <v>285</v>
      </c>
      <c r="E13">
        <v>256</v>
      </c>
      <c r="F13">
        <v>143</v>
      </c>
      <c r="G13">
        <v>128</v>
      </c>
      <c r="H13">
        <v>232</v>
      </c>
      <c r="I13">
        <v>256</v>
      </c>
      <c r="J13">
        <v>151</v>
      </c>
      <c r="K13">
        <v>128</v>
      </c>
      <c r="L13">
        <v>55</v>
      </c>
      <c r="M13">
        <v>32</v>
      </c>
      <c r="N13">
        <v>214</v>
      </c>
      <c r="O13">
        <v>256</v>
      </c>
      <c r="P13">
        <v>219</v>
      </c>
      <c r="Q13">
        <v>256</v>
      </c>
      <c r="R13">
        <v>278</v>
      </c>
      <c r="S13">
        <v>256</v>
      </c>
      <c r="T13">
        <v>256</v>
      </c>
      <c r="U13">
        <v>256</v>
      </c>
      <c r="V13">
        <v>200</v>
      </c>
      <c r="W13">
        <v>256</v>
      </c>
      <c r="X13">
        <v>147</v>
      </c>
      <c r="Y13">
        <v>128</v>
      </c>
      <c r="Z13">
        <v>88</v>
      </c>
      <c r="AA13">
        <v>32</v>
      </c>
    </row>
    <row r="14" spans="1:27" x14ac:dyDescent="0.35">
      <c r="B14">
        <v>175</v>
      </c>
      <c r="C14">
        <v>256</v>
      </c>
      <c r="D14">
        <v>280</v>
      </c>
      <c r="E14">
        <v>512</v>
      </c>
      <c r="F14">
        <v>124</v>
      </c>
      <c r="G14">
        <v>64</v>
      </c>
      <c r="H14">
        <v>196</v>
      </c>
      <c r="I14">
        <v>256</v>
      </c>
      <c r="J14">
        <v>253</v>
      </c>
      <c r="K14">
        <v>256</v>
      </c>
      <c r="L14">
        <v>133</v>
      </c>
      <c r="M14">
        <v>128</v>
      </c>
      <c r="N14">
        <v>167</v>
      </c>
      <c r="O14">
        <v>128</v>
      </c>
      <c r="P14">
        <v>143</v>
      </c>
      <c r="Q14">
        <v>128</v>
      </c>
      <c r="R14">
        <v>198</v>
      </c>
      <c r="S14">
        <v>256</v>
      </c>
      <c r="T14">
        <v>85</v>
      </c>
      <c r="U14">
        <v>64</v>
      </c>
      <c r="V14">
        <v>149</v>
      </c>
      <c r="W14">
        <v>128</v>
      </c>
      <c r="X14">
        <v>275</v>
      </c>
      <c r="Y14">
        <v>256</v>
      </c>
      <c r="Z14">
        <v>137</v>
      </c>
      <c r="AA14">
        <v>128</v>
      </c>
    </row>
    <row r="15" spans="1:27" x14ac:dyDescent="0.35">
      <c r="B15">
        <v>102</v>
      </c>
      <c r="C15">
        <v>64</v>
      </c>
      <c r="D15">
        <v>248</v>
      </c>
      <c r="E15">
        <v>256</v>
      </c>
      <c r="F15">
        <v>173</v>
      </c>
      <c r="G15">
        <v>256</v>
      </c>
      <c r="H15">
        <v>336</v>
      </c>
      <c r="I15">
        <v>512</v>
      </c>
      <c r="J15">
        <v>188</v>
      </c>
      <c r="K15">
        <v>128</v>
      </c>
      <c r="L15">
        <v>136</v>
      </c>
      <c r="M15">
        <v>128</v>
      </c>
      <c r="N15">
        <v>191</v>
      </c>
      <c r="O15">
        <v>128</v>
      </c>
      <c r="P15">
        <v>133</v>
      </c>
      <c r="Q15">
        <v>128</v>
      </c>
      <c r="R15">
        <v>196</v>
      </c>
      <c r="S15">
        <v>256</v>
      </c>
      <c r="T15">
        <v>127</v>
      </c>
      <c r="U15">
        <v>128</v>
      </c>
      <c r="V15">
        <v>128</v>
      </c>
      <c r="W15">
        <v>128</v>
      </c>
      <c r="X15">
        <v>181</v>
      </c>
      <c r="Y15">
        <v>256</v>
      </c>
      <c r="Z15">
        <v>143</v>
      </c>
      <c r="AA15">
        <v>128</v>
      </c>
    </row>
    <row r="16" spans="1:27" x14ac:dyDescent="0.35">
      <c r="B16">
        <v>274</v>
      </c>
      <c r="C16">
        <v>256</v>
      </c>
      <c r="D16">
        <v>135</v>
      </c>
      <c r="E16">
        <v>128</v>
      </c>
      <c r="F16">
        <v>197</v>
      </c>
      <c r="G16">
        <v>256</v>
      </c>
      <c r="H16">
        <v>235</v>
      </c>
      <c r="I16">
        <v>256</v>
      </c>
      <c r="J16">
        <v>137</v>
      </c>
      <c r="K16">
        <v>64</v>
      </c>
      <c r="L16">
        <v>95</v>
      </c>
      <c r="M16">
        <v>64</v>
      </c>
      <c r="N16">
        <v>198</v>
      </c>
      <c r="O16">
        <v>128</v>
      </c>
      <c r="P16">
        <v>264</v>
      </c>
      <c r="Q16">
        <v>256</v>
      </c>
      <c r="R16">
        <v>253</v>
      </c>
      <c r="S16">
        <v>256</v>
      </c>
      <c r="T16">
        <v>154</v>
      </c>
      <c r="U16">
        <v>128</v>
      </c>
      <c r="V16">
        <v>158</v>
      </c>
      <c r="W16">
        <v>128</v>
      </c>
      <c r="X16">
        <v>173</v>
      </c>
      <c r="Y16">
        <v>128</v>
      </c>
      <c r="Z16">
        <v>213</v>
      </c>
      <c r="AA16">
        <v>256</v>
      </c>
    </row>
    <row r="17" spans="1:27" x14ac:dyDescent="0.35">
      <c r="B17">
        <v>96</v>
      </c>
      <c r="C17">
        <v>64</v>
      </c>
      <c r="D17">
        <v>151</v>
      </c>
      <c r="E17">
        <v>128</v>
      </c>
      <c r="F17">
        <v>148</v>
      </c>
      <c r="G17">
        <v>128</v>
      </c>
      <c r="H17">
        <v>149</v>
      </c>
      <c r="I17">
        <v>128</v>
      </c>
      <c r="J17">
        <v>294</v>
      </c>
      <c r="K17">
        <v>512</v>
      </c>
      <c r="L17">
        <v>162</v>
      </c>
      <c r="M17">
        <v>128</v>
      </c>
      <c r="N17">
        <v>201</v>
      </c>
      <c r="O17">
        <v>256</v>
      </c>
      <c r="P17">
        <v>112</v>
      </c>
      <c r="Q17">
        <v>64</v>
      </c>
      <c r="R17">
        <v>131</v>
      </c>
      <c r="S17">
        <v>128</v>
      </c>
      <c r="T17">
        <v>129</v>
      </c>
      <c r="U17">
        <v>128</v>
      </c>
      <c r="V17">
        <v>165</v>
      </c>
      <c r="W17">
        <v>128</v>
      </c>
      <c r="X17">
        <v>254</v>
      </c>
      <c r="Y17">
        <v>256</v>
      </c>
      <c r="Z17">
        <v>105</v>
      </c>
      <c r="AA17">
        <v>128</v>
      </c>
    </row>
    <row r="18" spans="1:27" x14ac:dyDescent="0.35">
      <c r="B18">
        <v>147</v>
      </c>
      <c r="C18">
        <v>128</v>
      </c>
      <c r="D18">
        <v>170</v>
      </c>
      <c r="E18">
        <v>128</v>
      </c>
      <c r="F18">
        <v>263</v>
      </c>
      <c r="G18">
        <v>256</v>
      </c>
      <c r="H18">
        <v>146</v>
      </c>
      <c r="I18">
        <v>128</v>
      </c>
      <c r="J18">
        <v>197</v>
      </c>
      <c r="K18">
        <v>256</v>
      </c>
      <c r="L18">
        <v>169</v>
      </c>
      <c r="M18">
        <v>128</v>
      </c>
      <c r="N18">
        <v>142</v>
      </c>
      <c r="O18">
        <v>128</v>
      </c>
      <c r="P18">
        <v>142</v>
      </c>
      <c r="Q18">
        <v>128</v>
      </c>
      <c r="R18">
        <v>152</v>
      </c>
      <c r="S18">
        <v>128</v>
      </c>
      <c r="T18">
        <v>167</v>
      </c>
      <c r="U18">
        <v>128</v>
      </c>
      <c r="V18">
        <v>198</v>
      </c>
      <c r="W18">
        <v>256</v>
      </c>
      <c r="X18">
        <v>194</v>
      </c>
      <c r="Y18">
        <v>256</v>
      </c>
      <c r="Z18">
        <v>227</v>
      </c>
      <c r="AA18">
        <v>256</v>
      </c>
    </row>
    <row r="19" spans="1:27" x14ac:dyDescent="0.35">
      <c r="B19">
        <v>134</v>
      </c>
      <c r="C19">
        <v>128</v>
      </c>
      <c r="D19">
        <v>223</v>
      </c>
      <c r="E19">
        <v>256</v>
      </c>
      <c r="F19">
        <v>149</v>
      </c>
      <c r="G19">
        <v>128</v>
      </c>
      <c r="H19">
        <v>229</v>
      </c>
      <c r="I19">
        <v>256</v>
      </c>
      <c r="J19">
        <v>178</v>
      </c>
      <c r="K19">
        <v>128</v>
      </c>
      <c r="L19">
        <v>226</v>
      </c>
      <c r="M19">
        <v>256</v>
      </c>
      <c r="N19">
        <v>213</v>
      </c>
      <c r="O19">
        <v>256</v>
      </c>
      <c r="P19">
        <v>202</v>
      </c>
      <c r="Q19">
        <v>128</v>
      </c>
      <c r="R19">
        <v>234</v>
      </c>
      <c r="S19">
        <v>256</v>
      </c>
      <c r="T19">
        <v>199</v>
      </c>
      <c r="U19">
        <v>256</v>
      </c>
      <c r="V19">
        <v>247</v>
      </c>
      <c r="W19">
        <v>256</v>
      </c>
      <c r="X19">
        <v>269</v>
      </c>
      <c r="Y19">
        <v>256</v>
      </c>
      <c r="Z19">
        <v>205</v>
      </c>
      <c r="AA19">
        <v>256</v>
      </c>
    </row>
    <row r="20" spans="1:27" x14ac:dyDescent="0.35">
      <c r="B20">
        <v>171</v>
      </c>
      <c r="C20">
        <v>128</v>
      </c>
      <c r="D20">
        <v>175</v>
      </c>
      <c r="E20">
        <v>128</v>
      </c>
      <c r="F20">
        <v>202</v>
      </c>
      <c r="G20">
        <v>256</v>
      </c>
      <c r="H20">
        <v>143</v>
      </c>
      <c r="I20">
        <v>128</v>
      </c>
      <c r="J20">
        <v>269</v>
      </c>
      <c r="K20">
        <v>256</v>
      </c>
      <c r="L20">
        <v>125</v>
      </c>
      <c r="M20">
        <v>128</v>
      </c>
      <c r="N20">
        <v>228</v>
      </c>
      <c r="O20">
        <v>256</v>
      </c>
      <c r="P20">
        <v>149</v>
      </c>
      <c r="Q20">
        <v>128</v>
      </c>
      <c r="R20">
        <v>110</v>
      </c>
      <c r="S20">
        <v>128</v>
      </c>
      <c r="T20">
        <v>163</v>
      </c>
      <c r="U20">
        <v>128</v>
      </c>
      <c r="V20">
        <v>291</v>
      </c>
      <c r="W20">
        <v>256</v>
      </c>
      <c r="X20">
        <v>233</v>
      </c>
      <c r="Y20">
        <v>256</v>
      </c>
      <c r="Z20">
        <v>112</v>
      </c>
      <c r="AA20">
        <v>128</v>
      </c>
    </row>
    <row r="21" spans="1:27" x14ac:dyDescent="0.35">
      <c r="B21">
        <v>241</v>
      </c>
      <c r="C21">
        <v>256</v>
      </c>
      <c r="D21">
        <v>189</v>
      </c>
      <c r="E21">
        <v>256</v>
      </c>
      <c r="F21">
        <v>228</v>
      </c>
      <c r="G21">
        <v>256</v>
      </c>
      <c r="H21">
        <v>171</v>
      </c>
      <c r="I21">
        <v>128</v>
      </c>
      <c r="J21">
        <v>187</v>
      </c>
      <c r="K21">
        <v>128</v>
      </c>
      <c r="L21">
        <v>144</v>
      </c>
      <c r="M21">
        <v>128</v>
      </c>
      <c r="N21">
        <v>205</v>
      </c>
      <c r="O21">
        <v>256</v>
      </c>
      <c r="P21">
        <v>194</v>
      </c>
      <c r="Q21">
        <v>256</v>
      </c>
      <c r="R21">
        <v>181</v>
      </c>
      <c r="S21">
        <v>256</v>
      </c>
      <c r="T21">
        <v>219</v>
      </c>
      <c r="U21">
        <v>256</v>
      </c>
      <c r="V21">
        <v>140</v>
      </c>
      <c r="W21">
        <v>128</v>
      </c>
      <c r="X21">
        <v>237</v>
      </c>
      <c r="Y21">
        <v>256</v>
      </c>
      <c r="Z21">
        <v>106</v>
      </c>
      <c r="AA21">
        <v>64</v>
      </c>
    </row>
    <row r="22" spans="1:27" x14ac:dyDescent="0.35">
      <c r="B22">
        <v>134</v>
      </c>
      <c r="C22">
        <v>128</v>
      </c>
      <c r="D22">
        <v>165</v>
      </c>
      <c r="E22">
        <v>128</v>
      </c>
      <c r="F22">
        <v>137</v>
      </c>
      <c r="G22">
        <v>128</v>
      </c>
      <c r="H22">
        <v>149</v>
      </c>
      <c r="I22">
        <v>128</v>
      </c>
      <c r="J22">
        <v>141</v>
      </c>
      <c r="K22">
        <v>128</v>
      </c>
      <c r="L22">
        <v>208</v>
      </c>
      <c r="M22">
        <v>128</v>
      </c>
      <c r="N22">
        <v>188</v>
      </c>
      <c r="O22">
        <v>256</v>
      </c>
      <c r="P22">
        <v>93</v>
      </c>
      <c r="Q22">
        <v>64</v>
      </c>
      <c r="R22">
        <v>138</v>
      </c>
      <c r="S22">
        <v>128</v>
      </c>
      <c r="T22">
        <v>133</v>
      </c>
      <c r="U22">
        <v>128</v>
      </c>
      <c r="V22">
        <v>125</v>
      </c>
      <c r="W22">
        <v>128</v>
      </c>
      <c r="X22">
        <v>145</v>
      </c>
      <c r="Y22">
        <v>128</v>
      </c>
      <c r="Z22">
        <v>153</v>
      </c>
      <c r="AA22">
        <v>128</v>
      </c>
    </row>
    <row r="23" spans="1:27" x14ac:dyDescent="0.35">
      <c r="B23">
        <v>211</v>
      </c>
      <c r="C23">
        <v>256</v>
      </c>
      <c r="D23">
        <v>224</v>
      </c>
      <c r="E23">
        <v>256</v>
      </c>
      <c r="F23">
        <v>145</v>
      </c>
      <c r="G23">
        <v>128</v>
      </c>
      <c r="H23">
        <v>141</v>
      </c>
      <c r="I23">
        <v>128</v>
      </c>
      <c r="J23">
        <v>97</v>
      </c>
      <c r="K23">
        <v>64</v>
      </c>
      <c r="L23">
        <v>255</v>
      </c>
      <c r="M23">
        <v>256</v>
      </c>
      <c r="N23">
        <v>155</v>
      </c>
      <c r="O23">
        <v>128</v>
      </c>
      <c r="P23">
        <v>138</v>
      </c>
      <c r="Q23">
        <v>128</v>
      </c>
      <c r="R23">
        <v>141</v>
      </c>
      <c r="S23">
        <v>128</v>
      </c>
      <c r="T23">
        <v>146</v>
      </c>
      <c r="U23">
        <v>128</v>
      </c>
      <c r="V23">
        <v>81</v>
      </c>
      <c r="W23">
        <v>64</v>
      </c>
      <c r="X23">
        <v>175</v>
      </c>
      <c r="Y23">
        <v>128</v>
      </c>
      <c r="Z23">
        <v>238</v>
      </c>
      <c r="AA23">
        <v>256</v>
      </c>
    </row>
    <row r="24" spans="1:27" x14ac:dyDescent="0.35">
      <c r="B24">
        <v>221</v>
      </c>
      <c r="C24">
        <v>256</v>
      </c>
      <c r="D24">
        <v>149</v>
      </c>
      <c r="E24">
        <v>128</v>
      </c>
      <c r="F24">
        <v>117</v>
      </c>
      <c r="G24">
        <v>64</v>
      </c>
      <c r="H24">
        <v>93</v>
      </c>
      <c r="I24">
        <v>64</v>
      </c>
      <c r="J24">
        <v>135</v>
      </c>
      <c r="K24">
        <v>128</v>
      </c>
      <c r="L24">
        <v>138</v>
      </c>
      <c r="M24">
        <v>128</v>
      </c>
      <c r="N24">
        <v>131</v>
      </c>
      <c r="O24">
        <v>128</v>
      </c>
      <c r="P24">
        <v>148</v>
      </c>
      <c r="Q24">
        <v>128</v>
      </c>
      <c r="R24">
        <v>176</v>
      </c>
      <c r="S24">
        <v>128</v>
      </c>
      <c r="T24">
        <v>141</v>
      </c>
      <c r="U24">
        <v>128</v>
      </c>
      <c r="V24">
        <v>85</v>
      </c>
      <c r="W24">
        <v>64</v>
      </c>
      <c r="X24">
        <v>227</v>
      </c>
      <c r="Y24">
        <v>256</v>
      </c>
      <c r="Z24">
        <v>205</v>
      </c>
      <c r="AA24">
        <v>256</v>
      </c>
    </row>
    <row r="25" spans="1:27" x14ac:dyDescent="0.35">
      <c r="B25">
        <v>185</v>
      </c>
      <c r="C25">
        <v>256</v>
      </c>
      <c r="D25">
        <v>142</v>
      </c>
      <c r="E25">
        <v>128</v>
      </c>
      <c r="F25">
        <v>193</v>
      </c>
      <c r="G25">
        <v>256</v>
      </c>
      <c r="H25">
        <v>453</v>
      </c>
      <c r="I25">
        <v>512</v>
      </c>
      <c r="J25">
        <v>129</v>
      </c>
      <c r="K25">
        <v>128</v>
      </c>
      <c r="L25">
        <v>240</v>
      </c>
      <c r="M25">
        <v>256</v>
      </c>
      <c r="N25">
        <v>64</v>
      </c>
      <c r="O25">
        <v>64</v>
      </c>
      <c r="P25">
        <v>176</v>
      </c>
      <c r="Q25">
        <v>128</v>
      </c>
      <c r="R25">
        <v>222</v>
      </c>
      <c r="S25">
        <v>256</v>
      </c>
      <c r="T25">
        <v>228</v>
      </c>
      <c r="U25">
        <v>256</v>
      </c>
      <c r="V25">
        <v>146</v>
      </c>
      <c r="W25">
        <v>128</v>
      </c>
      <c r="X25">
        <v>137</v>
      </c>
      <c r="Y25">
        <v>128</v>
      </c>
      <c r="Z25">
        <v>141</v>
      </c>
      <c r="AA25">
        <v>128</v>
      </c>
    </row>
    <row r="26" spans="1:27" x14ac:dyDescent="0.35">
      <c r="B26">
        <v>194</v>
      </c>
      <c r="C26">
        <v>256</v>
      </c>
      <c r="D26">
        <v>196</v>
      </c>
      <c r="E26">
        <v>256</v>
      </c>
      <c r="F26">
        <v>217</v>
      </c>
      <c r="G26">
        <v>256</v>
      </c>
      <c r="H26">
        <v>135</v>
      </c>
      <c r="I26">
        <v>128</v>
      </c>
      <c r="J26">
        <v>203</v>
      </c>
      <c r="K26">
        <v>256</v>
      </c>
      <c r="L26">
        <v>215</v>
      </c>
      <c r="M26">
        <v>256</v>
      </c>
      <c r="N26">
        <v>106</v>
      </c>
      <c r="O26">
        <v>64</v>
      </c>
      <c r="P26">
        <v>171</v>
      </c>
      <c r="Q26">
        <v>128</v>
      </c>
      <c r="R26">
        <v>224</v>
      </c>
      <c r="S26">
        <v>256</v>
      </c>
      <c r="T26">
        <v>282</v>
      </c>
      <c r="U26">
        <v>512</v>
      </c>
      <c r="V26">
        <v>120</v>
      </c>
      <c r="W26">
        <v>128</v>
      </c>
      <c r="X26">
        <v>166</v>
      </c>
      <c r="Y26">
        <v>128</v>
      </c>
      <c r="Z26">
        <v>109</v>
      </c>
      <c r="AA26">
        <v>64</v>
      </c>
    </row>
    <row r="30" spans="1:27" x14ac:dyDescent="0.35">
      <c r="A30" t="s">
        <v>14</v>
      </c>
      <c r="B30" t="s">
        <v>17</v>
      </c>
      <c r="D30" t="s">
        <v>18</v>
      </c>
      <c r="F30" t="s">
        <v>19</v>
      </c>
      <c r="H30" t="s">
        <v>20</v>
      </c>
      <c r="J30" t="s">
        <v>21</v>
      </c>
      <c r="L30" t="s">
        <v>22</v>
      </c>
      <c r="N30" t="s">
        <v>23</v>
      </c>
      <c r="P30" t="s">
        <v>24</v>
      </c>
      <c r="R30" t="s">
        <v>25</v>
      </c>
      <c r="T30" t="s">
        <v>26</v>
      </c>
      <c r="V30" t="s">
        <v>27</v>
      </c>
      <c r="X30" t="s">
        <v>28</v>
      </c>
    </row>
    <row r="31" spans="1:27" x14ac:dyDescent="0.35">
      <c r="A31">
        <v>32</v>
      </c>
      <c r="B31">
        <v>215</v>
      </c>
      <c r="C31">
        <v>256</v>
      </c>
      <c r="D31">
        <v>142</v>
      </c>
      <c r="E31">
        <v>128</v>
      </c>
      <c r="F31">
        <v>171</v>
      </c>
      <c r="G31">
        <v>128</v>
      </c>
      <c r="H31">
        <v>143</v>
      </c>
      <c r="I31">
        <v>128</v>
      </c>
      <c r="J31">
        <v>128</v>
      </c>
      <c r="K31">
        <v>128</v>
      </c>
      <c r="L31">
        <v>118</v>
      </c>
      <c r="M31">
        <v>128</v>
      </c>
      <c r="N31">
        <v>159</v>
      </c>
      <c r="O31">
        <v>128</v>
      </c>
      <c r="P31">
        <v>359</v>
      </c>
      <c r="Q31">
        <v>512</v>
      </c>
      <c r="R31">
        <v>255</v>
      </c>
      <c r="S31">
        <v>256</v>
      </c>
      <c r="T31">
        <v>168</v>
      </c>
      <c r="U31">
        <v>128</v>
      </c>
      <c r="V31">
        <v>275</v>
      </c>
      <c r="W31">
        <v>256</v>
      </c>
      <c r="X31">
        <v>156</v>
      </c>
      <c r="Y31">
        <v>128</v>
      </c>
    </row>
    <row r="32" spans="1:27" x14ac:dyDescent="0.35">
      <c r="B32">
        <v>201</v>
      </c>
      <c r="C32">
        <v>256</v>
      </c>
      <c r="D32">
        <v>142</v>
      </c>
      <c r="E32">
        <v>128</v>
      </c>
      <c r="F32">
        <v>234</v>
      </c>
      <c r="G32">
        <v>256</v>
      </c>
      <c r="H32">
        <v>104</v>
      </c>
      <c r="I32">
        <v>64</v>
      </c>
      <c r="J32">
        <v>192</v>
      </c>
      <c r="K32">
        <v>256</v>
      </c>
      <c r="L32">
        <v>233</v>
      </c>
      <c r="M32">
        <v>256</v>
      </c>
      <c r="N32">
        <v>136</v>
      </c>
      <c r="O32">
        <v>128</v>
      </c>
      <c r="P32">
        <v>226</v>
      </c>
      <c r="Q32">
        <v>256</v>
      </c>
      <c r="R32">
        <v>232</v>
      </c>
      <c r="S32">
        <v>256</v>
      </c>
      <c r="T32">
        <v>215</v>
      </c>
      <c r="U32">
        <v>256</v>
      </c>
      <c r="V32">
        <v>125</v>
      </c>
      <c r="W32">
        <v>128</v>
      </c>
      <c r="X32">
        <v>122</v>
      </c>
      <c r="Y32">
        <v>64</v>
      </c>
    </row>
    <row r="33" spans="2:25" x14ac:dyDescent="0.35">
      <c r="B33">
        <v>369</v>
      </c>
      <c r="C33">
        <v>512</v>
      </c>
      <c r="D33">
        <v>226</v>
      </c>
      <c r="E33">
        <v>256</v>
      </c>
      <c r="F33">
        <v>152</v>
      </c>
      <c r="G33">
        <v>128</v>
      </c>
      <c r="H33">
        <v>59</v>
      </c>
      <c r="I33">
        <v>32</v>
      </c>
      <c r="J33">
        <v>146</v>
      </c>
      <c r="K33">
        <v>128</v>
      </c>
      <c r="L33">
        <v>136</v>
      </c>
      <c r="M33">
        <v>128</v>
      </c>
      <c r="N33">
        <v>248</v>
      </c>
      <c r="O33">
        <v>256</v>
      </c>
      <c r="P33">
        <v>319</v>
      </c>
      <c r="Q33">
        <v>512</v>
      </c>
      <c r="R33">
        <v>141</v>
      </c>
      <c r="S33">
        <v>128</v>
      </c>
      <c r="T33">
        <v>252</v>
      </c>
      <c r="U33">
        <v>256</v>
      </c>
      <c r="V33">
        <v>144</v>
      </c>
      <c r="W33">
        <v>128</v>
      </c>
      <c r="X33">
        <v>182</v>
      </c>
      <c r="Y33">
        <v>128</v>
      </c>
    </row>
    <row r="34" spans="2:25" x14ac:dyDescent="0.35">
      <c r="B34">
        <v>132</v>
      </c>
      <c r="C34">
        <v>128</v>
      </c>
      <c r="D34">
        <v>135</v>
      </c>
      <c r="E34">
        <v>128</v>
      </c>
      <c r="F34">
        <v>195</v>
      </c>
      <c r="G34">
        <v>256</v>
      </c>
      <c r="H34">
        <v>168</v>
      </c>
      <c r="I34">
        <v>128</v>
      </c>
      <c r="J34">
        <v>162</v>
      </c>
      <c r="K34">
        <v>128</v>
      </c>
      <c r="L34">
        <v>137</v>
      </c>
      <c r="M34">
        <v>128</v>
      </c>
      <c r="N34">
        <v>187</v>
      </c>
      <c r="O34">
        <v>256</v>
      </c>
      <c r="P34">
        <v>130</v>
      </c>
      <c r="Q34">
        <v>128</v>
      </c>
      <c r="R34">
        <v>289</v>
      </c>
      <c r="S34">
        <v>256</v>
      </c>
      <c r="T34">
        <v>287</v>
      </c>
      <c r="U34">
        <v>256</v>
      </c>
      <c r="V34">
        <v>141</v>
      </c>
      <c r="W34">
        <v>128</v>
      </c>
      <c r="X34">
        <v>226</v>
      </c>
      <c r="Y34">
        <v>256</v>
      </c>
    </row>
    <row r="35" spans="2:25" x14ac:dyDescent="0.35">
      <c r="B35">
        <v>207</v>
      </c>
      <c r="C35">
        <v>256</v>
      </c>
      <c r="D35">
        <v>150</v>
      </c>
      <c r="E35">
        <v>128</v>
      </c>
      <c r="F35">
        <v>248</v>
      </c>
      <c r="G35">
        <v>256</v>
      </c>
      <c r="H35">
        <v>138</v>
      </c>
      <c r="I35">
        <v>128</v>
      </c>
      <c r="J35">
        <v>202</v>
      </c>
      <c r="K35">
        <v>256</v>
      </c>
      <c r="L35">
        <v>144</v>
      </c>
      <c r="M35">
        <v>128</v>
      </c>
      <c r="N35">
        <v>263</v>
      </c>
      <c r="O35">
        <v>256</v>
      </c>
      <c r="P35">
        <v>172</v>
      </c>
      <c r="Q35">
        <v>256</v>
      </c>
      <c r="R35">
        <v>197</v>
      </c>
      <c r="S35">
        <v>256</v>
      </c>
      <c r="T35">
        <v>230</v>
      </c>
      <c r="U35">
        <v>256</v>
      </c>
      <c r="V35">
        <v>166</v>
      </c>
      <c r="W35">
        <v>256</v>
      </c>
      <c r="X35">
        <v>108</v>
      </c>
      <c r="Y35">
        <v>128</v>
      </c>
    </row>
    <row r="36" spans="2:25" x14ac:dyDescent="0.35">
      <c r="B36">
        <v>235</v>
      </c>
      <c r="C36">
        <v>256</v>
      </c>
      <c r="D36">
        <v>95</v>
      </c>
      <c r="E36">
        <v>64</v>
      </c>
      <c r="F36">
        <v>194</v>
      </c>
      <c r="G36">
        <v>128</v>
      </c>
      <c r="H36">
        <v>269</v>
      </c>
      <c r="I36">
        <v>256</v>
      </c>
      <c r="J36">
        <v>214</v>
      </c>
      <c r="K36">
        <v>256</v>
      </c>
      <c r="L36">
        <v>97</v>
      </c>
      <c r="M36">
        <v>64</v>
      </c>
      <c r="N36">
        <v>56</v>
      </c>
      <c r="O36">
        <v>32</v>
      </c>
      <c r="P36">
        <v>137</v>
      </c>
      <c r="Q36">
        <v>128</v>
      </c>
      <c r="R36">
        <v>215</v>
      </c>
      <c r="S36">
        <v>256</v>
      </c>
      <c r="T36">
        <v>150</v>
      </c>
      <c r="U36">
        <v>128</v>
      </c>
      <c r="V36">
        <v>147</v>
      </c>
      <c r="W36">
        <v>128</v>
      </c>
      <c r="X36">
        <v>236</v>
      </c>
      <c r="Y36">
        <v>256</v>
      </c>
    </row>
    <row r="37" spans="2:25" x14ac:dyDescent="0.35">
      <c r="B37">
        <v>154</v>
      </c>
      <c r="C37">
        <v>128</v>
      </c>
      <c r="D37">
        <v>155</v>
      </c>
      <c r="E37">
        <v>128</v>
      </c>
      <c r="F37">
        <v>206</v>
      </c>
      <c r="G37">
        <v>256</v>
      </c>
      <c r="H37">
        <v>134</v>
      </c>
      <c r="I37">
        <v>128</v>
      </c>
      <c r="J37">
        <v>140</v>
      </c>
      <c r="K37">
        <v>128</v>
      </c>
      <c r="L37">
        <v>200</v>
      </c>
      <c r="M37">
        <v>128</v>
      </c>
      <c r="N37">
        <v>176</v>
      </c>
      <c r="O37">
        <v>128</v>
      </c>
      <c r="P37">
        <v>147</v>
      </c>
      <c r="Q37">
        <v>128</v>
      </c>
      <c r="R37">
        <v>152</v>
      </c>
      <c r="S37">
        <v>128</v>
      </c>
      <c r="T37">
        <v>136</v>
      </c>
      <c r="U37">
        <v>128</v>
      </c>
      <c r="V37">
        <v>65</v>
      </c>
      <c r="W37">
        <v>32</v>
      </c>
      <c r="X37">
        <v>158</v>
      </c>
      <c r="Y37">
        <v>128</v>
      </c>
    </row>
    <row r="38" spans="2:25" x14ac:dyDescent="0.35">
      <c r="B38">
        <v>127</v>
      </c>
      <c r="C38">
        <v>128</v>
      </c>
      <c r="D38">
        <v>195</v>
      </c>
      <c r="E38">
        <v>256</v>
      </c>
      <c r="F38">
        <v>199</v>
      </c>
      <c r="G38">
        <v>128</v>
      </c>
      <c r="H38">
        <v>305</v>
      </c>
      <c r="I38">
        <v>256</v>
      </c>
      <c r="J38">
        <v>144</v>
      </c>
      <c r="K38">
        <v>128</v>
      </c>
      <c r="L38">
        <v>247</v>
      </c>
      <c r="M38">
        <v>256</v>
      </c>
      <c r="N38">
        <v>203</v>
      </c>
      <c r="O38">
        <v>256</v>
      </c>
      <c r="P38">
        <v>147</v>
      </c>
      <c r="Q38">
        <v>128</v>
      </c>
      <c r="R38">
        <v>221</v>
      </c>
      <c r="S38">
        <v>256</v>
      </c>
      <c r="T38">
        <v>159</v>
      </c>
      <c r="U38">
        <v>128</v>
      </c>
      <c r="V38">
        <v>253</v>
      </c>
      <c r="W38">
        <v>256</v>
      </c>
      <c r="X38">
        <v>266</v>
      </c>
      <c r="Y38">
        <v>256</v>
      </c>
    </row>
    <row r="39" spans="2:25" x14ac:dyDescent="0.35">
      <c r="B39">
        <v>144</v>
      </c>
      <c r="C39">
        <v>128</v>
      </c>
      <c r="D39">
        <v>244</v>
      </c>
      <c r="E39">
        <v>256</v>
      </c>
      <c r="F39">
        <v>96</v>
      </c>
      <c r="G39">
        <v>64</v>
      </c>
      <c r="H39">
        <v>194</v>
      </c>
      <c r="I39">
        <v>256</v>
      </c>
      <c r="J39">
        <v>95</v>
      </c>
      <c r="K39">
        <v>64</v>
      </c>
      <c r="L39">
        <v>252</v>
      </c>
      <c r="M39">
        <v>256</v>
      </c>
      <c r="N39">
        <v>169</v>
      </c>
      <c r="O39">
        <v>128</v>
      </c>
      <c r="P39">
        <v>150</v>
      </c>
      <c r="Q39">
        <v>128</v>
      </c>
      <c r="R39">
        <v>168</v>
      </c>
      <c r="S39">
        <v>128</v>
      </c>
      <c r="T39">
        <v>140</v>
      </c>
      <c r="U39">
        <v>128</v>
      </c>
      <c r="V39">
        <v>215</v>
      </c>
      <c r="W39">
        <v>128</v>
      </c>
      <c r="X39">
        <v>96</v>
      </c>
      <c r="Y39">
        <v>64</v>
      </c>
    </row>
    <row r="40" spans="2:25" x14ac:dyDescent="0.35">
      <c r="B40">
        <v>169</v>
      </c>
      <c r="C40">
        <v>128</v>
      </c>
      <c r="D40">
        <v>161</v>
      </c>
      <c r="E40">
        <v>128</v>
      </c>
      <c r="F40">
        <v>148</v>
      </c>
      <c r="G40">
        <v>128</v>
      </c>
      <c r="H40">
        <v>247</v>
      </c>
      <c r="I40">
        <v>256</v>
      </c>
      <c r="J40">
        <v>153</v>
      </c>
      <c r="K40">
        <v>128</v>
      </c>
      <c r="L40">
        <v>98</v>
      </c>
      <c r="M40">
        <v>64</v>
      </c>
      <c r="N40">
        <v>330</v>
      </c>
      <c r="O40">
        <v>512</v>
      </c>
      <c r="P40">
        <v>122</v>
      </c>
      <c r="Q40">
        <v>128</v>
      </c>
      <c r="R40">
        <v>286</v>
      </c>
      <c r="S40">
        <v>256</v>
      </c>
      <c r="T40">
        <v>140</v>
      </c>
      <c r="U40">
        <v>128</v>
      </c>
      <c r="V40">
        <v>247</v>
      </c>
      <c r="W40">
        <v>256</v>
      </c>
      <c r="X40">
        <v>226</v>
      </c>
      <c r="Y40">
        <v>256</v>
      </c>
    </row>
    <row r="41" spans="2:25" x14ac:dyDescent="0.35">
      <c r="B41">
        <v>222</v>
      </c>
      <c r="C41">
        <v>256</v>
      </c>
      <c r="D41">
        <v>153</v>
      </c>
      <c r="E41">
        <v>128</v>
      </c>
      <c r="F41">
        <v>145</v>
      </c>
      <c r="G41">
        <v>128</v>
      </c>
      <c r="H41">
        <v>265</v>
      </c>
      <c r="I41">
        <v>256</v>
      </c>
      <c r="J41">
        <v>103</v>
      </c>
      <c r="K41">
        <v>128</v>
      </c>
      <c r="L41">
        <v>138</v>
      </c>
      <c r="M41">
        <v>128</v>
      </c>
      <c r="N41">
        <v>211</v>
      </c>
      <c r="O41">
        <v>256</v>
      </c>
      <c r="P41">
        <v>184</v>
      </c>
      <c r="Q41">
        <v>256</v>
      </c>
      <c r="R41">
        <v>100</v>
      </c>
      <c r="S41">
        <v>64</v>
      </c>
      <c r="T41">
        <v>156</v>
      </c>
      <c r="U41">
        <v>128</v>
      </c>
      <c r="V41">
        <v>150</v>
      </c>
      <c r="W41">
        <v>128</v>
      </c>
      <c r="X41">
        <v>76</v>
      </c>
      <c r="Y41">
        <v>64</v>
      </c>
    </row>
    <row r="42" spans="2:25" x14ac:dyDescent="0.35">
      <c r="B42">
        <v>105</v>
      </c>
      <c r="C42">
        <v>64</v>
      </c>
      <c r="D42">
        <v>149</v>
      </c>
      <c r="E42">
        <v>128</v>
      </c>
      <c r="F42">
        <v>77</v>
      </c>
      <c r="G42">
        <v>64</v>
      </c>
      <c r="H42">
        <v>142</v>
      </c>
      <c r="I42">
        <v>128</v>
      </c>
      <c r="J42">
        <v>227</v>
      </c>
      <c r="K42">
        <v>256</v>
      </c>
      <c r="L42">
        <v>83</v>
      </c>
      <c r="M42">
        <v>64</v>
      </c>
      <c r="N42">
        <v>257</v>
      </c>
      <c r="O42">
        <v>256</v>
      </c>
      <c r="P42">
        <v>91</v>
      </c>
      <c r="Q42">
        <v>64</v>
      </c>
      <c r="R42">
        <v>170</v>
      </c>
      <c r="S42">
        <v>256</v>
      </c>
      <c r="T42">
        <v>156</v>
      </c>
      <c r="U42">
        <v>128</v>
      </c>
      <c r="V42">
        <v>146</v>
      </c>
      <c r="W42">
        <v>128</v>
      </c>
      <c r="X42">
        <v>163</v>
      </c>
      <c r="Y42">
        <v>128</v>
      </c>
    </row>
    <row r="43" spans="2:25" x14ac:dyDescent="0.35">
      <c r="B43">
        <v>206</v>
      </c>
      <c r="C43">
        <v>256</v>
      </c>
      <c r="D43">
        <v>371</v>
      </c>
      <c r="E43">
        <v>512</v>
      </c>
      <c r="F43">
        <v>142</v>
      </c>
      <c r="G43">
        <v>128</v>
      </c>
      <c r="H43">
        <v>164</v>
      </c>
      <c r="I43">
        <v>128</v>
      </c>
      <c r="J43">
        <v>158</v>
      </c>
      <c r="K43">
        <v>128</v>
      </c>
      <c r="L43">
        <v>229</v>
      </c>
      <c r="M43">
        <v>256</v>
      </c>
      <c r="N43">
        <v>256</v>
      </c>
      <c r="O43">
        <v>256</v>
      </c>
      <c r="P43">
        <v>229</v>
      </c>
      <c r="Q43">
        <v>128</v>
      </c>
      <c r="R43">
        <v>147</v>
      </c>
      <c r="S43">
        <v>128</v>
      </c>
      <c r="T43">
        <v>248</v>
      </c>
      <c r="U43">
        <v>256</v>
      </c>
      <c r="V43">
        <v>164</v>
      </c>
      <c r="W43">
        <v>128</v>
      </c>
      <c r="X43">
        <v>208</v>
      </c>
      <c r="Y43">
        <v>256</v>
      </c>
    </row>
    <row r="44" spans="2:25" x14ac:dyDescent="0.35">
      <c r="B44">
        <v>302</v>
      </c>
      <c r="C44">
        <v>256</v>
      </c>
      <c r="D44">
        <v>68</v>
      </c>
      <c r="E44">
        <v>64</v>
      </c>
      <c r="F44">
        <v>231</v>
      </c>
      <c r="G44">
        <v>256</v>
      </c>
      <c r="H44">
        <v>141</v>
      </c>
      <c r="I44">
        <v>128</v>
      </c>
      <c r="J44">
        <v>295</v>
      </c>
      <c r="K44">
        <v>512</v>
      </c>
      <c r="L44">
        <v>181</v>
      </c>
      <c r="M44">
        <v>128</v>
      </c>
      <c r="N44">
        <v>140</v>
      </c>
      <c r="O44">
        <v>128</v>
      </c>
      <c r="P44">
        <v>163</v>
      </c>
      <c r="Q44">
        <v>128</v>
      </c>
      <c r="R44">
        <v>241</v>
      </c>
      <c r="S44">
        <v>256</v>
      </c>
      <c r="T44">
        <v>82</v>
      </c>
      <c r="U44">
        <v>64</v>
      </c>
      <c r="V44">
        <v>140</v>
      </c>
      <c r="W44">
        <v>128</v>
      </c>
      <c r="X44">
        <v>145</v>
      </c>
      <c r="Y44">
        <v>128</v>
      </c>
    </row>
    <row r="45" spans="2:25" x14ac:dyDescent="0.35">
      <c r="B45">
        <v>169</v>
      </c>
      <c r="C45">
        <v>128</v>
      </c>
      <c r="D45">
        <v>165</v>
      </c>
      <c r="E45">
        <v>128</v>
      </c>
      <c r="F45">
        <v>221</v>
      </c>
      <c r="G45">
        <v>256</v>
      </c>
      <c r="H45">
        <v>205</v>
      </c>
      <c r="I45">
        <v>256</v>
      </c>
      <c r="J45">
        <v>139</v>
      </c>
      <c r="K45">
        <v>128</v>
      </c>
      <c r="L45">
        <v>237</v>
      </c>
      <c r="M45">
        <v>256</v>
      </c>
      <c r="N45">
        <v>249</v>
      </c>
      <c r="O45">
        <v>256</v>
      </c>
      <c r="P45">
        <v>152</v>
      </c>
      <c r="Q45">
        <v>128</v>
      </c>
      <c r="R45">
        <v>174</v>
      </c>
      <c r="S45">
        <v>128</v>
      </c>
      <c r="T45">
        <v>124</v>
      </c>
      <c r="U45">
        <v>128</v>
      </c>
      <c r="V45">
        <v>174</v>
      </c>
      <c r="W45">
        <v>128</v>
      </c>
      <c r="X45">
        <v>276</v>
      </c>
      <c r="Y45">
        <v>256</v>
      </c>
    </row>
    <row r="46" spans="2:25" x14ac:dyDescent="0.35">
      <c r="B46">
        <v>91</v>
      </c>
      <c r="C46">
        <v>64</v>
      </c>
      <c r="D46">
        <v>176</v>
      </c>
      <c r="E46">
        <v>128</v>
      </c>
      <c r="F46">
        <v>146</v>
      </c>
      <c r="G46">
        <v>128</v>
      </c>
      <c r="H46">
        <v>187</v>
      </c>
      <c r="I46">
        <v>256</v>
      </c>
      <c r="J46">
        <v>254</v>
      </c>
      <c r="K46">
        <v>256</v>
      </c>
      <c r="L46">
        <v>198</v>
      </c>
      <c r="M46">
        <v>256</v>
      </c>
      <c r="N46">
        <v>105</v>
      </c>
      <c r="O46">
        <v>64</v>
      </c>
      <c r="P46">
        <v>295</v>
      </c>
      <c r="Q46">
        <v>512</v>
      </c>
      <c r="R46">
        <v>167</v>
      </c>
      <c r="S46">
        <v>128</v>
      </c>
      <c r="T46">
        <v>154</v>
      </c>
      <c r="U46">
        <v>128</v>
      </c>
      <c r="V46">
        <v>116</v>
      </c>
      <c r="W46">
        <v>128</v>
      </c>
      <c r="X46">
        <v>163</v>
      </c>
      <c r="Y46">
        <v>128</v>
      </c>
    </row>
    <row r="47" spans="2:25" x14ac:dyDescent="0.35">
      <c r="B47">
        <v>143</v>
      </c>
      <c r="C47">
        <v>128</v>
      </c>
      <c r="D47">
        <v>73</v>
      </c>
      <c r="E47">
        <v>32</v>
      </c>
      <c r="F47">
        <v>148</v>
      </c>
      <c r="G47">
        <v>128</v>
      </c>
      <c r="H47">
        <v>232</v>
      </c>
      <c r="I47">
        <v>256</v>
      </c>
      <c r="J47">
        <v>234</v>
      </c>
      <c r="K47">
        <v>256</v>
      </c>
      <c r="L47">
        <v>176</v>
      </c>
      <c r="M47">
        <v>256</v>
      </c>
      <c r="N47">
        <v>153</v>
      </c>
      <c r="O47">
        <v>128</v>
      </c>
      <c r="P47">
        <v>212</v>
      </c>
      <c r="Q47">
        <v>256</v>
      </c>
      <c r="R47">
        <v>140</v>
      </c>
      <c r="S47">
        <v>128</v>
      </c>
      <c r="T47">
        <v>238</v>
      </c>
      <c r="U47">
        <v>256</v>
      </c>
      <c r="V47">
        <v>138</v>
      </c>
      <c r="W47">
        <v>128</v>
      </c>
      <c r="X47">
        <v>152</v>
      </c>
      <c r="Y47">
        <v>128</v>
      </c>
    </row>
    <row r="48" spans="2:25" x14ac:dyDescent="0.35">
      <c r="B48">
        <v>155</v>
      </c>
      <c r="C48">
        <v>128</v>
      </c>
      <c r="D48">
        <v>131</v>
      </c>
      <c r="E48">
        <v>128</v>
      </c>
      <c r="F48">
        <v>269</v>
      </c>
      <c r="G48">
        <v>256</v>
      </c>
      <c r="H48">
        <v>203</v>
      </c>
      <c r="I48">
        <v>256</v>
      </c>
      <c r="J48">
        <v>168</v>
      </c>
      <c r="K48">
        <v>128</v>
      </c>
      <c r="L48">
        <v>261</v>
      </c>
      <c r="M48">
        <v>256</v>
      </c>
      <c r="N48">
        <v>256</v>
      </c>
      <c r="O48">
        <v>256</v>
      </c>
      <c r="P48">
        <v>154</v>
      </c>
      <c r="Q48">
        <v>128</v>
      </c>
      <c r="R48">
        <v>233</v>
      </c>
      <c r="S48">
        <v>256</v>
      </c>
      <c r="T48">
        <v>150</v>
      </c>
      <c r="U48">
        <v>128</v>
      </c>
      <c r="V48">
        <v>155</v>
      </c>
      <c r="W48">
        <v>128</v>
      </c>
      <c r="X48">
        <v>163</v>
      </c>
      <c r="Y48">
        <v>128</v>
      </c>
    </row>
    <row r="49" spans="1:25" x14ac:dyDescent="0.35">
      <c r="B49">
        <v>199</v>
      </c>
      <c r="C49">
        <v>256</v>
      </c>
      <c r="D49">
        <v>135</v>
      </c>
      <c r="E49">
        <v>128</v>
      </c>
      <c r="F49">
        <v>115</v>
      </c>
      <c r="G49">
        <v>128</v>
      </c>
      <c r="H49">
        <v>95</v>
      </c>
      <c r="I49">
        <v>64</v>
      </c>
      <c r="J49">
        <v>274</v>
      </c>
      <c r="K49">
        <v>256</v>
      </c>
      <c r="L49">
        <v>227</v>
      </c>
      <c r="M49">
        <v>256</v>
      </c>
      <c r="N49">
        <v>298</v>
      </c>
      <c r="O49">
        <v>256</v>
      </c>
      <c r="P49">
        <v>165</v>
      </c>
      <c r="Q49">
        <v>128</v>
      </c>
      <c r="R49">
        <v>186</v>
      </c>
      <c r="S49">
        <v>256</v>
      </c>
      <c r="T49">
        <v>251</v>
      </c>
      <c r="U49">
        <v>256</v>
      </c>
      <c r="V49">
        <v>90</v>
      </c>
      <c r="W49">
        <v>64</v>
      </c>
      <c r="X49">
        <v>163</v>
      </c>
      <c r="Y49">
        <v>128</v>
      </c>
    </row>
    <row r="50" spans="1:25" x14ac:dyDescent="0.35">
      <c r="B50">
        <v>255</v>
      </c>
      <c r="C50">
        <v>256</v>
      </c>
      <c r="D50">
        <v>214</v>
      </c>
      <c r="E50">
        <v>256</v>
      </c>
      <c r="F50">
        <v>157</v>
      </c>
      <c r="G50">
        <v>128</v>
      </c>
      <c r="H50">
        <v>174</v>
      </c>
      <c r="I50">
        <v>128</v>
      </c>
      <c r="J50">
        <v>130</v>
      </c>
      <c r="K50">
        <v>128</v>
      </c>
      <c r="L50">
        <v>81</v>
      </c>
      <c r="M50">
        <v>64</v>
      </c>
      <c r="N50">
        <v>82</v>
      </c>
      <c r="O50">
        <v>64</v>
      </c>
      <c r="P50">
        <v>127</v>
      </c>
      <c r="Q50">
        <v>128</v>
      </c>
      <c r="R50">
        <v>140</v>
      </c>
      <c r="S50">
        <v>128</v>
      </c>
      <c r="T50">
        <v>208</v>
      </c>
      <c r="U50">
        <v>256</v>
      </c>
      <c r="V50">
        <v>183</v>
      </c>
      <c r="W50">
        <v>128</v>
      </c>
      <c r="X50">
        <v>163</v>
      </c>
      <c r="Y50">
        <v>128</v>
      </c>
    </row>
    <row r="51" spans="1:25" x14ac:dyDescent="0.35">
      <c r="B51">
        <v>150</v>
      </c>
      <c r="C51">
        <v>128</v>
      </c>
      <c r="D51">
        <v>166</v>
      </c>
      <c r="E51">
        <v>128</v>
      </c>
      <c r="F51">
        <v>126</v>
      </c>
      <c r="G51">
        <v>128</v>
      </c>
      <c r="H51">
        <v>104</v>
      </c>
      <c r="I51">
        <v>64</v>
      </c>
      <c r="J51">
        <v>156</v>
      </c>
      <c r="K51">
        <v>128</v>
      </c>
      <c r="L51">
        <v>222</v>
      </c>
      <c r="M51">
        <v>256</v>
      </c>
      <c r="N51">
        <v>219</v>
      </c>
      <c r="O51">
        <v>256</v>
      </c>
      <c r="P51">
        <v>144</v>
      </c>
      <c r="Q51">
        <v>128</v>
      </c>
      <c r="R51">
        <v>207</v>
      </c>
      <c r="S51">
        <v>256</v>
      </c>
      <c r="T51">
        <v>205</v>
      </c>
      <c r="U51">
        <v>256</v>
      </c>
      <c r="V51">
        <v>104</v>
      </c>
      <c r="W51">
        <v>64</v>
      </c>
      <c r="X51">
        <v>194</v>
      </c>
      <c r="Y51">
        <v>256</v>
      </c>
    </row>
    <row r="52" spans="1:25" x14ac:dyDescent="0.35">
      <c r="B52">
        <v>145</v>
      </c>
      <c r="C52">
        <v>128</v>
      </c>
      <c r="D52">
        <v>273</v>
      </c>
      <c r="E52">
        <v>256</v>
      </c>
      <c r="F52">
        <v>197</v>
      </c>
      <c r="G52">
        <v>256</v>
      </c>
      <c r="H52">
        <v>233</v>
      </c>
      <c r="I52">
        <v>256</v>
      </c>
      <c r="J52">
        <v>161</v>
      </c>
      <c r="K52">
        <v>128</v>
      </c>
      <c r="L52">
        <v>108</v>
      </c>
      <c r="M52">
        <v>128</v>
      </c>
      <c r="N52">
        <v>242</v>
      </c>
      <c r="O52">
        <v>256</v>
      </c>
      <c r="P52">
        <v>321</v>
      </c>
      <c r="Q52">
        <v>512</v>
      </c>
      <c r="R52">
        <v>164</v>
      </c>
      <c r="S52">
        <v>128</v>
      </c>
      <c r="T52">
        <v>192</v>
      </c>
      <c r="U52">
        <v>128</v>
      </c>
      <c r="V52">
        <v>115</v>
      </c>
      <c r="W52">
        <v>128</v>
      </c>
      <c r="X52">
        <v>221</v>
      </c>
      <c r="Y52">
        <v>256</v>
      </c>
    </row>
    <row r="53" spans="1:25" x14ac:dyDescent="0.35">
      <c r="B53">
        <v>116</v>
      </c>
      <c r="C53">
        <v>64</v>
      </c>
      <c r="D53">
        <v>87</v>
      </c>
      <c r="E53">
        <v>64</v>
      </c>
      <c r="F53">
        <v>158</v>
      </c>
      <c r="G53">
        <v>128</v>
      </c>
      <c r="H53">
        <v>219</v>
      </c>
      <c r="I53">
        <v>256</v>
      </c>
      <c r="J53">
        <v>155</v>
      </c>
      <c r="K53">
        <v>128</v>
      </c>
      <c r="L53">
        <v>142</v>
      </c>
      <c r="M53">
        <v>128</v>
      </c>
      <c r="N53">
        <v>151</v>
      </c>
      <c r="O53">
        <v>128</v>
      </c>
      <c r="P53">
        <v>165</v>
      </c>
      <c r="Q53">
        <v>128</v>
      </c>
      <c r="R53">
        <v>194</v>
      </c>
      <c r="S53">
        <v>256</v>
      </c>
      <c r="T53">
        <v>166</v>
      </c>
      <c r="U53">
        <v>128</v>
      </c>
      <c r="V53">
        <v>143</v>
      </c>
      <c r="W53">
        <v>128</v>
      </c>
      <c r="X53">
        <v>142</v>
      </c>
      <c r="Y53">
        <v>128</v>
      </c>
    </row>
    <row r="54" spans="1:25" x14ac:dyDescent="0.35">
      <c r="B54">
        <v>131</v>
      </c>
      <c r="C54">
        <v>128</v>
      </c>
      <c r="D54">
        <v>135</v>
      </c>
      <c r="E54">
        <v>128</v>
      </c>
      <c r="F54">
        <v>82</v>
      </c>
      <c r="G54">
        <v>64</v>
      </c>
      <c r="H54">
        <v>241</v>
      </c>
      <c r="I54">
        <v>256</v>
      </c>
      <c r="J54">
        <v>169</v>
      </c>
      <c r="K54">
        <v>128</v>
      </c>
      <c r="L54">
        <v>147</v>
      </c>
      <c r="M54">
        <v>128</v>
      </c>
      <c r="N54">
        <v>132</v>
      </c>
      <c r="O54">
        <v>128</v>
      </c>
      <c r="P54">
        <v>142</v>
      </c>
      <c r="Q54">
        <v>128</v>
      </c>
      <c r="R54">
        <v>257</v>
      </c>
      <c r="S54">
        <v>256</v>
      </c>
      <c r="T54">
        <v>105</v>
      </c>
      <c r="U54">
        <v>64</v>
      </c>
      <c r="V54">
        <v>149</v>
      </c>
      <c r="W54">
        <v>128</v>
      </c>
      <c r="X54">
        <v>137</v>
      </c>
      <c r="Y54">
        <v>128</v>
      </c>
    </row>
    <row r="55" spans="1:25" x14ac:dyDescent="0.35">
      <c r="B55">
        <v>157</v>
      </c>
      <c r="C55">
        <v>128</v>
      </c>
      <c r="D55">
        <v>199</v>
      </c>
      <c r="E55">
        <v>256</v>
      </c>
      <c r="F55">
        <v>176</v>
      </c>
      <c r="G55">
        <v>128</v>
      </c>
      <c r="H55">
        <v>235</v>
      </c>
      <c r="I55">
        <v>256</v>
      </c>
      <c r="J55">
        <v>111</v>
      </c>
      <c r="K55">
        <v>128</v>
      </c>
      <c r="L55">
        <v>127</v>
      </c>
      <c r="M55">
        <v>128</v>
      </c>
      <c r="N55">
        <v>251</v>
      </c>
      <c r="O55">
        <v>256</v>
      </c>
      <c r="P55">
        <v>193</v>
      </c>
      <c r="Q55">
        <v>256</v>
      </c>
      <c r="R55">
        <v>86</v>
      </c>
      <c r="S55">
        <v>64</v>
      </c>
      <c r="T55">
        <v>106</v>
      </c>
      <c r="U55">
        <v>64</v>
      </c>
      <c r="V55">
        <v>144</v>
      </c>
      <c r="W55">
        <v>128</v>
      </c>
      <c r="X55">
        <v>284</v>
      </c>
      <c r="Y55">
        <v>256</v>
      </c>
    </row>
    <row r="56" spans="1:25" x14ac:dyDescent="0.35">
      <c r="A56" s="2">
        <v>8</v>
      </c>
      <c r="C56" s="3">
        <f>COUNTIF(Sheet1!C$31:C$55,$A56)/25</f>
        <v>0</v>
      </c>
      <c r="D56" s="3">
        <f>COUNTIF(Sheet1!D$31:D$55,$A56)/25</f>
        <v>0</v>
      </c>
      <c r="E56" s="3">
        <f>COUNTIF(Sheet1!E$31:E$55,$A56)/25</f>
        <v>0</v>
      </c>
      <c r="F56" s="3">
        <f>COUNTIF(Sheet1!F$31:F$55,$A56)/25</f>
        <v>0</v>
      </c>
      <c r="G56" s="3">
        <f>COUNTIF(Sheet1!G$31:G$55,$A56)/25</f>
        <v>0</v>
      </c>
      <c r="H56" s="3">
        <f>COUNTIF(Sheet1!H$31:H$55,$A56)/25</f>
        <v>0</v>
      </c>
      <c r="I56" s="3">
        <f>COUNTIF(Sheet1!I$31:I$55,$A56)/25</f>
        <v>0</v>
      </c>
      <c r="J56" s="3">
        <f>COUNTIF(Sheet1!J$31:J$55,$A56)/25</f>
        <v>0</v>
      </c>
      <c r="K56" s="3">
        <f>COUNTIF(Sheet1!K$31:K$55,$A56)/25</f>
        <v>0</v>
      </c>
      <c r="L56" s="3">
        <f>COUNTIF(Sheet1!L$31:L$55,$A56)/25</f>
        <v>0</v>
      </c>
      <c r="M56" s="3">
        <f>COUNTIF(Sheet1!M$31:M$55,$A56)/25</f>
        <v>0</v>
      </c>
      <c r="N56" s="3">
        <f>COUNTIF(Sheet1!N$31:N$55,$A56)/25</f>
        <v>0</v>
      </c>
      <c r="O56" s="3">
        <f>COUNTIF(Sheet1!O$31:O$55,$A56)/25</f>
        <v>0</v>
      </c>
      <c r="P56" s="3">
        <f>COUNTIF(Sheet1!P$31:P$55,$A56)/25</f>
        <v>0</v>
      </c>
      <c r="Q56" s="3">
        <f>COUNTIF(Sheet1!Q$31:Q$55,$A56)/25</f>
        <v>0</v>
      </c>
      <c r="R56" s="3">
        <f>COUNTIF(Sheet1!R$31:R$55,$A56)/25</f>
        <v>0</v>
      </c>
      <c r="S56" s="3">
        <f>COUNTIF(Sheet1!S$31:S$55,$A56)/25</f>
        <v>0</v>
      </c>
      <c r="T56" s="3">
        <f>COUNTIF(Sheet1!T$31:T$55,$A56)/25</f>
        <v>0</v>
      </c>
      <c r="U56" s="3">
        <f>COUNTIF(Sheet1!U$31:U$55,$A56)/25</f>
        <v>0</v>
      </c>
      <c r="V56" s="3">
        <f>COUNTIF(Sheet1!V$31:V$55,$A56)/25</f>
        <v>0</v>
      </c>
      <c r="W56" s="3">
        <f>COUNTIF(Sheet1!W$31:W$55,$A56)/25</f>
        <v>0</v>
      </c>
      <c r="X56" s="3">
        <f>COUNTIF(Sheet1!X$31:X$55,$A56)/25</f>
        <v>0</v>
      </c>
      <c r="Y56" s="3">
        <f>COUNTIF(Sheet1!Y$31:Y$55,$A56)/25</f>
        <v>0</v>
      </c>
    </row>
    <row r="57" spans="1:25" x14ac:dyDescent="0.35">
      <c r="A57" s="2">
        <v>16</v>
      </c>
      <c r="C57" s="3">
        <f>COUNTIF(Sheet1!C$31:C$55,$A57)/25</f>
        <v>0</v>
      </c>
      <c r="D57" s="3">
        <f>COUNTIF(Sheet1!D$31:D$55,$A57)/25</f>
        <v>0</v>
      </c>
      <c r="E57" s="3">
        <f>COUNTIF(Sheet1!E$31:E$55,$A57)/25</f>
        <v>0</v>
      </c>
      <c r="F57" s="3">
        <f>COUNTIF(Sheet1!F$31:F$55,$A57)/25</f>
        <v>0</v>
      </c>
      <c r="G57" s="3">
        <f>COUNTIF(Sheet1!G$31:G$55,$A57)/25</f>
        <v>0</v>
      </c>
      <c r="H57" s="3">
        <f>COUNTIF(Sheet1!H$31:H$55,$A57)/25</f>
        <v>0</v>
      </c>
      <c r="I57" s="3">
        <f>COUNTIF(Sheet1!I$31:I$55,$A57)/25</f>
        <v>0</v>
      </c>
      <c r="J57" s="3">
        <f>COUNTIF(Sheet1!J$31:J$55,$A57)/25</f>
        <v>0</v>
      </c>
      <c r="K57" s="3">
        <f>COUNTIF(Sheet1!K$31:K$55,$A57)/25</f>
        <v>0</v>
      </c>
      <c r="L57" s="3">
        <f>COUNTIF(Sheet1!L$31:L$55,$A57)/25</f>
        <v>0</v>
      </c>
      <c r="M57" s="3">
        <f>COUNTIF(Sheet1!M$31:M$55,$A57)/25</f>
        <v>0</v>
      </c>
      <c r="N57" s="3">
        <f>COUNTIF(Sheet1!N$31:N$55,$A57)/25</f>
        <v>0</v>
      </c>
      <c r="O57" s="3">
        <f>COUNTIF(Sheet1!O$31:O$55,$A57)/25</f>
        <v>0</v>
      </c>
      <c r="P57" s="3">
        <f>COUNTIF(Sheet1!P$31:P$55,$A57)/25</f>
        <v>0</v>
      </c>
      <c r="Q57" s="3">
        <f>COUNTIF(Sheet1!Q$31:Q$55,$A57)/25</f>
        <v>0</v>
      </c>
      <c r="R57" s="3">
        <f>COUNTIF(Sheet1!R$31:R$55,$A57)/25</f>
        <v>0</v>
      </c>
      <c r="S57" s="3">
        <f>COUNTIF(Sheet1!S$31:S$55,$A57)/25</f>
        <v>0</v>
      </c>
      <c r="T57" s="3">
        <f>COUNTIF(Sheet1!T$31:T$55,$A57)/25</f>
        <v>0</v>
      </c>
      <c r="U57" s="3">
        <f>COUNTIF(Sheet1!U$31:U$55,$A57)/25</f>
        <v>0</v>
      </c>
      <c r="V57" s="3">
        <f>COUNTIF(Sheet1!V$31:V$55,$A57)/25</f>
        <v>0</v>
      </c>
      <c r="W57" s="3">
        <f>COUNTIF(Sheet1!W$31:W$55,$A57)/25</f>
        <v>0</v>
      </c>
      <c r="X57" s="3">
        <f>COUNTIF(Sheet1!X$31:X$55,$A57)/25</f>
        <v>0</v>
      </c>
      <c r="Y57" s="3">
        <f>COUNTIF(Sheet1!Y$31:Y$55,$A57)/25</f>
        <v>0</v>
      </c>
    </row>
    <row r="58" spans="1:25" x14ac:dyDescent="0.35">
      <c r="A58" s="2">
        <v>32</v>
      </c>
      <c r="C58" s="3">
        <f>COUNTIF(Sheet1!C$31:C$55,$A58)/25</f>
        <v>0</v>
      </c>
      <c r="D58" s="3">
        <f>COUNTIF(Sheet1!D$31:D$55,$A58)/25</f>
        <v>0</v>
      </c>
      <c r="E58" s="3">
        <f>COUNTIF(Sheet1!E$31:E$55,$A58)/25</f>
        <v>0.04</v>
      </c>
      <c r="F58" s="3">
        <f>COUNTIF(Sheet1!F$31:F$55,$A58)/25</f>
        <v>0</v>
      </c>
      <c r="G58" s="3">
        <f>COUNTIF(Sheet1!G$31:G$55,$A58)/25</f>
        <v>0</v>
      </c>
      <c r="H58" s="3">
        <f>COUNTIF(Sheet1!H$31:H$55,$A58)/25</f>
        <v>0</v>
      </c>
      <c r="I58" s="3">
        <f>COUNTIF(Sheet1!I$31:I$55,$A58)/25</f>
        <v>0.04</v>
      </c>
      <c r="J58" s="3">
        <f>COUNTIF(Sheet1!J$31:J$55,$A58)/25</f>
        <v>0</v>
      </c>
      <c r="K58" s="3">
        <f>COUNTIF(Sheet1!K$31:K$55,$A58)/25</f>
        <v>0</v>
      </c>
      <c r="L58" s="3">
        <f>COUNTIF(Sheet1!L$31:L$55,$A58)/25</f>
        <v>0</v>
      </c>
      <c r="M58" s="3">
        <f>COUNTIF(Sheet1!M$31:M$55,$A58)/25</f>
        <v>0</v>
      </c>
      <c r="N58" s="3">
        <f>COUNTIF(Sheet1!N$31:N$55,$A58)/25</f>
        <v>0</v>
      </c>
      <c r="O58" s="3">
        <f>COUNTIF(Sheet1!O$31:O$55,$A58)/25</f>
        <v>0.04</v>
      </c>
      <c r="P58" s="3">
        <f>COUNTIF(Sheet1!P$31:P$55,$A58)/25</f>
        <v>0</v>
      </c>
      <c r="Q58" s="3">
        <f>COUNTIF(Sheet1!Q$31:Q$55,$A58)/25</f>
        <v>0</v>
      </c>
      <c r="R58" s="3">
        <f>COUNTIF(Sheet1!R$31:R$55,$A58)/25</f>
        <v>0</v>
      </c>
      <c r="S58" s="3">
        <f>COUNTIF(Sheet1!S$31:S$55,$A58)/25</f>
        <v>0</v>
      </c>
      <c r="T58" s="3">
        <f>COUNTIF(Sheet1!T$31:T$55,$A58)/25</f>
        <v>0</v>
      </c>
      <c r="U58" s="3">
        <f>COUNTIF(Sheet1!U$31:U$55,$A58)/25</f>
        <v>0</v>
      </c>
      <c r="V58" s="3">
        <f>COUNTIF(Sheet1!V$31:V$55,$A58)/25</f>
        <v>0</v>
      </c>
      <c r="W58" s="3">
        <f>COUNTIF(Sheet1!W$31:W$55,$A58)/25</f>
        <v>0.04</v>
      </c>
      <c r="X58" s="3">
        <f>COUNTIF(Sheet1!X$31:X$55,$A58)/25</f>
        <v>0</v>
      </c>
      <c r="Y58" s="3">
        <f>COUNTIF(Sheet1!Y$31:Y$55,$A58)/25</f>
        <v>0</v>
      </c>
    </row>
    <row r="59" spans="1:25" x14ac:dyDescent="0.35">
      <c r="A59" s="2">
        <v>64</v>
      </c>
      <c r="C59" s="3">
        <f>COUNTIF(Sheet1!C$31:C$55,$A59)/25</f>
        <v>0.12</v>
      </c>
      <c r="D59" s="3">
        <f>COUNTIF(Sheet1!D$31:D$55,$A59)/25</f>
        <v>0</v>
      </c>
      <c r="E59" s="3">
        <f>COUNTIF(Sheet1!E$31:E$55,$A59)/25</f>
        <v>0.12</v>
      </c>
      <c r="F59" s="3">
        <f>COUNTIF(Sheet1!F$31:F$55,$A59)/25</f>
        <v>0</v>
      </c>
      <c r="G59" s="3">
        <f>COUNTIF(Sheet1!G$31:G$55,$A59)/25</f>
        <v>0.12</v>
      </c>
      <c r="H59" s="3">
        <f>COUNTIF(Sheet1!H$31:H$55,$A59)/25</f>
        <v>0</v>
      </c>
      <c r="I59" s="3">
        <f>COUNTIF(Sheet1!I$31:I$55,$A59)/25</f>
        <v>0.12</v>
      </c>
      <c r="J59" s="3">
        <f>COUNTIF(Sheet1!J$31:J$55,$A59)/25</f>
        <v>0</v>
      </c>
      <c r="K59" s="3">
        <f>COUNTIF(Sheet1!K$31:K$55,$A59)/25</f>
        <v>0.04</v>
      </c>
      <c r="L59" s="3">
        <f>COUNTIF(Sheet1!L$31:L$55,$A59)/25</f>
        <v>0</v>
      </c>
      <c r="M59" s="3">
        <f>COUNTIF(Sheet1!M$31:M$55,$A59)/25</f>
        <v>0.16</v>
      </c>
      <c r="N59" s="3">
        <f>COUNTIF(Sheet1!N$31:N$55,$A59)/25</f>
        <v>0</v>
      </c>
      <c r="O59" s="3">
        <f>COUNTIF(Sheet1!O$31:O$55,$A59)/25</f>
        <v>0.08</v>
      </c>
      <c r="P59" s="3">
        <f>COUNTIF(Sheet1!P$31:P$55,$A59)/25</f>
        <v>0</v>
      </c>
      <c r="Q59" s="3">
        <f>COUNTIF(Sheet1!Q$31:Q$55,$A59)/25</f>
        <v>0.04</v>
      </c>
      <c r="R59" s="3">
        <f>COUNTIF(Sheet1!R$31:R$55,$A59)/25</f>
        <v>0</v>
      </c>
      <c r="S59" s="3">
        <f>COUNTIF(Sheet1!S$31:S$55,$A59)/25</f>
        <v>0.08</v>
      </c>
      <c r="T59" s="3">
        <f>COUNTIF(Sheet1!T$31:T$55,$A59)/25</f>
        <v>0</v>
      </c>
      <c r="U59" s="3">
        <f>COUNTIF(Sheet1!U$31:U$55,$A59)/25</f>
        <v>0.12</v>
      </c>
      <c r="V59" s="3">
        <f>COUNTIF(Sheet1!V$31:V$55,$A59)/25</f>
        <v>0</v>
      </c>
      <c r="W59" s="3">
        <f>COUNTIF(Sheet1!W$31:W$55,$A59)/25</f>
        <v>0.08</v>
      </c>
      <c r="X59" s="3">
        <f>COUNTIF(Sheet1!X$31:X$55,$A59)/25</f>
        <v>0</v>
      </c>
      <c r="Y59" s="3">
        <f>COUNTIF(Sheet1!Y$31:Y$55,$A59)/25</f>
        <v>0.12</v>
      </c>
    </row>
    <row r="60" spans="1:25" x14ac:dyDescent="0.35">
      <c r="A60" s="2">
        <v>128</v>
      </c>
      <c r="C60" s="3">
        <f>COUNTIF(Sheet1!C$31:C$55,$A60)/25</f>
        <v>0.48</v>
      </c>
      <c r="D60" s="3">
        <f>COUNTIF(Sheet1!D$31:D$55,$A60)/25</f>
        <v>0</v>
      </c>
      <c r="E60" s="3">
        <f>COUNTIF(Sheet1!E$31:E$55,$A60)/25</f>
        <v>0.56000000000000005</v>
      </c>
      <c r="F60" s="3">
        <f>COUNTIF(Sheet1!F$31:F$55,$A60)/25</f>
        <v>0</v>
      </c>
      <c r="G60" s="3">
        <f>COUNTIF(Sheet1!G$31:G$55,$A60)/25</f>
        <v>0.56000000000000005</v>
      </c>
      <c r="H60" s="3">
        <f>COUNTIF(Sheet1!H$31:H$55,$A60)/25</f>
        <v>0</v>
      </c>
      <c r="I60" s="3">
        <f>COUNTIF(Sheet1!I$31:I$55,$A60)/25</f>
        <v>0.32</v>
      </c>
      <c r="J60" s="3">
        <f>COUNTIF(Sheet1!J$31:J$55,$A60)/25</f>
        <v>0.04</v>
      </c>
      <c r="K60" s="3">
        <f>COUNTIF(Sheet1!K$31:K$55,$A60)/25</f>
        <v>0.64</v>
      </c>
      <c r="L60" s="3">
        <f>COUNTIF(Sheet1!L$31:L$55,$A60)/25</f>
        <v>0</v>
      </c>
      <c r="M60" s="3">
        <f>COUNTIF(Sheet1!M$31:M$55,$A60)/25</f>
        <v>0.44</v>
      </c>
      <c r="N60" s="3">
        <f>COUNTIF(Sheet1!N$31:N$55,$A60)/25</f>
        <v>0</v>
      </c>
      <c r="O60" s="3">
        <f>COUNTIF(Sheet1!O$31:O$55,$A60)/25</f>
        <v>0.32</v>
      </c>
      <c r="P60" s="3">
        <f>COUNTIF(Sheet1!P$31:P$55,$A60)/25</f>
        <v>0</v>
      </c>
      <c r="Q60" s="3">
        <f>COUNTIF(Sheet1!Q$31:Q$55,$A60)/25</f>
        <v>0.6</v>
      </c>
      <c r="R60" s="3">
        <f>COUNTIF(Sheet1!R$31:R$55,$A60)/25</f>
        <v>0</v>
      </c>
      <c r="S60" s="3">
        <f>COUNTIF(Sheet1!S$31:S$55,$A60)/25</f>
        <v>0.36</v>
      </c>
      <c r="T60" s="3">
        <f>COUNTIF(Sheet1!T$31:T$55,$A60)/25</f>
        <v>0</v>
      </c>
      <c r="U60" s="3">
        <f>COUNTIF(Sheet1!U$31:U$55,$A60)/25</f>
        <v>0.52</v>
      </c>
      <c r="V60" s="3">
        <f>COUNTIF(Sheet1!V$31:V$55,$A60)/25</f>
        <v>0</v>
      </c>
      <c r="W60" s="3">
        <f>COUNTIF(Sheet1!W$31:W$55,$A60)/25</f>
        <v>0.72</v>
      </c>
      <c r="X60" s="3">
        <f>COUNTIF(Sheet1!X$31:X$55,$A60)/25</f>
        <v>0</v>
      </c>
      <c r="Y60" s="3">
        <f>COUNTIF(Sheet1!Y$31:Y$55,$A60)/25</f>
        <v>0.52</v>
      </c>
    </row>
    <row r="61" spans="1:25" x14ac:dyDescent="0.35">
      <c r="A61" s="2">
        <v>256</v>
      </c>
      <c r="C61" s="3">
        <f>COUNTIF(Sheet1!C$31:C$55,$A61)/25</f>
        <v>0.36</v>
      </c>
      <c r="D61" s="3">
        <f>COUNTIF(Sheet1!D$31:D$55,$A61)/25</f>
        <v>0</v>
      </c>
      <c r="E61" s="3">
        <f>COUNTIF(Sheet1!E$31:E$55,$A61)/25</f>
        <v>0.24</v>
      </c>
      <c r="F61" s="3">
        <f>COUNTIF(Sheet1!F$31:F$55,$A61)/25</f>
        <v>0</v>
      </c>
      <c r="G61" s="3">
        <f>COUNTIF(Sheet1!G$31:G$55,$A61)/25</f>
        <v>0.32</v>
      </c>
      <c r="H61" s="3">
        <f>COUNTIF(Sheet1!H$31:H$55,$A61)/25</f>
        <v>0</v>
      </c>
      <c r="I61" s="3">
        <f>COUNTIF(Sheet1!I$31:I$55,$A61)/25</f>
        <v>0.52</v>
      </c>
      <c r="J61" s="3">
        <f>COUNTIF(Sheet1!J$31:J$55,$A61)/25</f>
        <v>0</v>
      </c>
      <c r="K61" s="3">
        <f>COUNTIF(Sheet1!K$31:K$55,$A61)/25</f>
        <v>0.28000000000000003</v>
      </c>
      <c r="L61" s="3">
        <f>COUNTIF(Sheet1!L$31:L$55,$A61)/25</f>
        <v>0</v>
      </c>
      <c r="M61" s="3">
        <f>COUNTIF(Sheet1!M$31:M$55,$A61)/25</f>
        <v>0.4</v>
      </c>
      <c r="N61" s="3">
        <f>COUNTIF(Sheet1!N$31:N$55,$A61)/25</f>
        <v>0.08</v>
      </c>
      <c r="O61" s="3">
        <f>COUNTIF(Sheet1!O$31:O$55,$A61)/25</f>
        <v>0.52</v>
      </c>
      <c r="P61" s="3">
        <f>COUNTIF(Sheet1!P$31:P$55,$A61)/25</f>
        <v>0</v>
      </c>
      <c r="Q61" s="3">
        <f>COUNTIF(Sheet1!Q$31:Q$55,$A61)/25</f>
        <v>0.2</v>
      </c>
      <c r="R61" s="3">
        <f>COUNTIF(Sheet1!R$31:R$55,$A61)/25</f>
        <v>0</v>
      </c>
      <c r="S61" s="3">
        <f>COUNTIF(Sheet1!S$31:S$55,$A61)/25</f>
        <v>0.56000000000000005</v>
      </c>
      <c r="T61" s="3">
        <f>COUNTIF(Sheet1!T$31:T$55,$A61)/25</f>
        <v>0</v>
      </c>
      <c r="U61" s="3">
        <f>COUNTIF(Sheet1!U$31:U$55,$A61)/25</f>
        <v>0.36</v>
      </c>
      <c r="V61" s="3">
        <f>COUNTIF(Sheet1!V$31:V$55,$A61)/25</f>
        <v>0</v>
      </c>
      <c r="W61" s="3">
        <f>COUNTIF(Sheet1!W$31:W$55,$A61)/25</f>
        <v>0.16</v>
      </c>
      <c r="X61" s="3">
        <f>COUNTIF(Sheet1!X$31:X$55,$A61)/25</f>
        <v>0</v>
      </c>
      <c r="Y61" s="3">
        <f>COUNTIF(Sheet1!Y$31:Y$55,$A61)/25</f>
        <v>0.36</v>
      </c>
    </row>
    <row r="62" spans="1:25" x14ac:dyDescent="0.35">
      <c r="A62" s="2">
        <v>512</v>
      </c>
      <c r="C62" s="3">
        <f>COUNTIF(Sheet1!C$31:C$55,$A62)/25</f>
        <v>0.04</v>
      </c>
      <c r="D62" s="3">
        <f>COUNTIF(Sheet1!D$31:D$55,$A62)/25</f>
        <v>0</v>
      </c>
      <c r="E62" s="3">
        <f>COUNTIF(Sheet1!E$31:E$55,$A62)/25</f>
        <v>0.04</v>
      </c>
      <c r="F62" s="3">
        <f>COUNTIF(Sheet1!F$31:F$55,$A62)/25</f>
        <v>0</v>
      </c>
      <c r="G62" s="3">
        <f>COUNTIF(Sheet1!G$31:G$55,$A62)/25</f>
        <v>0</v>
      </c>
      <c r="H62" s="3">
        <f>COUNTIF(Sheet1!H$31:H$55,$A62)/25</f>
        <v>0</v>
      </c>
      <c r="I62" s="3">
        <f>COUNTIF(Sheet1!I$31:I$55,$A62)/25</f>
        <v>0</v>
      </c>
      <c r="J62" s="3">
        <f>COUNTIF(Sheet1!J$31:J$55,$A62)/25</f>
        <v>0</v>
      </c>
      <c r="K62" s="3">
        <f>COUNTIF(Sheet1!K$31:K$55,$A62)/25</f>
        <v>0.04</v>
      </c>
      <c r="L62" s="3">
        <f>COUNTIF(Sheet1!L$31:L$55,$A62)/25</f>
        <v>0</v>
      </c>
      <c r="M62" s="3">
        <f>COUNTIF(Sheet1!M$31:M$55,$A62)/25</f>
        <v>0</v>
      </c>
      <c r="N62" s="3">
        <f>COUNTIF(Sheet1!N$31:N$55,$A62)/25</f>
        <v>0</v>
      </c>
      <c r="O62" s="3">
        <f>COUNTIF(Sheet1!O$31:O$55,$A62)/25</f>
        <v>0.04</v>
      </c>
      <c r="P62" s="3">
        <f>COUNTIF(Sheet1!P$31:P$55,$A62)/25</f>
        <v>0</v>
      </c>
      <c r="Q62" s="3">
        <f>COUNTIF(Sheet1!Q$31:Q$55,$A62)/25</f>
        <v>0.16</v>
      </c>
      <c r="R62" s="3">
        <f>COUNTIF(Sheet1!R$31:R$55,$A62)/25</f>
        <v>0</v>
      </c>
      <c r="S62" s="3">
        <f>COUNTIF(Sheet1!S$31:S$55,$A62)/25</f>
        <v>0</v>
      </c>
      <c r="T62" s="3">
        <f>COUNTIF(Sheet1!T$31:T$55,$A62)/25</f>
        <v>0</v>
      </c>
      <c r="U62" s="3">
        <f>COUNTIF(Sheet1!U$31:U$55,$A62)/25</f>
        <v>0</v>
      </c>
      <c r="V62" s="3">
        <f>COUNTIF(Sheet1!V$31:V$55,$A62)/25</f>
        <v>0</v>
      </c>
      <c r="W62" s="3">
        <f>COUNTIF(Sheet1!W$31:W$55,$A62)/25</f>
        <v>0</v>
      </c>
      <c r="X62" s="3">
        <f>COUNTIF(Sheet1!X$31:X$55,$A62)/25</f>
        <v>0</v>
      </c>
      <c r="Y62" s="3">
        <f>COUNTIF(Sheet1!Y$31:Y$55,$A62)/25</f>
        <v>0</v>
      </c>
    </row>
    <row r="63" spans="1:25" x14ac:dyDescent="0.35">
      <c r="A63" s="2">
        <v>1024</v>
      </c>
      <c r="C63" s="3">
        <f>COUNTIF(Sheet1!C$31:C$55,$A63)/25</f>
        <v>0</v>
      </c>
      <c r="D63" s="3">
        <f>COUNTIF(Sheet1!D$31:D$55,$A63)/25</f>
        <v>0</v>
      </c>
      <c r="E63" s="3">
        <f>COUNTIF(Sheet1!E$31:E$55,$A63)/25</f>
        <v>0</v>
      </c>
      <c r="F63" s="3">
        <f>COUNTIF(Sheet1!F$31:F$55,$A63)/25</f>
        <v>0</v>
      </c>
      <c r="G63" s="3">
        <f>COUNTIF(Sheet1!G$31:G$55,$A63)/25</f>
        <v>0</v>
      </c>
      <c r="H63" s="3">
        <f>COUNTIF(Sheet1!H$31:H$55,$A63)/25</f>
        <v>0</v>
      </c>
      <c r="I63" s="3">
        <f>COUNTIF(Sheet1!I$31:I$55,$A63)/25</f>
        <v>0</v>
      </c>
      <c r="J63" s="3">
        <f>COUNTIF(Sheet1!J$31:J$55,$A63)/25</f>
        <v>0</v>
      </c>
      <c r="K63" s="3">
        <f>COUNTIF(Sheet1!K$31:K$55,$A63)/25</f>
        <v>0</v>
      </c>
      <c r="L63" s="3">
        <f>COUNTIF(Sheet1!L$31:L$55,$A63)/25</f>
        <v>0</v>
      </c>
      <c r="M63" s="3">
        <f>COUNTIF(Sheet1!M$31:M$55,$A63)/25</f>
        <v>0</v>
      </c>
      <c r="N63" s="3">
        <f>COUNTIF(Sheet1!N$31:N$55,$A63)/25</f>
        <v>0</v>
      </c>
      <c r="O63" s="3">
        <f>COUNTIF(Sheet1!O$31:O$55,$A63)/25</f>
        <v>0</v>
      </c>
      <c r="P63" s="3">
        <f>COUNTIF(Sheet1!P$31:P$55,$A63)/25</f>
        <v>0</v>
      </c>
      <c r="Q63" s="3">
        <f>COUNTIF(Sheet1!Q$31:Q$55,$A63)/25</f>
        <v>0</v>
      </c>
      <c r="R63" s="3">
        <f>COUNTIF(Sheet1!R$31:R$55,$A63)/25</f>
        <v>0</v>
      </c>
      <c r="S63" s="3">
        <f>COUNTIF(Sheet1!S$31:S$55,$A63)/25</f>
        <v>0</v>
      </c>
      <c r="T63" s="3">
        <f>COUNTIF(Sheet1!T$31:T$55,$A63)/25</f>
        <v>0</v>
      </c>
      <c r="U63" s="3">
        <f>COUNTIF(Sheet1!U$31:U$55,$A63)/25</f>
        <v>0</v>
      </c>
      <c r="V63" s="3">
        <f>COUNTIF(Sheet1!V$31:V$55,$A63)/25</f>
        <v>0</v>
      </c>
      <c r="W63" s="3">
        <f>COUNTIF(Sheet1!W$31:W$55,$A63)/25</f>
        <v>0</v>
      </c>
      <c r="X63" s="3">
        <f>COUNTIF(Sheet1!X$31:X$55,$A63)/25</f>
        <v>0</v>
      </c>
      <c r="Y63" s="3">
        <f>COUNTIF(Sheet1!Y$31:Y$55,$A63)/25</f>
        <v>0</v>
      </c>
    </row>
    <row r="64" spans="1:25" x14ac:dyDescent="0.35">
      <c r="A64" s="2">
        <v>2048</v>
      </c>
      <c r="C64" s="3">
        <f>COUNTIF(Sheet1!C$31:C$55,$A64)/25</f>
        <v>0</v>
      </c>
      <c r="D64" s="3">
        <f>COUNTIF(Sheet1!D$31:D$55,$A64)/25</f>
        <v>0</v>
      </c>
      <c r="E64" s="3">
        <f>COUNTIF(Sheet1!E$31:E$55,$A64)/25</f>
        <v>0</v>
      </c>
      <c r="F64" s="3">
        <f>COUNTIF(Sheet1!F$31:F$55,$A64)/25</f>
        <v>0</v>
      </c>
      <c r="G64" s="3">
        <f>COUNTIF(Sheet1!G$31:G$55,$A64)/25</f>
        <v>0</v>
      </c>
      <c r="H64" s="3">
        <f>COUNTIF(Sheet1!H$31:H$55,$A64)/25</f>
        <v>0</v>
      </c>
      <c r="I64" s="3">
        <f>COUNTIF(Sheet1!I$31:I$55,$A64)/25</f>
        <v>0</v>
      </c>
      <c r="J64" s="3">
        <f>COUNTIF(Sheet1!J$31:J$55,$A64)/25</f>
        <v>0</v>
      </c>
      <c r="K64" s="3">
        <f>COUNTIF(Sheet1!K$31:K$55,$A64)/25</f>
        <v>0</v>
      </c>
      <c r="L64" s="3">
        <f>COUNTIF(Sheet1!L$31:L$55,$A64)/25</f>
        <v>0</v>
      </c>
      <c r="M64" s="3">
        <f>COUNTIF(Sheet1!M$31:M$55,$A64)/25</f>
        <v>0</v>
      </c>
      <c r="N64" s="3">
        <f>COUNTIF(Sheet1!N$31:N$55,$A64)/25</f>
        <v>0</v>
      </c>
      <c r="O64" s="3">
        <f>COUNTIF(Sheet1!O$31:O$55,$A64)/25</f>
        <v>0</v>
      </c>
      <c r="P64" s="3">
        <f>COUNTIF(Sheet1!P$31:P$55,$A64)/25</f>
        <v>0</v>
      </c>
      <c r="Q64" s="3">
        <f>COUNTIF(Sheet1!Q$31:Q$55,$A64)/25</f>
        <v>0</v>
      </c>
      <c r="R64" s="3">
        <f>COUNTIF(Sheet1!R$31:R$55,$A64)/25</f>
        <v>0</v>
      </c>
      <c r="S64" s="3">
        <f>COUNTIF(Sheet1!S$31:S$55,$A64)/25</f>
        <v>0</v>
      </c>
      <c r="T64" s="3">
        <f>COUNTIF(Sheet1!T$31:T$55,$A64)/25</f>
        <v>0</v>
      </c>
      <c r="U64" s="3">
        <f>COUNTIF(Sheet1!U$31:U$55,$A64)/25</f>
        <v>0</v>
      </c>
      <c r="V64" s="3">
        <f>COUNTIF(Sheet1!V$31:V$55,$A64)/25</f>
        <v>0</v>
      </c>
      <c r="W64" s="3">
        <f>COUNTIF(Sheet1!W$31:W$55,$A64)/25</f>
        <v>0</v>
      </c>
      <c r="X64" s="3">
        <f>COUNTIF(Sheet1!X$31:X$55,$A64)/25</f>
        <v>0</v>
      </c>
      <c r="Y64" s="3">
        <f>COUNTIF(Sheet1!Y$31:Y$55,$A64)/25</f>
        <v>0</v>
      </c>
    </row>
    <row r="65" spans="1:25" x14ac:dyDescent="0.35">
      <c r="C65" s="1">
        <f>SUM(C56:C64)</f>
        <v>1</v>
      </c>
      <c r="D65" s="1">
        <f t="shared" ref="D65:Y65" si="0">SUM(D56:D64)</f>
        <v>0</v>
      </c>
      <c r="E65" s="1">
        <f t="shared" si="0"/>
        <v>1</v>
      </c>
      <c r="F65" s="1">
        <f t="shared" si="0"/>
        <v>0</v>
      </c>
      <c r="G65" s="1">
        <f t="shared" si="0"/>
        <v>1</v>
      </c>
      <c r="H65" s="1">
        <f t="shared" si="0"/>
        <v>0</v>
      </c>
      <c r="I65" s="1">
        <f t="shared" si="0"/>
        <v>1</v>
      </c>
      <c r="J65" s="1">
        <f t="shared" si="0"/>
        <v>0.04</v>
      </c>
      <c r="K65" s="1">
        <f t="shared" si="0"/>
        <v>1</v>
      </c>
      <c r="L65" s="1">
        <f t="shared" si="0"/>
        <v>0</v>
      </c>
      <c r="M65" s="1">
        <f t="shared" si="0"/>
        <v>1</v>
      </c>
      <c r="N65" s="1">
        <f t="shared" si="0"/>
        <v>0.08</v>
      </c>
      <c r="O65" s="1">
        <f t="shared" si="0"/>
        <v>1</v>
      </c>
      <c r="P65" s="1">
        <f t="shared" si="0"/>
        <v>0</v>
      </c>
      <c r="Q65" s="1">
        <f t="shared" si="0"/>
        <v>1</v>
      </c>
      <c r="R65" s="1">
        <f t="shared" si="0"/>
        <v>0</v>
      </c>
      <c r="S65" s="1">
        <f t="shared" si="0"/>
        <v>1</v>
      </c>
      <c r="T65" s="1">
        <f t="shared" si="0"/>
        <v>0</v>
      </c>
      <c r="U65" s="1">
        <f t="shared" si="0"/>
        <v>1</v>
      </c>
      <c r="V65" s="1">
        <f t="shared" si="0"/>
        <v>0</v>
      </c>
      <c r="W65" s="1">
        <f t="shared" si="0"/>
        <v>1</v>
      </c>
      <c r="X65" s="1">
        <f t="shared" si="0"/>
        <v>0</v>
      </c>
      <c r="Y65" s="1">
        <f t="shared" si="0"/>
        <v>1</v>
      </c>
    </row>
    <row r="73" spans="1:25" x14ac:dyDescent="0.35">
      <c r="B73" t="s">
        <v>29</v>
      </c>
      <c r="D73" t="s">
        <v>30</v>
      </c>
      <c r="F73" t="s">
        <v>31</v>
      </c>
      <c r="H73" t="s">
        <v>32</v>
      </c>
      <c r="J73" t="s">
        <v>33</v>
      </c>
      <c r="L73" t="s">
        <v>34</v>
      </c>
      <c r="N73" t="s">
        <v>35</v>
      </c>
      <c r="P73" t="s">
        <v>36</v>
      </c>
      <c r="R73" t="s">
        <v>37</v>
      </c>
      <c r="T73" t="s">
        <v>38</v>
      </c>
    </row>
    <row r="74" spans="1:25" x14ac:dyDescent="0.35">
      <c r="B74">
        <v>120</v>
      </c>
      <c r="C74">
        <v>128</v>
      </c>
      <c r="D74">
        <v>100</v>
      </c>
      <c r="E74">
        <v>64</v>
      </c>
      <c r="F74">
        <v>107</v>
      </c>
      <c r="G74">
        <v>64</v>
      </c>
      <c r="H74">
        <v>264</v>
      </c>
      <c r="I74">
        <v>256</v>
      </c>
      <c r="J74">
        <v>719</v>
      </c>
      <c r="K74">
        <v>1024</v>
      </c>
      <c r="L74">
        <v>722</v>
      </c>
      <c r="M74">
        <v>1024</v>
      </c>
      <c r="N74">
        <v>916</v>
      </c>
      <c r="O74">
        <v>1024</v>
      </c>
      <c r="P74">
        <v>1836</v>
      </c>
      <c r="Q74">
        <v>2048</v>
      </c>
      <c r="R74">
        <v>1901</v>
      </c>
      <c r="S74">
        <v>2048</v>
      </c>
      <c r="T74">
        <v>1882</v>
      </c>
      <c r="U74">
        <v>2048</v>
      </c>
    </row>
    <row r="75" spans="1:25" x14ac:dyDescent="0.35">
      <c r="B75">
        <v>132</v>
      </c>
      <c r="C75">
        <v>128</v>
      </c>
      <c r="D75">
        <v>132</v>
      </c>
      <c r="E75">
        <v>128</v>
      </c>
      <c r="F75">
        <v>190</v>
      </c>
      <c r="G75">
        <v>256</v>
      </c>
      <c r="H75">
        <v>148</v>
      </c>
      <c r="I75">
        <v>128</v>
      </c>
      <c r="J75">
        <v>530</v>
      </c>
      <c r="K75">
        <v>512</v>
      </c>
      <c r="L75">
        <v>258</v>
      </c>
      <c r="M75">
        <v>256</v>
      </c>
      <c r="N75">
        <v>941</v>
      </c>
      <c r="O75">
        <v>1024</v>
      </c>
      <c r="P75">
        <v>998</v>
      </c>
      <c r="Q75">
        <v>1024</v>
      </c>
      <c r="R75">
        <v>1437</v>
      </c>
      <c r="S75">
        <v>2048</v>
      </c>
      <c r="T75">
        <v>1850</v>
      </c>
      <c r="U75">
        <v>2048</v>
      </c>
    </row>
    <row r="76" spans="1:25" x14ac:dyDescent="0.35">
      <c r="B76">
        <v>55</v>
      </c>
      <c r="C76">
        <v>32</v>
      </c>
      <c r="D76">
        <v>90</v>
      </c>
      <c r="E76">
        <v>64</v>
      </c>
      <c r="F76">
        <v>155</v>
      </c>
      <c r="G76">
        <v>128</v>
      </c>
      <c r="H76">
        <v>141</v>
      </c>
      <c r="I76">
        <v>128</v>
      </c>
      <c r="J76">
        <v>496</v>
      </c>
      <c r="K76">
        <v>512</v>
      </c>
      <c r="L76">
        <v>747</v>
      </c>
      <c r="M76">
        <v>1024</v>
      </c>
      <c r="N76">
        <v>269</v>
      </c>
      <c r="O76">
        <v>256</v>
      </c>
      <c r="P76">
        <v>1654</v>
      </c>
      <c r="Q76">
        <v>2048</v>
      </c>
      <c r="R76">
        <v>1810</v>
      </c>
      <c r="S76">
        <v>2048</v>
      </c>
      <c r="T76">
        <v>1889</v>
      </c>
      <c r="U76">
        <v>2048</v>
      </c>
    </row>
    <row r="77" spans="1:25" x14ac:dyDescent="0.35">
      <c r="B77">
        <v>145</v>
      </c>
      <c r="C77">
        <v>128</v>
      </c>
      <c r="D77">
        <v>108</v>
      </c>
      <c r="E77">
        <v>128</v>
      </c>
      <c r="F77">
        <v>164</v>
      </c>
      <c r="G77">
        <v>128</v>
      </c>
      <c r="H77">
        <v>171</v>
      </c>
      <c r="I77">
        <v>256</v>
      </c>
      <c r="J77">
        <v>438</v>
      </c>
      <c r="K77">
        <v>512</v>
      </c>
      <c r="L77">
        <v>503</v>
      </c>
      <c r="M77">
        <v>512</v>
      </c>
      <c r="N77">
        <v>940</v>
      </c>
      <c r="O77">
        <v>1024</v>
      </c>
      <c r="P77">
        <v>516</v>
      </c>
      <c r="Q77">
        <v>512</v>
      </c>
      <c r="R77">
        <v>1663</v>
      </c>
      <c r="S77">
        <v>2048</v>
      </c>
      <c r="T77">
        <v>1903</v>
      </c>
      <c r="U77">
        <v>2048</v>
      </c>
    </row>
    <row r="78" spans="1:25" x14ac:dyDescent="0.35">
      <c r="B78">
        <v>93</v>
      </c>
      <c r="C78">
        <v>64</v>
      </c>
      <c r="D78">
        <v>155</v>
      </c>
      <c r="E78">
        <v>128</v>
      </c>
      <c r="F78">
        <v>142</v>
      </c>
      <c r="G78">
        <v>128</v>
      </c>
      <c r="H78">
        <v>214</v>
      </c>
      <c r="I78">
        <v>256</v>
      </c>
      <c r="J78">
        <v>694</v>
      </c>
      <c r="K78">
        <v>1024</v>
      </c>
      <c r="L78">
        <v>959</v>
      </c>
      <c r="M78">
        <v>1024</v>
      </c>
      <c r="N78">
        <v>1014</v>
      </c>
      <c r="O78">
        <v>1024</v>
      </c>
      <c r="P78">
        <v>1425</v>
      </c>
      <c r="Q78">
        <v>2048</v>
      </c>
      <c r="R78">
        <v>1407</v>
      </c>
      <c r="S78">
        <v>2048</v>
      </c>
      <c r="T78">
        <v>1860</v>
      </c>
      <c r="U78">
        <v>2048</v>
      </c>
    </row>
    <row r="80" spans="1:25" x14ac:dyDescent="0.35">
      <c r="A80" s="2">
        <v>8</v>
      </c>
      <c r="C80" s="3">
        <f>COUNTIF(Sheet1!C$74:C$78,$A80)/5</f>
        <v>0</v>
      </c>
      <c r="D80" s="3">
        <f>COUNTIF(Sheet1!D$74:D$78,$A80)/5</f>
        <v>0</v>
      </c>
      <c r="E80" s="3">
        <f>COUNTIF(Sheet1!E$74:E$78,$A80)/5</f>
        <v>0</v>
      </c>
      <c r="F80" s="3">
        <f>COUNTIF(Sheet1!F$74:F$78,$A80)/5</f>
        <v>0</v>
      </c>
      <c r="G80" s="3">
        <f>COUNTIF(Sheet1!G$74:G$78,$A80)/5</f>
        <v>0</v>
      </c>
      <c r="H80" s="3">
        <f>COUNTIF(Sheet1!H$74:H$78,$A80)/5</f>
        <v>0</v>
      </c>
      <c r="I80" s="3">
        <f>COUNTIF(Sheet1!I$74:I$78,$A80)/5</f>
        <v>0</v>
      </c>
      <c r="J80" s="3">
        <f>COUNTIF(Sheet1!J$74:J$78,$A80)/5</f>
        <v>0</v>
      </c>
      <c r="K80" s="3">
        <f>COUNTIF(Sheet1!K$74:K$78,$A80)/5</f>
        <v>0</v>
      </c>
      <c r="L80" s="3">
        <f>COUNTIF(Sheet1!L$74:L$78,$A80)/5</f>
        <v>0</v>
      </c>
      <c r="M80" s="3">
        <f>COUNTIF(Sheet1!M$74:M$78,$A80)/5</f>
        <v>0</v>
      </c>
      <c r="N80" s="3">
        <f>COUNTIF(Sheet1!N$74:N$78,$A80)/5</f>
        <v>0</v>
      </c>
      <c r="O80" s="3">
        <f>COUNTIF(Sheet1!O$74:O$78,$A80)/5</f>
        <v>0</v>
      </c>
      <c r="P80" s="3">
        <f>COUNTIF(Sheet1!P$74:P$78,$A80)/5</f>
        <v>0</v>
      </c>
      <c r="Q80" s="3">
        <f>COUNTIF(Sheet1!Q$74:Q$78,$A80)/5</f>
        <v>0</v>
      </c>
      <c r="R80" s="3">
        <f>COUNTIF(Sheet1!R$74:R$78,$A80)/5</f>
        <v>0</v>
      </c>
      <c r="S80" s="3">
        <f>COUNTIF(Sheet1!S$74:S$78,$A80)/5</f>
        <v>0</v>
      </c>
      <c r="T80" s="3">
        <f>COUNTIF(Sheet1!T$74:T$78,$A80)/5</f>
        <v>0</v>
      </c>
      <c r="U80" s="3">
        <f>COUNTIF(Sheet1!U$74:U$78,$A80)/5</f>
        <v>0</v>
      </c>
    </row>
    <row r="81" spans="1:21" x14ac:dyDescent="0.35">
      <c r="A81" s="2">
        <v>16</v>
      </c>
      <c r="C81" s="3">
        <f>COUNTIF(Sheet1!C$74:C$78,$A81)/5</f>
        <v>0</v>
      </c>
      <c r="D81" s="3">
        <f>COUNTIF(Sheet1!D$74:D$78,$A81)/5</f>
        <v>0</v>
      </c>
      <c r="E81" s="3">
        <f>COUNTIF(Sheet1!E$74:E$78,$A81)/5</f>
        <v>0</v>
      </c>
      <c r="F81" s="3">
        <f>COUNTIF(Sheet1!F$74:F$78,$A81)/5</f>
        <v>0</v>
      </c>
      <c r="G81" s="3">
        <f>COUNTIF(Sheet1!G$74:G$78,$A81)/5</f>
        <v>0</v>
      </c>
      <c r="H81" s="3">
        <f>COUNTIF(Sheet1!H$74:H$78,$A81)/5</f>
        <v>0</v>
      </c>
      <c r="I81" s="3">
        <f>COUNTIF(Sheet1!I$74:I$78,$A81)/5</f>
        <v>0</v>
      </c>
      <c r="J81" s="3">
        <f>COUNTIF(Sheet1!J$74:J$78,$A81)/5</f>
        <v>0</v>
      </c>
      <c r="K81" s="3">
        <f>COUNTIF(Sheet1!K$74:K$78,$A81)/5</f>
        <v>0</v>
      </c>
      <c r="L81" s="3">
        <f>COUNTIF(Sheet1!L$74:L$78,$A81)/5</f>
        <v>0</v>
      </c>
      <c r="M81" s="3">
        <f>COUNTIF(Sheet1!M$74:M$78,$A81)/5</f>
        <v>0</v>
      </c>
      <c r="N81" s="3">
        <f>COUNTIF(Sheet1!N$74:N$78,$A81)/5</f>
        <v>0</v>
      </c>
      <c r="O81" s="3">
        <f>COUNTIF(Sheet1!O$74:O$78,$A81)/5</f>
        <v>0</v>
      </c>
      <c r="P81" s="3">
        <f>COUNTIF(Sheet1!P$74:P$78,$A81)/5</f>
        <v>0</v>
      </c>
      <c r="Q81" s="3">
        <f>COUNTIF(Sheet1!Q$74:Q$78,$A81)/5</f>
        <v>0</v>
      </c>
      <c r="R81" s="3">
        <f>COUNTIF(Sheet1!R$74:R$78,$A81)/5</f>
        <v>0</v>
      </c>
      <c r="S81" s="3">
        <f>COUNTIF(Sheet1!S$74:S$78,$A81)/5</f>
        <v>0</v>
      </c>
      <c r="T81" s="3">
        <f>COUNTIF(Sheet1!T$74:T$78,$A81)/5</f>
        <v>0</v>
      </c>
      <c r="U81" s="3">
        <f>COUNTIF(Sheet1!U$74:U$78,$A81)/5</f>
        <v>0</v>
      </c>
    </row>
    <row r="82" spans="1:21" x14ac:dyDescent="0.35">
      <c r="A82" s="2">
        <v>32</v>
      </c>
      <c r="C82" s="3">
        <f>COUNTIF(Sheet1!C$74:C$78,$A82)/5</f>
        <v>0.2</v>
      </c>
      <c r="D82" s="3">
        <f>COUNTIF(Sheet1!D$74:D$78,$A82)/5</f>
        <v>0</v>
      </c>
      <c r="E82" s="3">
        <f>COUNTIF(Sheet1!E$74:E$78,$A82)/5</f>
        <v>0</v>
      </c>
      <c r="F82" s="3">
        <f>COUNTIF(Sheet1!F$74:F$78,$A82)/5</f>
        <v>0</v>
      </c>
      <c r="G82" s="3">
        <f>COUNTIF(Sheet1!G$74:G$78,$A82)/5</f>
        <v>0</v>
      </c>
      <c r="H82" s="3">
        <f>COUNTIF(Sheet1!H$74:H$78,$A82)/5</f>
        <v>0</v>
      </c>
      <c r="I82" s="3">
        <f>COUNTIF(Sheet1!I$74:I$78,$A82)/5</f>
        <v>0</v>
      </c>
      <c r="J82" s="3">
        <f>COUNTIF(Sheet1!J$74:J$78,$A82)/5</f>
        <v>0</v>
      </c>
      <c r="K82" s="3">
        <f>COUNTIF(Sheet1!K$74:K$78,$A82)/5</f>
        <v>0</v>
      </c>
      <c r="L82" s="3">
        <f>COUNTIF(Sheet1!L$74:L$78,$A82)/5</f>
        <v>0</v>
      </c>
      <c r="M82" s="3">
        <f>COUNTIF(Sheet1!M$74:M$78,$A82)/5</f>
        <v>0</v>
      </c>
      <c r="N82" s="3">
        <f>COUNTIF(Sheet1!N$74:N$78,$A82)/5</f>
        <v>0</v>
      </c>
      <c r="O82" s="3">
        <f>COUNTIF(Sheet1!O$74:O$78,$A82)/5</f>
        <v>0</v>
      </c>
      <c r="P82" s="3">
        <f>COUNTIF(Sheet1!P$74:P$78,$A82)/5</f>
        <v>0</v>
      </c>
      <c r="Q82" s="3">
        <f>COUNTIF(Sheet1!Q$74:Q$78,$A82)/5</f>
        <v>0</v>
      </c>
      <c r="R82" s="3">
        <f>COUNTIF(Sheet1!R$74:R$78,$A82)/5</f>
        <v>0</v>
      </c>
      <c r="S82" s="3">
        <f>COUNTIF(Sheet1!S$74:S$78,$A82)/5</f>
        <v>0</v>
      </c>
      <c r="T82" s="3">
        <f>COUNTIF(Sheet1!T$74:T$78,$A82)/5</f>
        <v>0</v>
      </c>
      <c r="U82" s="3">
        <f>COUNTIF(Sheet1!U$74:U$78,$A82)/5</f>
        <v>0</v>
      </c>
    </row>
    <row r="83" spans="1:21" x14ac:dyDescent="0.35">
      <c r="A83" s="2">
        <v>64</v>
      </c>
      <c r="C83" s="3">
        <f>COUNTIF(Sheet1!C$74:C$78,$A83)/5</f>
        <v>0.2</v>
      </c>
      <c r="D83" s="3">
        <f>COUNTIF(Sheet1!D$74:D$78,$A83)/5</f>
        <v>0</v>
      </c>
      <c r="E83" s="3">
        <f>COUNTIF(Sheet1!E$74:E$78,$A83)/5</f>
        <v>0.4</v>
      </c>
      <c r="F83" s="3">
        <f>COUNTIF(Sheet1!F$74:F$78,$A83)/5</f>
        <v>0</v>
      </c>
      <c r="G83" s="3">
        <f>COUNTIF(Sheet1!G$74:G$78,$A83)/5</f>
        <v>0.2</v>
      </c>
      <c r="H83" s="3">
        <f>COUNTIF(Sheet1!H$74:H$78,$A83)/5</f>
        <v>0</v>
      </c>
      <c r="I83" s="3">
        <f>COUNTIF(Sheet1!I$74:I$78,$A83)/5</f>
        <v>0</v>
      </c>
      <c r="J83" s="3">
        <f>COUNTIF(Sheet1!J$74:J$78,$A83)/5</f>
        <v>0</v>
      </c>
      <c r="K83" s="3">
        <f>COUNTIF(Sheet1!K$74:K$78,$A83)/5</f>
        <v>0</v>
      </c>
      <c r="L83" s="3">
        <f>COUNTIF(Sheet1!L$74:L$78,$A83)/5</f>
        <v>0</v>
      </c>
      <c r="M83" s="3">
        <f>COUNTIF(Sheet1!M$74:M$78,$A83)/5</f>
        <v>0</v>
      </c>
      <c r="N83" s="3">
        <f>COUNTIF(Sheet1!N$74:N$78,$A83)/5</f>
        <v>0</v>
      </c>
      <c r="O83" s="3">
        <f>COUNTIF(Sheet1!O$74:O$78,$A83)/5</f>
        <v>0</v>
      </c>
      <c r="P83" s="3">
        <f>COUNTIF(Sheet1!P$74:P$78,$A83)/5</f>
        <v>0</v>
      </c>
      <c r="Q83" s="3">
        <f>COUNTIF(Sheet1!Q$74:Q$78,$A83)/5</f>
        <v>0</v>
      </c>
      <c r="R83" s="3">
        <f>COUNTIF(Sheet1!R$74:R$78,$A83)/5</f>
        <v>0</v>
      </c>
      <c r="S83" s="3">
        <f>COUNTIF(Sheet1!S$74:S$78,$A83)/5</f>
        <v>0</v>
      </c>
      <c r="T83" s="3">
        <f>COUNTIF(Sheet1!T$74:T$78,$A83)/5</f>
        <v>0</v>
      </c>
      <c r="U83" s="3">
        <f>COUNTIF(Sheet1!U$74:U$78,$A83)/5</f>
        <v>0</v>
      </c>
    </row>
    <row r="84" spans="1:21" x14ac:dyDescent="0.35">
      <c r="A84" s="2">
        <v>128</v>
      </c>
      <c r="C84" s="3">
        <f>COUNTIF(Sheet1!C$74:C$78,$A84)/5</f>
        <v>0.6</v>
      </c>
      <c r="D84" s="3">
        <f>COUNTIF(Sheet1!D$74:D$78,$A84)/5</f>
        <v>0</v>
      </c>
      <c r="E84" s="3">
        <f>COUNTIF(Sheet1!E$74:E$78,$A84)/5</f>
        <v>0.6</v>
      </c>
      <c r="F84" s="3">
        <f>COUNTIF(Sheet1!F$74:F$78,$A84)/5</f>
        <v>0</v>
      </c>
      <c r="G84" s="3">
        <f>COUNTIF(Sheet1!G$74:G$78,$A84)/5</f>
        <v>0.6</v>
      </c>
      <c r="H84" s="3">
        <f>COUNTIF(Sheet1!H$74:H$78,$A84)/5</f>
        <v>0</v>
      </c>
      <c r="I84" s="3">
        <f>COUNTIF(Sheet1!I$74:I$78,$A84)/5</f>
        <v>0.4</v>
      </c>
      <c r="J84" s="3">
        <f>COUNTIF(Sheet1!J$74:J$78,$A84)/5</f>
        <v>0</v>
      </c>
      <c r="K84" s="3">
        <f>COUNTIF(Sheet1!K$74:K$78,$A84)/5</f>
        <v>0</v>
      </c>
      <c r="L84" s="3">
        <f>COUNTIF(Sheet1!L$74:L$78,$A84)/5</f>
        <v>0</v>
      </c>
      <c r="M84" s="3">
        <f>COUNTIF(Sheet1!M$74:M$78,$A84)/5</f>
        <v>0</v>
      </c>
      <c r="N84" s="3">
        <f>COUNTIF(Sheet1!N$74:N$78,$A84)/5</f>
        <v>0</v>
      </c>
      <c r="O84" s="3">
        <f>COUNTIF(Sheet1!O$74:O$78,$A84)/5</f>
        <v>0</v>
      </c>
      <c r="P84" s="3">
        <f>COUNTIF(Sheet1!P$74:P$78,$A84)/5</f>
        <v>0</v>
      </c>
      <c r="Q84" s="3">
        <f>COUNTIF(Sheet1!Q$74:Q$78,$A84)/5</f>
        <v>0</v>
      </c>
      <c r="R84" s="3">
        <f>COUNTIF(Sheet1!R$74:R$78,$A84)/5</f>
        <v>0</v>
      </c>
      <c r="S84" s="3">
        <f>COUNTIF(Sheet1!S$74:S$78,$A84)/5</f>
        <v>0</v>
      </c>
      <c r="T84" s="3">
        <f>COUNTIF(Sheet1!T$74:T$78,$A84)/5</f>
        <v>0</v>
      </c>
      <c r="U84" s="3">
        <f>COUNTIF(Sheet1!U$74:U$78,$A84)/5</f>
        <v>0</v>
      </c>
    </row>
    <row r="85" spans="1:21" x14ac:dyDescent="0.35">
      <c r="A85" s="2">
        <v>256</v>
      </c>
      <c r="C85" s="3">
        <f>COUNTIF(Sheet1!C$74:C$78,$A85)/5</f>
        <v>0</v>
      </c>
      <c r="D85" s="3">
        <f>COUNTIF(Sheet1!D$74:D$78,$A85)/5</f>
        <v>0</v>
      </c>
      <c r="E85" s="3">
        <f>COUNTIF(Sheet1!E$74:E$78,$A85)/5</f>
        <v>0</v>
      </c>
      <c r="F85" s="3">
        <f>COUNTIF(Sheet1!F$74:F$78,$A85)/5</f>
        <v>0</v>
      </c>
      <c r="G85" s="3">
        <f>COUNTIF(Sheet1!G$74:G$78,$A85)/5</f>
        <v>0.2</v>
      </c>
      <c r="H85" s="3">
        <f>COUNTIF(Sheet1!H$74:H$78,$A85)/5</f>
        <v>0</v>
      </c>
      <c r="I85" s="3">
        <f>COUNTIF(Sheet1!I$74:I$78,$A85)/5</f>
        <v>0.6</v>
      </c>
      <c r="J85" s="3">
        <f>COUNTIF(Sheet1!J$74:J$78,$A85)/5</f>
        <v>0</v>
      </c>
      <c r="K85" s="3">
        <f>COUNTIF(Sheet1!K$74:K$78,$A85)/5</f>
        <v>0</v>
      </c>
      <c r="L85" s="3">
        <f>COUNTIF(Sheet1!L$74:L$78,$A85)/5</f>
        <v>0</v>
      </c>
      <c r="M85" s="3">
        <f>COUNTIF(Sheet1!M$74:M$78,$A85)/5</f>
        <v>0.2</v>
      </c>
      <c r="N85" s="3">
        <f>COUNTIF(Sheet1!N$74:N$78,$A85)/5</f>
        <v>0</v>
      </c>
      <c r="O85" s="3">
        <f>COUNTIF(Sheet1!O$74:O$78,$A85)/5</f>
        <v>0.2</v>
      </c>
      <c r="P85" s="3">
        <f>COUNTIF(Sheet1!P$74:P$78,$A85)/5</f>
        <v>0</v>
      </c>
      <c r="Q85" s="3">
        <f>COUNTIF(Sheet1!Q$74:Q$78,$A85)/5</f>
        <v>0</v>
      </c>
      <c r="R85" s="3">
        <f>COUNTIF(Sheet1!R$74:R$78,$A85)/5</f>
        <v>0</v>
      </c>
      <c r="S85" s="3">
        <f>COUNTIF(Sheet1!S$74:S$78,$A85)/5</f>
        <v>0</v>
      </c>
      <c r="T85" s="3">
        <f>COUNTIF(Sheet1!T$74:T$78,$A85)/5</f>
        <v>0</v>
      </c>
      <c r="U85" s="3">
        <f>COUNTIF(Sheet1!U$74:U$78,$A85)/5</f>
        <v>0</v>
      </c>
    </row>
    <row r="86" spans="1:21" x14ac:dyDescent="0.35">
      <c r="A86" s="2">
        <v>512</v>
      </c>
      <c r="C86" s="3">
        <f>COUNTIF(Sheet1!C$74:C$78,$A86)/5</f>
        <v>0</v>
      </c>
      <c r="D86" s="3">
        <f>COUNTIF(Sheet1!D$74:D$78,$A86)/5</f>
        <v>0</v>
      </c>
      <c r="E86" s="3">
        <f>COUNTIF(Sheet1!E$74:E$78,$A86)/5</f>
        <v>0</v>
      </c>
      <c r="F86" s="3">
        <f>COUNTIF(Sheet1!F$74:F$78,$A86)/5</f>
        <v>0</v>
      </c>
      <c r="G86" s="3">
        <f>COUNTIF(Sheet1!G$74:G$78,$A86)/5</f>
        <v>0</v>
      </c>
      <c r="H86" s="3">
        <f>COUNTIF(Sheet1!H$74:H$78,$A86)/5</f>
        <v>0</v>
      </c>
      <c r="I86" s="3">
        <f>COUNTIF(Sheet1!I$74:I$78,$A86)/5</f>
        <v>0</v>
      </c>
      <c r="J86" s="3">
        <f>COUNTIF(Sheet1!J$74:J$78,$A86)/5</f>
        <v>0</v>
      </c>
      <c r="K86" s="3">
        <f>COUNTIF(Sheet1!K$74:K$78,$A86)/5</f>
        <v>0.6</v>
      </c>
      <c r="L86" s="3">
        <f>COUNTIF(Sheet1!L$74:L$78,$A86)/5</f>
        <v>0</v>
      </c>
      <c r="M86" s="3">
        <f>COUNTIF(Sheet1!M$74:M$78,$A86)/5</f>
        <v>0.2</v>
      </c>
      <c r="N86" s="3">
        <f>COUNTIF(Sheet1!N$74:N$78,$A86)/5</f>
        <v>0</v>
      </c>
      <c r="O86" s="3">
        <f>COUNTIF(Sheet1!O$74:O$78,$A86)/5</f>
        <v>0</v>
      </c>
      <c r="P86" s="3">
        <f>COUNTIF(Sheet1!P$74:P$78,$A86)/5</f>
        <v>0</v>
      </c>
      <c r="Q86" s="3">
        <f>COUNTIF(Sheet1!Q$74:Q$78,$A86)/5</f>
        <v>0.2</v>
      </c>
      <c r="R86" s="3">
        <f>COUNTIF(Sheet1!R$74:R$78,$A86)/5</f>
        <v>0</v>
      </c>
      <c r="S86" s="3">
        <f>COUNTIF(Sheet1!S$74:S$78,$A86)/5</f>
        <v>0</v>
      </c>
      <c r="T86" s="3">
        <f>COUNTIF(Sheet1!T$74:T$78,$A86)/5</f>
        <v>0</v>
      </c>
      <c r="U86" s="3">
        <f>COUNTIF(Sheet1!U$74:U$78,$A86)/5</f>
        <v>0</v>
      </c>
    </row>
    <row r="87" spans="1:21" x14ac:dyDescent="0.35">
      <c r="A87" s="2">
        <v>1024</v>
      </c>
      <c r="C87" s="3">
        <f>COUNTIF(Sheet1!C$74:C$78,$A87)/5</f>
        <v>0</v>
      </c>
      <c r="D87" s="3">
        <f>COUNTIF(Sheet1!D$74:D$78,$A87)/5</f>
        <v>0</v>
      </c>
      <c r="E87" s="3">
        <f>COUNTIF(Sheet1!E$74:E$78,$A87)/5</f>
        <v>0</v>
      </c>
      <c r="F87" s="3">
        <f>COUNTIF(Sheet1!F$74:F$78,$A87)/5</f>
        <v>0</v>
      </c>
      <c r="G87" s="3">
        <f>COUNTIF(Sheet1!G$74:G$78,$A87)/5</f>
        <v>0</v>
      </c>
      <c r="H87" s="3">
        <f>COUNTIF(Sheet1!H$74:H$78,$A87)/5</f>
        <v>0</v>
      </c>
      <c r="I87" s="3">
        <f>COUNTIF(Sheet1!I$74:I$78,$A87)/5</f>
        <v>0</v>
      </c>
      <c r="J87" s="3">
        <f>COUNTIF(Sheet1!J$74:J$78,$A87)/5</f>
        <v>0</v>
      </c>
      <c r="K87" s="3">
        <f>COUNTIF(Sheet1!K$74:K$78,$A87)/5</f>
        <v>0.4</v>
      </c>
      <c r="L87" s="3">
        <f>COUNTIF(Sheet1!L$74:L$78,$A87)/5</f>
        <v>0</v>
      </c>
      <c r="M87" s="3">
        <f>COUNTIF(Sheet1!M$74:M$78,$A87)/5</f>
        <v>0.6</v>
      </c>
      <c r="N87" s="3">
        <f>COUNTIF(Sheet1!N$74:N$78,$A87)/5</f>
        <v>0</v>
      </c>
      <c r="O87" s="3">
        <f>COUNTIF(Sheet1!O$74:O$78,$A87)/5</f>
        <v>0.8</v>
      </c>
      <c r="P87" s="3">
        <f>COUNTIF(Sheet1!P$74:P$78,$A87)/5</f>
        <v>0</v>
      </c>
      <c r="Q87" s="3">
        <f>COUNTIF(Sheet1!Q$74:Q$78,$A87)/5</f>
        <v>0.2</v>
      </c>
      <c r="R87" s="3">
        <f>COUNTIF(Sheet1!R$74:R$78,$A87)/5</f>
        <v>0</v>
      </c>
      <c r="S87" s="3">
        <f>COUNTIF(Sheet1!S$74:S$78,$A87)/5</f>
        <v>0</v>
      </c>
      <c r="T87" s="3">
        <f>COUNTIF(Sheet1!T$74:T$78,$A87)/5</f>
        <v>0</v>
      </c>
      <c r="U87" s="3">
        <f>COUNTIF(Sheet1!U$74:U$78,$A87)/5</f>
        <v>0</v>
      </c>
    </row>
    <row r="88" spans="1:21" x14ac:dyDescent="0.35">
      <c r="A88" s="2">
        <v>2048</v>
      </c>
      <c r="C88" s="3">
        <f>COUNTIF(Sheet1!C$74:C$78,$A88)/5</f>
        <v>0</v>
      </c>
      <c r="D88" s="3">
        <f>COUNTIF(Sheet1!D$74:D$78,$A88)/5</f>
        <v>0</v>
      </c>
      <c r="E88" s="3">
        <f>COUNTIF(Sheet1!E$74:E$78,$A88)/5</f>
        <v>0</v>
      </c>
      <c r="F88" s="3">
        <f>COUNTIF(Sheet1!F$74:F$78,$A88)/5</f>
        <v>0</v>
      </c>
      <c r="G88" s="3">
        <f>COUNTIF(Sheet1!G$74:G$78,$A88)/5</f>
        <v>0</v>
      </c>
      <c r="H88" s="3">
        <f>COUNTIF(Sheet1!H$74:H$78,$A88)/5</f>
        <v>0</v>
      </c>
      <c r="I88" s="3">
        <f>COUNTIF(Sheet1!I$74:I$78,$A88)/5</f>
        <v>0</v>
      </c>
      <c r="J88" s="3">
        <f>COUNTIF(Sheet1!J$74:J$78,$A88)/5</f>
        <v>0</v>
      </c>
      <c r="K88" s="3">
        <f>COUNTIF(Sheet1!K$74:K$78,$A88)/5</f>
        <v>0</v>
      </c>
      <c r="L88" s="3">
        <f>COUNTIF(Sheet1!L$74:L$78,$A88)/5</f>
        <v>0</v>
      </c>
      <c r="M88" s="3">
        <f>COUNTIF(Sheet1!M$74:M$78,$A88)/5</f>
        <v>0</v>
      </c>
      <c r="N88" s="3">
        <f>COUNTIF(Sheet1!N$74:N$78,$A88)/5</f>
        <v>0</v>
      </c>
      <c r="O88" s="3">
        <f>COUNTIF(Sheet1!O$74:O$78,$A88)/5</f>
        <v>0</v>
      </c>
      <c r="P88" s="3">
        <f>COUNTIF(Sheet1!P$74:P$78,$A88)/5</f>
        <v>0</v>
      </c>
      <c r="Q88" s="3">
        <f>COUNTIF(Sheet1!Q$74:Q$78,$A88)/5</f>
        <v>0.6</v>
      </c>
      <c r="R88" s="3">
        <f>COUNTIF(Sheet1!R$74:R$78,$A88)/5</f>
        <v>0</v>
      </c>
      <c r="S88" s="3">
        <f>COUNTIF(Sheet1!S$74:S$78,$A88)/5</f>
        <v>1</v>
      </c>
      <c r="T88" s="3">
        <f>COUNTIF(Sheet1!T$74:T$78,$A88)/5</f>
        <v>0</v>
      </c>
      <c r="U88" s="3">
        <f>COUNTIF(Sheet1!U$74:U$78,$A88)/5</f>
        <v>1</v>
      </c>
    </row>
    <row r="91" spans="1:21" x14ac:dyDescent="0.35">
      <c r="A91" t="s">
        <v>46</v>
      </c>
    </row>
    <row r="92" spans="1:21" x14ac:dyDescent="0.35">
      <c r="A92" t="s">
        <v>45</v>
      </c>
    </row>
    <row r="93" spans="1:21" x14ac:dyDescent="0.35">
      <c r="A93" t="s">
        <v>44</v>
      </c>
    </row>
    <row r="94" spans="1:21" x14ac:dyDescent="0.35">
      <c r="A94" t="s">
        <v>39</v>
      </c>
      <c r="B94">
        <v>1</v>
      </c>
      <c r="C94">
        <v>2</v>
      </c>
      <c r="D94">
        <v>4</v>
      </c>
      <c r="E94">
        <v>8</v>
      </c>
      <c r="F94">
        <v>16</v>
      </c>
      <c r="G94">
        <v>32</v>
      </c>
      <c r="H94">
        <v>64</v>
      </c>
      <c r="I94">
        <v>128</v>
      </c>
      <c r="J94">
        <v>256</v>
      </c>
      <c r="K94">
        <v>512</v>
      </c>
    </row>
    <row r="95" spans="1:21" x14ac:dyDescent="0.35">
      <c r="A95" t="s">
        <v>40</v>
      </c>
      <c r="B95">
        <v>0.18504238128662101</v>
      </c>
      <c r="C95">
        <v>0.27006077766418402</v>
      </c>
      <c r="D95">
        <v>0.43709802627563399</v>
      </c>
      <c r="E95">
        <v>0.79536223411560003</v>
      </c>
      <c r="F95">
        <v>8.6730277538299507</v>
      </c>
      <c r="G95">
        <v>11.3725688457489</v>
      </c>
      <c r="H95">
        <v>41.241623640060403</v>
      </c>
      <c r="I95">
        <v>166.14054942131</v>
      </c>
      <c r="J95">
        <v>380.99653291702202</v>
      </c>
      <c r="K95">
        <v>830.03691101074196</v>
      </c>
    </row>
    <row r="96" spans="1:21" x14ac:dyDescent="0.35">
      <c r="A96" t="s">
        <v>41</v>
      </c>
      <c r="B96">
        <v>169</v>
      </c>
      <c r="C96">
        <v>160</v>
      </c>
      <c r="D96">
        <v>151</v>
      </c>
      <c r="E96">
        <v>152</v>
      </c>
      <c r="F96">
        <v>831</v>
      </c>
      <c r="G96">
        <v>528</v>
      </c>
      <c r="H96">
        <v>938</v>
      </c>
      <c r="I96">
        <v>1757</v>
      </c>
      <c r="J96">
        <v>1865</v>
      </c>
      <c r="K96">
        <v>1864</v>
      </c>
    </row>
    <row r="97" spans="1:11" x14ac:dyDescent="0.35">
      <c r="A97" t="s">
        <v>43</v>
      </c>
      <c r="B97">
        <f>B95/B96 *10^3</f>
        <v>1.0949253330569291</v>
      </c>
      <c r="C97">
        <f t="shared" ref="C97:K97" si="1">C95/C96 *10^3</f>
        <v>1.68787986040115</v>
      </c>
      <c r="D97">
        <f t="shared" si="1"/>
        <v>2.8946889157326754</v>
      </c>
      <c r="E97">
        <f t="shared" si="1"/>
        <v>5.2326462770763165</v>
      </c>
      <c r="F97">
        <f t="shared" si="1"/>
        <v>10.436856502803792</v>
      </c>
      <c r="G97">
        <f t="shared" si="1"/>
        <v>21.538956147251707</v>
      </c>
      <c r="H97">
        <f t="shared" si="1"/>
        <v>43.967615820959921</v>
      </c>
      <c r="I97">
        <f t="shared" si="1"/>
        <v>94.559219932447348</v>
      </c>
      <c r="J97">
        <f t="shared" si="1"/>
        <v>204.28768521019947</v>
      </c>
      <c r="K97">
        <f t="shared" si="1"/>
        <v>445.29877200147098</v>
      </c>
    </row>
    <row r="98" spans="1:11" x14ac:dyDescent="0.35">
      <c r="A98" t="s">
        <v>42</v>
      </c>
      <c r="B98">
        <v>128</v>
      </c>
      <c r="C98">
        <v>128</v>
      </c>
      <c r="D98">
        <v>128</v>
      </c>
      <c r="E98">
        <v>128</v>
      </c>
      <c r="F98">
        <v>1024</v>
      </c>
      <c r="G98">
        <v>512</v>
      </c>
      <c r="H98">
        <v>1024</v>
      </c>
      <c r="I98">
        <v>2048</v>
      </c>
      <c r="J98">
        <v>2048</v>
      </c>
      <c r="K98">
        <v>2048</v>
      </c>
    </row>
    <row r="102" spans="1:11" x14ac:dyDescent="0.35">
      <c r="A102" t="s">
        <v>47</v>
      </c>
      <c r="B102" t="s">
        <v>35</v>
      </c>
      <c r="E102" t="s">
        <v>35</v>
      </c>
    </row>
    <row r="103" spans="1:11" x14ac:dyDescent="0.35">
      <c r="B103">
        <v>734</v>
      </c>
      <c r="C103">
        <v>1024</v>
      </c>
      <c r="E103">
        <v>514</v>
      </c>
      <c r="F103">
        <v>512</v>
      </c>
    </row>
    <row r="104" spans="1:11" x14ac:dyDescent="0.35">
      <c r="B104">
        <v>841</v>
      </c>
      <c r="C104">
        <v>1024</v>
      </c>
      <c r="E104">
        <v>1795</v>
      </c>
      <c r="F104">
        <v>2048</v>
      </c>
    </row>
    <row r="105" spans="1:11" x14ac:dyDescent="0.35">
      <c r="B105">
        <v>1395</v>
      </c>
      <c r="C105">
        <v>2048</v>
      </c>
      <c r="E105">
        <v>748</v>
      </c>
      <c r="F105">
        <v>1024</v>
      </c>
    </row>
    <row r="106" spans="1:11" x14ac:dyDescent="0.35">
      <c r="B106">
        <v>726</v>
      </c>
      <c r="C106">
        <v>1024</v>
      </c>
      <c r="E106">
        <v>990</v>
      </c>
      <c r="F106">
        <v>1024</v>
      </c>
    </row>
    <row r="107" spans="1:11" x14ac:dyDescent="0.35">
      <c r="B107">
        <v>908</v>
      </c>
      <c r="C107">
        <v>1024</v>
      </c>
      <c r="E107">
        <v>1323</v>
      </c>
      <c r="F107">
        <v>2048</v>
      </c>
    </row>
    <row r="108" spans="1:11" x14ac:dyDescent="0.35">
      <c r="B108">
        <v>858</v>
      </c>
      <c r="C108">
        <v>1024</v>
      </c>
      <c r="E108">
        <v>1674</v>
      </c>
      <c r="F108">
        <v>2048</v>
      </c>
    </row>
    <row r="109" spans="1:11" x14ac:dyDescent="0.35">
      <c r="B109">
        <v>973</v>
      </c>
      <c r="C109">
        <v>1024</v>
      </c>
      <c r="E109">
        <v>1342</v>
      </c>
      <c r="F109">
        <v>2048</v>
      </c>
    </row>
    <row r="110" spans="1:11" x14ac:dyDescent="0.35">
      <c r="B110">
        <v>516</v>
      </c>
      <c r="C110">
        <v>512</v>
      </c>
      <c r="E110">
        <v>1497</v>
      </c>
      <c r="F110">
        <v>2048</v>
      </c>
    </row>
    <row r="111" spans="1:11" x14ac:dyDescent="0.35">
      <c r="B111">
        <v>760</v>
      </c>
      <c r="C111">
        <v>1024</v>
      </c>
      <c r="E111">
        <v>926</v>
      </c>
      <c r="F111">
        <v>1024</v>
      </c>
    </row>
    <row r="112" spans="1:11" x14ac:dyDescent="0.35">
      <c r="B112">
        <v>955</v>
      </c>
      <c r="C112">
        <v>1024</v>
      </c>
      <c r="E112">
        <v>958</v>
      </c>
      <c r="F112">
        <v>1024</v>
      </c>
    </row>
    <row r="113" spans="2:6" x14ac:dyDescent="0.35">
      <c r="B113">
        <v>960</v>
      </c>
      <c r="C113">
        <v>1024</v>
      </c>
      <c r="E113">
        <v>936</v>
      </c>
      <c r="F113">
        <v>1024</v>
      </c>
    </row>
    <row r="114" spans="2:6" x14ac:dyDescent="0.35">
      <c r="B114">
        <v>515</v>
      </c>
      <c r="C114">
        <v>512</v>
      </c>
      <c r="E114">
        <v>987</v>
      </c>
      <c r="F114">
        <v>1024</v>
      </c>
    </row>
    <row r="115" spans="2:6" x14ac:dyDescent="0.35">
      <c r="B115">
        <v>983</v>
      </c>
      <c r="C115">
        <v>1024</v>
      </c>
      <c r="E115">
        <v>1674</v>
      </c>
      <c r="F115">
        <v>2048</v>
      </c>
    </row>
    <row r="116" spans="2:6" x14ac:dyDescent="0.35">
      <c r="B116">
        <v>923</v>
      </c>
      <c r="C116">
        <v>1024</v>
      </c>
      <c r="E116">
        <v>731</v>
      </c>
      <c r="F116">
        <v>1024</v>
      </c>
    </row>
    <row r="117" spans="2:6" x14ac:dyDescent="0.35">
      <c r="B117">
        <v>1777</v>
      </c>
      <c r="C117">
        <v>2048</v>
      </c>
      <c r="E117">
        <v>408</v>
      </c>
      <c r="F117">
        <v>512</v>
      </c>
    </row>
    <row r="118" spans="2:6" x14ac:dyDescent="0.35">
      <c r="B118">
        <v>877</v>
      </c>
      <c r="C118">
        <v>1024</v>
      </c>
      <c r="E118">
        <v>980</v>
      </c>
      <c r="F118">
        <v>1024</v>
      </c>
    </row>
    <row r="119" spans="2:6" x14ac:dyDescent="0.35">
      <c r="B119">
        <v>1415</v>
      </c>
      <c r="C119">
        <v>2048</v>
      </c>
      <c r="E119">
        <v>940</v>
      </c>
      <c r="F119">
        <v>1024</v>
      </c>
    </row>
    <row r="120" spans="2:6" x14ac:dyDescent="0.35">
      <c r="B120">
        <v>1208</v>
      </c>
      <c r="C120">
        <v>2048</v>
      </c>
      <c r="E120">
        <v>751</v>
      </c>
      <c r="F120">
        <v>1024</v>
      </c>
    </row>
    <row r="121" spans="2:6" x14ac:dyDescent="0.35">
      <c r="B121">
        <v>953</v>
      </c>
      <c r="C121">
        <v>1024</v>
      </c>
      <c r="E121">
        <v>1461</v>
      </c>
      <c r="F121">
        <v>2048</v>
      </c>
    </row>
    <row r="122" spans="2:6" x14ac:dyDescent="0.35">
      <c r="B122">
        <v>1411</v>
      </c>
      <c r="C122">
        <v>2048</v>
      </c>
      <c r="E122">
        <v>1676</v>
      </c>
      <c r="F122">
        <v>2048</v>
      </c>
    </row>
    <row r="123" spans="2:6" x14ac:dyDescent="0.35">
      <c r="B123">
        <v>1402</v>
      </c>
      <c r="C123">
        <v>2048</v>
      </c>
      <c r="E123">
        <v>993</v>
      </c>
      <c r="F123">
        <v>1024</v>
      </c>
    </row>
    <row r="124" spans="2:6" x14ac:dyDescent="0.35">
      <c r="B124">
        <v>1379</v>
      </c>
      <c r="C124">
        <v>2048</v>
      </c>
      <c r="E124">
        <v>1618</v>
      </c>
      <c r="F124">
        <v>2048</v>
      </c>
    </row>
    <row r="125" spans="2:6" x14ac:dyDescent="0.35">
      <c r="B125">
        <v>972</v>
      </c>
      <c r="C125">
        <v>1024</v>
      </c>
      <c r="E125">
        <v>1433</v>
      </c>
      <c r="F125">
        <v>2048</v>
      </c>
    </row>
    <row r="126" spans="2:6" x14ac:dyDescent="0.35">
      <c r="B126">
        <v>713</v>
      </c>
      <c r="C126">
        <v>1024</v>
      </c>
      <c r="E126">
        <v>962</v>
      </c>
      <c r="F126">
        <v>1024</v>
      </c>
    </row>
    <row r="127" spans="2:6" x14ac:dyDescent="0.35">
      <c r="B127">
        <v>897</v>
      </c>
      <c r="C127">
        <v>1024</v>
      </c>
      <c r="E127">
        <v>1312</v>
      </c>
      <c r="F127">
        <v>2048</v>
      </c>
    </row>
    <row r="130" spans="3:6" x14ac:dyDescent="0.35">
      <c r="C130" s="4">
        <f>COUNTIF(Sheet1!C$103:C$127,"2048")</f>
        <v>7</v>
      </c>
      <c r="F130" s="4">
        <f>COUNTIF(Sheet1!F$103:F$127,"2048")</f>
        <v>11</v>
      </c>
    </row>
  </sheetData>
  <conditionalFormatting sqref="C56:Y64">
    <cfRule type="colorScale" priority="6">
      <colorScale>
        <cfvo type="min"/>
        <cfvo type="max"/>
        <color rgb="FFFCFCFF"/>
        <color rgb="FF63BE7B"/>
      </colorScale>
    </cfRule>
  </conditionalFormatting>
  <conditionalFormatting sqref="C80:U8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30">
    <cfRule type="colorScale" priority="4">
      <colorScale>
        <cfvo type="min"/>
        <cfvo type="max"/>
        <color rgb="FFFCFCFF"/>
        <color rgb="FF63BE7B"/>
      </colorScale>
    </cfRule>
  </conditionalFormatting>
  <conditionalFormatting sqref="F1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16B8-2549-4FA1-B0EE-F29A1A18AB65}">
  <dimension ref="A1:O45"/>
  <sheetViews>
    <sheetView topLeftCell="A19" workbookViewId="0">
      <selection activeCell="J42" sqref="J42"/>
    </sheetView>
  </sheetViews>
  <sheetFormatPr defaultRowHeight="14.5" x14ac:dyDescent="0.35"/>
  <cols>
    <col min="1" max="1" width="10.90625" bestFit="1" customWidth="1"/>
    <col min="2" max="2" width="11.26953125" bestFit="1" customWidth="1"/>
  </cols>
  <sheetData>
    <row r="1" spans="1:15" x14ac:dyDescent="0.35">
      <c r="A1" t="s">
        <v>15</v>
      </c>
      <c r="B1" s="2" t="s">
        <v>14</v>
      </c>
      <c r="C1" s="2">
        <v>1</v>
      </c>
      <c r="D1" s="2">
        <v>2</v>
      </c>
      <c r="E1" s="2">
        <v>4</v>
      </c>
      <c r="F1" s="2">
        <v>8</v>
      </c>
      <c r="G1" s="2">
        <v>16</v>
      </c>
      <c r="H1" s="2">
        <v>32</v>
      </c>
      <c r="I1" s="2">
        <v>64</v>
      </c>
      <c r="J1" s="2">
        <v>128</v>
      </c>
      <c r="K1" s="2">
        <v>256</v>
      </c>
      <c r="L1" s="2">
        <v>512</v>
      </c>
      <c r="M1" s="2">
        <v>1024</v>
      </c>
      <c r="N1" s="2">
        <v>2048</v>
      </c>
      <c r="O1" s="2">
        <v>4096</v>
      </c>
    </row>
    <row r="2" spans="1:15" x14ac:dyDescent="0.35">
      <c r="A2">
        <v>5</v>
      </c>
      <c r="B2">
        <v>8</v>
      </c>
      <c r="C2" s="3">
        <v>0</v>
      </c>
      <c r="D2" s="3">
        <f>COUNTIF(Sheet1!E$2:E$26,Sheet1!$A56)/25</f>
        <v>0</v>
      </c>
      <c r="E2" s="3">
        <f>COUNTIF(Sheet1!G$2:G$26,Sheet1!$A56)/25</f>
        <v>0</v>
      </c>
      <c r="F2" s="3">
        <f>COUNTIF(Sheet1!I$2:I$26,Sheet1!$A56)/25</f>
        <v>0</v>
      </c>
      <c r="G2" s="3">
        <f>COUNTIF(Sheet1!K$2:K$26,Sheet1!$A56)/25</f>
        <v>0</v>
      </c>
      <c r="H2" s="3">
        <f>COUNTIF(Sheet1!M$2:M$26,Sheet1!$A56)/25</f>
        <v>0</v>
      </c>
      <c r="I2" s="3">
        <f>COUNTIF(Sheet1!O$2:O$26,Sheet1!$A56)/25</f>
        <v>0</v>
      </c>
      <c r="J2" s="3">
        <f>COUNTIF(Sheet1!Q$2:Q$26,Sheet1!$A56)/25</f>
        <v>0</v>
      </c>
      <c r="K2" s="3">
        <f>COUNTIF(Sheet1!S$2:S$26,Sheet1!$A56)/25</f>
        <v>0</v>
      </c>
      <c r="L2" s="3">
        <f>COUNTIF(Sheet1!U$2:U$26,Sheet1!$A56)/25</f>
        <v>0</v>
      </c>
      <c r="M2" s="3">
        <f>COUNTIF(Sheet1!W$2:W$26,Sheet1!$A56)/25</f>
        <v>0</v>
      </c>
      <c r="N2" s="3">
        <f>COUNTIF(Sheet1!Y$2:Y$26,Sheet1!$A56)/25</f>
        <v>0</v>
      </c>
      <c r="O2" s="3">
        <f>COUNTIF(Sheet1!AA$2:AA$26,Sheet1!$A56)/25</f>
        <v>0</v>
      </c>
    </row>
    <row r="3" spans="1:15" x14ac:dyDescent="0.35">
      <c r="A3" t="s">
        <v>16</v>
      </c>
      <c r="B3">
        <v>16</v>
      </c>
      <c r="C3" s="3">
        <v>0</v>
      </c>
      <c r="D3" s="3">
        <f>COUNTIF(Sheet1!E$2:E$26,Sheet1!$A57)/25</f>
        <v>0</v>
      </c>
      <c r="E3" s="3">
        <f>COUNTIF(Sheet1!G$2:G$26,Sheet1!$A57)/25</f>
        <v>0</v>
      </c>
      <c r="F3" s="3">
        <f>COUNTIF(Sheet1!I$2:I$26,Sheet1!$A57)/25</f>
        <v>0</v>
      </c>
      <c r="G3" s="3">
        <f>COUNTIF(Sheet1!K$2:K$26,Sheet1!$A57)/25</f>
        <v>0</v>
      </c>
      <c r="H3" s="3">
        <f>COUNTIF(Sheet1!M$2:M$26,Sheet1!$A57)/25</f>
        <v>0</v>
      </c>
      <c r="I3" s="3">
        <f>COUNTIF(Sheet1!O$2:O$26,Sheet1!$A57)/25</f>
        <v>0</v>
      </c>
      <c r="J3" s="3">
        <f>COUNTIF(Sheet1!Q$2:Q$26,Sheet1!$A57)/25</f>
        <v>0</v>
      </c>
      <c r="K3" s="3">
        <f>COUNTIF(Sheet1!S$2:S$26,Sheet1!$A57)/25</f>
        <v>0</v>
      </c>
      <c r="L3" s="3">
        <f>COUNTIF(Sheet1!U$2:U$26,Sheet1!$A57)/25</f>
        <v>0</v>
      </c>
      <c r="M3" s="3">
        <f>COUNTIF(Sheet1!W$2:W$26,Sheet1!$A57)/25</f>
        <v>0</v>
      </c>
      <c r="N3" s="3">
        <f>COUNTIF(Sheet1!Y$2:Y$26,Sheet1!$A57)/25</f>
        <v>0</v>
      </c>
      <c r="O3" s="3">
        <f>COUNTIF(Sheet1!AA$2:AA$26,Sheet1!$A57)/25</f>
        <v>0</v>
      </c>
    </row>
    <row r="4" spans="1:15" x14ac:dyDescent="0.35">
      <c r="A4">
        <v>5</v>
      </c>
      <c r="B4">
        <v>32</v>
      </c>
      <c r="C4" s="3">
        <v>0</v>
      </c>
      <c r="D4" s="3">
        <f>COUNTIF(Sheet1!E$2:E$26,Sheet1!$A58)/25</f>
        <v>0</v>
      </c>
      <c r="E4" s="3">
        <f>COUNTIF(Sheet1!G$2:G$26,Sheet1!$A58)/25</f>
        <v>0</v>
      </c>
      <c r="F4" s="3">
        <f>COUNTIF(Sheet1!I$2:I$26,Sheet1!$A58)/25</f>
        <v>0</v>
      </c>
      <c r="G4" s="3">
        <f>COUNTIF(Sheet1!K$2:K$26,Sheet1!$A58)/25</f>
        <v>0</v>
      </c>
      <c r="H4" s="3">
        <f>COUNTIF(Sheet1!M$2:M$26,Sheet1!$A58)/25</f>
        <v>0.04</v>
      </c>
      <c r="I4" s="3">
        <f>COUNTIF(Sheet1!O$2:O$26,Sheet1!$A58)/25</f>
        <v>0.04</v>
      </c>
      <c r="J4" s="3">
        <f>COUNTIF(Sheet1!Q$2:Q$26,Sheet1!$A58)/25</f>
        <v>0</v>
      </c>
      <c r="K4" s="3">
        <f>COUNTIF(Sheet1!S$2:S$26,Sheet1!$A58)/25</f>
        <v>0</v>
      </c>
      <c r="L4" s="3">
        <f>COUNTIF(Sheet1!U$2:U$26,Sheet1!$A58)/25</f>
        <v>0</v>
      </c>
      <c r="M4" s="3">
        <f>COUNTIF(Sheet1!W$2:W$26,Sheet1!$A58)/25</f>
        <v>0</v>
      </c>
      <c r="N4" s="3">
        <f>COUNTIF(Sheet1!Y$2:Y$26,Sheet1!$A58)/25</f>
        <v>0</v>
      </c>
      <c r="O4" s="3">
        <f>COUNTIF(Sheet1!AA$2:AA$26,Sheet1!$A58)/25</f>
        <v>0.04</v>
      </c>
    </row>
    <row r="5" spans="1:15" x14ac:dyDescent="0.35">
      <c r="B5">
        <v>64</v>
      </c>
      <c r="C5" s="3">
        <v>0.12</v>
      </c>
      <c r="D5" s="3">
        <f>COUNTIF(Sheet1!E$2:E$26,Sheet1!$A59)/25</f>
        <v>0</v>
      </c>
      <c r="E5" s="3">
        <f>COUNTIF(Sheet1!G$2:G$26,Sheet1!$A59)/25</f>
        <v>0.12</v>
      </c>
      <c r="F5" s="3">
        <f>COUNTIF(Sheet1!I$2:I$26,Sheet1!$A59)/25</f>
        <v>0.04</v>
      </c>
      <c r="G5" s="3">
        <f>COUNTIF(Sheet1!K$2:K$26,Sheet1!$A59)/25</f>
        <v>0.12</v>
      </c>
      <c r="H5" s="3">
        <f>COUNTIF(Sheet1!M$2:M$26,Sheet1!$A59)/25</f>
        <v>0.12</v>
      </c>
      <c r="I5" s="3">
        <f>COUNTIF(Sheet1!O$2:O$26,Sheet1!$A59)/25</f>
        <v>0.08</v>
      </c>
      <c r="J5" s="3">
        <f>COUNTIF(Sheet1!Q$2:Q$26,Sheet1!$A59)/25</f>
        <v>0.12</v>
      </c>
      <c r="K5" s="3">
        <f>COUNTIF(Sheet1!S$2:S$26,Sheet1!$A59)/25</f>
        <v>0.04</v>
      </c>
      <c r="L5" s="3">
        <f>COUNTIF(Sheet1!U$2:U$26,Sheet1!$A59)/25</f>
        <v>0.04</v>
      </c>
      <c r="M5" s="3">
        <f>COUNTIF(Sheet1!W$2:W$26,Sheet1!$A59)/25</f>
        <v>0.16</v>
      </c>
      <c r="N5" s="3">
        <f>COUNTIF(Sheet1!Y$2:Y$26,Sheet1!$A59)/25</f>
        <v>0.08</v>
      </c>
      <c r="O5" s="3">
        <f>COUNTIF(Sheet1!AA$2:AA$26,Sheet1!$A59)/25</f>
        <v>0.2</v>
      </c>
    </row>
    <row r="6" spans="1:15" x14ac:dyDescent="0.35">
      <c r="B6">
        <v>128</v>
      </c>
      <c r="C6" s="3">
        <v>0.48</v>
      </c>
      <c r="D6" s="3">
        <f>COUNTIF(Sheet1!E$2:E$26,Sheet1!$A60)/25</f>
        <v>0.56000000000000005</v>
      </c>
      <c r="E6" s="3">
        <f>COUNTIF(Sheet1!G$2:G$26,Sheet1!$A60)/25</f>
        <v>0.36</v>
      </c>
      <c r="F6" s="3">
        <f>COUNTIF(Sheet1!I$2:I$26,Sheet1!$A60)/25</f>
        <v>0.68</v>
      </c>
      <c r="G6" s="3">
        <f>COUNTIF(Sheet1!K$2:K$26,Sheet1!$A60)/25</f>
        <v>0.48</v>
      </c>
      <c r="H6" s="3">
        <f>COUNTIF(Sheet1!M$2:M$26,Sheet1!$A60)/25</f>
        <v>0.48</v>
      </c>
      <c r="I6" s="3">
        <f>COUNTIF(Sheet1!O$2:O$26,Sheet1!$A60)/25</f>
        <v>0.44</v>
      </c>
      <c r="J6" s="3">
        <f>COUNTIF(Sheet1!Q$2:Q$26,Sheet1!$A60)/25</f>
        <v>0.56000000000000005</v>
      </c>
      <c r="K6" s="3">
        <f>COUNTIF(Sheet1!S$2:S$26,Sheet1!$A60)/25</f>
        <v>0.44</v>
      </c>
      <c r="L6" s="3">
        <f>COUNTIF(Sheet1!U$2:U$26,Sheet1!$A60)/25</f>
        <v>0.48</v>
      </c>
      <c r="M6" s="3">
        <f>COUNTIF(Sheet1!W$2:W$26,Sheet1!$A60)/25</f>
        <v>0.64</v>
      </c>
      <c r="N6" s="3">
        <f>COUNTIF(Sheet1!Y$2:Y$26,Sheet1!$A60)/25</f>
        <v>0.48</v>
      </c>
      <c r="O6" s="3">
        <f>COUNTIF(Sheet1!AA$2:AA$26,Sheet1!$A60)/25</f>
        <v>0.4</v>
      </c>
    </row>
    <row r="7" spans="1:15" x14ac:dyDescent="0.35">
      <c r="B7">
        <v>256</v>
      </c>
      <c r="C7" s="3">
        <v>0.36</v>
      </c>
      <c r="D7" s="3">
        <f>COUNTIF(Sheet1!E$2:E$26,Sheet1!$A61)/25</f>
        <v>0.36</v>
      </c>
      <c r="E7" s="3">
        <f>COUNTIF(Sheet1!G$2:G$26,Sheet1!$A61)/25</f>
        <v>0.52</v>
      </c>
      <c r="F7" s="3">
        <f>COUNTIF(Sheet1!I$2:I$26,Sheet1!$A61)/25</f>
        <v>0.2</v>
      </c>
      <c r="G7" s="3">
        <f>COUNTIF(Sheet1!K$2:K$26,Sheet1!$A61)/25</f>
        <v>0.32</v>
      </c>
      <c r="H7" s="3">
        <f>COUNTIF(Sheet1!M$2:M$26,Sheet1!$A61)/25</f>
        <v>0.36</v>
      </c>
      <c r="I7" s="3">
        <f>COUNTIF(Sheet1!O$2:O$26,Sheet1!$A61)/25</f>
        <v>0.36</v>
      </c>
      <c r="J7" s="3">
        <f>COUNTIF(Sheet1!Q$2:Q$26,Sheet1!$A61)/25</f>
        <v>0.32</v>
      </c>
      <c r="K7" s="3">
        <f>COUNTIF(Sheet1!S$2:S$26,Sheet1!$A61)/25</f>
        <v>0.48</v>
      </c>
      <c r="L7" s="3">
        <f>COUNTIF(Sheet1!U$2:U$26,Sheet1!$A61)/25</f>
        <v>0.36</v>
      </c>
      <c r="M7" s="3">
        <f>COUNTIF(Sheet1!W$2:W$26,Sheet1!$A61)/25</f>
        <v>0.16</v>
      </c>
      <c r="N7" s="3">
        <f>COUNTIF(Sheet1!Y$2:Y$26,Sheet1!$A61)/25</f>
        <v>0.44</v>
      </c>
      <c r="O7" s="3">
        <f>COUNTIF(Sheet1!AA$2:AA$26,Sheet1!$A61)/25</f>
        <v>0.36</v>
      </c>
    </row>
    <row r="8" spans="1:15" x14ac:dyDescent="0.35">
      <c r="B8">
        <v>512</v>
      </c>
      <c r="C8" s="3">
        <v>0.04</v>
      </c>
      <c r="D8" s="3">
        <f>COUNTIF(Sheet1!E$2:E$26,Sheet1!$A62)/25</f>
        <v>0.08</v>
      </c>
      <c r="E8" s="3">
        <f>COUNTIF(Sheet1!G$2:G$26,Sheet1!$A62)/25</f>
        <v>0</v>
      </c>
      <c r="F8" s="3">
        <f>COUNTIF(Sheet1!I$2:I$26,Sheet1!$A62)/25</f>
        <v>0.08</v>
      </c>
      <c r="G8" s="3">
        <f>COUNTIF(Sheet1!K$2:K$26,Sheet1!$A62)/25</f>
        <v>0.08</v>
      </c>
      <c r="H8" s="3">
        <f>COUNTIF(Sheet1!M$2:M$26,Sheet1!$A62)/25</f>
        <v>0</v>
      </c>
      <c r="I8" s="3">
        <f>COUNTIF(Sheet1!O$2:O$26,Sheet1!$A62)/25</f>
        <v>0.08</v>
      </c>
      <c r="J8" s="3">
        <f>COUNTIF(Sheet1!Q$2:Q$26,Sheet1!$A62)/25</f>
        <v>0</v>
      </c>
      <c r="K8" s="3">
        <f>COUNTIF(Sheet1!S$2:S$26,Sheet1!$A62)/25</f>
        <v>0.04</v>
      </c>
      <c r="L8" s="3">
        <f>COUNTIF(Sheet1!U$2:U$26,Sheet1!$A62)/25</f>
        <v>0.12</v>
      </c>
      <c r="M8" s="3">
        <f>COUNTIF(Sheet1!W$2:W$26,Sheet1!$A62)/25</f>
        <v>0.04</v>
      </c>
      <c r="N8" s="3">
        <f>COUNTIF(Sheet1!Y$2:Y$26,Sheet1!$A62)/25</f>
        <v>0</v>
      </c>
      <c r="O8" s="3">
        <f>COUNTIF(Sheet1!AA$2:AA$26,Sheet1!$A62)/25</f>
        <v>0</v>
      </c>
    </row>
    <row r="9" spans="1:15" x14ac:dyDescent="0.35">
      <c r="B9">
        <v>1024</v>
      </c>
      <c r="C9" s="3">
        <v>0</v>
      </c>
      <c r="D9" s="3">
        <f>COUNTIF(Sheet1!E$2:E$26,Sheet1!$A63)/25</f>
        <v>0</v>
      </c>
      <c r="E9" s="3">
        <f>COUNTIF(Sheet1!G$2:G$26,Sheet1!$A63)/25</f>
        <v>0</v>
      </c>
      <c r="F9" s="3">
        <f>COUNTIF(Sheet1!I$2:I$26,Sheet1!$A63)/25</f>
        <v>0</v>
      </c>
      <c r="G9" s="3">
        <f>COUNTIF(Sheet1!K$2:K$26,Sheet1!$A63)/25</f>
        <v>0</v>
      </c>
      <c r="H9" s="3">
        <f>COUNTIF(Sheet1!M$2:M$26,Sheet1!$A63)/25</f>
        <v>0</v>
      </c>
      <c r="I9" s="3">
        <f>COUNTIF(Sheet1!O$2:O$26,Sheet1!$A63)/25</f>
        <v>0</v>
      </c>
      <c r="J9" s="3">
        <f>COUNTIF(Sheet1!Q$2:Q$26,Sheet1!$A63)/25</f>
        <v>0</v>
      </c>
      <c r="K9" s="3">
        <f>COUNTIF(Sheet1!S$2:S$26,Sheet1!$A63)/25</f>
        <v>0</v>
      </c>
      <c r="L9" s="3">
        <f>COUNTIF(Sheet1!U$2:U$26,Sheet1!$A63)/25</f>
        <v>0</v>
      </c>
      <c r="M9" s="3">
        <f>COUNTIF(Sheet1!W$2:W$26,Sheet1!$A63)/25</f>
        <v>0</v>
      </c>
      <c r="N9" s="3">
        <f>COUNTIF(Sheet1!Y$2:Y$26,Sheet1!$A63)/25</f>
        <v>0</v>
      </c>
      <c r="O9" s="3">
        <f>COUNTIF(Sheet1!AA$2:AA$26,Sheet1!$A63)/25</f>
        <v>0</v>
      </c>
    </row>
    <row r="10" spans="1:15" x14ac:dyDescent="0.35">
      <c r="B10">
        <v>2048</v>
      </c>
      <c r="C10" s="3">
        <v>0</v>
      </c>
      <c r="D10" s="3">
        <f>COUNTIF(Sheet1!E$2:E$26,Sheet1!$A64)/25</f>
        <v>0</v>
      </c>
      <c r="E10" s="3">
        <f>COUNTIF(Sheet1!G$2:G$26,Sheet1!$A64)/25</f>
        <v>0</v>
      </c>
      <c r="F10" s="3">
        <f>COUNTIF(Sheet1!I$2:I$26,Sheet1!$A64)/25</f>
        <v>0</v>
      </c>
      <c r="G10" s="3">
        <f>COUNTIF(Sheet1!K$2:K$26,Sheet1!$A64)/25</f>
        <v>0</v>
      </c>
      <c r="H10" s="3">
        <f>COUNTIF(Sheet1!M$2:M$26,Sheet1!$A64)/25</f>
        <v>0</v>
      </c>
      <c r="I10" s="3">
        <f>COUNTIF(Sheet1!O$2:O$26,Sheet1!$A64)/25</f>
        <v>0</v>
      </c>
      <c r="J10" s="3">
        <f>COUNTIF(Sheet1!Q$2:Q$26,Sheet1!$A64)/25</f>
        <v>0</v>
      </c>
      <c r="K10" s="3">
        <f>COUNTIF(Sheet1!S$2:S$26,Sheet1!$A64)/25</f>
        <v>0</v>
      </c>
      <c r="L10" s="3">
        <f>COUNTIF(Sheet1!U$2:U$26,Sheet1!$A64)/25</f>
        <v>0</v>
      </c>
      <c r="M10" s="3">
        <f>COUNTIF(Sheet1!W$2:W$26,Sheet1!$A64)/25</f>
        <v>0</v>
      </c>
      <c r="N10" s="3">
        <f>COUNTIF(Sheet1!Y$2:Y$26,Sheet1!$A64)/25</f>
        <v>0</v>
      </c>
      <c r="O10" s="3">
        <f>COUNTIF(Sheet1!AA$2:AA$26,Sheet1!$A64)/25</f>
        <v>0</v>
      </c>
    </row>
    <row r="11" spans="1:15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3" spans="1:15" x14ac:dyDescent="0.35">
      <c r="A13" t="s">
        <v>14</v>
      </c>
      <c r="B13" s="2" t="s">
        <v>48</v>
      </c>
      <c r="C13" s="2">
        <v>1</v>
      </c>
      <c r="D13" s="2">
        <v>2</v>
      </c>
      <c r="E13" s="2">
        <v>4</v>
      </c>
      <c r="F13" s="2">
        <v>8</v>
      </c>
      <c r="G13" s="2">
        <v>16</v>
      </c>
      <c r="H13" s="2">
        <v>32</v>
      </c>
      <c r="I13" s="2">
        <v>64</v>
      </c>
      <c r="J13" s="2">
        <v>128</v>
      </c>
      <c r="K13" s="2">
        <v>256</v>
      </c>
      <c r="L13" s="2">
        <v>512</v>
      </c>
      <c r="M13" s="2">
        <v>1024</v>
      </c>
      <c r="N13" s="2">
        <v>2048</v>
      </c>
      <c r="O13" s="2"/>
    </row>
    <row r="14" spans="1:15" x14ac:dyDescent="0.35">
      <c r="A14">
        <v>32</v>
      </c>
      <c r="B14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5" x14ac:dyDescent="0.35">
      <c r="A15" t="s">
        <v>16</v>
      </c>
      <c r="B15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5" x14ac:dyDescent="0.35">
      <c r="A16">
        <v>5</v>
      </c>
      <c r="B16">
        <v>32</v>
      </c>
      <c r="C16">
        <v>0</v>
      </c>
      <c r="D16">
        <v>0.04</v>
      </c>
      <c r="E16">
        <v>0</v>
      </c>
      <c r="F16">
        <v>0.04</v>
      </c>
      <c r="G16">
        <v>0</v>
      </c>
      <c r="H16">
        <v>0</v>
      </c>
      <c r="I16">
        <v>0.04</v>
      </c>
      <c r="J16">
        <v>0</v>
      </c>
      <c r="K16">
        <v>0</v>
      </c>
      <c r="L16">
        <v>0</v>
      </c>
      <c r="M16">
        <v>0.04</v>
      </c>
      <c r="N16">
        <v>0</v>
      </c>
    </row>
    <row r="17" spans="2:14" x14ac:dyDescent="0.35">
      <c r="B17">
        <v>64</v>
      </c>
      <c r="C17">
        <v>0.12</v>
      </c>
      <c r="D17">
        <v>0.12</v>
      </c>
      <c r="E17">
        <v>0.12</v>
      </c>
      <c r="F17">
        <v>0.12</v>
      </c>
      <c r="G17">
        <v>0.04</v>
      </c>
      <c r="H17">
        <v>0.16</v>
      </c>
      <c r="I17">
        <v>0.08</v>
      </c>
      <c r="J17">
        <v>0.04</v>
      </c>
      <c r="K17">
        <v>0.08</v>
      </c>
      <c r="L17">
        <v>0.12</v>
      </c>
      <c r="M17">
        <v>0.08</v>
      </c>
      <c r="N17">
        <v>0.12</v>
      </c>
    </row>
    <row r="18" spans="2:14" x14ac:dyDescent="0.35">
      <c r="B18">
        <v>128</v>
      </c>
      <c r="C18">
        <v>0.48</v>
      </c>
      <c r="D18">
        <v>0.56000000000000005</v>
      </c>
      <c r="E18">
        <v>0.56000000000000005</v>
      </c>
      <c r="F18">
        <v>0.32</v>
      </c>
      <c r="G18">
        <v>0.64</v>
      </c>
      <c r="H18">
        <v>0.44</v>
      </c>
      <c r="I18">
        <v>0.32</v>
      </c>
      <c r="J18">
        <v>0.6</v>
      </c>
      <c r="K18">
        <v>0.36</v>
      </c>
      <c r="L18">
        <v>0.52</v>
      </c>
      <c r="M18">
        <v>0.72</v>
      </c>
      <c r="N18">
        <v>0.52</v>
      </c>
    </row>
    <row r="19" spans="2:14" x14ac:dyDescent="0.35">
      <c r="B19">
        <v>256</v>
      </c>
      <c r="C19">
        <v>0.36</v>
      </c>
      <c r="D19">
        <v>0.24</v>
      </c>
      <c r="E19">
        <v>0.32</v>
      </c>
      <c r="F19">
        <v>0.52</v>
      </c>
      <c r="G19">
        <v>0.28000000000000003</v>
      </c>
      <c r="H19">
        <v>0.4</v>
      </c>
      <c r="I19">
        <v>0.52</v>
      </c>
      <c r="J19">
        <v>0.2</v>
      </c>
      <c r="K19">
        <v>0.56000000000000005</v>
      </c>
      <c r="L19">
        <v>0.36</v>
      </c>
      <c r="M19">
        <v>0.16</v>
      </c>
      <c r="N19">
        <v>0.36</v>
      </c>
    </row>
    <row r="20" spans="2:14" x14ac:dyDescent="0.35">
      <c r="B20">
        <v>512</v>
      </c>
      <c r="C20">
        <v>0.04</v>
      </c>
      <c r="D20">
        <v>0.04</v>
      </c>
      <c r="E20">
        <v>0</v>
      </c>
      <c r="F20">
        <v>0</v>
      </c>
      <c r="G20">
        <v>0.04</v>
      </c>
      <c r="H20">
        <v>0</v>
      </c>
      <c r="I20">
        <v>0.04</v>
      </c>
      <c r="J20">
        <v>0.16</v>
      </c>
      <c r="K20">
        <v>0</v>
      </c>
      <c r="L20">
        <v>0</v>
      </c>
      <c r="M20">
        <v>0</v>
      </c>
      <c r="N20">
        <v>0</v>
      </c>
    </row>
    <row r="21" spans="2:14" x14ac:dyDescent="0.35">
      <c r="B21">
        <v>1024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 x14ac:dyDescent="0.35">
      <c r="B22">
        <v>2048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6" spans="2:14" x14ac:dyDescent="0.35"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4" x14ac:dyDescent="0.35">
      <c r="B27">
        <v>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4" x14ac:dyDescent="0.35">
      <c r="B28">
        <v>32</v>
      </c>
      <c r="C28">
        <v>0.2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4" x14ac:dyDescent="0.35">
      <c r="B29">
        <v>64</v>
      </c>
      <c r="C29">
        <v>0.2</v>
      </c>
      <c r="D29">
        <v>0.4</v>
      </c>
      <c r="E29">
        <v>0.2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4" x14ac:dyDescent="0.35">
      <c r="B30">
        <v>128</v>
      </c>
      <c r="C30">
        <v>0.6</v>
      </c>
      <c r="D30">
        <v>0.6</v>
      </c>
      <c r="E30">
        <v>0.6</v>
      </c>
      <c r="F30">
        <v>0.4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4" x14ac:dyDescent="0.35">
      <c r="B31">
        <v>256</v>
      </c>
      <c r="C31">
        <v>0</v>
      </c>
      <c r="D31">
        <v>0</v>
      </c>
      <c r="E31">
        <v>0.2</v>
      </c>
      <c r="F31">
        <v>0.6</v>
      </c>
      <c r="G31">
        <v>0</v>
      </c>
      <c r="H31">
        <v>0.2</v>
      </c>
      <c r="I31">
        <v>0.2</v>
      </c>
      <c r="J31">
        <v>0</v>
      </c>
      <c r="K31">
        <v>0</v>
      </c>
      <c r="L31">
        <v>0</v>
      </c>
    </row>
    <row r="32" spans="2:14" x14ac:dyDescent="0.35">
      <c r="B32">
        <v>512</v>
      </c>
      <c r="C32">
        <v>0</v>
      </c>
      <c r="D32">
        <v>0</v>
      </c>
      <c r="E32">
        <v>0</v>
      </c>
      <c r="F32">
        <v>0</v>
      </c>
      <c r="G32">
        <v>0.6</v>
      </c>
      <c r="H32">
        <v>0.2</v>
      </c>
      <c r="I32">
        <v>0</v>
      </c>
      <c r="J32">
        <v>0.2</v>
      </c>
      <c r="K32">
        <v>0</v>
      </c>
      <c r="L32">
        <v>0</v>
      </c>
    </row>
    <row r="33" spans="1:12" x14ac:dyDescent="0.35">
      <c r="B33">
        <v>1024</v>
      </c>
      <c r="C33">
        <v>0</v>
      </c>
      <c r="D33">
        <v>0</v>
      </c>
      <c r="E33">
        <v>0</v>
      </c>
      <c r="F33">
        <v>0</v>
      </c>
      <c r="G33">
        <v>0.4</v>
      </c>
      <c r="H33">
        <v>0.6</v>
      </c>
      <c r="I33">
        <v>0.8</v>
      </c>
      <c r="J33">
        <v>0.2</v>
      </c>
      <c r="K33">
        <v>0</v>
      </c>
      <c r="L33">
        <v>0</v>
      </c>
    </row>
    <row r="34" spans="1:12" x14ac:dyDescent="0.35">
      <c r="B34">
        <v>2048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0.6</v>
      </c>
      <c r="K34">
        <v>1</v>
      </c>
      <c r="L34">
        <v>1</v>
      </c>
    </row>
    <row r="38" spans="1:12" x14ac:dyDescent="0.35">
      <c r="A38" t="s">
        <v>46</v>
      </c>
    </row>
    <row r="39" spans="1:12" x14ac:dyDescent="0.35">
      <c r="A39" t="s">
        <v>45</v>
      </c>
    </row>
    <row r="40" spans="1:12" x14ac:dyDescent="0.35">
      <c r="A40" t="s">
        <v>44</v>
      </c>
    </row>
    <row r="41" spans="1:12" x14ac:dyDescent="0.35">
      <c r="A41" t="s">
        <v>39</v>
      </c>
      <c r="B41">
        <v>1</v>
      </c>
      <c r="C41">
        <v>2</v>
      </c>
      <c r="D41">
        <v>4</v>
      </c>
      <c r="E41">
        <v>8</v>
      </c>
      <c r="F41">
        <v>16</v>
      </c>
      <c r="G41">
        <v>32</v>
      </c>
      <c r="H41">
        <v>64</v>
      </c>
      <c r="I41">
        <v>128</v>
      </c>
      <c r="J41">
        <v>256</v>
      </c>
      <c r="K41">
        <v>512</v>
      </c>
    </row>
    <row r="42" spans="1:12" x14ac:dyDescent="0.35">
      <c r="A42" t="s">
        <v>40</v>
      </c>
      <c r="B42">
        <v>0.18504238128662101</v>
      </c>
      <c r="C42">
        <v>0.27006077766418402</v>
      </c>
      <c r="D42">
        <v>0.43709802627563399</v>
      </c>
      <c r="E42">
        <v>0.79536223411560003</v>
      </c>
      <c r="F42">
        <v>8.6730277538299507</v>
      </c>
      <c r="G42">
        <v>11.3725688457489</v>
      </c>
      <c r="H42">
        <v>41.241623640060403</v>
      </c>
      <c r="I42">
        <v>166.14054942131</v>
      </c>
      <c r="J42">
        <v>380.99653291702202</v>
      </c>
      <c r="K42">
        <v>830.03691101074196</v>
      </c>
    </row>
    <row r="43" spans="1:12" x14ac:dyDescent="0.35">
      <c r="A43" t="s">
        <v>41</v>
      </c>
      <c r="B43">
        <v>169</v>
      </c>
      <c r="C43">
        <v>160</v>
      </c>
      <c r="D43">
        <v>151</v>
      </c>
      <c r="E43">
        <v>152</v>
      </c>
      <c r="F43">
        <v>831</v>
      </c>
      <c r="G43">
        <v>528</v>
      </c>
      <c r="H43">
        <v>938</v>
      </c>
      <c r="I43">
        <v>1757</v>
      </c>
      <c r="J43">
        <v>1865</v>
      </c>
      <c r="K43">
        <v>1864</v>
      </c>
    </row>
    <row r="44" spans="1:12" x14ac:dyDescent="0.35">
      <c r="A44" t="s">
        <v>43</v>
      </c>
      <c r="B44">
        <f>B42/B43 *10^3</f>
        <v>1.0949253330569291</v>
      </c>
      <c r="C44">
        <f>C42/C43 *10^3</f>
        <v>1.68787986040115</v>
      </c>
      <c r="D44">
        <f>D42/D43 *10^3</f>
        <v>2.8946889157326754</v>
      </c>
      <c r="E44">
        <f>E42/E43 *10^3</f>
        <v>5.2326462770763165</v>
      </c>
      <c r="F44">
        <f>F42/F43 *10^3</f>
        <v>10.436856502803792</v>
      </c>
      <c r="G44">
        <f>G42/G43 *10^3</f>
        <v>21.538956147251707</v>
      </c>
      <c r="H44">
        <f>H42/H43 *10^3</f>
        <v>43.967615820959921</v>
      </c>
      <c r="I44">
        <f>I42/I43 *10^3</f>
        <v>94.559219932447348</v>
      </c>
      <c r="J44">
        <f>J42/J43 *10^3</f>
        <v>204.28768521019947</v>
      </c>
      <c r="K44">
        <f>K42/K43 *10^3</f>
        <v>445.29877200147098</v>
      </c>
    </row>
    <row r="45" spans="1:12" x14ac:dyDescent="0.35">
      <c r="A45" t="s">
        <v>42</v>
      </c>
      <c r="B45">
        <v>128</v>
      </c>
      <c r="C45">
        <v>128</v>
      </c>
      <c r="D45">
        <v>128</v>
      </c>
      <c r="E45">
        <v>128</v>
      </c>
      <c r="F45">
        <v>1024</v>
      </c>
      <c r="G45">
        <v>512</v>
      </c>
      <c r="H45">
        <v>1024</v>
      </c>
      <c r="I45">
        <v>2048</v>
      </c>
      <c r="J45">
        <v>2048</v>
      </c>
      <c r="K45">
        <v>2048</v>
      </c>
    </row>
  </sheetData>
  <conditionalFormatting sqref="D2:O10">
    <cfRule type="colorScale" priority="7">
      <colorScale>
        <cfvo type="min"/>
        <cfvo type="max"/>
        <color rgb="FFFCFCFF"/>
        <color rgb="FF63BE7B"/>
      </colorScale>
    </cfRule>
  </conditionalFormatting>
  <conditionalFormatting sqref="C2:C10">
    <cfRule type="colorScale" priority="6">
      <colorScale>
        <cfvo type="min"/>
        <cfvo type="max"/>
        <color rgb="FFFCFCFF"/>
        <color rgb="FF63BE7B"/>
      </colorScale>
    </cfRule>
  </conditionalFormatting>
  <conditionalFormatting sqref="C14:N22">
    <cfRule type="colorScale" priority="5">
      <colorScale>
        <cfvo type="min"/>
        <cfvo type="max"/>
        <color rgb="FFFCFCFF"/>
        <color rgb="FF63BE7B"/>
      </colorScale>
    </cfRule>
  </conditionalFormatting>
  <conditionalFormatting sqref="O20">
    <cfRule type="colorScale" priority="3">
      <colorScale>
        <cfvo type="min"/>
        <cfvo type="max"/>
        <color rgb="FF63BE7B"/>
        <color rgb="FFFCFCFF"/>
      </colorScale>
    </cfRule>
  </conditionalFormatting>
  <conditionalFormatting sqref="C26:L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SeaKoala</dc:creator>
  <cp:lastModifiedBy>SeaKoala</cp:lastModifiedBy>
  <dcterms:created xsi:type="dcterms:W3CDTF">2022-05-09T04:38:38Z</dcterms:created>
  <dcterms:modified xsi:type="dcterms:W3CDTF">2022-05-09T18:34:01Z</dcterms:modified>
</cp:coreProperties>
</file>