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ocuments\GitHub\AC-Horsens\"/>
    </mc:Choice>
  </mc:AlternateContent>
  <xr:revisionPtr revIDLastSave="0" documentId="8_{CD3A9275-4DCB-43FA-A954-5A76242833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<sst xmlns="http://schemas.openxmlformats.org/spreadsheetml/2006/main" count="301" uniqueCount="133">
  <si>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</si>
  <si>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</si>
  <si>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</si>
  <si>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</si>
  <si>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</si>
  <si>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</si>
  <si>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</si>
  <si>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</si>
  <si>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</si>
  <si>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</si>
  <si>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</si>
  <si>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</si>
  <si>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</si>
  <si>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</si>
  <si>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</si>
  <si>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</si>
  <si>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</si>
  <si>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</si>
  <si>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</si>
  <si>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</si>
  <si>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</si>
  <si>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</si>
  <si>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</si>
  <si>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</si>
  <si>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</si>
  <si>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</si>
  <si>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</si>
  <si>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</si>
  <si>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</si>
  <si>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</si>
  <si>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</si>
  <si>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</si>
  <si>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</si>
  <si>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</si>
  <si>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</si>
  <si>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</si>
  <si>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</si>
  <si>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</si>
  <si>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</si>
  <si>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</si>
  <si>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</si>
  <si>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</si>
  <si>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</si>
  <si>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</si>
  <si>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</si>
  <si>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</si>
  <si>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</si>
  <si>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</si>
  <si>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</si>
  <si>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</si>
  <si>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</si>
  <si>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</si>
  <si>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</si>
  <si>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</si>
  <si>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U19</t>
  </si>
  <si>
    <t>Opponents</t>
  </si>
  <si>
    <t>2023-04-08</t>
  </si>
  <si>
    <t>Horsens U19 - SønderjyskE U19 4:2</t>
  </si>
  <si>
    <t>Denmark. U19 Ligaen</t>
  </si>
  <si>
    <t>4-4-2 (100.0%)</t>
  </si>
  <si>
    <t>SønderjyskE U19</t>
  </si>
  <si>
    <t>4-3-3 (92.63%)</t>
  </si>
  <si>
    <t>2023-04-01</t>
  </si>
  <si>
    <t>Vejle U19 - Horsens U19 0:1</t>
  </si>
  <si>
    <t>Vejle U19</t>
  </si>
  <si>
    <t>5-3-2 (84.62%)</t>
  </si>
  <si>
    <t>2023-03-16</t>
  </si>
  <si>
    <t>Horsens U19 - OB U19 4:4</t>
  </si>
  <si>
    <t>4-4-2 (81.17%)</t>
  </si>
  <si>
    <t>OB U19</t>
  </si>
  <si>
    <t>4-4-2 (86.06%)</t>
  </si>
  <si>
    <t>2023-03-11</t>
  </si>
  <si>
    <t>Horsens U19 - Silkeborg U19 3:1</t>
  </si>
  <si>
    <t>4-4-2 (86.28%)</t>
  </si>
  <si>
    <t>Silkeborg U19</t>
  </si>
  <si>
    <t>4-1-4-1 (70.48%)</t>
  </si>
  <si>
    <t>2023-03-04</t>
  </si>
  <si>
    <t>Horsens U19 - Nordsjælland U19 4:2</t>
  </si>
  <si>
    <t>Nordsjælland U19</t>
  </si>
  <si>
    <t>4-3-3 (38.11%)</t>
  </si>
  <si>
    <t>2023-02-25</t>
  </si>
  <si>
    <t>Horsens U19 - AGF U19 2:1</t>
  </si>
  <si>
    <t>AGF U19</t>
  </si>
  <si>
    <t>3-5-2 (100.0%)</t>
  </si>
  <si>
    <t>2022-11-12</t>
  </si>
  <si>
    <t>Odense U19 - Horsens U19 3:0</t>
  </si>
  <si>
    <t>4-4-2 (68.28%)</t>
  </si>
  <si>
    <t>2022-11-05</t>
  </si>
  <si>
    <t>Horsens U19 - Vejle U19 2:1</t>
  </si>
  <si>
    <t>2022-10-29</t>
  </si>
  <si>
    <t>Midtjylland U19 - Horsens U19 3:0</t>
  </si>
  <si>
    <t>4-3-1-2 (48.44%)</t>
  </si>
  <si>
    <t>Midtjylland U19</t>
  </si>
  <si>
    <t>4-1-4-1 (100.0%)</t>
  </si>
  <si>
    <t>2022-10-22</t>
  </si>
  <si>
    <t>Horsens U19 - Brøndby U19 1:1</t>
  </si>
  <si>
    <t>4-4-2 (56.26%)</t>
  </si>
  <si>
    <t>Brøndby U19</t>
  </si>
  <si>
    <t>4-3-1-2 (100.0%)</t>
  </si>
  <si>
    <t>2022-10-15</t>
  </si>
  <si>
    <t>Silkeborg U19 - Horsens U19 (P) 1:1</t>
  </si>
  <si>
    <t>4-3-3 (87.79%)</t>
  </si>
  <si>
    <t>2022-10-08</t>
  </si>
  <si>
    <t>Nordsjælland U19 - Horsens U19 5:0</t>
  </si>
  <si>
    <t>4-4-2 (49.82%)</t>
  </si>
  <si>
    <t>4-3-3 (100.0%)</t>
  </si>
  <si>
    <t>2022-10-01</t>
  </si>
  <si>
    <t>Horsens U19 - Lyngby U19 3:3</t>
  </si>
  <si>
    <t>Lyngby U19</t>
  </si>
  <si>
    <t>2022-09-17</t>
  </si>
  <si>
    <t>SønderjyskE U19 - Horsens U19 0:2</t>
  </si>
  <si>
    <t>4-4-2 (92.67%)</t>
  </si>
  <si>
    <t>2022-09-10</t>
  </si>
  <si>
    <t>Horsens U19 - Randers U19 2:0</t>
  </si>
  <si>
    <t>5-3-2 (84.16%)</t>
  </si>
  <si>
    <t>Randers U19</t>
  </si>
  <si>
    <t>4-3-3 (47.84%)</t>
  </si>
  <si>
    <t>2022-09-03</t>
  </si>
  <si>
    <t>København U19 - Horsens U19 4:0</t>
  </si>
  <si>
    <t>5-3-2 (100.0%)</t>
  </si>
  <si>
    <t>København U19</t>
  </si>
  <si>
    <t>2022-08-27</t>
  </si>
  <si>
    <t>AGF U19 - Horsens U19 1:1 (P)</t>
  </si>
  <si>
    <t>4-4-2 (71.38%)</t>
  </si>
  <si>
    <t>5-3-2 (64.08%)</t>
  </si>
  <si>
    <t>2022-08-24</t>
  </si>
  <si>
    <t>Horsens U19 - Esbjerg U19 2:1</t>
  </si>
  <si>
    <t>4-4-2 (67.5%)</t>
  </si>
  <si>
    <t>Esbjerg U19</t>
  </si>
  <si>
    <t>2022-08-20</t>
  </si>
  <si>
    <t>Horsens U19 - AaB U19 0:3</t>
  </si>
  <si>
    <t>AaB U19</t>
  </si>
  <si>
    <t>4-5-1 (100.0%)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</si>
</sst>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41"/>
  <sheetViews>
    <sheetView tabSelected="1" showOutlineSymbols="0" showWhiteSpace="0" workbookViewId="0">
      <selection activeCell="B10" sqref="B10:B11"/>
    </sheetView>
  </sheetViews>
  <sheetFormatPr defaultRowHeight="14" x14ac:dyDescent="0.3"/>
  <cols>
    <col min="1" max="1" width="11.9140625" bestFit="1" customWidth="1"/>
    <col min="2" max="2" width="31.664062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5.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6.41406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6" width="6.4140625" bestFit="1" customWidth="1"/>
    <col min="67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2" width="6.4140625" bestFit="1" customWidth="1"/>
    <col min="93" max="93" width="7.5" bestFit="1" customWidth="1"/>
    <col min="94" max="94" width="18.5" bestFit="1" customWidth="1"/>
    <col min="95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AVERAGE(G4,G6,G8,G10,G12,G14,G16,G18,G20,G22,G24,G26,G28,G30,G32,G34,G36,G38,G40)</f>
        <v>1.6842105263157894</v>
      </c>
      <c r="H2" s="1">
        <f t="shared" si="0"/>
        <v>1.5315789473684212</v>
      </c>
      <c r="I2" s="1">
        <f t="shared" si="0"/>
        <v>11.947368421052632</v>
      </c>
      <c r="J2" s="1">
        <f t="shared" si="0"/>
        <v>5</v>
      </c>
      <c r="K2" s="1">
        <f>IFERROR(SUM(J4,J6,J8,J10,J12,J14,J16,J18,J20,J22,J24,J26,J28,J30,J32,J34,J36,J38,J40)/SUM(I4,I6,I8,I10,I12,I14,I16,I18,I20,I22,I24,I26,I28,I30,I32,I34,I36,I38,I40)*100,0)</f>
        <v>41.85022026431718</v>
      </c>
      <c r="L2" s="1">
        <f>AVERAGE(L4,L6,L8,L10,L12,L14,L16,L18,L20,L22,L24,L26,L28,L30,L32,L34,L36,L38,L40)</f>
        <v>351.21052631578948</v>
      </c>
      <c r="M2" s="1">
        <f>AVERAGE(M4,M6,M8,M10,M12,M14,M16,M18,M20,M22,M24,M26,M28,M30,M32,M34,M36,M38,M40)</f>
        <v>269.21052631578948</v>
      </c>
      <c r="N2" s="1">
        <f>IFERROR(SUM(M4,M6,M8,M10,M12,M14,M16,M18,M20,M22,M24,M26,M28,M30,M32,M34,M36,M38,M40)/SUM(L4,L6,L8,L10,L12,L14,L16,L18,L20,L22,L24,L26,L28,L30,L32,L34,L36,L38,L40)*100,0)</f>
        <v>76.652180428592843</v>
      </c>
      <c r="O2" s="1">
        <f t="shared" ref="O2:Y2" si="1">AVERAGE(O4,O6,O8,O10,O12,O14,O16,O18,O20,O22,O24,O26,O28,O30,O32,O34,O36,O38,O40)</f>
        <v>40.191052631578955</v>
      </c>
      <c r="P2" s="1">
        <f t="shared" si="1"/>
        <v>108.63157894736842</v>
      </c>
      <c r="Q2" s="1">
        <f t="shared" si="1"/>
        <v>25</v>
      </c>
      <c r="R2" s="1">
        <f t="shared" si="1"/>
        <v>38.157894736842103</v>
      </c>
      <c r="S2" s="1">
        <f t="shared" si="1"/>
        <v>45.473684210526315</v>
      </c>
      <c r="T2" s="1">
        <f t="shared" si="1"/>
        <v>85.315789473684205</v>
      </c>
      <c r="U2" s="1">
        <f t="shared" si="1"/>
        <v>41.315789473684212</v>
      </c>
      <c r="V2" s="1">
        <f t="shared" si="1"/>
        <v>30.94736842105263</v>
      </c>
      <c r="W2" s="1">
        <f t="shared" si="1"/>
        <v>13.052631578947368</v>
      </c>
      <c r="X2" s="1">
        <f t="shared" si="1"/>
        <v>221.94736842105263</v>
      </c>
      <c r="Y2" s="1">
        <f t="shared" si="1"/>
        <v>108.42105263157895</v>
      </c>
      <c r="Z2" s="1">
        <f>IFERROR(SUM(Y4,Y6,Y8,Y10,Y12,Y14,Y16,Y18,Y20,Y22,Y24,Y26,Y28,Y30,Y32,Y34,Y36,Y38,Y40)/SUM(X4,X6,X8,X10,X12,X14,X16,X18,X20,X22,X24,X26,X28,X30,X32,X34,X36,X38,X40)*100,0)</f>
        <v>48.849893289068056</v>
      </c>
      <c r="AA2" s="1">
        <f>AVERAGE(AA4,AA6,AA8,AA10,AA12,AA14,AA16,AA18,AA20,AA22,AA24,AA26,AA28,AA30,AA32,AA34,AA36,AA38,AA40)</f>
        <v>4.8947368421052628</v>
      </c>
      <c r="AB2" s="1">
        <f>AVERAGE(AB4,AB6,AB8,AB10,AB12,AB14,AB16,AB18,AB20,AB22,AB24,AB26,AB28,AB30,AB32,AB34,AB36,AB38,AB40)</f>
        <v>1.6842105263157894</v>
      </c>
      <c r="AC2" s="1">
        <f>IFERROR(SUM(AB4,AB6,AB8,AB10,AB12,AB14,AB16,AB18,AB20,AB22,AB24,AB26,AB28,AB30,AB32,AB34,AB36,AB38,AB40)/SUM(AA4,AA6,AA8,AA10,AA12,AA14,AA16,AA18,AA20,AA22,AA24,AA26,AA28,AA30,AA32,AA34,AA36,AA38,AA40)*100,0)</f>
        <v>34.408602150537639</v>
      </c>
      <c r="AD2" s="1">
        <f>AVERAGE(AD4,AD6,AD8,AD10,AD12,AD14,AD16,AD18,AD20,AD22,AD24,AD26,AD28,AD30,AD32,AD34,AD36,AD38,AD40)</f>
        <v>25.421052631578949</v>
      </c>
      <c r="AE2" s="1">
        <f>AVERAGE(AE4,AE6,AE8,AE10,AE12,AE14,AE16,AE18,AE20,AE22,AE24,AE26,AE28,AE30,AE32,AE34,AE36,AE38,AE40)</f>
        <v>7.9473684210526319</v>
      </c>
      <c r="AF2" s="1">
        <f>IFERROR(SUM(AE4,AE6,AE8,AE10,AE12,AE14,AE16,AE18,AE20,AE22,AE24,AE26,AE28,AE30,AE32,AE34,AE36,AE38,AE40)/SUM(AD4,AD6,AD8,AD10,AD12,AD14,AD16,AD18,AD20,AD22,AD24,AD26,AD28,AD30,AD32,AD34,AD36,AD38,AD40)*100,0)</f>
        <v>31.262939958592135</v>
      </c>
      <c r="AG2" s="1">
        <f>AVERAGE(AG4,AG6,AG8,AG10,AG12,AG14,AG16,AG18,AG20,AG22,AG24,AG26,AG28,AG30,AG32,AG34,AG36,AG38,AG40)</f>
        <v>2.263157894736842</v>
      </c>
      <c r="AH2" s="1">
        <f>AVERAGE(AH4,AH6,AH8,AH10,AH12,AH14,AH16,AH18,AH20,AH22,AH24,AH26,AH28,AH30,AH32,AH34,AH36,AH38,AH40)</f>
        <v>1.1578947368421053</v>
      </c>
      <c r="AI2" s="1">
        <f>IFERROR(SUM(AH4,AH6,AH8,AH10,AH12,AH14,AH16,AH18,AH20,AH22,AH24,AH26,AH28,AH30,AH32,AH34,AH36,AH38,AH40)/SUM(AG4,AG6,AG8,AG10,AG12,AG14,AG16,AG18,AG20,AG22,AG24,AG26,AG28,AG30,AG32,AG34,AG36,AG38,AG40)*100,0)</f>
        <v>51.162790697674424</v>
      </c>
      <c r="AJ2" s="1">
        <f>AVERAGE(AJ4,AJ6,AJ8,AJ10,AJ12,AJ14,AJ16,AJ18,AJ20,AJ22,AJ24,AJ26,AJ28,AJ30,AJ32,AJ34,AJ36,AJ38,AJ40)</f>
        <v>21.842105263157894</v>
      </c>
      <c r="AK2" s="1">
        <f>AVERAGE(AK4,AK6,AK8,AK10,AK12,AK14,AK16,AK18,AK20,AK22,AK24,AK26,AK28,AK30,AK32,AK34,AK36,AK38,AK40)</f>
        <v>2.5789473684210527</v>
      </c>
      <c r="AL2" s="1">
        <f>IFERROR(SUM(AK4,AK6,AK8,AK10,AK12,AK14,AK16,AK18,AK20,AK22,AK24,AK26,AK28,AK30,AK32,AK34,AK36,AK38,AK40)/SUM(AJ4,AJ6,AJ8,AJ10,AJ12,AJ14,AJ16,AJ18,AJ20,AJ22,AJ24,AJ26,AJ28,AJ30,AJ32,AJ34,AJ36,AJ38,AJ40)*100,0)</f>
        <v>11.80722891566265</v>
      </c>
      <c r="AM2" s="1">
        <f>AVERAGE(AM4,AM6,AM8,AM10,AM12,AM14,AM16,AM18,AM20,AM22,AM24,AM26,AM28,AM30,AM32,AM34,AM36,AM38,AM40)</f>
        <v>5.0526315789473681</v>
      </c>
      <c r="AN2" s="1">
        <f>AVERAGE(AN4,AN6,AN8,AN10,AN12,AN14,AN16,AN18,AN20,AN22,AN24,AN26,AN28,AN30,AN32,AN34,AN36,AN38,AN40)</f>
        <v>1.5263157894736843</v>
      </c>
      <c r="AO2" s="1">
        <f>IFERROR(SUM(AN4,AN6,AN8,AN10,AN12,AN14,AN16,AN18,AN20,AN22,AN24,AN26,AN28,AN30,AN32,AN34,AN36,AN38,AN40)/SUM(AM4,AM6,AM8,AM10,AM12,AM14,AM16,AM18,AM20,AM22,AM24,AM26,AM28,AM30,AM32,AM34,AM36,AM38,AM40)*100,0)</f>
        <v>30.208333333333332</v>
      </c>
      <c r="AP2" s="1">
        <f>AVERAGE(AP4,AP6,AP8,AP10,AP12,AP14,AP16,AP18,AP20,AP22,AP24,AP26,AP28,AP30,AP32,AP34,AP36,AP38,AP40)</f>
        <v>1.5789473684210527</v>
      </c>
      <c r="AQ2" s="1">
        <f>AVERAGE(AQ4,AQ6,AQ8,AQ10,AQ12,AQ14,AQ16,AQ18,AQ20,AQ22,AQ24,AQ26,AQ28,AQ30,AQ32,AQ34,AQ36,AQ38,AQ40)</f>
        <v>0.26315789473684209</v>
      </c>
      <c r="AR2" s="1">
        <f>IFERROR(SUM(AQ4,AQ6,AQ8,AQ10,AQ12,AQ14,AQ16,AQ18,AQ20,AQ22,AQ24,AQ26,AQ28,AQ30,AQ32,AQ34,AQ36,AQ38,AQ40)/SUM(AP4,AP6,AP8,AP10,AP12,AP14,AP16,AP18,AP20,AP22,AP24,AP26,AP28,AP30,AP32,AP34,AP36,AP38,AP40)*100,0)</f>
        <v>16.666666666666664</v>
      </c>
      <c r="AS2" s="1">
        <f>AVERAGE(AS4,AS6,AS8,AS10,AS12,AS14,AS16,AS18,AS20,AS22,AS24,AS26,AS28,AS30,AS32,AS34,AS36,AS38,AS40)</f>
        <v>5.2631578947368418E-2</v>
      </c>
      <c r="AT2" s="1">
        <f>AVERAGE(AT4,AT6,AT8,AT10,AT12,AT14,AT16,AT18,AT20,AT22,AT24,AT26,AT28,AT30,AT32,AT34,AT36,AT38,AT40)</f>
        <v>0</v>
      </c>
      <c r="AU2" s="1">
        <f>IFERROR(SUM(AT4,AT6,AT8,AT10,AT12,AT14,AT16,AT18,AT20,AT22,AT24,AT26,AT28,AT30,AT32,AT34,AT36,AT38,AT40)/SUM(AS4,AS6,AS8,AS10,AS12,AS14,AS16,AS18,AS20,AS22,AS24,AS26,AS28,AS30,AS32,AS34,AS36,AS38,AS40)*100,0)</f>
        <v>0</v>
      </c>
      <c r="AV2" s="1">
        <f>AVERAGE(AV4,AV6,AV8,AV10,AV12,AV14,AV16,AV18,AV20,AV22,AV24,AV26,AV28,AV30,AV32,AV34,AV36,AV38,AV40)</f>
        <v>12.578947368421053</v>
      </c>
      <c r="AW2" s="1">
        <f>AVERAGE(AW4,AW6,AW8,AW10,AW12,AW14,AW16,AW18,AW20,AW22,AW24,AW26,AW28,AW30,AW32,AW34,AW36,AW38,AW40)</f>
        <v>4.0526315789473681</v>
      </c>
      <c r="AX2" s="1">
        <f>IFERROR(SUM(AW4,AW6,AW8,AW10,AW12,AW14,AW16,AW18,AW20,AW22,AW24,AW26,AW28,AW30,AW32,AW34,AW36,AW38,AW40)/SUM(AV4,AV6,AV8,AV10,AV12,AV14,AV16,AV18,AV20,AV22,AV24,AV26,AV28,AV30,AV32,AV34,AV36,AV38,AV40)*100,0)</f>
        <v>32.21757322175732</v>
      </c>
      <c r="AY2" s="1">
        <f t="shared" ref="AY2:BF3" si="2">AVERAGE(AY4,AY6,AY8,AY10,AY12,AY14,AY16,AY18,AY20,AY22,AY24,AY26,AY28,AY30,AY32,AY34,AY36,AY38,AY40)</f>
        <v>3.5263157894736841</v>
      </c>
      <c r="AZ2" s="1">
        <f t="shared" si="2"/>
        <v>6.2631578947368425</v>
      </c>
      <c r="BA2" s="1">
        <f t="shared" si="2"/>
        <v>22.578947368421051</v>
      </c>
      <c r="BB2" s="1">
        <f t="shared" si="2"/>
        <v>4.4210526315789478</v>
      </c>
      <c r="BC2" s="1">
        <f t="shared" si="2"/>
        <v>7.1578947368421053</v>
      </c>
      <c r="BD2" s="1">
        <f t="shared" si="2"/>
        <v>17.157894736842106</v>
      </c>
      <c r="BE2" s="1">
        <f t="shared" si="2"/>
        <v>67.473684210526315</v>
      </c>
      <c r="BF2" s="1">
        <f t="shared" si="2"/>
        <v>24.421052631578949</v>
      </c>
      <c r="BG2" s="1">
        <f>IFERROR(SUM(BF4,BF6,BF8,BF10,BF12,BF14,BF16,BF18,BF20,BF22,BF24,BF26,BF28,BF30,BF32,BF34,BF36,BF38,BF40)/SUM(BE4,BE6,BE8,BE10,BE12,BE14,BE16,BE18,BE20,BE22,BE24,BE26,BE28,BE30,BE32,BE34,BE36,BE38,BE40)*100,0)</f>
        <v>36.193447737909516</v>
      </c>
      <c r="BH2" s="1">
        <f t="shared" ref="BH2:BK3" si="3">AVERAGE(BH4,BH6,BH8,BH10,BH12,BH14,BH16,BH18,BH20,BH22,BH24,BH26,BH28,BH30,BH32,BH34,BH36,BH38,BH40)</f>
        <v>2.3684210526315788</v>
      </c>
      <c r="BI2" s="1">
        <f t="shared" si="3"/>
        <v>1.8947368421052631</v>
      </c>
      <c r="BJ2" s="1">
        <f t="shared" si="3"/>
        <v>15.263157894736842</v>
      </c>
      <c r="BK2" s="1">
        <f t="shared" si="3"/>
        <v>6.4210526315789478</v>
      </c>
      <c r="BL2" s="1">
        <f>IFERROR(SUM(BK4,BK6,BK8,BK10,BK12,BK14,BK16,BK18,BK20,BK22,BK24,BK26,BK28,BK30,BK32,BK34,BK36,BK38,BK40)/SUM(BJ4,BJ6,BJ8,BJ10,BJ12,BJ14,BJ16,BJ18,BJ20,BJ22,BJ24,BJ26,BJ28,BJ30,BJ32,BJ34,BJ36,BJ38,BJ40)*100,0)</f>
        <v>42.068965517241381</v>
      </c>
      <c r="BM2" s="1">
        <f>AVERAGE(BM4,BM6,BM8,BM10,BM12,BM14,BM16,BM18,BM20,BM22,BM24,BM26,BM28,BM30,BM32,BM34,BM36,BM38,BM40)</f>
        <v>90.368421052631575</v>
      </c>
      <c r="BN2" s="1">
        <f>AVERAGE(BN4,BN6,BN8,BN10,BN12,BN14,BN16,BN18,BN20,BN22,BN24,BN26,BN28,BN30,BN32,BN34,BN36,BN38,BN40)</f>
        <v>56.684210526315788</v>
      </c>
      <c r="BO2" s="1">
        <f>IFERROR(SUM(BN4,BN6,BN8,BN10,BN12,BN14,BN16,BN18,BN20,BN22,BN24,BN26,BN28,BN30,BN32,BN34,BN36,BN38,BN40)/SUM(BM4,BM6,BM8,BM10,BM12,BM14,BM16,BM18,BM20,BM22,BM24,BM26,BM28,BM30,BM32,BM34,BM36,BM38,BM40)*100,0)</f>
        <v>62.725684333139199</v>
      </c>
      <c r="BP2" s="1">
        <f>AVERAGE(BP4,BP6,BP8,BP10,BP12,BP14,BP16,BP18,BP20,BP22,BP24,BP26,BP28,BP30,BP32,BP34,BP36,BP38,BP40)</f>
        <v>28.473684210526315</v>
      </c>
      <c r="BQ2" s="1">
        <f>AVERAGE(BQ4,BQ6,BQ8,BQ10,BQ12,BQ14,BQ16,BQ18,BQ20,BQ22,BQ24,BQ26,BQ28,BQ30,BQ32,BQ34,BQ36,BQ38,BQ40)</f>
        <v>12.789473684210526</v>
      </c>
      <c r="BR2" s="1">
        <f>IFERROR(SUM(BQ4,BQ6,BQ8,BQ10,BQ12,BQ14,BQ16,BQ18,BQ20,BQ22,BQ24,BQ26,BQ28,BQ30,BQ32,BQ34,BQ36,BQ38,BQ40)/SUM(BP4,BP6,BP8,BP10,BP12,BP14,BP16,BP18,BP20,BP22,BP24,BP26,BP28,BP30,BP32,BP34,BP36,BP38,BP40)*100,0)</f>
        <v>44.916820702402958</v>
      </c>
      <c r="BS2" s="1">
        <f>AVERAGE(BS4,BS6,BS8,BS10,BS12,BS14,BS16,BS18,BS20,BS22,BS24,BS26,BS28,BS30,BS32,BS34,BS36,BS38,BS40)</f>
        <v>3.0526315789473686</v>
      </c>
      <c r="BT2" s="1">
        <f>AVERAGE(BT4,BT6,BT8,BT10,BT12,BT14,BT16,BT18,BT20,BT22,BT24,BT26,BT28,BT30,BT32,BT34,BT36,BT38,BT40)</f>
        <v>1.5789473684210527</v>
      </c>
      <c r="BU2" s="1">
        <f>IFERROR(SUM(BT4,BT6,BT8,BT10,BT12,BT14,BT16,BT18,BT20,BT22,BT24,BT26,BT28,BT30,BT32,BT34,BT36,BT38,BT40)/SUM(BS4,BS6,BS8,BS10,BS12,BS14,BS16,BS18,BS20,BS22,BS24,BS26,BS28,BS30,BS32,BS34,BS36,BS38,BS40)*100,0)</f>
        <v>51.724137931034484</v>
      </c>
      <c r="BV2" s="1">
        <f t="shared" ref="BV2:CB3" si="4">AVERAGE(BV4,BV6,BV8,BV10,BV12,BV14,BV16,BV18,BV20,BV22,BV24,BV26,BV28,BV30,BV32,BV34,BV36,BV38,BV40)</f>
        <v>48.368421052631582</v>
      </c>
      <c r="BW2" s="1">
        <f t="shared" si="4"/>
        <v>18.578947368421051</v>
      </c>
      <c r="BX2" s="1">
        <f t="shared" si="4"/>
        <v>14.263157894736842</v>
      </c>
      <c r="BY2" s="1">
        <f t="shared" si="4"/>
        <v>2</v>
      </c>
      <c r="BZ2" s="1">
        <f t="shared" si="4"/>
        <v>5.2631578947368418E-2</v>
      </c>
      <c r="CA2" s="1">
        <f t="shared" si="4"/>
        <v>128.15789473684211</v>
      </c>
      <c r="CB2" s="1">
        <f t="shared" si="4"/>
        <v>77.10526315789474</v>
      </c>
      <c r="CC2" s="1">
        <f>IFERROR(SUM(CB4,CB6,CB8,CB10,CB12,CB14,CB16,CB18,CB20,CB22,CB24,CB26,CB28,CB30,CB32,CB34,CB36,CB38,CB40)/SUM(CA4,CA6,CA8,CA10,CA12,CA14,CA16,CA18,CA20,CA22,CA24,CA26,CA28,CA30,CA32,CA34,CA36,CA38,CA40)*100,0)</f>
        <v>60.164271047227928</v>
      </c>
      <c r="CD2" s="1">
        <f>AVERAGE(CD4,CD6,CD8,CD10,CD12,CD14,CD16,CD18,CD20,CD22,CD24,CD26,CD28,CD30,CD32,CD34,CD36,CD38,CD40)</f>
        <v>47</v>
      </c>
      <c r="CE2" s="1">
        <f>AVERAGE(CE4,CE6,CE8,CE10,CE12,CE14,CE16,CE18,CE20,CE22,CE24,CE26,CE28,CE30,CE32,CE34,CE36,CE38,CE40)</f>
        <v>43.368421052631582</v>
      </c>
      <c r="CF2" s="1">
        <f>IFERROR(SUM(CE4,CE6,CE8,CE10,CE12,CE14,CE16,CE18,CE20,CE22,CE24,CE26,CE28,CE30,CE32,CE34,CE36,CE38,CE40)/SUM(CD4,CD6,CD8,CD10,CD12,CD14,CD16,CD18,CD20,CD22,CD24,CD26,CD28,CD30,CD32,CD34,CD36,CD38,CD40)*100,0)</f>
        <v>92.273236282194844</v>
      </c>
      <c r="CG2" s="1">
        <f>AVERAGE(CG4,CG6,CG8,CG10,CG12,CG14,CG16,CG18,CG20,CG22,CG24,CG26,CG28,CG30,CG32,CG34,CG36,CG38,CG40)</f>
        <v>129.73684210526315</v>
      </c>
      <c r="CH2" s="1">
        <f>AVERAGE(CH4,CH6,CH8,CH10,CH12,CH14,CH16,CH18,CH20,CH22,CH24,CH26,CH28,CH30,CH32,CH34,CH36,CH38,CH40)</f>
        <v>112.42105263157895</v>
      </c>
      <c r="CI2" s="1">
        <f>IFERROR(SUM(CH4,CH6,CH8,CH10,CH12,CH14,CH16,CH18,CH20,CH22,CH24,CH26,CH28,CH30,CH32,CH34,CH36,CH38,CH40)/SUM(CG4,CG6,CG8,CG10,CG12,CG14,CG16,CG18,CG20,CG22,CG24,CG26,CG28,CG30,CG32,CG34,CG36,CG38,CG40)*100,0)</f>
        <v>86.653144016227174</v>
      </c>
      <c r="CJ2" s="1">
        <f>AVERAGE(CJ4,CJ6,CJ8,CJ10,CJ12,CJ14,CJ16,CJ18,CJ20,CJ22,CJ24,CJ26,CJ28,CJ30,CJ32,CJ34,CJ36,CJ38,CJ40)</f>
        <v>50.578947368421055</v>
      </c>
      <c r="CK2" s="1">
        <f>AVERAGE(CK4,CK6,CK8,CK10,CK12,CK14,CK16,CK18,CK20,CK22,CK24,CK26,CK28,CK30,CK32,CK34,CK36,CK38,CK40)</f>
        <v>24.842105263157894</v>
      </c>
      <c r="CL2" s="1">
        <f>IFERROR(SUM(CK4,CK6,CK8,CK10,CK12,CK14,CK16,CK18,CK20,CK22,CK24,CK26,CK28,CK30,CK32,CK34,CK36,CK38,CK40)/SUM(CJ4,CJ6,CJ8,CJ10,CJ12,CJ14,CJ16,CJ18,CJ20,CJ22,CJ24,CJ26,CJ28,CJ30,CJ32,CJ34,CJ36,CJ38,CJ40)*100,0)</f>
        <v>49.115504682622266</v>
      </c>
      <c r="CM2" s="1">
        <f>AVERAGE(CM4,CM6,CM8,CM10,CM12,CM14,CM16,CM18,CM20,CM22,CM24,CM26,CM28,CM30,CM32,CM34,CM36,CM38,CM40)</f>
        <v>43.263157894736842</v>
      </c>
      <c r="CN2" s="1">
        <f>AVERAGE(CN4,CN6,CN8,CN10,CN12,CN14,CN16,CN18,CN20,CN22,CN24,CN26,CN28,CN30,CN32,CN34,CN36,CN38,CN40)</f>
        <v>23</v>
      </c>
      <c r="CO2" s="1">
        <f>IFERROR(SUM(CN4,CN6,CN8,CN10,CN12,CN14,CN16,CN18,CN20,CN22,CN24,CN26,CN28,CN30,CN32,CN34,CN36,CN38,CN40)/SUM(CM4,CM6,CM8,CM10,CM12,CM14,CM16,CM18,CM20,CM22,CM24,CM26,CM28,CM30,CM32,CM34,CM36,CM38,CM40)*100,0)</f>
        <v>53.163017031630169</v>
      </c>
      <c r="CP2" s="1">
        <f>AVERAGE(CP4,CP6,CP8,CP10,CP12,CP14,CP16,CP18,CP20,CP22,CP24,CP26,CP28,CP30,CP32,CP34,CP36,CP38,CP40)</f>
        <v>65.315789473684205</v>
      </c>
      <c r="CQ2" s="1">
        <f>AVERAGE(CQ4,CQ6,CQ8,CQ10,CQ12,CQ14,CQ16,CQ18,CQ20,CQ22,CQ24,CQ26,CQ28,CQ30,CQ32,CQ34,CQ36,CQ38,CQ40)</f>
        <v>38.94736842105263</v>
      </c>
      <c r="CR2" s="1">
        <f>IFERROR(SUM(CQ4,CQ6,CQ8,CQ10,CQ12,CQ14,CQ16,CQ18,CQ20,CQ22,CQ24,CQ26,CQ28,CQ30,CQ32,CQ34,CQ36,CQ38,CQ40)/SUM(CP4,CP6,CP8,CP10,CP12,CP14,CP16,CP18,CP20,CP22,CP24,CP26,CP28,CP30,CP32,CP34,CP36,CP38,CP40)*100,0)</f>
        <v>59.62933118452861</v>
      </c>
      <c r="CS2" s="1">
        <f>AVERAGE(CS4,CS6,CS8,CS10,CS12,CS14,CS16,CS18,CS20,CS22,CS24,CS26,CS28,CS30,CS32,CS34,CS36,CS38,CS40)</f>
        <v>3.9473684210526314</v>
      </c>
      <c r="CT2" s="1">
        <f>AVERAGE(CT4,CT6,CT8,CT10,CT12,CT14,CT16,CT18,CT20,CT22,CT24,CT26,CT28,CT30,CT32,CT34,CT36,CT38,CT40)</f>
        <v>1.263157894736842</v>
      </c>
      <c r="CU2" s="1">
        <f>IFERROR(SUM(CT4,CT6,CT8,CT10,CT12,CT14,CT16,CT18,CT20,CT22,CT24,CT26,CT28,CT30,CT32,CT34,CT36,CT38,CT40)/SUM(CS4,CS6,CS8,CS10,CS12,CS14,CS16,CS18,CS20,CS22,CS24,CS26,CS28,CS30,CS32,CS34,CS36,CS38,CS40)*100,0)</f>
        <v>32</v>
      </c>
      <c r="CV2" s="1">
        <f>AVERAGE(CV4,CV6,CV8,CV10,CV12,CV14,CV16,CV18,CV20,CV22,CV24,CV26,CV28,CV30,CV32,CV34,CV36,CV38,CV40)</f>
        <v>19.105263157894736</v>
      </c>
      <c r="CW2" s="1">
        <f>AVERAGE(CW4,CW6,CW8,CW10,CW12,CW14,CW16,CW18,CW20,CW22,CW24,CW26,CW28,CW30,CW32,CW34,CW36,CW38,CW40)</f>
        <v>16.736842105263158</v>
      </c>
      <c r="CX2" s="1">
        <f>IFERROR(SUM(CW4,CW6,CW8,CW10,CW12,CW14,CW16,CW18,CW20,CW22,CW24,CW26,CW28,CW30,CW32,CW34,CW36,CW38,CW40)/SUM(CV4,CV6,CV8,CV10,CV12,CV14,CV16,CV18,CV20,CV22,CV24,CV26,CV28,CV30,CV32,CV34,CV36,CV38,CV40)*100,0)</f>
        <v>87.603305785123965</v>
      </c>
      <c r="CY2" s="1">
        <f t="shared" ref="CY2:DE3" si="5">AVERAGE(CY4,CY6,CY8,CY10,CY12,CY14,CY16,CY18,CY20,CY22,CY24,CY26,CY28,CY30,CY32,CY34,CY36,CY38,CY40)</f>
        <v>9.5789473684210531</v>
      </c>
      <c r="CZ2" s="1">
        <f t="shared" si="5"/>
        <v>15.798947368421056</v>
      </c>
      <c r="DA2" s="1">
        <f t="shared" si="5"/>
        <v>3.2326315789473679</v>
      </c>
      <c r="DB2" s="1">
        <f t="shared" si="5"/>
        <v>14.821578947368423</v>
      </c>
      <c r="DC2" s="1">
        <f t="shared" si="5"/>
        <v>18.199473684210528</v>
      </c>
      <c r="DD2" s="1">
        <f t="shared" si="5"/>
        <v>21.236315789473686</v>
      </c>
      <c r="DE2" s="1">
        <f t="shared" si="5"/>
        <v>11.912631578947369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1.8947368421052631</v>
      </c>
      <c r="H3" s="1">
        <f t="shared" si="0"/>
        <v>1.9673684210526317</v>
      </c>
      <c r="I3" s="1">
        <f t="shared" si="0"/>
        <v>15.263157894736842</v>
      </c>
      <c r="J3" s="1">
        <f t="shared" si="0"/>
        <v>6.0526315789473681</v>
      </c>
      <c r="K3" s="1">
        <f>IFERROR(SUM(J5,J7,J9,J11,J13,J15,J17,J19,J21,J23,J25,J27,J29,J31,J33,J35,J37,J39,J41)/SUM(I5,I7,I9,I11,I13,I15,I17,I19,I21,I23,I25,I27,I29,I31,I33,I35,I37,I39,I41)*100,0)</f>
        <v>39.655172413793103</v>
      </c>
      <c r="L3" s="1">
        <f>AVERAGE(L5,L7,L9,L11,L13,L15,L17,L19,L21,L23,L25,L27,L29,L31,L33,L35,L37,L39,L41)</f>
        <v>544.15789473684208</v>
      </c>
      <c r="M3" s="1">
        <f>AVERAGE(M5,M7,M9,M11,M13,M15,M17,M19,M21,M23,M25,M27,M29,M31,M33,M35,M37,M39,M41)</f>
        <v>462.78947368421052</v>
      </c>
      <c r="N3" s="1">
        <f>IFERROR(SUM(M5,M7,M9,M11,M13,M15,M17,M19,M21,M23,M25,M27,M29,M31,M33,M35,M37,M39,M41)/SUM(L5,L7,L9,L11,L13,L15,L17,L19,L21,L23,L25,L27,L29,L31,L33,L35,L37,L39,L41)*100,0)</f>
        <v>85.046909759164322</v>
      </c>
      <c r="O3" s="1">
        <f t="shared" ref="O3:Y3" si="6">AVERAGE(O5,O7,O9,O11,O13,O15,O17,O19,O21,O23,O25,O27,O29,O31,O33,O35,O37,O39,O41)</f>
        <v>59.808947368421045</v>
      </c>
      <c r="P3" s="1">
        <f t="shared" si="6"/>
        <v>110.47368421052632</v>
      </c>
      <c r="Q3" s="1">
        <f t="shared" si="6"/>
        <v>19.631578947368421</v>
      </c>
      <c r="R3" s="1">
        <f t="shared" si="6"/>
        <v>36.89473684210526</v>
      </c>
      <c r="S3" s="1">
        <f t="shared" si="6"/>
        <v>53.94736842105263</v>
      </c>
      <c r="T3" s="1">
        <f t="shared" si="6"/>
        <v>88.631578947368425</v>
      </c>
      <c r="U3" s="1">
        <f t="shared" si="6"/>
        <v>38.10526315789474</v>
      </c>
      <c r="V3" s="1">
        <f t="shared" si="6"/>
        <v>33.526315789473685</v>
      </c>
      <c r="W3" s="1">
        <f t="shared" si="6"/>
        <v>17</v>
      </c>
      <c r="X3" s="1">
        <f t="shared" si="6"/>
        <v>221.94736842105263</v>
      </c>
      <c r="Y3" s="1">
        <f t="shared" si="6"/>
        <v>103.89473684210526</v>
      </c>
      <c r="Z3" s="1">
        <f>IFERROR(SUM(Y5,Y7,Y9,Y11,Y13,Y15,Y17,Y19,Y21,Y23,Y25,Y27,Y29,Y31,Y33,Y35,Y37,Y39,Y41)/SUM(X5,X7,X9,X11,X13,X15,X17,X19,X21,X23,X25,X27,X29,X31,X33,X35,X37,X39,X41)*100,0)</f>
        <v>46.810528811951627</v>
      </c>
      <c r="AA3" s="1">
        <f>AVERAGE(AA5,AA7,AA9,AA11,AA13,AA15,AA17,AA19,AA21,AA23,AA25,AA27,AA29,AA31,AA33,AA35,AA37,AA39,AA41)</f>
        <v>6.3157894736842106</v>
      </c>
      <c r="AB3" s="1">
        <f>AVERAGE(AB5,AB7,AB9,AB11,AB13,AB15,AB17,AB19,AB21,AB23,AB25,AB27,AB29,AB31,AB33,AB35,AB37,AB39,AB41)</f>
        <v>2</v>
      </c>
      <c r="AC3" s="1">
        <f>IFERROR(SUM(AB5,AB7,AB9,AB11,AB13,AB15,AB17,AB19,AB21,AB23,AB25,AB27,AB29,AB31,AB33,AB35,AB37,AB39,AB41)/SUM(AA5,AA7,AA9,AA11,AA13,AA15,AA17,AA19,AA21,AA23,AA25,AA27,AA29,AA31,AA33,AA35,AA37,AA39,AA41)*100,0)</f>
        <v>31.666666666666664</v>
      </c>
      <c r="AD3" s="1">
        <f>AVERAGE(AD5,AD7,AD9,AD11,AD13,AD15,AD17,AD19,AD21,AD23,AD25,AD27,AD29,AD31,AD33,AD35,AD37,AD39,AD41)</f>
        <v>36.210526315789473</v>
      </c>
      <c r="AE3" s="1">
        <f>AVERAGE(AE5,AE7,AE9,AE11,AE13,AE15,AE17,AE19,AE21,AE23,AE25,AE27,AE29,AE31,AE33,AE35,AE37,AE39,AE41)</f>
        <v>8.473684210526315</v>
      </c>
      <c r="AF3" s="1">
        <f>IFERROR(SUM(AE5,AE7,AE9,AE11,AE13,AE15,AE17,AE19,AE21,AE23,AE25,AE27,AE29,AE31,AE33,AE35,AE37,AE39,AE41)/SUM(AD5,AD7,AD9,AD11,AD13,AD15,AD17,AD19,AD21,AD23,AD25,AD27,AD29,AD31,AD33,AD35,AD37,AD39,AD41)*100,0)</f>
        <v>23.401162790697676</v>
      </c>
      <c r="AG3" s="1">
        <f>AVERAGE(AG5,AG7,AG9,AG11,AG13,AG15,AG17,AG19,AG21,AG23,AG25,AG27,AG29,AG31,AG33,AG35,AG37,AG39,AG41)</f>
        <v>1.0526315789473684</v>
      </c>
      <c r="AH3" s="1">
        <f>AVERAGE(AH5,AH7,AH9,AH11,AH13,AH15,AH17,AH19,AH21,AH23,AH25,AH27,AH29,AH31,AH33,AH35,AH37,AH39,AH41)</f>
        <v>0.57894736842105265</v>
      </c>
      <c r="AI3" s="1">
        <f>IFERROR(SUM(AH5,AH7,AH9,AH11,AH13,AH15,AH17,AH19,AH21,AH23,AH25,AH27,AH29,AH31,AH33,AH35,AH37,AH39,AH41)/SUM(AG5,AG7,AG9,AG11,AG13,AG15,AG17,AG19,AG21,AG23,AG25,AG27,AG29,AG31,AG33,AG35,AG37,AG39,AG41)*100,0)</f>
        <v>55.000000000000007</v>
      </c>
      <c r="AJ3" s="1">
        <f>AVERAGE(AJ5,AJ7,AJ9,AJ11,AJ13,AJ15,AJ17,AJ19,AJ21,AJ23,AJ25,AJ27,AJ29,AJ31,AJ33,AJ35,AJ37,AJ39,AJ41)</f>
        <v>30.421052631578949</v>
      </c>
      <c r="AK3" s="1">
        <f>AVERAGE(AK5,AK7,AK9,AK11,AK13,AK15,AK17,AK19,AK21,AK23,AK25,AK27,AK29,AK31,AK33,AK35,AK37,AK39,AK41)</f>
        <v>5.1578947368421053</v>
      </c>
      <c r="AL3" s="1">
        <f>IFERROR(SUM(AK5,AK7,AK9,AK11,AK13,AK15,AK17,AK19,AK21,AK23,AK25,AK27,AK29,AK31,AK33,AK35,AK37,AK39,AK41)/SUM(AJ5,AJ7,AJ9,AJ11,AJ13,AJ15,AJ17,AJ19,AJ21,AJ23,AJ25,AJ27,AJ29,AJ31,AJ33,AJ35,AJ37,AJ39,AJ41)*100,0)</f>
        <v>16.955017301038062</v>
      </c>
      <c r="AM3" s="1">
        <f>AVERAGE(AM5,AM7,AM9,AM11,AM13,AM15,AM17,AM19,AM21,AM23,AM25,AM27,AM29,AM31,AM33,AM35,AM37,AM39,AM41)</f>
        <v>6.5263157894736841</v>
      </c>
      <c r="AN3" s="1">
        <f>AVERAGE(AN5,AN7,AN9,AN11,AN13,AN15,AN17,AN19,AN21,AN23,AN25,AN27,AN29,AN31,AN33,AN35,AN37,AN39,AN41)</f>
        <v>2.1578947368421053</v>
      </c>
      <c r="AO3" s="1">
        <f>IFERROR(SUM(AN5,AN7,AN9,AN11,AN13,AN15,AN17,AN19,AN21,AN23,AN25,AN27,AN29,AN31,AN33,AN35,AN37,AN39,AN41)/SUM(AM5,AM7,AM9,AM11,AM13,AM15,AM17,AM19,AM21,AM23,AM25,AM27,AM29,AM31,AM33,AM35,AM37,AM39,AM41)*100,0)</f>
        <v>33.064516129032256</v>
      </c>
      <c r="AP3" s="1">
        <f>AVERAGE(AP5,AP7,AP9,AP11,AP13,AP15,AP17,AP19,AP21,AP23,AP25,AP27,AP29,AP31,AP33,AP35,AP37,AP39,AP41)</f>
        <v>2.3684210526315788</v>
      </c>
      <c r="AQ3" s="1">
        <f>AVERAGE(AQ5,AQ7,AQ9,AQ11,AQ13,AQ15,AQ17,AQ19,AQ21,AQ23,AQ25,AQ27,AQ29,AQ31,AQ33,AQ35,AQ37,AQ39,AQ41)</f>
        <v>0.52631578947368418</v>
      </c>
      <c r="AR3" s="1">
        <f>IFERROR(SUM(AQ5,AQ7,AQ9,AQ11,AQ13,AQ15,AQ17,AQ19,AQ21,AQ23,AQ25,AQ27,AQ29,AQ31,AQ33,AQ35,AQ37,AQ39,AQ41)/SUM(AP5,AP7,AP9,AP11,AP13,AP15,AP17,AP19,AP21,AP23,AP25,AP27,AP29,AP31,AP33,AP35,AP37,AP39,AP41)*100,0)</f>
        <v>22.222222222222221</v>
      </c>
      <c r="AS3" s="1">
        <f>AVERAGE(AS5,AS7,AS9,AS11,AS13,AS15,AS17,AS19,AS21,AS23,AS25,AS27,AS29,AS31,AS33,AS35,AS37,AS39,AS41)</f>
        <v>0.10526315789473684</v>
      </c>
      <c r="AT3" s="1">
        <f>AVERAGE(AT5,AT7,AT9,AT11,AT13,AT15,AT17,AT19,AT21,AT23,AT25,AT27,AT29,AT31,AT33,AT35,AT37,AT39,AT41)</f>
        <v>0.10526315789473684</v>
      </c>
      <c r="AU3" s="1">
        <f>IFERROR(SUM(AT5,AT7,AT9,AT11,AT13,AT15,AT17,AT19,AT21,AT23,AT25,AT27,AT29,AT31,AT33,AT35,AT37,AT39,AT41)/SUM(AS5,AS7,AS9,AS11,AS13,AS15,AS17,AS19,AS21,AS23,AS25,AS27,AS29,AS31,AS33,AS35,AS37,AS39,AS41)*100,0)</f>
        <v>100</v>
      </c>
      <c r="AV3" s="1">
        <f>AVERAGE(AV5,AV7,AV9,AV11,AV13,AV15,AV17,AV19,AV21,AV23,AV25,AV27,AV29,AV31,AV33,AV35,AV37,AV39,AV41)</f>
        <v>17.578947368421051</v>
      </c>
      <c r="AW3" s="1">
        <f>AVERAGE(AW5,AW7,AW9,AW11,AW13,AW15,AW17,AW19,AW21,AW23,AW25,AW27,AW29,AW31,AW33,AW35,AW37,AW39,AW41)</f>
        <v>6.5789473684210522</v>
      </c>
      <c r="AX3" s="1">
        <f>IFERROR(SUM(AW5,AW7,AW9,AW11,AW13,AW15,AW17,AW19,AW21,AW23,AW25,AW27,AW29,AW31,AW33,AW35,AW37,AW39,AW41)/SUM(AV5,AV7,AV9,AV11,AV13,AV15,AV17,AV19,AV21,AV23,AV25,AV27,AV29,AV31,AV33,AV35,AV37,AV39,AV41)*100,0)</f>
        <v>37.425149700598801</v>
      </c>
      <c r="AY3" s="1">
        <f t="shared" si="2"/>
        <v>6.2631578947368425</v>
      </c>
      <c r="AZ3" s="1">
        <f t="shared" si="2"/>
        <v>10.157894736842104</v>
      </c>
      <c r="BA3" s="1">
        <f t="shared" si="2"/>
        <v>30.842105263157894</v>
      </c>
      <c r="BB3" s="1">
        <f t="shared" si="2"/>
        <v>4.8947368421052628</v>
      </c>
      <c r="BC3" s="1">
        <f t="shared" si="2"/>
        <v>10.894736842105264</v>
      </c>
      <c r="BD3" s="1">
        <f t="shared" si="2"/>
        <v>21.105263157894736</v>
      </c>
      <c r="BE3" s="1">
        <f t="shared" si="2"/>
        <v>90.421052631578945</v>
      </c>
      <c r="BF3" s="1">
        <f t="shared" si="2"/>
        <v>33.684210526315788</v>
      </c>
      <c r="BG3" s="1">
        <f>IFERROR(SUM(BF5,BF7,BF9,BF11,BF13,BF15,BF17,BF19,BF21,BF23,BF25,BF27,BF29,BF31,BF33,BF35,BF37,BF39,BF41)/SUM(BE5,BE7,BE9,BE11,BE13,BE15,BE17,BE19,BE21,BE23,BE25,BE27,BE29,BE31,BE33,BE35,BE37,BE39,BE41)*100,0)</f>
        <v>37.252619324796278</v>
      </c>
      <c r="BH3" s="1">
        <f t="shared" si="3"/>
        <v>1.631578947368421</v>
      </c>
      <c r="BI3" s="1">
        <f t="shared" si="3"/>
        <v>1.6842105263157894</v>
      </c>
      <c r="BJ3" s="1">
        <f t="shared" si="3"/>
        <v>11.947368421052632</v>
      </c>
      <c r="BK3" s="1">
        <f t="shared" si="3"/>
        <v>5.3157894736842106</v>
      </c>
      <c r="BL3" s="1">
        <f>IFERROR(SUM(BK5,BK7,BK9,BK11,BK13,BK15,BK17,BK19,BK21,BK23,BK25,BK27,BK29,BK31,BK33,BK35,BK37,BK39,BK41)/SUM(BJ5,BJ7,BJ9,BJ11,BJ13,BJ15,BJ17,BJ19,BJ21,BJ23,BJ25,BJ27,BJ29,BJ31,BJ33,BJ35,BJ37,BJ39,BJ41)*100,0)</f>
        <v>44.493392070484582</v>
      </c>
      <c r="BM3" s="1">
        <f>AVERAGE(BM5,BM7,BM9,BM11,BM13,BM15,BM17,BM19,BM21,BM23,BM25,BM27,BM29,BM31,BM33,BM35,BM37,BM39,BM41)</f>
        <v>67.421052631578945</v>
      </c>
      <c r="BN3" s="1">
        <f>AVERAGE(BN5,BN7,BN9,BN11,BN13,BN15,BN17,BN19,BN21,BN23,BN25,BN27,BN29,BN31,BN33,BN35,BN37,BN39,BN41)</f>
        <v>43</v>
      </c>
      <c r="BO3" s="1">
        <f>IFERROR(SUM(BN5,BN7,BN9,BN11,BN13,BN15,BN17,BN19,BN21,BN23,BN25,BN27,BN29,BN31,BN33,BN35,BN37,BN39,BN41)/SUM(BM5,BM7,BM9,BM11,BM13,BM15,BM17,BM19,BM21,BM23,BM25,BM27,BM29,BM31,BM33,BM35,BM37,BM39,BM41)*100,0)</f>
        <v>63.778298204527715</v>
      </c>
      <c r="BP3" s="1">
        <f>AVERAGE(BP5,BP7,BP9,BP11,BP13,BP15,BP17,BP19,BP21,BP23,BP25,BP27,BP29,BP31,BP33,BP35,BP37,BP39,BP41)</f>
        <v>28.473684210526315</v>
      </c>
      <c r="BQ3" s="1">
        <f>AVERAGE(BQ5,BQ7,BQ9,BQ11,BQ13,BQ15,BQ17,BQ19,BQ21,BQ23,BQ25,BQ27,BQ29,BQ31,BQ33,BQ35,BQ37,BQ39,BQ41)</f>
        <v>12.473684210526315</v>
      </c>
      <c r="BR3" s="1">
        <f>IFERROR(SUM(BQ5,BQ7,BQ9,BQ11,BQ13,BQ15,BQ17,BQ19,BQ21,BQ23,BQ25,BQ27,BQ29,BQ31,BQ33,BQ35,BQ37,BQ39,BQ41)/SUM(BP5,BP7,BP9,BP11,BP13,BP15,BP17,BP19,BP21,BP23,BP25,BP27,BP29,BP31,BP33,BP35,BP37,BP39,BP41)*100,0)</f>
        <v>43.807763401109057</v>
      </c>
      <c r="BS3" s="1">
        <f>AVERAGE(BS5,BS7,BS9,BS11,BS13,BS15,BS17,BS19,BS21,BS23,BS25,BS27,BS29,BS31,BS33,BS35,BS37,BS39,BS41)</f>
        <v>2.3684210526315788</v>
      </c>
      <c r="BT3" s="1">
        <f>AVERAGE(BT5,BT7,BT9,BT11,BT13,BT15,BT17,BT19,BT21,BT23,BT25,BT27,BT29,BT31,BT33,BT35,BT37,BT39,BT41)</f>
        <v>1.2105263157894737</v>
      </c>
      <c r="BU3" s="1">
        <f>IFERROR(SUM(BT5,BT7,BT9,BT11,BT13,BT15,BT17,BT19,BT21,BT23,BT25,BT27,BT29,BT31,BT33,BT35,BT37,BT39,BT41)/SUM(BS5,BS7,BS9,BS11,BS13,BS15,BS17,BS19,BS21,BS23,BS25,BS27,BS29,BS31,BS33,BS35,BS37,BS39,BS41)*100,0)</f>
        <v>51.111111111111107</v>
      </c>
      <c r="BV3" s="1">
        <f t="shared" si="4"/>
        <v>42.684210526315788</v>
      </c>
      <c r="BW3" s="1">
        <f t="shared" si="4"/>
        <v>13</v>
      </c>
      <c r="BX3" s="1">
        <f t="shared" si="4"/>
        <v>6.4210526315789478</v>
      </c>
      <c r="BY3" s="1">
        <f t="shared" si="4"/>
        <v>0.89473684210526316</v>
      </c>
      <c r="BZ3" s="1">
        <f t="shared" si="4"/>
        <v>0.15789473684210525</v>
      </c>
      <c r="CA3" s="1">
        <f t="shared" si="4"/>
        <v>171.31578947368422</v>
      </c>
      <c r="CB3" s="1">
        <f t="shared" si="4"/>
        <v>128</v>
      </c>
      <c r="CC3" s="1">
        <f>IFERROR(SUM(CB5,CB7,CB9,CB11,CB13,CB15,CB17,CB19,CB21,CB23,CB25,CB27,CB29,CB31,CB33,CB35,CB37,CB39,CB41)/SUM(CA5,CA7,CA9,CA11,CA13,CA15,CA17,CA19,CA21,CA23,CA25,CA27,CA29,CA31,CA33,CA35,CA37,CA39,CA41)*100,0)</f>
        <v>74.715821812596005</v>
      </c>
      <c r="CD3" s="1">
        <f>AVERAGE(CD5,CD7,CD9,CD11,CD13,CD15,CD17,CD19,CD21,CD23,CD25,CD27,CD29,CD31,CD33,CD35,CD37,CD39,CD41)</f>
        <v>77.368421052631575</v>
      </c>
      <c r="CE3" s="1">
        <f>AVERAGE(CE5,CE7,CE9,CE11,CE13,CE15,CE17,CE19,CE21,CE23,CE25,CE27,CE29,CE31,CE33,CE35,CE37,CE39,CE41)</f>
        <v>73.263157894736835</v>
      </c>
      <c r="CF3" s="1">
        <f>IFERROR(SUM(CE5,CE7,CE9,CE11,CE13,CE15,CE17,CE19,CE21,CE23,CE25,CE27,CE29,CE31,CE33,CE35,CE37,CE39,CE41)/SUM(CD5,CD7,CD9,CD11,CD13,CD15,CD17,CD19,CD21,CD23,CD25,CD27,CD29,CD31,CD33,CD35,CD37,CD39,CD41)*100,0)</f>
        <v>94.693877551020407</v>
      </c>
      <c r="CG3" s="1">
        <f>AVERAGE(CG5,CG7,CG9,CG11,CG13,CG15,CG17,CG19,CG21,CG23,CG25,CG27,CG29,CG31,CG33,CG35,CG37,CG39,CG41)</f>
        <v>223</v>
      </c>
      <c r="CH3" s="1">
        <f>AVERAGE(CH5,CH7,CH9,CH11,CH13,CH15,CH17,CH19,CH21,CH23,CH25,CH27,CH29,CH31,CH33,CH35,CH37,CH39,CH41)</f>
        <v>201.10526315789474</v>
      </c>
      <c r="CI3" s="1">
        <f>IFERROR(SUM(CH5,CH7,CH9,CH11,CH13,CH15,CH17,CH19,CH21,CH23,CH25,CH27,CH29,CH31,CH33,CH35,CH37,CH39,CH41)/SUM(CG5,CG7,CG9,CG11,CG13,CG15,CG17,CG19,CG21,CG23,CG25,CG27,CG29,CG31,CG33,CG35,CG37,CG39,CG41)*100,0)</f>
        <v>90.181732357800328</v>
      </c>
      <c r="CJ3" s="1">
        <f>AVERAGE(CJ5,CJ7,CJ9,CJ11,CJ13,CJ15,CJ17,CJ19,CJ21,CJ23,CJ25,CJ27,CJ29,CJ31,CJ33,CJ35,CJ37,CJ39,CJ41)</f>
        <v>47.157894736842103</v>
      </c>
      <c r="CK3" s="1">
        <f>AVERAGE(CK5,CK7,CK9,CK11,CK13,CK15,CK17,CK19,CK21,CK23,CK25,CK27,CK29,CK31,CK33,CK35,CK37,CK39,CK41)</f>
        <v>25.157894736842106</v>
      </c>
      <c r="CL3" s="1">
        <f>IFERROR(SUM(CK5,CK7,CK9,CK11,CK13,CK15,CK17,CK19,CK21,CK23,CK25,CK27,CK29,CK31,CK33,CK35,CK37,CK39,CK41)/SUM(CJ5,CJ7,CJ9,CJ11,CJ13,CJ15,CJ17,CJ19,CJ21,CJ23,CJ25,CJ27,CJ29,CJ31,CJ33,CJ35,CJ37,CJ39,CJ41)*100,0)</f>
        <v>53.348214285714292</v>
      </c>
      <c r="CM3" s="1">
        <f>AVERAGE(CM5,CM7,CM9,CM11,CM13,CM15,CM17,CM19,CM21,CM23,CM25,CM27,CM29,CM31,CM33,CM35,CM37,CM39,CM41)</f>
        <v>64.10526315789474</v>
      </c>
      <c r="CN3" s="1">
        <f>AVERAGE(CN5,CN7,CN9,CN11,CN13,CN15,CN17,CN19,CN21,CN23,CN25,CN27,CN29,CN31,CN33,CN35,CN37,CN39,CN41)</f>
        <v>45.10526315789474</v>
      </c>
      <c r="CO3" s="1">
        <f>IFERROR(SUM(CN5,CN7,CN9,CN11,CN13,CN15,CN17,CN19,CN21,CN23,CN25,CN27,CN29,CN31,CN33,CN35,CN37,CN39,CN41)/SUM(CM5,CM7,CM9,CM11,CM13,CM15,CM17,CM19,CM21,CM23,CM25,CM27,CM29,CM31,CM33,CM35,CM37,CM39,CM41)*100,0)</f>
        <v>70.361247947454842</v>
      </c>
      <c r="CP3" s="1">
        <f>AVERAGE(CP5,CP7,CP9,CP11,CP13,CP15,CP17,CP19,CP21,CP23,CP25,CP27,CP29,CP31,CP33,CP35,CP37,CP39,CP41)</f>
        <v>84.526315789473685</v>
      </c>
      <c r="CQ3" s="1">
        <f>AVERAGE(CQ5,CQ7,CQ9,CQ11,CQ13,CQ15,CQ17,CQ19,CQ21,CQ23,CQ25,CQ27,CQ29,CQ31,CQ33,CQ35,CQ37,CQ39,CQ41)</f>
        <v>63.526315789473685</v>
      </c>
      <c r="CR3" s="1">
        <f>IFERROR(SUM(CQ5,CQ7,CQ9,CQ11,CQ13,CQ15,CQ17,CQ19,CQ21,CQ23,CQ25,CQ27,CQ29,CQ31,CQ33,CQ35,CQ37,CQ39,CQ41)/SUM(CP5,CP7,CP9,CP11,CP13,CP15,CP17,CP19,CP21,CP23,CP25,CP27,CP29,CP31,CP33,CP35,CP37,CP39,CP41)*100,0)</f>
        <v>75.155666251556667</v>
      </c>
      <c r="CS3" s="1">
        <f>AVERAGE(CS5,CS7,CS9,CS11,CS13,CS15,CS17,CS19,CS21,CS23,CS25,CS27,CS29,CS31,CS33,CS35,CS37,CS39,CS41)</f>
        <v>4.5789473684210522</v>
      </c>
      <c r="CT3" s="1">
        <f>AVERAGE(CT5,CT7,CT9,CT11,CT13,CT15,CT17,CT19,CT21,CT23,CT25,CT27,CT29,CT31,CT33,CT35,CT37,CT39,CT41)</f>
        <v>1.736842105263158</v>
      </c>
      <c r="CU3" s="1">
        <f>IFERROR(SUM(CT5,CT7,CT9,CT11,CT13,CT15,CT17,CT19,CT21,CT23,CT25,CT27,CT29,CT31,CT33,CT35,CT37,CT39,CT41)/SUM(CS5,CS7,CS9,CS11,CS13,CS15,CS17,CS19,CS21,CS23,CS25,CS27,CS29,CS31,CS33,CS35,CS37,CS39,CS41)*100,0)</f>
        <v>37.931034482758619</v>
      </c>
      <c r="CV3" s="1">
        <f>AVERAGE(CV5,CV7,CV9,CV11,CV13,CV15,CV17,CV19,CV21,CV23,CV25,CV27,CV29,CV31,CV33,CV35,CV37,CV39,CV41)</f>
        <v>22.736842105263158</v>
      </c>
      <c r="CW3" s="1">
        <f>AVERAGE(CW5,CW7,CW9,CW11,CW13,CW15,CW17,CW19,CW21,CW23,CW25,CW27,CW29,CW31,CW33,CW35,CW37,CW39,CW41)</f>
        <v>20.842105263157894</v>
      </c>
      <c r="CX3" s="1">
        <f>IFERROR(SUM(CW5,CW7,CW9,CW11,CW13,CW15,CW17,CW19,CW21,CW23,CW25,CW27,CW29,CW31,CW33,CW35,CW37,CW39,CW41)/SUM(CV5,CV7,CV9,CV11,CV13,CV15,CV17,CV19,CV21,CV23,CV25,CV27,CV29,CV31,CV33,CV35,CV37,CV39,CV41)*100,0)</f>
        <v>91.666666666666657</v>
      </c>
      <c r="CY3" s="1">
        <f t="shared" si="5"/>
        <v>8.3157894736842106</v>
      </c>
      <c r="CZ3" s="1">
        <f t="shared" si="5"/>
        <v>16.454210526315791</v>
      </c>
      <c r="DA3" s="1">
        <f t="shared" si="5"/>
        <v>4.6578947368421062</v>
      </c>
      <c r="DB3" s="1">
        <f t="shared" si="5"/>
        <v>9.0721052631578942</v>
      </c>
      <c r="DC3" s="1">
        <f t="shared" si="5"/>
        <v>17.77578947368421</v>
      </c>
      <c r="DD3" s="1">
        <f t="shared" si="5"/>
        <v>19.515789473684215</v>
      </c>
      <c r="DE3" s="1">
        <f t="shared" si="5"/>
        <v>10.612631578947367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95</v>
      </c>
      <c r="E4" t="s">
        <v>54</v>
      </c>
      <c r="F4" t="s">
        <v>59</v>
      </c>
      <c r="G4">
        <v>4</v>
      </c>
      <c r="H4">
        <v>1.91</v>
      </c>
      <c r="I4">
        <v>14</v>
      </c>
      <c r="J4">
        <v>8</v>
      </c>
      <c r="K4">
        <v>57.14</v>
      </c>
      <c r="L4">
        <v>381</v>
      </c>
      <c r="M4">
        <v>299</v>
      </c>
      <c r="N4">
        <v>78.48</v>
      </c>
      <c r="O4">
        <v>46.33</v>
      </c>
      <c r="P4">
        <v>105</v>
      </c>
      <c r="Q4">
        <v>25</v>
      </c>
      <c r="R4">
        <v>26</v>
      </c>
      <c r="S4">
        <v>54</v>
      </c>
      <c r="T4">
        <v>98</v>
      </c>
      <c r="U4">
        <v>36</v>
      </c>
      <c r="V4">
        <v>41</v>
      </c>
      <c r="W4">
        <v>21</v>
      </c>
      <c r="X4">
        <v>225</v>
      </c>
      <c r="Y4">
        <v>106</v>
      </c>
      <c r="Z4">
        <v>47.11</v>
      </c>
      <c r="AA4">
        <v>3</v>
      </c>
      <c r="AB4">
        <v>1</v>
      </c>
      <c r="AC4">
        <v>33.33</v>
      </c>
      <c r="AD4">
        <v>35</v>
      </c>
      <c r="AE4">
        <v>12</v>
      </c>
      <c r="AF4">
        <v>34.29</v>
      </c>
      <c r="AG4">
        <v>2</v>
      </c>
      <c r="AH4">
        <v>1</v>
      </c>
      <c r="AI4">
        <v>50</v>
      </c>
      <c r="AJ4">
        <v>22</v>
      </c>
      <c r="AK4">
        <v>1</v>
      </c>
      <c r="AL4">
        <v>4.55</v>
      </c>
      <c r="AM4">
        <v>9</v>
      </c>
      <c r="AN4">
        <v>1</v>
      </c>
      <c r="AO4">
        <v>11.11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18</v>
      </c>
      <c r="AW4">
        <v>5</v>
      </c>
      <c r="AX4">
        <v>27.78</v>
      </c>
      <c r="AY4">
        <v>3</v>
      </c>
      <c r="AZ4">
        <v>17</v>
      </c>
      <c r="BA4">
        <v>34</v>
      </c>
      <c r="BB4">
        <v>3</v>
      </c>
      <c r="BC4">
        <v>7</v>
      </c>
      <c r="BD4">
        <v>30</v>
      </c>
      <c r="BE4">
        <v>62</v>
      </c>
      <c r="BF4">
        <v>20</v>
      </c>
      <c r="BG4">
        <v>32.26</v>
      </c>
      <c r="BH4">
        <v>4</v>
      </c>
      <c r="BI4">
        <v>2</v>
      </c>
      <c r="BJ4">
        <v>11</v>
      </c>
      <c r="BK4">
        <v>4</v>
      </c>
      <c r="BL4">
        <v>36.36</v>
      </c>
      <c r="BM4">
        <v>73</v>
      </c>
      <c r="BN4">
        <v>44</v>
      </c>
      <c r="BO4">
        <v>60.27</v>
      </c>
      <c r="BP4">
        <v>34</v>
      </c>
      <c r="BQ4">
        <v>17</v>
      </c>
      <c r="BR4">
        <v>50</v>
      </c>
      <c r="BS4">
        <v>2</v>
      </c>
      <c r="BT4">
        <v>2</v>
      </c>
      <c r="BU4">
        <v>100</v>
      </c>
      <c r="BV4">
        <v>44</v>
      </c>
      <c r="BW4">
        <v>21</v>
      </c>
      <c r="BX4">
        <v>14</v>
      </c>
      <c r="BY4">
        <v>1</v>
      </c>
      <c r="BZ4">
        <v>0</v>
      </c>
      <c r="CA4">
        <v>142</v>
      </c>
      <c r="CB4">
        <v>91</v>
      </c>
      <c r="CC4">
        <v>64.08</v>
      </c>
      <c r="CD4">
        <v>48</v>
      </c>
      <c r="CE4">
        <v>45</v>
      </c>
      <c r="CF4">
        <v>93.75</v>
      </c>
      <c r="CG4">
        <v>138</v>
      </c>
      <c r="CH4">
        <v>122</v>
      </c>
      <c r="CI4">
        <v>88.41</v>
      </c>
      <c r="CJ4">
        <v>54</v>
      </c>
      <c r="CK4">
        <v>36</v>
      </c>
      <c r="CL4">
        <v>66.67</v>
      </c>
      <c r="CM4">
        <v>49</v>
      </c>
      <c r="CN4">
        <v>31</v>
      </c>
      <c r="CO4">
        <v>63.27</v>
      </c>
      <c r="CP4">
        <v>79</v>
      </c>
      <c r="CQ4">
        <v>58</v>
      </c>
      <c r="CR4">
        <v>73.42</v>
      </c>
      <c r="CS4">
        <v>5</v>
      </c>
      <c r="CT4">
        <v>1</v>
      </c>
      <c r="CU4">
        <v>20</v>
      </c>
      <c r="CV4">
        <v>16</v>
      </c>
      <c r="CW4">
        <v>16</v>
      </c>
      <c r="CX4">
        <v>100</v>
      </c>
      <c r="CY4">
        <v>11</v>
      </c>
      <c r="CZ4">
        <v>16.22</v>
      </c>
      <c r="DA4">
        <v>3.26</v>
      </c>
      <c r="DB4">
        <v>14.17</v>
      </c>
      <c r="DC4">
        <v>18.010000000000002</v>
      </c>
      <c r="DD4">
        <v>21.73</v>
      </c>
      <c r="DE4">
        <v>6.36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95</v>
      </c>
      <c r="E5" t="s">
        <v>60</v>
      </c>
      <c r="F5" t="s">
        <v>61</v>
      </c>
      <c r="G5">
        <v>2</v>
      </c>
      <c r="H5">
        <v>1.33</v>
      </c>
      <c r="I5">
        <v>11</v>
      </c>
      <c r="J5">
        <v>4</v>
      </c>
      <c r="K5">
        <v>36.36</v>
      </c>
      <c r="L5">
        <v>415</v>
      </c>
      <c r="M5">
        <v>334</v>
      </c>
      <c r="N5">
        <v>80.48</v>
      </c>
      <c r="O5">
        <v>53.67</v>
      </c>
      <c r="P5">
        <v>109</v>
      </c>
      <c r="Q5">
        <v>26</v>
      </c>
      <c r="R5">
        <v>45</v>
      </c>
      <c r="S5">
        <v>38</v>
      </c>
      <c r="T5">
        <v>90</v>
      </c>
      <c r="U5">
        <v>48</v>
      </c>
      <c r="V5">
        <v>25</v>
      </c>
      <c r="W5">
        <v>17</v>
      </c>
      <c r="X5">
        <v>225</v>
      </c>
      <c r="Y5">
        <v>103</v>
      </c>
      <c r="Z5">
        <v>45.78</v>
      </c>
      <c r="AA5">
        <v>6</v>
      </c>
      <c r="AB5">
        <v>1</v>
      </c>
      <c r="AC5">
        <v>16.670000000000002</v>
      </c>
      <c r="AD5">
        <v>29</v>
      </c>
      <c r="AE5">
        <v>6</v>
      </c>
      <c r="AF5">
        <v>20.69</v>
      </c>
      <c r="AG5">
        <v>3</v>
      </c>
      <c r="AH5">
        <v>0</v>
      </c>
      <c r="AI5">
        <v>0</v>
      </c>
      <c r="AJ5">
        <v>35</v>
      </c>
      <c r="AK5">
        <v>5</v>
      </c>
      <c r="AL5">
        <v>14.29</v>
      </c>
      <c r="AM5">
        <v>6</v>
      </c>
      <c r="AN5">
        <v>0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15</v>
      </c>
      <c r="AW5">
        <v>6</v>
      </c>
      <c r="AX5">
        <v>40</v>
      </c>
      <c r="AY5">
        <v>5</v>
      </c>
      <c r="AZ5">
        <v>9</v>
      </c>
      <c r="BA5">
        <v>22</v>
      </c>
      <c r="BB5">
        <v>3</v>
      </c>
      <c r="BC5">
        <v>9</v>
      </c>
      <c r="BD5">
        <v>22</v>
      </c>
      <c r="BE5">
        <v>73</v>
      </c>
      <c r="BF5">
        <v>29</v>
      </c>
      <c r="BG5">
        <v>39.729999999999997</v>
      </c>
      <c r="BH5">
        <v>0</v>
      </c>
      <c r="BI5">
        <v>4</v>
      </c>
      <c r="BJ5">
        <v>14</v>
      </c>
      <c r="BK5">
        <v>9</v>
      </c>
      <c r="BL5">
        <v>64.290000000000006</v>
      </c>
      <c r="BM5">
        <v>62</v>
      </c>
      <c r="BN5">
        <v>42</v>
      </c>
      <c r="BO5">
        <v>67.739999999999995</v>
      </c>
      <c r="BP5">
        <v>34</v>
      </c>
      <c r="BQ5">
        <v>11</v>
      </c>
      <c r="BR5">
        <v>32.35</v>
      </c>
      <c r="BS5">
        <v>1</v>
      </c>
      <c r="BT5">
        <v>1</v>
      </c>
      <c r="BU5">
        <v>100</v>
      </c>
      <c r="BV5">
        <v>54</v>
      </c>
      <c r="BW5">
        <v>11</v>
      </c>
      <c r="BX5">
        <v>3</v>
      </c>
      <c r="BY5">
        <v>1</v>
      </c>
      <c r="BZ5">
        <v>0</v>
      </c>
      <c r="CA5">
        <v>147</v>
      </c>
      <c r="CB5">
        <v>98</v>
      </c>
      <c r="CC5">
        <v>66.67</v>
      </c>
      <c r="CD5">
        <v>54</v>
      </c>
      <c r="CE5">
        <v>50</v>
      </c>
      <c r="CF5">
        <v>92.59</v>
      </c>
      <c r="CG5">
        <v>167</v>
      </c>
      <c r="CH5">
        <v>148</v>
      </c>
      <c r="CI5">
        <v>88.62</v>
      </c>
      <c r="CJ5">
        <v>65</v>
      </c>
      <c r="CK5">
        <v>37</v>
      </c>
      <c r="CL5">
        <v>56.92</v>
      </c>
      <c r="CM5">
        <v>44</v>
      </c>
      <c r="CN5">
        <v>33</v>
      </c>
      <c r="CO5">
        <v>75</v>
      </c>
      <c r="CP5">
        <v>91</v>
      </c>
      <c r="CQ5">
        <v>56</v>
      </c>
      <c r="CR5">
        <v>61.54</v>
      </c>
      <c r="CS5">
        <v>4</v>
      </c>
      <c r="CT5">
        <v>1</v>
      </c>
      <c r="CU5">
        <v>25</v>
      </c>
      <c r="CV5">
        <v>19</v>
      </c>
      <c r="CW5">
        <v>18</v>
      </c>
      <c r="CX5">
        <v>94.74</v>
      </c>
      <c r="CY5">
        <v>12</v>
      </c>
      <c r="CZ5">
        <v>15.25</v>
      </c>
      <c r="DA5">
        <v>3.35</v>
      </c>
      <c r="DB5">
        <v>15.66</v>
      </c>
      <c r="DC5">
        <v>19.559999999999999</v>
      </c>
      <c r="DD5">
        <v>21.36</v>
      </c>
      <c r="DE5">
        <v>11.29</v>
      </c>
    </row>
    <row r="6" spans="1:109" ht="12" customHeight="1" x14ac:dyDescent="0.3">
      <c r="A6" s="2" t="s">
        <v>62</v>
      </c>
      <c r="B6" s="2" t="s">
        <v>63</v>
      </c>
      <c r="C6" s="2" t="s">
        <v>58</v>
      </c>
      <c r="D6" s="2">
        <v>97</v>
      </c>
      <c r="E6" t="s">
        <v>54</v>
      </c>
      <c r="F6" t="s">
        <v>59</v>
      </c>
      <c r="G6">
        <v>1</v>
      </c>
      <c r="H6">
        <v>1.42</v>
      </c>
      <c r="I6">
        <v>16</v>
      </c>
      <c r="J6">
        <v>8</v>
      </c>
      <c r="K6">
        <v>50</v>
      </c>
      <c r="L6">
        <v>407</v>
      </c>
      <c r="M6">
        <v>317</v>
      </c>
      <c r="N6">
        <v>77.89</v>
      </c>
      <c r="O6">
        <v>45.44</v>
      </c>
      <c r="P6">
        <v>112</v>
      </c>
      <c r="Q6">
        <v>12</v>
      </c>
      <c r="R6">
        <v>29</v>
      </c>
      <c r="S6">
        <v>71</v>
      </c>
      <c r="T6">
        <v>114</v>
      </c>
      <c r="U6">
        <v>45</v>
      </c>
      <c r="V6">
        <v>45</v>
      </c>
      <c r="W6">
        <v>24</v>
      </c>
      <c r="X6">
        <v>241</v>
      </c>
      <c r="Y6">
        <v>131</v>
      </c>
      <c r="Z6">
        <v>54.36</v>
      </c>
      <c r="AA6">
        <v>6</v>
      </c>
      <c r="AB6">
        <v>1</v>
      </c>
      <c r="AC6">
        <v>16.670000000000002</v>
      </c>
      <c r="AD6">
        <v>46</v>
      </c>
      <c r="AE6">
        <v>13</v>
      </c>
      <c r="AF6">
        <v>28.26</v>
      </c>
      <c r="AG6">
        <v>2</v>
      </c>
      <c r="AH6">
        <v>2</v>
      </c>
      <c r="AI6">
        <v>100</v>
      </c>
      <c r="AJ6">
        <v>14</v>
      </c>
      <c r="AK6">
        <v>1</v>
      </c>
      <c r="AL6">
        <v>7.14</v>
      </c>
      <c r="AM6">
        <v>7</v>
      </c>
      <c r="AN6">
        <v>1</v>
      </c>
      <c r="AO6">
        <v>14.29</v>
      </c>
      <c r="AP6">
        <v>3</v>
      </c>
      <c r="AQ6">
        <v>0</v>
      </c>
      <c r="AR6">
        <v>0</v>
      </c>
      <c r="AS6">
        <v>0</v>
      </c>
      <c r="AT6">
        <v>0</v>
      </c>
      <c r="AU6">
        <v>0</v>
      </c>
      <c r="AV6">
        <v>24</v>
      </c>
      <c r="AW6">
        <v>7</v>
      </c>
      <c r="AX6">
        <v>29.17</v>
      </c>
      <c r="AY6">
        <v>4</v>
      </c>
      <c r="AZ6">
        <v>6</v>
      </c>
      <c r="BA6">
        <v>30</v>
      </c>
      <c r="BB6">
        <v>10</v>
      </c>
      <c r="BC6">
        <v>9</v>
      </c>
      <c r="BD6">
        <v>29</v>
      </c>
      <c r="BE6">
        <v>77</v>
      </c>
      <c r="BF6">
        <v>28</v>
      </c>
      <c r="BG6">
        <v>36.36</v>
      </c>
      <c r="BH6">
        <v>0</v>
      </c>
      <c r="BI6">
        <v>0</v>
      </c>
      <c r="BJ6">
        <v>5</v>
      </c>
      <c r="BK6">
        <v>1</v>
      </c>
      <c r="BL6">
        <v>20</v>
      </c>
      <c r="BM6">
        <v>93</v>
      </c>
      <c r="BN6">
        <v>71</v>
      </c>
      <c r="BO6">
        <v>76.34</v>
      </c>
      <c r="BP6">
        <v>21</v>
      </c>
      <c r="BQ6">
        <v>13</v>
      </c>
      <c r="BR6">
        <v>61.9</v>
      </c>
      <c r="BS6">
        <v>4</v>
      </c>
      <c r="BT6">
        <v>1</v>
      </c>
      <c r="BU6">
        <v>25</v>
      </c>
      <c r="BV6">
        <v>48</v>
      </c>
      <c r="BW6">
        <v>19</v>
      </c>
      <c r="BX6">
        <v>14</v>
      </c>
      <c r="BY6">
        <v>0</v>
      </c>
      <c r="BZ6">
        <v>0</v>
      </c>
      <c r="CA6">
        <v>145</v>
      </c>
      <c r="CB6">
        <v>98</v>
      </c>
      <c r="CC6">
        <v>67.59</v>
      </c>
      <c r="CD6">
        <v>57</v>
      </c>
      <c r="CE6">
        <v>50</v>
      </c>
      <c r="CF6">
        <v>87.72</v>
      </c>
      <c r="CG6">
        <v>156</v>
      </c>
      <c r="CH6">
        <v>130</v>
      </c>
      <c r="CI6">
        <v>83.33</v>
      </c>
      <c r="CJ6">
        <v>47</v>
      </c>
      <c r="CK6">
        <v>21</v>
      </c>
      <c r="CL6">
        <v>44.68</v>
      </c>
      <c r="CM6">
        <v>62</v>
      </c>
      <c r="CN6">
        <v>40</v>
      </c>
      <c r="CO6">
        <v>64.52</v>
      </c>
      <c r="CP6">
        <v>63</v>
      </c>
      <c r="CQ6">
        <v>42</v>
      </c>
      <c r="CR6">
        <v>66.67</v>
      </c>
      <c r="CS6">
        <v>3</v>
      </c>
      <c r="CT6">
        <v>2</v>
      </c>
      <c r="CU6">
        <v>66.67</v>
      </c>
      <c r="CV6">
        <v>29</v>
      </c>
      <c r="CW6">
        <v>25</v>
      </c>
      <c r="CX6">
        <v>86.21</v>
      </c>
      <c r="CY6">
        <v>2</v>
      </c>
      <c r="CZ6">
        <v>15.01</v>
      </c>
      <c r="DA6">
        <v>3.39</v>
      </c>
      <c r="DB6">
        <v>11.55</v>
      </c>
      <c r="DC6">
        <v>17.32</v>
      </c>
      <c r="DD6">
        <v>19.670000000000002</v>
      </c>
      <c r="DE6">
        <v>7.34</v>
      </c>
    </row>
    <row r="7" spans="1:109" ht="12" customHeight="1" x14ac:dyDescent="0.3">
      <c r="A7" s="2" t="s">
        <v>62</v>
      </c>
      <c r="B7" s="2" t="s">
        <v>63</v>
      </c>
      <c r="C7" s="2" t="s">
        <v>58</v>
      </c>
      <c r="D7" s="2">
        <v>97</v>
      </c>
      <c r="E7" t="s">
        <v>64</v>
      </c>
      <c r="F7" t="s">
        <v>65</v>
      </c>
      <c r="G7">
        <v>0</v>
      </c>
      <c r="H7">
        <v>0.12</v>
      </c>
      <c r="I7">
        <v>5</v>
      </c>
      <c r="J7">
        <v>0</v>
      </c>
      <c r="K7">
        <v>0</v>
      </c>
      <c r="L7">
        <v>478</v>
      </c>
      <c r="M7">
        <v>369</v>
      </c>
      <c r="N7">
        <v>77.2</v>
      </c>
      <c r="O7">
        <v>54.56</v>
      </c>
      <c r="P7">
        <v>136</v>
      </c>
      <c r="Q7">
        <v>33</v>
      </c>
      <c r="R7">
        <v>58</v>
      </c>
      <c r="S7">
        <v>45</v>
      </c>
      <c r="T7">
        <v>80</v>
      </c>
      <c r="U7">
        <v>51</v>
      </c>
      <c r="V7">
        <v>26</v>
      </c>
      <c r="W7">
        <v>3</v>
      </c>
      <c r="X7">
        <v>241</v>
      </c>
      <c r="Y7">
        <v>105</v>
      </c>
      <c r="Z7">
        <v>43.57</v>
      </c>
      <c r="AA7">
        <v>2</v>
      </c>
      <c r="AB7">
        <v>0</v>
      </c>
      <c r="AC7">
        <v>0</v>
      </c>
      <c r="AD7">
        <v>24</v>
      </c>
      <c r="AE7">
        <v>2</v>
      </c>
      <c r="AF7">
        <v>8.33</v>
      </c>
      <c r="AG7">
        <v>0</v>
      </c>
      <c r="AH7">
        <v>0</v>
      </c>
      <c r="AI7">
        <v>0</v>
      </c>
      <c r="AJ7">
        <v>25</v>
      </c>
      <c r="AK7">
        <v>1</v>
      </c>
      <c r="AL7">
        <v>4</v>
      </c>
      <c r="AM7">
        <v>2</v>
      </c>
      <c r="AN7">
        <v>1</v>
      </c>
      <c r="AO7">
        <v>50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10</v>
      </c>
      <c r="AW7">
        <v>1</v>
      </c>
      <c r="AX7">
        <v>10</v>
      </c>
      <c r="AY7">
        <v>0</v>
      </c>
      <c r="AZ7">
        <v>6</v>
      </c>
      <c r="BA7">
        <v>22</v>
      </c>
      <c r="BB7">
        <v>6</v>
      </c>
      <c r="BC7">
        <v>7</v>
      </c>
      <c r="BD7">
        <v>12</v>
      </c>
      <c r="BE7">
        <v>93</v>
      </c>
      <c r="BF7">
        <v>22</v>
      </c>
      <c r="BG7">
        <v>23.66</v>
      </c>
      <c r="BH7">
        <v>0</v>
      </c>
      <c r="BI7">
        <v>1</v>
      </c>
      <c r="BJ7">
        <v>16</v>
      </c>
      <c r="BK7">
        <v>8</v>
      </c>
      <c r="BL7">
        <v>50</v>
      </c>
      <c r="BM7">
        <v>77</v>
      </c>
      <c r="BN7">
        <v>49</v>
      </c>
      <c r="BO7">
        <v>63.64</v>
      </c>
      <c r="BP7">
        <v>21</v>
      </c>
      <c r="BQ7">
        <v>7</v>
      </c>
      <c r="BR7">
        <v>33.33</v>
      </c>
      <c r="BS7">
        <v>5</v>
      </c>
      <c r="BT7">
        <v>1</v>
      </c>
      <c r="BU7">
        <v>20</v>
      </c>
      <c r="BV7">
        <v>46</v>
      </c>
      <c r="BW7">
        <v>22</v>
      </c>
      <c r="BX7">
        <v>5</v>
      </c>
      <c r="BY7">
        <v>1</v>
      </c>
      <c r="BZ7">
        <v>0</v>
      </c>
      <c r="CA7">
        <v>149</v>
      </c>
      <c r="CB7">
        <v>87</v>
      </c>
      <c r="CC7">
        <v>58.39</v>
      </c>
      <c r="CD7">
        <v>79</v>
      </c>
      <c r="CE7">
        <v>75</v>
      </c>
      <c r="CF7">
        <v>94.94</v>
      </c>
      <c r="CG7">
        <v>182</v>
      </c>
      <c r="CH7">
        <v>156</v>
      </c>
      <c r="CI7">
        <v>85.71</v>
      </c>
      <c r="CJ7">
        <v>65</v>
      </c>
      <c r="CK7">
        <v>28</v>
      </c>
      <c r="CL7">
        <v>43.08</v>
      </c>
      <c r="CM7">
        <v>51</v>
      </c>
      <c r="CN7">
        <v>26</v>
      </c>
      <c r="CO7">
        <v>50.98</v>
      </c>
      <c r="CP7">
        <v>80</v>
      </c>
      <c r="CQ7">
        <v>35</v>
      </c>
      <c r="CR7">
        <v>43.75</v>
      </c>
      <c r="CS7">
        <v>2</v>
      </c>
      <c r="CT7">
        <v>0</v>
      </c>
      <c r="CU7">
        <v>0</v>
      </c>
      <c r="CV7">
        <v>32</v>
      </c>
      <c r="CW7">
        <v>29</v>
      </c>
      <c r="CX7">
        <v>90.63</v>
      </c>
      <c r="CY7">
        <v>9</v>
      </c>
      <c r="CZ7">
        <v>14.68</v>
      </c>
      <c r="DA7">
        <v>3.95</v>
      </c>
      <c r="DB7">
        <v>13.6</v>
      </c>
      <c r="DC7">
        <v>20.83</v>
      </c>
      <c r="DD7">
        <v>20.47</v>
      </c>
      <c r="DE7">
        <v>21</v>
      </c>
    </row>
    <row r="8" spans="1:109" ht="12" customHeight="1" x14ac:dyDescent="0.3">
      <c r="A8" s="2" t="s">
        <v>66</v>
      </c>
      <c r="B8" s="2" t="s">
        <v>67</v>
      </c>
      <c r="C8" s="2" t="s">
        <v>58</v>
      </c>
      <c r="D8" s="2">
        <v>99</v>
      </c>
      <c r="E8" t="s">
        <v>54</v>
      </c>
      <c r="F8" t="s">
        <v>68</v>
      </c>
      <c r="G8">
        <v>4</v>
      </c>
      <c r="H8">
        <v>1.85</v>
      </c>
      <c r="I8">
        <v>14</v>
      </c>
      <c r="J8">
        <v>6</v>
      </c>
      <c r="K8">
        <v>42.86</v>
      </c>
      <c r="L8">
        <v>268</v>
      </c>
      <c r="M8">
        <v>197</v>
      </c>
      <c r="N8">
        <v>73.510000000000005</v>
      </c>
      <c r="O8">
        <v>38.42</v>
      </c>
      <c r="P8">
        <v>108</v>
      </c>
      <c r="Q8">
        <v>18</v>
      </c>
      <c r="R8">
        <v>45</v>
      </c>
      <c r="S8">
        <v>45</v>
      </c>
      <c r="T8">
        <v>88</v>
      </c>
      <c r="U8">
        <v>28</v>
      </c>
      <c r="V8">
        <v>44</v>
      </c>
      <c r="W8">
        <v>16</v>
      </c>
      <c r="X8">
        <v>284</v>
      </c>
      <c r="Y8">
        <v>121</v>
      </c>
      <c r="Z8">
        <v>42.61</v>
      </c>
      <c r="AA8">
        <v>3</v>
      </c>
      <c r="AB8">
        <v>0</v>
      </c>
      <c r="AC8">
        <v>0</v>
      </c>
      <c r="AD8">
        <v>26</v>
      </c>
      <c r="AE8">
        <v>6</v>
      </c>
      <c r="AF8">
        <v>23.08</v>
      </c>
      <c r="AG8">
        <v>0</v>
      </c>
      <c r="AH8">
        <v>0</v>
      </c>
      <c r="AI8">
        <v>0</v>
      </c>
      <c r="AJ8">
        <v>25</v>
      </c>
      <c r="AK8">
        <v>8</v>
      </c>
      <c r="AL8">
        <v>32</v>
      </c>
      <c r="AM8">
        <v>6</v>
      </c>
      <c r="AN8">
        <v>2</v>
      </c>
      <c r="AO8">
        <v>33.33</v>
      </c>
      <c r="AP8">
        <v>4</v>
      </c>
      <c r="AQ8">
        <v>3</v>
      </c>
      <c r="AR8">
        <v>75</v>
      </c>
      <c r="AS8">
        <v>0</v>
      </c>
      <c r="AT8">
        <v>0</v>
      </c>
      <c r="AU8">
        <v>0</v>
      </c>
      <c r="AV8">
        <v>11</v>
      </c>
      <c r="AW8">
        <v>5</v>
      </c>
      <c r="AX8">
        <v>45.45</v>
      </c>
      <c r="AY8">
        <v>5</v>
      </c>
      <c r="AZ8">
        <v>11</v>
      </c>
      <c r="BA8">
        <v>26</v>
      </c>
      <c r="BB8">
        <v>5</v>
      </c>
      <c r="BC8">
        <v>7</v>
      </c>
      <c r="BD8">
        <v>22</v>
      </c>
      <c r="BE8">
        <v>67</v>
      </c>
      <c r="BF8">
        <v>24</v>
      </c>
      <c r="BG8">
        <v>35.82</v>
      </c>
      <c r="BH8">
        <v>3</v>
      </c>
      <c r="BI8">
        <v>4</v>
      </c>
      <c r="BJ8">
        <v>18</v>
      </c>
      <c r="BK8">
        <v>7</v>
      </c>
      <c r="BL8">
        <v>38.89</v>
      </c>
      <c r="BM8">
        <v>102</v>
      </c>
      <c r="BN8">
        <v>50</v>
      </c>
      <c r="BO8">
        <v>49.02</v>
      </c>
      <c r="BP8">
        <v>56</v>
      </c>
      <c r="BQ8">
        <v>26</v>
      </c>
      <c r="BR8">
        <v>46.43</v>
      </c>
      <c r="BS8">
        <v>6</v>
      </c>
      <c r="BT8">
        <v>2</v>
      </c>
      <c r="BU8">
        <v>33.33</v>
      </c>
      <c r="BV8">
        <v>51</v>
      </c>
      <c r="BW8">
        <v>14</v>
      </c>
      <c r="BX8">
        <v>23</v>
      </c>
      <c r="BY8">
        <v>5</v>
      </c>
      <c r="BZ8">
        <v>0</v>
      </c>
      <c r="CA8">
        <v>115</v>
      </c>
      <c r="CB8">
        <v>72</v>
      </c>
      <c r="CC8">
        <v>62.61</v>
      </c>
      <c r="CD8">
        <v>41</v>
      </c>
      <c r="CE8">
        <v>39</v>
      </c>
      <c r="CF8">
        <v>95.12</v>
      </c>
      <c r="CG8">
        <v>81</v>
      </c>
      <c r="CH8">
        <v>66</v>
      </c>
      <c r="CI8">
        <v>81.48</v>
      </c>
      <c r="CJ8">
        <v>54</v>
      </c>
      <c r="CK8">
        <v>29</v>
      </c>
      <c r="CL8">
        <v>53.7</v>
      </c>
      <c r="CM8">
        <v>35</v>
      </c>
      <c r="CN8">
        <v>19</v>
      </c>
      <c r="CO8">
        <v>54.29</v>
      </c>
      <c r="CP8">
        <v>63</v>
      </c>
      <c r="CQ8">
        <v>45</v>
      </c>
      <c r="CR8">
        <v>71.430000000000007</v>
      </c>
      <c r="CS8">
        <v>1</v>
      </c>
      <c r="CT8">
        <v>0</v>
      </c>
      <c r="CU8">
        <v>0</v>
      </c>
      <c r="CV8">
        <v>13</v>
      </c>
      <c r="CW8">
        <v>9</v>
      </c>
      <c r="CX8">
        <v>69.23</v>
      </c>
      <c r="CY8">
        <v>7</v>
      </c>
      <c r="CZ8">
        <v>13.41</v>
      </c>
      <c r="DA8">
        <v>2.6</v>
      </c>
      <c r="DB8">
        <v>20.149999999999999</v>
      </c>
      <c r="DC8">
        <v>15.04</v>
      </c>
      <c r="DD8">
        <v>22.37</v>
      </c>
      <c r="DE8">
        <v>8.15</v>
      </c>
    </row>
    <row r="9" spans="1:109" ht="12" customHeight="1" x14ac:dyDescent="0.3">
      <c r="A9" s="2" t="s">
        <v>66</v>
      </c>
      <c r="B9" s="2" t="s">
        <v>67</v>
      </c>
      <c r="C9" s="2" t="s">
        <v>58</v>
      </c>
      <c r="D9" s="2">
        <v>99</v>
      </c>
      <c r="E9" t="s">
        <v>69</v>
      </c>
      <c r="F9" t="s">
        <v>70</v>
      </c>
      <c r="G9">
        <v>4</v>
      </c>
      <c r="H9">
        <v>1.53</v>
      </c>
      <c r="I9">
        <v>18</v>
      </c>
      <c r="J9">
        <v>6</v>
      </c>
      <c r="K9">
        <v>33.33</v>
      </c>
      <c r="L9">
        <v>460</v>
      </c>
      <c r="M9">
        <v>395</v>
      </c>
      <c r="N9">
        <v>85.87</v>
      </c>
      <c r="O9">
        <v>61.58</v>
      </c>
      <c r="P9">
        <v>117</v>
      </c>
      <c r="Q9">
        <v>27</v>
      </c>
      <c r="R9">
        <v>49</v>
      </c>
      <c r="S9">
        <v>41</v>
      </c>
      <c r="T9">
        <v>87</v>
      </c>
      <c r="U9">
        <v>30</v>
      </c>
      <c r="V9">
        <v>47</v>
      </c>
      <c r="W9">
        <v>10</v>
      </c>
      <c r="X9">
        <v>284</v>
      </c>
      <c r="Y9">
        <v>143</v>
      </c>
      <c r="Z9">
        <v>50.35</v>
      </c>
      <c r="AA9">
        <v>8</v>
      </c>
      <c r="AB9">
        <v>0</v>
      </c>
      <c r="AC9">
        <v>0</v>
      </c>
      <c r="AD9">
        <v>28</v>
      </c>
      <c r="AE9">
        <v>10</v>
      </c>
      <c r="AF9">
        <v>35.71</v>
      </c>
      <c r="AG9">
        <v>2</v>
      </c>
      <c r="AH9">
        <v>0</v>
      </c>
      <c r="AI9">
        <v>0</v>
      </c>
      <c r="AJ9">
        <v>50</v>
      </c>
      <c r="AK9">
        <v>7</v>
      </c>
      <c r="AL9">
        <v>14</v>
      </c>
      <c r="AM9">
        <v>12</v>
      </c>
      <c r="AN9">
        <v>5</v>
      </c>
      <c r="AO9">
        <v>41.67</v>
      </c>
      <c r="AP9">
        <v>4</v>
      </c>
      <c r="AQ9">
        <v>1</v>
      </c>
      <c r="AR9">
        <v>25</v>
      </c>
      <c r="AS9">
        <v>0</v>
      </c>
      <c r="AT9">
        <v>0</v>
      </c>
      <c r="AU9">
        <v>0</v>
      </c>
      <c r="AV9">
        <v>19</v>
      </c>
      <c r="AW9">
        <v>9</v>
      </c>
      <c r="AX9">
        <v>47.37</v>
      </c>
      <c r="AY9">
        <v>9</v>
      </c>
      <c r="AZ9">
        <v>4</v>
      </c>
      <c r="BA9">
        <v>31</v>
      </c>
      <c r="BB9">
        <v>9</v>
      </c>
      <c r="BC9">
        <v>12</v>
      </c>
      <c r="BD9">
        <v>19</v>
      </c>
      <c r="BE9">
        <v>102</v>
      </c>
      <c r="BF9">
        <v>52</v>
      </c>
      <c r="BG9">
        <v>50.98</v>
      </c>
      <c r="BH9">
        <v>1</v>
      </c>
      <c r="BI9">
        <v>4</v>
      </c>
      <c r="BJ9">
        <v>14</v>
      </c>
      <c r="BK9">
        <v>6</v>
      </c>
      <c r="BL9">
        <v>42.86</v>
      </c>
      <c r="BM9">
        <v>67</v>
      </c>
      <c r="BN9">
        <v>43</v>
      </c>
      <c r="BO9">
        <v>64.180000000000007</v>
      </c>
      <c r="BP9">
        <v>56</v>
      </c>
      <c r="BQ9">
        <v>22</v>
      </c>
      <c r="BR9">
        <v>39.29</v>
      </c>
      <c r="BS9">
        <v>6</v>
      </c>
      <c r="BT9">
        <v>3</v>
      </c>
      <c r="BU9">
        <v>50</v>
      </c>
      <c r="BV9">
        <v>30</v>
      </c>
      <c r="BW9">
        <v>21</v>
      </c>
      <c r="BX9">
        <v>10</v>
      </c>
      <c r="BY9">
        <v>2</v>
      </c>
      <c r="BZ9">
        <v>0</v>
      </c>
      <c r="CA9">
        <v>146</v>
      </c>
      <c r="CB9">
        <v>110</v>
      </c>
      <c r="CC9">
        <v>75.34</v>
      </c>
      <c r="CD9">
        <v>73</v>
      </c>
      <c r="CE9">
        <v>70</v>
      </c>
      <c r="CF9">
        <v>95.89</v>
      </c>
      <c r="CG9">
        <v>160</v>
      </c>
      <c r="CH9">
        <v>144</v>
      </c>
      <c r="CI9">
        <v>90</v>
      </c>
      <c r="CJ9">
        <v>52</v>
      </c>
      <c r="CK9">
        <v>29</v>
      </c>
      <c r="CL9">
        <v>55.77</v>
      </c>
      <c r="CM9">
        <v>51</v>
      </c>
      <c r="CN9">
        <v>36</v>
      </c>
      <c r="CO9">
        <v>70.59</v>
      </c>
      <c r="CP9">
        <v>71</v>
      </c>
      <c r="CQ9">
        <v>53</v>
      </c>
      <c r="CR9">
        <v>74.650000000000006</v>
      </c>
      <c r="CS9">
        <v>1</v>
      </c>
      <c r="CT9">
        <v>0</v>
      </c>
      <c r="CU9">
        <v>0</v>
      </c>
      <c r="CV9">
        <v>12</v>
      </c>
      <c r="CW9">
        <v>9</v>
      </c>
      <c r="CX9">
        <v>75</v>
      </c>
      <c r="CY9">
        <v>14</v>
      </c>
      <c r="CZ9">
        <v>14.37</v>
      </c>
      <c r="DA9">
        <v>3.65</v>
      </c>
      <c r="DB9">
        <v>11.3</v>
      </c>
      <c r="DC9">
        <v>19.16</v>
      </c>
      <c r="DD9">
        <v>18.52</v>
      </c>
      <c r="DE9">
        <v>8.86</v>
      </c>
    </row>
    <row r="10" spans="1:109" ht="12" customHeight="1" x14ac:dyDescent="0.3">
      <c r="A10" s="2" t="s">
        <v>71</v>
      </c>
      <c r="B10" s="2" t="s">
        <v>72</v>
      </c>
      <c r="C10" s="2" t="s">
        <v>58</v>
      </c>
      <c r="D10" s="2">
        <v>99</v>
      </c>
      <c r="E10" t="s">
        <v>54</v>
      </c>
      <c r="F10" t="s">
        <v>73</v>
      </c>
      <c r="G10">
        <v>3</v>
      </c>
      <c r="H10">
        <v>2.46</v>
      </c>
      <c r="I10">
        <v>14</v>
      </c>
      <c r="J10">
        <v>5</v>
      </c>
      <c r="K10">
        <v>35.71</v>
      </c>
      <c r="L10">
        <v>406</v>
      </c>
      <c r="M10">
        <v>320</v>
      </c>
      <c r="N10">
        <v>78.819999999999993</v>
      </c>
      <c r="O10">
        <v>46.92</v>
      </c>
      <c r="P10">
        <v>112</v>
      </c>
      <c r="Q10">
        <v>23</v>
      </c>
      <c r="R10">
        <v>43</v>
      </c>
      <c r="S10">
        <v>46</v>
      </c>
      <c r="T10">
        <v>94</v>
      </c>
      <c r="U10">
        <v>41</v>
      </c>
      <c r="V10">
        <v>36</v>
      </c>
      <c r="W10">
        <v>17</v>
      </c>
      <c r="X10">
        <v>221</v>
      </c>
      <c r="Y10">
        <v>107</v>
      </c>
      <c r="Z10">
        <v>48.42</v>
      </c>
      <c r="AA10">
        <v>5</v>
      </c>
      <c r="AB10">
        <v>3</v>
      </c>
      <c r="AC10">
        <v>60</v>
      </c>
      <c r="AD10">
        <v>37</v>
      </c>
      <c r="AE10">
        <v>9</v>
      </c>
      <c r="AF10">
        <v>24.32</v>
      </c>
      <c r="AG10">
        <v>4</v>
      </c>
      <c r="AH10">
        <v>3</v>
      </c>
      <c r="AI10">
        <v>75</v>
      </c>
      <c r="AJ10">
        <v>29</v>
      </c>
      <c r="AK10">
        <v>1</v>
      </c>
      <c r="AL10">
        <v>3.45</v>
      </c>
      <c r="AM10">
        <v>7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15</v>
      </c>
      <c r="AW10">
        <v>8</v>
      </c>
      <c r="AX10">
        <v>53.33</v>
      </c>
      <c r="AY10">
        <v>6</v>
      </c>
      <c r="AZ10">
        <v>6</v>
      </c>
      <c r="BA10">
        <v>29</v>
      </c>
      <c r="BB10">
        <v>8</v>
      </c>
      <c r="BC10">
        <v>9</v>
      </c>
      <c r="BD10">
        <v>25</v>
      </c>
      <c r="BE10">
        <v>72</v>
      </c>
      <c r="BF10">
        <v>30</v>
      </c>
      <c r="BG10">
        <v>41.67</v>
      </c>
      <c r="BH10">
        <v>2</v>
      </c>
      <c r="BI10">
        <v>1</v>
      </c>
      <c r="BJ10">
        <v>12</v>
      </c>
      <c r="BK10">
        <v>2</v>
      </c>
      <c r="BL10">
        <v>16.670000000000002</v>
      </c>
      <c r="BM10">
        <v>72</v>
      </c>
      <c r="BN10">
        <v>47</v>
      </c>
      <c r="BO10">
        <v>65.28</v>
      </c>
      <c r="BP10">
        <v>30</v>
      </c>
      <c r="BQ10">
        <v>12</v>
      </c>
      <c r="BR10">
        <v>40</v>
      </c>
      <c r="BS10">
        <v>6</v>
      </c>
      <c r="BT10">
        <v>3</v>
      </c>
      <c r="BU10">
        <v>50</v>
      </c>
      <c r="BV10">
        <v>45</v>
      </c>
      <c r="BW10">
        <v>13</v>
      </c>
      <c r="BX10">
        <v>10</v>
      </c>
      <c r="BY10">
        <v>0</v>
      </c>
      <c r="BZ10">
        <v>0</v>
      </c>
      <c r="CA10">
        <v>161</v>
      </c>
      <c r="CB10">
        <v>101</v>
      </c>
      <c r="CC10">
        <v>62.73</v>
      </c>
      <c r="CD10">
        <v>77</v>
      </c>
      <c r="CE10">
        <v>73</v>
      </c>
      <c r="CF10">
        <v>94.81</v>
      </c>
      <c r="CG10">
        <v>128</v>
      </c>
      <c r="CH10">
        <v>114</v>
      </c>
      <c r="CI10">
        <v>89.06</v>
      </c>
      <c r="CJ10">
        <v>71</v>
      </c>
      <c r="CK10">
        <v>38</v>
      </c>
      <c r="CL10">
        <v>53.52</v>
      </c>
      <c r="CM10">
        <v>48</v>
      </c>
      <c r="CN10">
        <v>27</v>
      </c>
      <c r="CO10">
        <v>56.25</v>
      </c>
      <c r="CP10">
        <v>91</v>
      </c>
      <c r="CQ10">
        <v>59</v>
      </c>
      <c r="CR10">
        <v>64.84</v>
      </c>
      <c r="CS10">
        <v>6</v>
      </c>
      <c r="CT10">
        <v>3</v>
      </c>
      <c r="CU10">
        <v>50</v>
      </c>
      <c r="CV10">
        <v>26</v>
      </c>
      <c r="CW10">
        <v>24</v>
      </c>
      <c r="CX10">
        <v>92.31</v>
      </c>
      <c r="CY10">
        <v>12</v>
      </c>
      <c r="CZ10">
        <v>16.22</v>
      </c>
      <c r="DA10">
        <v>3.41</v>
      </c>
      <c r="DB10">
        <v>17.489999999999998</v>
      </c>
      <c r="DC10">
        <v>18.13</v>
      </c>
      <c r="DD10">
        <v>20.69</v>
      </c>
      <c r="DE10">
        <v>10.08</v>
      </c>
    </row>
    <row r="11" spans="1:109" ht="12" customHeight="1" x14ac:dyDescent="0.3">
      <c r="A11" s="2" t="s">
        <v>71</v>
      </c>
      <c r="B11" s="2" t="s">
        <v>72</v>
      </c>
      <c r="C11" s="2" t="s">
        <v>58</v>
      </c>
      <c r="D11" s="2">
        <v>99</v>
      </c>
      <c r="E11" t="s">
        <v>74</v>
      </c>
      <c r="F11" t="s">
        <v>75</v>
      </c>
      <c r="G11">
        <v>1</v>
      </c>
      <c r="H11">
        <v>1.31</v>
      </c>
      <c r="I11">
        <v>12</v>
      </c>
      <c r="J11">
        <v>2</v>
      </c>
      <c r="K11">
        <v>16.670000000000002</v>
      </c>
      <c r="L11">
        <v>545</v>
      </c>
      <c r="M11">
        <v>456</v>
      </c>
      <c r="N11">
        <v>83.67</v>
      </c>
      <c r="O11">
        <v>53.08</v>
      </c>
      <c r="P11">
        <v>112</v>
      </c>
      <c r="Q11">
        <v>27</v>
      </c>
      <c r="R11">
        <v>39</v>
      </c>
      <c r="S11">
        <v>46</v>
      </c>
      <c r="T11">
        <v>90</v>
      </c>
      <c r="U11">
        <v>37</v>
      </c>
      <c r="V11">
        <v>40</v>
      </c>
      <c r="W11">
        <v>13</v>
      </c>
      <c r="X11">
        <v>221</v>
      </c>
      <c r="Y11">
        <v>99</v>
      </c>
      <c r="Z11">
        <v>44.8</v>
      </c>
      <c r="AA11">
        <v>6</v>
      </c>
      <c r="AB11">
        <v>1</v>
      </c>
      <c r="AC11">
        <v>16.670000000000002</v>
      </c>
      <c r="AD11">
        <v>33</v>
      </c>
      <c r="AE11">
        <v>5</v>
      </c>
      <c r="AF11">
        <v>15.15</v>
      </c>
      <c r="AG11">
        <v>2</v>
      </c>
      <c r="AH11">
        <v>0</v>
      </c>
      <c r="AI11">
        <v>0</v>
      </c>
      <c r="AJ11">
        <v>26</v>
      </c>
      <c r="AK11">
        <v>6</v>
      </c>
      <c r="AL11">
        <v>23.08</v>
      </c>
      <c r="AM11">
        <v>7</v>
      </c>
      <c r="AN11">
        <v>4</v>
      </c>
      <c r="AO11">
        <v>57.14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18</v>
      </c>
      <c r="AW11">
        <v>8</v>
      </c>
      <c r="AX11">
        <v>44.44</v>
      </c>
      <c r="AY11">
        <v>9</v>
      </c>
      <c r="AZ11">
        <v>11</v>
      </c>
      <c r="BA11">
        <v>28</v>
      </c>
      <c r="BB11">
        <v>4</v>
      </c>
      <c r="BC11">
        <v>10</v>
      </c>
      <c r="BD11">
        <v>23</v>
      </c>
      <c r="BE11">
        <v>72</v>
      </c>
      <c r="BF11">
        <v>25</v>
      </c>
      <c r="BG11">
        <v>34.72</v>
      </c>
      <c r="BH11">
        <v>2</v>
      </c>
      <c r="BI11">
        <v>3</v>
      </c>
      <c r="BJ11">
        <v>14</v>
      </c>
      <c r="BK11">
        <v>6</v>
      </c>
      <c r="BL11">
        <v>42.86</v>
      </c>
      <c r="BM11">
        <v>72</v>
      </c>
      <c r="BN11">
        <v>42</v>
      </c>
      <c r="BO11">
        <v>58.33</v>
      </c>
      <c r="BP11">
        <v>30</v>
      </c>
      <c r="BQ11">
        <v>14</v>
      </c>
      <c r="BR11">
        <v>46.67</v>
      </c>
      <c r="BS11">
        <v>0</v>
      </c>
      <c r="BT11">
        <v>0</v>
      </c>
      <c r="BU11">
        <v>0</v>
      </c>
      <c r="BV11">
        <v>31</v>
      </c>
      <c r="BW11">
        <v>18</v>
      </c>
      <c r="BX11">
        <v>8</v>
      </c>
      <c r="BY11">
        <v>1</v>
      </c>
      <c r="BZ11">
        <v>0</v>
      </c>
      <c r="CA11">
        <v>186</v>
      </c>
      <c r="CB11">
        <v>141</v>
      </c>
      <c r="CC11">
        <v>75.81</v>
      </c>
      <c r="CD11">
        <v>68</v>
      </c>
      <c r="CE11">
        <v>67</v>
      </c>
      <c r="CF11">
        <v>98.53</v>
      </c>
      <c r="CG11">
        <v>200</v>
      </c>
      <c r="CH11">
        <v>173</v>
      </c>
      <c r="CI11">
        <v>86.5</v>
      </c>
      <c r="CJ11">
        <v>36</v>
      </c>
      <c r="CK11">
        <v>22</v>
      </c>
      <c r="CL11">
        <v>61.11</v>
      </c>
      <c r="CM11">
        <v>61</v>
      </c>
      <c r="CN11">
        <v>45</v>
      </c>
      <c r="CO11">
        <v>73.77</v>
      </c>
      <c r="CP11">
        <v>80</v>
      </c>
      <c r="CQ11">
        <v>56</v>
      </c>
      <c r="CR11">
        <v>70</v>
      </c>
      <c r="CS11">
        <v>4</v>
      </c>
      <c r="CT11">
        <v>3</v>
      </c>
      <c r="CU11">
        <v>75</v>
      </c>
      <c r="CV11">
        <v>17</v>
      </c>
      <c r="CW11">
        <v>16</v>
      </c>
      <c r="CX11">
        <v>94.12</v>
      </c>
      <c r="CY11">
        <v>9</v>
      </c>
      <c r="CZ11">
        <v>19.25</v>
      </c>
      <c r="DA11">
        <v>4.82</v>
      </c>
      <c r="DB11">
        <v>6.61</v>
      </c>
      <c r="DC11">
        <v>17.45</v>
      </c>
      <c r="DD11">
        <v>17.45</v>
      </c>
      <c r="DE11">
        <v>11.6</v>
      </c>
    </row>
    <row r="12" spans="1:109" ht="12" customHeight="1" x14ac:dyDescent="0.3">
      <c r="A12" s="2" t="s">
        <v>76</v>
      </c>
      <c r="B12" s="2" t="s">
        <v>77</v>
      </c>
      <c r="C12" s="2" t="s">
        <v>58</v>
      </c>
      <c r="D12" s="2">
        <v>102</v>
      </c>
      <c r="E12" t="s">
        <v>54</v>
      </c>
      <c r="F12" t="s">
        <v>59</v>
      </c>
      <c r="G12">
        <v>4</v>
      </c>
      <c r="H12">
        <v>2.39</v>
      </c>
      <c r="I12">
        <v>15</v>
      </c>
      <c r="J12">
        <v>8</v>
      </c>
      <c r="K12">
        <v>53.33</v>
      </c>
      <c r="L12">
        <v>491</v>
      </c>
      <c r="M12">
        <v>412</v>
      </c>
      <c r="N12">
        <v>83.91</v>
      </c>
      <c r="O12">
        <v>51.26</v>
      </c>
      <c r="P12">
        <v>93</v>
      </c>
      <c r="Q12">
        <v>26</v>
      </c>
      <c r="R12">
        <v>29</v>
      </c>
      <c r="S12">
        <v>38</v>
      </c>
      <c r="T12">
        <v>81</v>
      </c>
      <c r="U12">
        <v>47</v>
      </c>
      <c r="V12">
        <v>20</v>
      </c>
      <c r="W12">
        <v>14</v>
      </c>
      <c r="X12">
        <v>214</v>
      </c>
      <c r="Y12">
        <v>109</v>
      </c>
      <c r="Z12">
        <v>50.93</v>
      </c>
      <c r="AA12">
        <v>6</v>
      </c>
      <c r="AB12">
        <v>2</v>
      </c>
      <c r="AC12">
        <v>33.33</v>
      </c>
      <c r="AD12">
        <v>29</v>
      </c>
      <c r="AE12">
        <v>8</v>
      </c>
      <c r="AF12">
        <v>27.59</v>
      </c>
      <c r="AG12">
        <v>5</v>
      </c>
      <c r="AH12">
        <v>1</v>
      </c>
      <c r="AI12">
        <v>20</v>
      </c>
      <c r="AJ12">
        <v>23</v>
      </c>
      <c r="AK12">
        <v>5</v>
      </c>
      <c r="AL12">
        <v>21.74</v>
      </c>
      <c r="AM12">
        <v>5</v>
      </c>
      <c r="AN12">
        <v>4</v>
      </c>
      <c r="AO12">
        <v>80</v>
      </c>
      <c r="AP12">
        <v>3</v>
      </c>
      <c r="AQ12">
        <v>1</v>
      </c>
      <c r="AR12">
        <v>33.33</v>
      </c>
      <c r="AS12">
        <v>0</v>
      </c>
      <c r="AT12">
        <v>0</v>
      </c>
      <c r="AU12">
        <v>0</v>
      </c>
      <c r="AV12">
        <v>9</v>
      </c>
      <c r="AW12">
        <v>4</v>
      </c>
      <c r="AX12">
        <v>44.44</v>
      </c>
      <c r="AY12">
        <v>4</v>
      </c>
      <c r="AZ12">
        <v>5</v>
      </c>
      <c r="BA12">
        <v>16</v>
      </c>
      <c r="BB12">
        <v>3</v>
      </c>
      <c r="BC12">
        <v>5</v>
      </c>
      <c r="BD12">
        <v>24</v>
      </c>
      <c r="BE12">
        <v>71</v>
      </c>
      <c r="BF12">
        <v>29</v>
      </c>
      <c r="BG12">
        <v>40.85</v>
      </c>
      <c r="BH12">
        <v>2</v>
      </c>
      <c r="BI12">
        <v>2</v>
      </c>
      <c r="BJ12">
        <v>8</v>
      </c>
      <c r="BK12">
        <v>6</v>
      </c>
      <c r="BL12">
        <v>75</v>
      </c>
      <c r="BM12">
        <v>93</v>
      </c>
      <c r="BN12">
        <v>58</v>
      </c>
      <c r="BO12">
        <v>62.37</v>
      </c>
      <c r="BP12">
        <v>18</v>
      </c>
      <c r="BQ12">
        <v>6</v>
      </c>
      <c r="BR12">
        <v>33.33</v>
      </c>
      <c r="BS12">
        <v>2</v>
      </c>
      <c r="BT12">
        <v>2</v>
      </c>
      <c r="BU12">
        <v>100</v>
      </c>
      <c r="BV12">
        <v>54</v>
      </c>
      <c r="BW12">
        <v>16</v>
      </c>
      <c r="BX12">
        <v>20</v>
      </c>
      <c r="BY12">
        <v>7</v>
      </c>
      <c r="BZ12">
        <v>0</v>
      </c>
      <c r="CA12">
        <v>128</v>
      </c>
      <c r="CB12">
        <v>88</v>
      </c>
      <c r="CC12">
        <v>68.75</v>
      </c>
      <c r="CD12">
        <v>63</v>
      </c>
      <c r="CE12">
        <v>53</v>
      </c>
      <c r="CF12">
        <v>84.13</v>
      </c>
      <c r="CG12">
        <v>238</v>
      </c>
      <c r="CH12">
        <v>215</v>
      </c>
      <c r="CI12">
        <v>90.34</v>
      </c>
      <c r="CJ12">
        <v>47</v>
      </c>
      <c r="CK12">
        <v>24</v>
      </c>
      <c r="CL12">
        <v>51.06</v>
      </c>
      <c r="CM12">
        <v>39</v>
      </c>
      <c r="CN12">
        <v>24</v>
      </c>
      <c r="CO12">
        <v>61.54</v>
      </c>
      <c r="CP12">
        <v>68</v>
      </c>
      <c r="CQ12">
        <v>36</v>
      </c>
      <c r="CR12">
        <v>52.94</v>
      </c>
      <c r="CS12">
        <v>12</v>
      </c>
      <c r="CT12">
        <v>4</v>
      </c>
      <c r="CU12">
        <v>33.33</v>
      </c>
      <c r="CV12">
        <v>15</v>
      </c>
      <c r="CW12">
        <v>13</v>
      </c>
      <c r="CX12">
        <v>86.67</v>
      </c>
      <c r="CY12">
        <v>6</v>
      </c>
      <c r="CZ12">
        <v>17.09</v>
      </c>
      <c r="DA12">
        <v>4.7699999999999996</v>
      </c>
      <c r="DB12">
        <v>9.57</v>
      </c>
      <c r="DC12">
        <v>15.34</v>
      </c>
      <c r="DD12">
        <v>20.48</v>
      </c>
      <c r="DE12">
        <v>7.18</v>
      </c>
    </row>
    <row r="13" spans="1:109" ht="12" customHeight="1" x14ac:dyDescent="0.3">
      <c r="A13" s="2" t="s">
        <v>76</v>
      </c>
      <c r="B13" s="2" t="s">
        <v>77</v>
      </c>
      <c r="C13" s="2" t="s">
        <v>58</v>
      </c>
      <c r="D13" s="2">
        <v>102</v>
      </c>
      <c r="E13" t="s">
        <v>78</v>
      </c>
      <c r="F13" t="s">
        <v>79</v>
      </c>
      <c r="G13">
        <v>2</v>
      </c>
      <c r="H13">
        <v>1.47</v>
      </c>
      <c r="I13">
        <v>8</v>
      </c>
      <c r="J13">
        <v>5</v>
      </c>
      <c r="K13">
        <v>62.5</v>
      </c>
      <c r="L13">
        <v>442</v>
      </c>
      <c r="M13">
        <v>372</v>
      </c>
      <c r="N13">
        <v>84.16</v>
      </c>
      <c r="O13">
        <v>48.74</v>
      </c>
      <c r="P13">
        <v>102</v>
      </c>
      <c r="Q13">
        <v>25</v>
      </c>
      <c r="R13">
        <v>20</v>
      </c>
      <c r="S13">
        <v>57</v>
      </c>
      <c r="T13">
        <v>78</v>
      </c>
      <c r="U13">
        <v>31</v>
      </c>
      <c r="V13">
        <v>25</v>
      </c>
      <c r="W13">
        <v>22</v>
      </c>
      <c r="X13">
        <v>214</v>
      </c>
      <c r="Y13">
        <v>94</v>
      </c>
      <c r="Z13">
        <v>43.93</v>
      </c>
      <c r="AA13">
        <v>5</v>
      </c>
      <c r="AB13">
        <v>3</v>
      </c>
      <c r="AC13">
        <v>60</v>
      </c>
      <c r="AD13">
        <v>31</v>
      </c>
      <c r="AE13">
        <v>5</v>
      </c>
      <c r="AF13">
        <v>16.13</v>
      </c>
      <c r="AG13">
        <v>0</v>
      </c>
      <c r="AH13">
        <v>0</v>
      </c>
      <c r="AI13">
        <v>0</v>
      </c>
      <c r="AJ13">
        <v>30</v>
      </c>
      <c r="AK13">
        <v>1</v>
      </c>
      <c r="AL13">
        <v>3.33</v>
      </c>
      <c r="AM13">
        <v>3</v>
      </c>
      <c r="AN13">
        <v>1</v>
      </c>
      <c r="AO13">
        <v>33.33</v>
      </c>
      <c r="AP13">
        <v>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16</v>
      </c>
      <c r="AW13">
        <v>5</v>
      </c>
      <c r="AX13">
        <v>31.25</v>
      </c>
      <c r="AY13">
        <v>4</v>
      </c>
      <c r="AZ13">
        <v>13</v>
      </c>
      <c r="BA13">
        <v>25</v>
      </c>
      <c r="BB13">
        <v>2</v>
      </c>
      <c r="BC13">
        <v>8</v>
      </c>
      <c r="BD13">
        <v>12</v>
      </c>
      <c r="BE13">
        <v>93</v>
      </c>
      <c r="BF13">
        <v>35</v>
      </c>
      <c r="BG13">
        <v>37.630000000000003</v>
      </c>
      <c r="BH13">
        <v>2</v>
      </c>
      <c r="BI13">
        <v>4</v>
      </c>
      <c r="BJ13">
        <v>15</v>
      </c>
      <c r="BK13">
        <v>8</v>
      </c>
      <c r="BL13">
        <v>53.33</v>
      </c>
      <c r="BM13">
        <v>71</v>
      </c>
      <c r="BN13">
        <v>42</v>
      </c>
      <c r="BO13">
        <v>59.15</v>
      </c>
      <c r="BP13">
        <v>18</v>
      </c>
      <c r="BQ13">
        <v>10</v>
      </c>
      <c r="BR13">
        <v>55.56</v>
      </c>
      <c r="BS13">
        <v>1</v>
      </c>
      <c r="BT13">
        <v>0</v>
      </c>
      <c r="BU13">
        <v>0</v>
      </c>
      <c r="BV13">
        <v>54</v>
      </c>
      <c r="BW13">
        <v>14</v>
      </c>
      <c r="BX13">
        <v>11</v>
      </c>
      <c r="BY13">
        <v>2</v>
      </c>
      <c r="BZ13">
        <v>2</v>
      </c>
      <c r="CA13">
        <v>145</v>
      </c>
      <c r="CB13">
        <v>110</v>
      </c>
      <c r="CC13">
        <v>75.86</v>
      </c>
      <c r="CD13">
        <v>50</v>
      </c>
      <c r="CE13">
        <v>49</v>
      </c>
      <c r="CF13">
        <v>98</v>
      </c>
      <c r="CG13">
        <v>165</v>
      </c>
      <c r="CH13">
        <v>145</v>
      </c>
      <c r="CI13">
        <v>87.88</v>
      </c>
      <c r="CJ13">
        <v>39</v>
      </c>
      <c r="CK13">
        <v>19</v>
      </c>
      <c r="CL13">
        <v>48.72</v>
      </c>
      <c r="CM13">
        <v>61</v>
      </c>
      <c r="CN13">
        <v>41</v>
      </c>
      <c r="CO13">
        <v>67.209999999999994</v>
      </c>
      <c r="CP13">
        <v>75</v>
      </c>
      <c r="CQ13">
        <v>56</v>
      </c>
      <c r="CR13">
        <v>74.67</v>
      </c>
      <c r="CS13">
        <v>4</v>
      </c>
      <c r="CT13">
        <v>1</v>
      </c>
      <c r="CU13">
        <v>25</v>
      </c>
      <c r="CV13">
        <v>18</v>
      </c>
      <c r="CW13">
        <v>17</v>
      </c>
      <c r="CX13">
        <v>94.44</v>
      </c>
      <c r="CY13">
        <v>7</v>
      </c>
      <c r="CZ13">
        <v>16.190000000000001</v>
      </c>
      <c r="DA13">
        <v>4.13</v>
      </c>
      <c r="DB13">
        <v>8.82</v>
      </c>
      <c r="DC13">
        <v>17.61</v>
      </c>
      <c r="DD13">
        <v>18.079999999999998</v>
      </c>
      <c r="DE13">
        <v>10.74</v>
      </c>
    </row>
    <row r="14" spans="1:109" ht="12" customHeight="1" x14ac:dyDescent="0.3">
      <c r="A14" s="2" t="s">
        <v>80</v>
      </c>
      <c r="B14" s="2" t="s">
        <v>81</v>
      </c>
      <c r="C14" s="2" t="s">
        <v>58</v>
      </c>
      <c r="D14" s="2">
        <v>93</v>
      </c>
      <c r="E14" t="s">
        <v>54</v>
      </c>
      <c r="F14" t="s">
        <v>59</v>
      </c>
      <c r="G14">
        <v>2</v>
      </c>
      <c r="H14">
        <v>3.36</v>
      </c>
      <c r="I14">
        <v>17</v>
      </c>
      <c r="J14">
        <v>7</v>
      </c>
      <c r="K14">
        <v>41.18</v>
      </c>
      <c r="L14">
        <v>502</v>
      </c>
      <c r="M14">
        <v>422</v>
      </c>
      <c r="N14">
        <v>84.06</v>
      </c>
      <c r="O14">
        <v>52.19</v>
      </c>
      <c r="P14">
        <v>108</v>
      </c>
      <c r="Q14">
        <v>21</v>
      </c>
      <c r="R14">
        <v>20</v>
      </c>
      <c r="S14">
        <v>67</v>
      </c>
      <c r="T14">
        <v>84</v>
      </c>
      <c r="U14">
        <v>38</v>
      </c>
      <c r="V14">
        <v>24</v>
      </c>
      <c r="W14">
        <v>22</v>
      </c>
      <c r="X14">
        <v>196</v>
      </c>
      <c r="Y14">
        <v>98</v>
      </c>
      <c r="Z14">
        <v>50</v>
      </c>
      <c r="AA14">
        <v>7</v>
      </c>
      <c r="AB14">
        <v>3</v>
      </c>
      <c r="AC14">
        <v>42.86</v>
      </c>
      <c r="AD14">
        <v>39</v>
      </c>
      <c r="AE14">
        <v>13</v>
      </c>
      <c r="AF14">
        <v>33.33</v>
      </c>
      <c r="AG14">
        <v>3</v>
      </c>
      <c r="AH14">
        <v>1</v>
      </c>
      <c r="AI14">
        <v>33.33</v>
      </c>
      <c r="AJ14">
        <v>18</v>
      </c>
      <c r="AK14">
        <v>1</v>
      </c>
      <c r="AL14">
        <v>5.56</v>
      </c>
      <c r="AM14">
        <v>7</v>
      </c>
      <c r="AN14">
        <v>1</v>
      </c>
      <c r="AO14">
        <v>14.29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7</v>
      </c>
      <c r="AW14">
        <v>1</v>
      </c>
      <c r="AX14">
        <v>14.29</v>
      </c>
      <c r="AY14">
        <v>1</v>
      </c>
      <c r="AZ14">
        <v>12</v>
      </c>
      <c r="BA14">
        <v>26</v>
      </c>
      <c r="BB14">
        <v>6</v>
      </c>
      <c r="BC14">
        <v>4</v>
      </c>
      <c r="BD14">
        <v>25</v>
      </c>
      <c r="BE14">
        <v>65</v>
      </c>
      <c r="BF14">
        <v>31</v>
      </c>
      <c r="BG14">
        <v>47.69</v>
      </c>
      <c r="BH14">
        <v>2</v>
      </c>
      <c r="BI14">
        <v>1</v>
      </c>
      <c r="BJ14">
        <v>15</v>
      </c>
      <c r="BK14">
        <v>4</v>
      </c>
      <c r="BL14">
        <v>26.67</v>
      </c>
      <c r="BM14">
        <v>73</v>
      </c>
      <c r="BN14">
        <v>47</v>
      </c>
      <c r="BO14">
        <v>64.38</v>
      </c>
      <c r="BP14">
        <v>23</v>
      </c>
      <c r="BQ14">
        <v>7</v>
      </c>
      <c r="BR14">
        <v>30.43</v>
      </c>
      <c r="BS14">
        <v>2</v>
      </c>
      <c r="BT14">
        <v>2</v>
      </c>
      <c r="BU14">
        <v>100</v>
      </c>
      <c r="BV14">
        <v>40</v>
      </c>
      <c r="BW14">
        <v>8</v>
      </c>
      <c r="BX14">
        <v>11</v>
      </c>
      <c r="BY14">
        <v>1</v>
      </c>
      <c r="BZ14">
        <v>0</v>
      </c>
      <c r="CA14">
        <v>134</v>
      </c>
      <c r="CB14">
        <v>87</v>
      </c>
      <c r="CC14">
        <v>64.930000000000007</v>
      </c>
      <c r="CD14">
        <v>62</v>
      </c>
      <c r="CE14">
        <v>61</v>
      </c>
      <c r="CF14">
        <v>98.39</v>
      </c>
      <c r="CG14">
        <v>238</v>
      </c>
      <c r="CH14">
        <v>220</v>
      </c>
      <c r="CI14">
        <v>92.44</v>
      </c>
      <c r="CJ14">
        <v>42</v>
      </c>
      <c r="CK14">
        <v>21</v>
      </c>
      <c r="CL14">
        <v>50</v>
      </c>
      <c r="CM14">
        <v>55</v>
      </c>
      <c r="CN14">
        <v>33</v>
      </c>
      <c r="CO14">
        <v>60</v>
      </c>
      <c r="CP14">
        <v>55</v>
      </c>
      <c r="CQ14">
        <v>40</v>
      </c>
      <c r="CR14">
        <v>72.73</v>
      </c>
      <c r="CS14">
        <v>8</v>
      </c>
      <c r="CT14">
        <v>3</v>
      </c>
      <c r="CU14">
        <v>37.5</v>
      </c>
      <c r="CV14">
        <v>20</v>
      </c>
      <c r="CW14">
        <v>17</v>
      </c>
      <c r="CX14">
        <v>85</v>
      </c>
      <c r="CY14">
        <v>5</v>
      </c>
      <c r="CZ14">
        <v>15.9</v>
      </c>
      <c r="DA14">
        <v>4.4000000000000004</v>
      </c>
      <c r="DB14">
        <v>8.3699999999999992</v>
      </c>
      <c r="DC14">
        <v>16.61</v>
      </c>
      <c r="DD14">
        <v>19.68</v>
      </c>
      <c r="DE14">
        <v>11.47</v>
      </c>
    </row>
    <row r="15" spans="1:109" ht="12" customHeight="1" x14ac:dyDescent="0.3">
      <c r="A15" s="2" t="s">
        <v>80</v>
      </c>
      <c r="B15" s="2" t="s">
        <v>81</v>
      </c>
      <c r="C15" s="2" t="s">
        <v>58</v>
      </c>
      <c r="D15" s="2">
        <v>93</v>
      </c>
      <c r="E15" t="s">
        <v>82</v>
      </c>
      <c r="F15" t="s">
        <v>83</v>
      </c>
      <c r="G15">
        <v>1</v>
      </c>
      <c r="H15">
        <v>3.34</v>
      </c>
      <c r="I15">
        <v>15</v>
      </c>
      <c r="J15">
        <v>4</v>
      </c>
      <c r="K15">
        <v>26.67</v>
      </c>
      <c r="L15">
        <v>462</v>
      </c>
      <c r="M15">
        <v>383</v>
      </c>
      <c r="N15">
        <v>82.9</v>
      </c>
      <c r="O15">
        <v>47.81</v>
      </c>
      <c r="P15">
        <v>104</v>
      </c>
      <c r="Q15">
        <v>23</v>
      </c>
      <c r="R15">
        <v>36</v>
      </c>
      <c r="S15">
        <v>45</v>
      </c>
      <c r="T15">
        <v>83</v>
      </c>
      <c r="U15">
        <v>47</v>
      </c>
      <c r="V15">
        <v>19</v>
      </c>
      <c r="W15">
        <v>17</v>
      </c>
      <c r="X15">
        <v>196</v>
      </c>
      <c r="Y15">
        <v>87</v>
      </c>
      <c r="Z15">
        <v>44.39</v>
      </c>
      <c r="AA15">
        <v>3</v>
      </c>
      <c r="AB15">
        <v>0</v>
      </c>
      <c r="AC15">
        <v>0</v>
      </c>
      <c r="AD15">
        <v>28</v>
      </c>
      <c r="AE15">
        <v>12</v>
      </c>
      <c r="AF15">
        <v>42.86</v>
      </c>
      <c r="AG15">
        <v>3</v>
      </c>
      <c r="AH15">
        <v>2</v>
      </c>
      <c r="AI15">
        <v>66.67</v>
      </c>
      <c r="AJ15">
        <v>27</v>
      </c>
      <c r="AK15">
        <v>1</v>
      </c>
      <c r="AL15">
        <v>3.7</v>
      </c>
      <c r="AM15">
        <v>5</v>
      </c>
      <c r="AN15">
        <v>1</v>
      </c>
      <c r="AO15">
        <v>20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17</v>
      </c>
      <c r="AW15">
        <v>1</v>
      </c>
      <c r="AX15">
        <v>5.88</v>
      </c>
      <c r="AY15">
        <v>1</v>
      </c>
      <c r="AZ15">
        <v>8</v>
      </c>
      <c r="BA15">
        <v>20</v>
      </c>
      <c r="BB15">
        <v>1</v>
      </c>
      <c r="BC15">
        <v>9</v>
      </c>
      <c r="BD15">
        <v>17</v>
      </c>
      <c r="BE15">
        <v>73</v>
      </c>
      <c r="BF15">
        <v>26</v>
      </c>
      <c r="BG15">
        <v>35.619999999999997</v>
      </c>
      <c r="BH15">
        <v>2</v>
      </c>
      <c r="BI15">
        <v>2</v>
      </c>
      <c r="BJ15">
        <v>17</v>
      </c>
      <c r="BK15">
        <v>7</v>
      </c>
      <c r="BL15">
        <v>41.18</v>
      </c>
      <c r="BM15">
        <v>65</v>
      </c>
      <c r="BN15">
        <v>34</v>
      </c>
      <c r="BO15">
        <v>52.31</v>
      </c>
      <c r="BP15">
        <v>23</v>
      </c>
      <c r="BQ15">
        <v>10</v>
      </c>
      <c r="BR15">
        <v>43.48</v>
      </c>
      <c r="BS15">
        <v>1</v>
      </c>
      <c r="BT15">
        <v>0</v>
      </c>
      <c r="BU15">
        <v>0</v>
      </c>
      <c r="BV15">
        <v>48</v>
      </c>
      <c r="BW15">
        <v>12</v>
      </c>
      <c r="BX15">
        <v>4</v>
      </c>
      <c r="BY15">
        <v>1</v>
      </c>
      <c r="BZ15">
        <v>0</v>
      </c>
      <c r="CA15">
        <v>150</v>
      </c>
      <c r="CB15">
        <v>108</v>
      </c>
      <c r="CC15">
        <v>72</v>
      </c>
      <c r="CD15">
        <v>48</v>
      </c>
      <c r="CE15">
        <v>46</v>
      </c>
      <c r="CF15">
        <v>95.83</v>
      </c>
      <c r="CG15">
        <v>198</v>
      </c>
      <c r="CH15">
        <v>174</v>
      </c>
      <c r="CI15">
        <v>87.88</v>
      </c>
      <c r="CJ15">
        <v>44</v>
      </c>
      <c r="CK15">
        <v>24</v>
      </c>
      <c r="CL15">
        <v>54.55</v>
      </c>
      <c r="CM15">
        <v>52</v>
      </c>
      <c r="CN15">
        <v>32</v>
      </c>
      <c r="CO15">
        <v>61.54</v>
      </c>
      <c r="CP15">
        <v>66</v>
      </c>
      <c r="CQ15">
        <v>39</v>
      </c>
      <c r="CR15">
        <v>59.09</v>
      </c>
      <c r="CS15">
        <v>3</v>
      </c>
      <c r="CT15">
        <v>0</v>
      </c>
      <c r="CU15">
        <v>0</v>
      </c>
      <c r="CV15">
        <v>27</v>
      </c>
      <c r="CW15">
        <v>24</v>
      </c>
      <c r="CX15">
        <v>88.89</v>
      </c>
      <c r="CY15">
        <v>10</v>
      </c>
      <c r="CZ15">
        <v>15.97</v>
      </c>
      <c r="DA15">
        <v>3.64</v>
      </c>
      <c r="DB15">
        <v>9.52</v>
      </c>
      <c r="DC15">
        <v>14.86</v>
      </c>
      <c r="DD15">
        <v>18.59</v>
      </c>
      <c r="DE15">
        <v>20.65</v>
      </c>
    </row>
    <row r="16" spans="1:109" ht="12" customHeight="1" x14ac:dyDescent="0.3">
      <c r="A16" s="2" t="s">
        <v>84</v>
      </c>
      <c r="B16" s="2" t="s">
        <v>85</v>
      </c>
      <c r="C16" s="2" t="s">
        <v>58</v>
      </c>
      <c r="D16" s="2">
        <v>96</v>
      </c>
      <c r="E16" t="s">
        <v>54</v>
      </c>
      <c r="F16" t="s">
        <v>86</v>
      </c>
      <c r="G16">
        <v>0</v>
      </c>
      <c r="H16">
        <v>1.68</v>
      </c>
      <c r="I16">
        <v>10</v>
      </c>
      <c r="J16">
        <v>6</v>
      </c>
      <c r="K16">
        <v>60</v>
      </c>
      <c r="L16">
        <v>276</v>
      </c>
      <c r="M16">
        <v>203</v>
      </c>
      <c r="N16">
        <v>73.55</v>
      </c>
      <c r="O16">
        <v>35.03</v>
      </c>
      <c r="P16">
        <v>113</v>
      </c>
      <c r="Q16">
        <v>23</v>
      </c>
      <c r="R16">
        <v>41</v>
      </c>
      <c r="S16">
        <v>49</v>
      </c>
      <c r="T16">
        <v>88</v>
      </c>
      <c r="U16">
        <v>36</v>
      </c>
      <c r="V16">
        <v>40</v>
      </c>
      <c r="W16">
        <v>12</v>
      </c>
      <c r="X16">
        <v>237</v>
      </c>
      <c r="Y16">
        <v>101</v>
      </c>
      <c r="Z16">
        <v>42.62</v>
      </c>
      <c r="AA16">
        <v>3</v>
      </c>
      <c r="AB16">
        <v>3</v>
      </c>
      <c r="AC16">
        <v>100</v>
      </c>
      <c r="AD16">
        <v>24</v>
      </c>
      <c r="AE16">
        <v>5</v>
      </c>
      <c r="AF16">
        <v>20.83</v>
      </c>
      <c r="AG16">
        <v>1</v>
      </c>
      <c r="AH16">
        <v>0</v>
      </c>
      <c r="AI16">
        <v>0</v>
      </c>
      <c r="AJ16">
        <v>19</v>
      </c>
      <c r="AK16">
        <v>4</v>
      </c>
      <c r="AL16">
        <v>21.05</v>
      </c>
      <c r="AM16">
        <v>3</v>
      </c>
      <c r="AN16">
        <v>2</v>
      </c>
      <c r="AO16">
        <v>66.67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17</v>
      </c>
      <c r="AW16">
        <v>5</v>
      </c>
      <c r="AX16">
        <v>29.41</v>
      </c>
      <c r="AY16">
        <v>4</v>
      </c>
      <c r="AZ16">
        <v>3</v>
      </c>
      <c r="BA16">
        <v>23</v>
      </c>
      <c r="BB16">
        <v>6</v>
      </c>
      <c r="BC16">
        <v>11</v>
      </c>
      <c r="BD16">
        <v>17</v>
      </c>
      <c r="BE16">
        <v>68</v>
      </c>
      <c r="BF16">
        <v>22</v>
      </c>
      <c r="BG16">
        <v>32.35</v>
      </c>
      <c r="BH16">
        <v>5</v>
      </c>
      <c r="BI16">
        <v>3</v>
      </c>
      <c r="BJ16">
        <v>21</v>
      </c>
      <c r="BK16">
        <v>11</v>
      </c>
      <c r="BL16">
        <v>52.38</v>
      </c>
      <c r="BM16">
        <v>108</v>
      </c>
      <c r="BN16">
        <v>55</v>
      </c>
      <c r="BO16">
        <v>50.93</v>
      </c>
      <c r="BP16">
        <v>25</v>
      </c>
      <c r="BQ16">
        <v>12</v>
      </c>
      <c r="BR16">
        <v>48</v>
      </c>
      <c r="BS16">
        <v>1</v>
      </c>
      <c r="BT16">
        <v>0</v>
      </c>
      <c r="BU16">
        <v>0</v>
      </c>
      <c r="BV16">
        <v>44</v>
      </c>
      <c r="BW16">
        <v>18</v>
      </c>
      <c r="BX16">
        <v>26</v>
      </c>
      <c r="BY16">
        <v>3</v>
      </c>
      <c r="BZ16">
        <v>0</v>
      </c>
      <c r="CA16">
        <v>102</v>
      </c>
      <c r="CB16">
        <v>61</v>
      </c>
      <c r="CC16">
        <v>59.8</v>
      </c>
      <c r="CD16">
        <v>31</v>
      </c>
      <c r="CE16">
        <v>29</v>
      </c>
      <c r="CF16">
        <v>93.55</v>
      </c>
      <c r="CG16">
        <v>95</v>
      </c>
      <c r="CH16">
        <v>77</v>
      </c>
      <c r="CI16">
        <v>81.05</v>
      </c>
      <c r="CJ16">
        <v>46</v>
      </c>
      <c r="CK16">
        <v>20</v>
      </c>
      <c r="CL16">
        <v>43.48</v>
      </c>
      <c r="CM16">
        <v>40</v>
      </c>
      <c r="CN16">
        <v>17</v>
      </c>
      <c r="CO16">
        <v>42.5</v>
      </c>
      <c r="CP16">
        <v>49</v>
      </c>
      <c r="CQ16">
        <v>31</v>
      </c>
      <c r="CR16">
        <v>63.27</v>
      </c>
      <c r="CS16">
        <v>5</v>
      </c>
      <c r="CT16">
        <v>1</v>
      </c>
      <c r="CU16">
        <v>20</v>
      </c>
      <c r="CV16">
        <v>22</v>
      </c>
      <c r="CW16">
        <v>19</v>
      </c>
      <c r="CX16">
        <v>86.36</v>
      </c>
      <c r="CY16">
        <v>10</v>
      </c>
      <c r="CZ16">
        <v>15.02</v>
      </c>
      <c r="DA16">
        <v>2.71</v>
      </c>
      <c r="DB16">
        <v>16.670000000000002</v>
      </c>
      <c r="DC16">
        <v>17.989999999999998</v>
      </c>
      <c r="DD16">
        <v>20.78</v>
      </c>
      <c r="DE16">
        <v>8.4600000000000009</v>
      </c>
    </row>
    <row r="17" spans="1:109" ht="12" customHeight="1" x14ac:dyDescent="0.3">
      <c r="A17" s="2" t="s">
        <v>84</v>
      </c>
      <c r="B17" s="2" t="s">
        <v>85</v>
      </c>
      <c r="C17" s="2" t="s">
        <v>58</v>
      </c>
      <c r="D17" s="2">
        <v>96</v>
      </c>
      <c r="E17" t="s">
        <v>69</v>
      </c>
      <c r="F17" t="s">
        <v>59</v>
      </c>
      <c r="G17">
        <v>3</v>
      </c>
      <c r="H17">
        <v>1.84</v>
      </c>
      <c r="I17">
        <v>21</v>
      </c>
      <c r="J17">
        <v>11</v>
      </c>
      <c r="K17">
        <v>52.38</v>
      </c>
      <c r="L17">
        <v>541</v>
      </c>
      <c r="M17">
        <v>460</v>
      </c>
      <c r="N17">
        <v>85.03</v>
      </c>
      <c r="O17">
        <v>64.97</v>
      </c>
      <c r="P17">
        <v>117</v>
      </c>
      <c r="Q17">
        <v>17</v>
      </c>
      <c r="R17">
        <v>51</v>
      </c>
      <c r="S17">
        <v>49</v>
      </c>
      <c r="T17">
        <v>89</v>
      </c>
      <c r="U17">
        <v>44</v>
      </c>
      <c r="V17">
        <v>33</v>
      </c>
      <c r="W17">
        <v>12</v>
      </c>
      <c r="X17">
        <v>237</v>
      </c>
      <c r="Y17">
        <v>131</v>
      </c>
      <c r="Z17">
        <v>55.27</v>
      </c>
      <c r="AA17">
        <v>13</v>
      </c>
      <c r="AB17">
        <v>5</v>
      </c>
      <c r="AC17">
        <v>38.46</v>
      </c>
      <c r="AD17">
        <v>28</v>
      </c>
      <c r="AE17">
        <v>10</v>
      </c>
      <c r="AF17">
        <v>35.71</v>
      </c>
      <c r="AG17">
        <v>1</v>
      </c>
      <c r="AH17">
        <v>1</v>
      </c>
      <c r="AI17">
        <v>100</v>
      </c>
      <c r="AJ17">
        <v>43</v>
      </c>
      <c r="AK17">
        <v>9</v>
      </c>
      <c r="AL17">
        <v>20.93</v>
      </c>
      <c r="AM17">
        <v>6</v>
      </c>
      <c r="AN17">
        <v>1</v>
      </c>
      <c r="AO17">
        <v>16.670000000000002</v>
      </c>
      <c r="AP17">
        <v>3</v>
      </c>
      <c r="AQ17">
        <v>1</v>
      </c>
      <c r="AR17">
        <v>33.33</v>
      </c>
      <c r="AS17">
        <v>0</v>
      </c>
      <c r="AT17">
        <v>0</v>
      </c>
      <c r="AU17">
        <v>0</v>
      </c>
      <c r="AV17">
        <v>5</v>
      </c>
      <c r="AW17">
        <v>2</v>
      </c>
      <c r="AX17">
        <v>40</v>
      </c>
      <c r="AY17">
        <v>2</v>
      </c>
      <c r="AZ17">
        <v>11</v>
      </c>
      <c r="BA17">
        <v>24</v>
      </c>
      <c r="BB17">
        <v>6</v>
      </c>
      <c r="BC17">
        <v>2</v>
      </c>
      <c r="BD17">
        <v>20</v>
      </c>
      <c r="BE17">
        <v>108</v>
      </c>
      <c r="BF17">
        <v>53</v>
      </c>
      <c r="BG17">
        <v>49.07</v>
      </c>
      <c r="BH17">
        <v>1</v>
      </c>
      <c r="BI17">
        <v>0</v>
      </c>
      <c r="BJ17">
        <v>10</v>
      </c>
      <c r="BK17">
        <v>6</v>
      </c>
      <c r="BL17">
        <v>60</v>
      </c>
      <c r="BM17">
        <v>68</v>
      </c>
      <c r="BN17">
        <v>46</v>
      </c>
      <c r="BO17">
        <v>67.650000000000006</v>
      </c>
      <c r="BP17">
        <v>25</v>
      </c>
      <c r="BQ17">
        <v>12</v>
      </c>
      <c r="BR17">
        <v>48</v>
      </c>
      <c r="BS17">
        <v>1</v>
      </c>
      <c r="BT17">
        <v>1</v>
      </c>
      <c r="BU17">
        <v>100</v>
      </c>
      <c r="BV17">
        <v>43</v>
      </c>
      <c r="BW17">
        <v>8</v>
      </c>
      <c r="BX17">
        <v>8</v>
      </c>
      <c r="BY17">
        <v>0</v>
      </c>
      <c r="BZ17">
        <v>0</v>
      </c>
      <c r="CA17">
        <v>176</v>
      </c>
      <c r="CB17">
        <v>135</v>
      </c>
      <c r="CC17">
        <v>76.7</v>
      </c>
      <c r="CD17">
        <v>77</v>
      </c>
      <c r="CE17">
        <v>72</v>
      </c>
      <c r="CF17">
        <v>93.51</v>
      </c>
      <c r="CG17">
        <v>198</v>
      </c>
      <c r="CH17">
        <v>177</v>
      </c>
      <c r="CI17">
        <v>89.39</v>
      </c>
      <c r="CJ17">
        <v>49</v>
      </c>
      <c r="CK17">
        <v>25</v>
      </c>
      <c r="CL17">
        <v>51.02</v>
      </c>
      <c r="CM17">
        <v>43</v>
      </c>
      <c r="CN17">
        <v>35</v>
      </c>
      <c r="CO17">
        <v>81.400000000000006</v>
      </c>
      <c r="CP17">
        <v>76</v>
      </c>
      <c r="CQ17">
        <v>50</v>
      </c>
      <c r="CR17">
        <v>65.790000000000006</v>
      </c>
      <c r="CS17">
        <v>7</v>
      </c>
      <c r="CT17">
        <v>5</v>
      </c>
      <c r="CU17">
        <v>71.430000000000007</v>
      </c>
      <c r="CV17">
        <v>15</v>
      </c>
      <c r="CW17">
        <v>14</v>
      </c>
      <c r="CX17">
        <v>93.33</v>
      </c>
      <c r="CY17">
        <v>7</v>
      </c>
      <c r="CZ17">
        <v>15.87</v>
      </c>
      <c r="DA17">
        <v>4.4000000000000004</v>
      </c>
      <c r="DB17">
        <v>9.06</v>
      </c>
      <c r="DC17">
        <v>21.88</v>
      </c>
      <c r="DD17">
        <v>18.05</v>
      </c>
      <c r="DE17">
        <v>6.48</v>
      </c>
    </row>
    <row r="18" spans="1:109" ht="12" customHeight="1" x14ac:dyDescent="0.3">
      <c r="A18" s="2" t="s">
        <v>87</v>
      </c>
      <c r="B18" s="2" t="s">
        <v>88</v>
      </c>
      <c r="C18" s="2" t="s">
        <v>58</v>
      </c>
      <c r="D18" s="2">
        <v>97</v>
      </c>
      <c r="E18" t="s">
        <v>54</v>
      </c>
      <c r="F18" t="s">
        <v>59</v>
      </c>
      <c r="G18">
        <v>2</v>
      </c>
      <c r="H18">
        <v>1.47</v>
      </c>
      <c r="I18">
        <v>15</v>
      </c>
      <c r="J18">
        <v>5</v>
      </c>
      <c r="K18">
        <v>33.33</v>
      </c>
      <c r="L18">
        <v>399</v>
      </c>
      <c r="M18">
        <v>334</v>
      </c>
      <c r="N18">
        <v>83.71</v>
      </c>
      <c r="O18">
        <v>44.8</v>
      </c>
      <c r="P18">
        <v>84</v>
      </c>
      <c r="Q18">
        <v>18</v>
      </c>
      <c r="R18">
        <v>25</v>
      </c>
      <c r="S18">
        <v>41</v>
      </c>
      <c r="T18">
        <v>74</v>
      </c>
      <c r="U18">
        <v>32</v>
      </c>
      <c r="V18">
        <v>33</v>
      </c>
      <c r="W18">
        <v>9</v>
      </c>
      <c r="X18">
        <v>212</v>
      </c>
      <c r="Y18">
        <v>113</v>
      </c>
      <c r="Z18">
        <v>53.3</v>
      </c>
      <c r="AA18">
        <v>6</v>
      </c>
      <c r="AB18">
        <v>2</v>
      </c>
      <c r="AC18">
        <v>33.33</v>
      </c>
      <c r="AD18">
        <v>19</v>
      </c>
      <c r="AE18">
        <v>7</v>
      </c>
      <c r="AF18">
        <v>36.840000000000003</v>
      </c>
      <c r="AG18">
        <v>3</v>
      </c>
      <c r="AH18">
        <v>2</v>
      </c>
      <c r="AI18">
        <v>66.67</v>
      </c>
      <c r="AJ18">
        <v>22</v>
      </c>
      <c r="AK18">
        <v>6</v>
      </c>
      <c r="AL18">
        <v>27.27</v>
      </c>
      <c r="AM18">
        <v>6</v>
      </c>
      <c r="AN18">
        <v>2</v>
      </c>
      <c r="AO18">
        <v>33.33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16</v>
      </c>
      <c r="AW18">
        <v>5</v>
      </c>
      <c r="AX18">
        <v>31.25</v>
      </c>
      <c r="AY18">
        <v>2</v>
      </c>
      <c r="AZ18">
        <v>7</v>
      </c>
      <c r="BA18">
        <v>29</v>
      </c>
      <c r="BB18">
        <v>10</v>
      </c>
      <c r="BC18">
        <v>5</v>
      </c>
      <c r="BD18">
        <v>21</v>
      </c>
      <c r="BE18">
        <v>56</v>
      </c>
      <c r="BF18">
        <v>20</v>
      </c>
      <c r="BG18">
        <v>35.71</v>
      </c>
      <c r="BH18">
        <v>4</v>
      </c>
      <c r="BI18">
        <v>1</v>
      </c>
      <c r="BJ18">
        <v>8</v>
      </c>
      <c r="BK18">
        <v>4</v>
      </c>
      <c r="BL18">
        <v>50</v>
      </c>
      <c r="BM18">
        <v>107</v>
      </c>
      <c r="BN18">
        <v>71</v>
      </c>
      <c r="BO18">
        <v>66.36</v>
      </c>
      <c r="BP18">
        <v>17</v>
      </c>
      <c r="BQ18">
        <v>6</v>
      </c>
      <c r="BR18">
        <v>35.29</v>
      </c>
      <c r="BS18">
        <v>2</v>
      </c>
      <c r="BT18">
        <v>0</v>
      </c>
      <c r="BU18">
        <v>0</v>
      </c>
      <c r="BV18">
        <v>47</v>
      </c>
      <c r="BW18">
        <v>19</v>
      </c>
      <c r="BX18">
        <v>17</v>
      </c>
      <c r="BY18">
        <v>1</v>
      </c>
      <c r="BZ18">
        <v>0</v>
      </c>
      <c r="CA18">
        <v>122</v>
      </c>
      <c r="CB18">
        <v>80</v>
      </c>
      <c r="CC18">
        <v>65.569999999999993</v>
      </c>
      <c r="CD18">
        <v>58</v>
      </c>
      <c r="CE18">
        <v>55</v>
      </c>
      <c r="CF18">
        <v>94.83</v>
      </c>
      <c r="CG18">
        <v>177</v>
      </c>
      <c r="CH18">
        <v>161</v>
      </c>
      <c r="CI18">
        <v>90.96</v>
      </c>
      <c r="CJ18">
        <v>55</v>
      </c>
      <c r="CK18">
        <v>33</v>
      </c>
      <c r="CL18">
        <v>60</v>
      </c>
      <c r="CM18">
        <v>52</v>
      </c>
      <c r="CN18">
        <v>31</v>
      </c>
      <c r="CO18">
        <v>59.62</v>
      </c>
      <c r="CP18">
        <v>55</v>
      </c>
      <c r="CQ18">
        <v>38</v>
      </c>
      <c r="CR18">
        <v>69.09</v>
      </c>
      <c r="CS18">
        <v>1</v>
      </c>
      <c r="CT18">
        <v>0</v>
      </c>
      <c r="CU18">
        <v>0</v>
      </c>
      <c r="CV18">
        <v>11</v>
      </c>
      <c r="CW18">
        <v>10</v>
      </c>
      <c r="CX18">
        <v>90.91</v>
      </c>
      <c r="CY18">
        <v>8</v>
      </c>
      <c r="CZ18">
        <v>15.24</v>
      </c>
      <c r="DA18">
        <v>4.34</v>
      </c>
      <c r="DB18">
        <v>13.78</v>
      </c>
      <c r="DC18">
        <v>17.399999999999999</v>
      </c>
      <c r="DD18">
        <v>22.67</v>
      </c>
      <c r="DE18">
        <v>9.02</v>
      </c>
    </row>
    <row r="19" spans="1:109" ht="12" customHeight="1" x14ac:dyDescent="0.3">
      <c r="A19" s="2" t="s">
        <v>87</v>
      </c>
      <c r="B19" s="2" t="s">
        <v>88</v>
      </c>
      <c r="C19" s="2" t="s">
        <v>58</v>
      </c>
      <c r="D19" s="2">
        <v>97</v>
      </c>
      <c r="E19" t="s">
        <v>64</v>
      </c>
      <c r="F19" t="s">
        <v>59</v>
      </c>
      <c r="G19">
        <v>1</v>
      </c>
      <c r="H19">
        <v>0.98</v>
      </c>
      <c r="I19">
        <v>8</v>
      </c>
      <c r="J19">
        <v>4</v>
      </c>
      <c r="K19">
        <v>50</v>
      </c>
      <c r="L19">
        <v>554</v>
      </c>
      <c r="M19">
        <v>484</v>
      </c>
      <c r="N19">
        <v>87.36</v>
      </c>
      <c r="O19">
        <v>55.2</v>
      </c>
      <c r="P19">
        <v>96</v>
      </c>
      <c r="Q19">
        <v>23</v>
      </c>
      <c r="R19">
        <v>35</v>
      </c>
      <c r="S19">
        <v>38</v>
      </c>
      <c r="T19">
        <v>74</v>
      </c>
      <c r="U19">
        <v>35</v>
      </c>
      <c r="V19">
        <v>29</v>
      </c>
      <c r="W19">
        <v>10</v>
      </c>
      <c r="X19">
        <v>212</v>
      </c>
      <c r="Y19">
        <v>93</v>
      </c>
      <c r="Z19">
        <v>43.87</v>
      </c>
      <c r="AA19">
        <v>5</v>
      </c>
      <c r="AB19">
        <v>2</v>
      </c>
      <c r="AC19">
        <v>40</v>
      </c>
      <c r="AD19">
        <v>26</v>
      </c>
      <c r="AE19">
        <v>5</v>
      </c>
      <c r="AF19">
        <v>19.23</v>
      </c>
      <c r="AG19">
        <v>0</v>
      </c>
      <c r="AH19">
        <v>0</v>
      </c>
      <c r="AI19">
        <v>0</v>
      </c>
      <c r="AJ19">
        <v>35</v>
      </c>
      <c r="AK19">
        <v>2</v>
      </c>
      <c r="AL19">
        <v>5.71</v>
      </c>
      <c r="AM19">
        <v>6</v>
      </c>
      <c r="AN19">
        <v>1</v>
      </c>
      <c r="AO19">
        <v>16.670000000000002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100</v>
      </c>
      <c r="AV19">
        <v>14</v>
      </c>
      <c r="AW19">
        <v>6</v>
      </c>
      <c r="AX19">
        <v>42.86</v>
      </c>
      <c r="AY19">
        <v>6</v>
      </c>
      <c r="AZ19">
        <v>4</v>
      </c>
      <c r="BA19">
        <v>22</v>
      </c>
      <c r="BB19">
        <v>1</v>
      </c>
      <c r="BC19">
        <v>10</v>
      </c>
      <c r="BD19">
        <v>7</v>
      </c>
      <c r="BE19">
        <v>107</v>
      </c>
      <c r="BF19">
        <v>36</v>
      </c>
      <c r="BG19">
        <v>33.64</v>
      </c>
      <c r="BH19">
        <v>3</v>
      </c>
      <c r="BI19">
        <v>2</v>
      </c>
      <c r="BJ19">
        <v>15</v>
      </c>
      <c r="BK19">
        <v>7</v>
      </c>
      <c r="BL19">
        <v>46.67</v>
      </c>
      <c r="BM19">
        <v>56</v>
      </c>
      <c r="BN19">
        <v>36</v>
      </c>
      <c r="BO19">
        <v>64.290000000000006</v>
      </c>
      <c r="BP19">
        <v>17</v>
      </c>
      <c r="BQ19">
        <v>9</v>
      </c>
      <c r="BR19">
        <v>52.94</v>
      </c>
      <c r="BS19">
        <v>2</v>
      </c>
      <c r="BT19">
        <v>1</v>
      </c>
      <c r="BU19">
        <v>50</v>
      </c>
      <c r="BV19">
        <v>32</v>
      </c>
      <c r="BW19">
        <v>12</v>
      </c>
      <c r="BX19">
        <v>7</v>
      </c>
      <c r="BY19">
        <v>0</v>
      </c>
      <c r="BZ19">
        <v>0</v>
      </c>
      <c r="CA19">
        <v>163</v>
      </c>
      <c r="CB19">
        <v>127</v>
      </c>
      <c r="CC19">
        <v>77.91</v>
      </c>
      <c r="CD19">
        <v>75</v>
      </c>
      <c r="CE19">
        <v>70</v>
      </c>
      <c r="CF19">
        <v>93.33</v>
      </c>
      <c r="CG19">
        <v>238</v>
      </c>
      <c r="CH19">
        <v>220</v>
      </c>
      <c r="CI19">
        <v>92.44</v>
      </c>
      <c r="CJ19">
        <v>42</v>
      </c>
      <c r="CK19">
        <v>26</v>
      </c>
      <c r="CL19">
        <v>61.9</v>
      </c>
      <c r="CM19">
        <v>64</v>
      </c>
      <c r="CN19">
        <v>49</v>
      </c>
      <c r="CO19">
        <v>76.56</v>
      </c>
      <c r="CP19">
        <v>86</v>
      </c>
      <c r="CQ19">
        <v>66</v>
      </c>
      <c r="CR19">
        <v>76.739999999999995</v>
      </c>
      <c r="CS19">
        <v>2</v>
      </c>
      <c r="CT19">
        <v>0</v>
      </c>
      <c r="CU19">
        <v>0</v>
      </c>
      <c r="CV19">
        <v>21</v>
      </c>
      <c r="CW19">
        <v>19</v>
      </c>
      <c r="CX19">
        <v>90.48</v>
      </c>
      <c r="CY19">
        <v>8</v>
      </c>
      <c r="CZ19">
        <v>17.170000000000002</v>
      </c>
      <c r="DA19">
        <v>4.95</v>
      </c>
      <c r="DB19">
        <v>7.58</v>
      </c>
      <c r="DC19">
        <v>20.65</v>
      </c>
      <c r="DD19">
        <v>19.29</v>
      </c>
      <c r="DE19">
        <v>16.05</v>
      </c>
    </row>
    <row r="20" spans="1:109" ht="12" customHeight="1" x14ac:dyDescent="0.3">
      <c r="A20" s="2" t="s">
        <v>89</v>
      </c>
      <c r="B20" s="2" t="s">
        <v>90</v>
      </c>
      <c r="C20" s="2" t="s">
        <v>58</v>
      </c>
      <c r="D20" s="2">
        <v>93</v>
      </c>
      <c r="E20" t="s">
        <v>54</v>
      </c>
      <c r="F20" t="s">
        <v>91</v>
      </c>
      <c r="G20">
        <v>0</v>
      </c>
      <c r="H20">
        <v>0.86</v>
      </c>
      <c r="I20">
        <v>8</v>
      </c>
      <c r="J20">
        <v>3</v>
      </c>
      <c r="K20">
        <v>37.5</v>
      </c>
      <c r="L20">
        <v>354</v>
      </c>
      <c r="M20">
        <v>270</v>
      </c>
      <c r="N20">
        <v>76.27</v>
      </c>
      <c r="O20">
        <v>41.89</v>
      </c>
      <c r="P20">
        <v>104</v>
      </c>
      <c r="Q20">
        <v>25</v>
      </c>
      <c r="R20">
        <v>44</v>
      </c>
      <c r="S20">
        <v>35</v>
      </c>
      <c r="T20">
        <v>73</v>
      </c>
      <c r="U20">
        <v>47</v>
      </c>
      <c r="V20">
        <v>23</v>
      </c>
      <c r="W20">
        <v>3</v>
      </c>
      <c r="X20">
        <v>212</v>
      </c>
      <c r="Y20">
        <v>110</v>
      </c>
      <c r="Z20">
        <v>51.89</v>
      </c>
      <c r="AA20">
        <v>3</v>
      </c>
      <c r="AB20">
        <v>1</v>
      </c>
      <c r="AC20">
        <v>33.33</v>
      </c>
      <c r="AD20">
        <v>16</v>
      </c>
      <c r="AE20">
        <v>4</v>
      </c>
      <c r="AF20">
        <v>25</v>
      </c>
      <c r="AG20">
        <v>0</v>
      </c>
      <c r="AH20">
        <v>0</v>
      </c>
      <c r="AI20">
        <v>0</v>
      </c>
      <c r="AJ20">
        <v>32</v>
      </c>
      <c r="AK20">
        <v>4</v>
      </c>
      <c r="AL20">
        <v>12.5</v>
      </c>
      <c r="AM20">
        <v>3</v>
      </c>
      <c r="AN20">
        <v>3</v>
      </c>
      <c r="AO20">
        <v>100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9</v>
      </c>
      <c r="AW20">
        <v>2</v>
      </c>
      <c r="AX20">
        <v>22.22</v>
      </c>
      <c r="AY20">
        <v>3</v>
      </c>
      <c r="AZ20">
        <v>3</v>
      </c>
      <c r="BA20">
        <v>14</v>
      </c>
      <c r="BB20">
        <v>2</v>
      </c>
      <c r="BC20">
        <v>6</v>
      </c>
      <c r="BD20">
        <v>10</v>
      </c>
      <c r="BE20">
        <v>67</v>
      </c>
      <c r="BF20">
        <v>25</v>
      </c>
      <c r="BG20">
        <v>37.31</v>
      </c>
      <c r="BH20">
        <v>4</v>
      </c>
      <c r="BI20">
        <v>3</v>
      </c>
      <c r="BJ20">
        <v>21</v>
      </c>
      <c r="BK20">
        <v>8</v>
      </c>
      <c r="BL20">
        <v>38.1</v>
      </c>
      <c r="BM20">
        <v>114</v>
      </c>
      <c r="BN20">
        <v>75</v>
      </c>
      <c r="BO20">
        <v>65.790000000000006</v>
      </c>
      <c r="BP20">
        <v>18</v>
      </c>
      <c r="BQ20">
        <v>6</v>
      </c>
      <c r="BR20">
        <v>33.33</v>
      </c>
      <c r="BS20">
        <v>3</v>
      </c>
      <c r="BT20">
        <v>2</v>
      </c>
      <c r="BU20">
        <v>66.67</v>
      </c>
      <c r="BV20">
        <v>34</v>
      </c>
      <c r="BW20">
        <v>10</v>
      </c>
      <c r="BX20">
        <v>11</v>
      </c>
      <c r="BY20">
        <v>1</v>
      </c>
      <c r="BZ20">
        <v>0</v>
      </c>
      <c r="CA20">
        <v>129</v>
      </c>
      <c r="CB20">
        <v>67</v>
      </c>
      <c r="CC20">
        <v>51.94</v>
      </c>
      <c r="CD20">
        <v>61</v>
      </c>
      <c r="CE20">
        <v>59</v>
      </c>
      <c r="CF20">
        <v>96.72</v>
      </c>
      <c r="CG20">
        <v>127</v>
      </c>
      <c r="CH20">
        <v>114</v>
      </c>
      <c r="CI20">
        <v>89.76</v>
      </c>
      <c r="CJ20">
        <v>58</v>
      </c>
      <c r="CK20">
        <v>19</v>
      </c>
      <c r="CL20">
        <v>32.76</v>
      </c>
      <c r="CM20">
        <v>35</v>
      </c>
      <c r="CN20">
        <v>11</v>
      </c>
      <c r="CO20">
        <v>31.43</v>
      </c>
      <c r="CP20">
        <v>63</v>
      </c>
      <c r="CQ20">
        <v>30</v>
      </c>
      <c r="CR20">
        <v>47.62</v>
      </c>
      <c r="CS20">
        <v>2</v>
      </c>
      <c r="CT20">
        <v>1</v>
      </c>
      <c r="CU20">
        <v>50</v>
      </c>
      <c r="CV20">
        <v>19</v>
      </c>
      <c r="CW20">
        <v>18</v>
      </c>
      <c r="CX20">
        <v>94.74</v>
      </c>
      <c r="CY20">
        <v>19</v>
      </c>
      <c r="CZ20">
        <v>15.52</v>
      </c>
      <c r="DA20">
        <v>3.5</v>
      </c>
      <c r="DB20">
        <v>16.38</v>
      </c>
      <c r="DC20">
        <v>14.26</v>
      </c>
      <c r="DD20">
        <v>21.28</v>
      </c>
      <c r="DE20">
        <v>17.11</v>
      </c>
    </row>
    <row r="21" spans="1:109" ht="12" customHeight="1" x14ac:dyDescent="0.3">
      <c r="A21" s="2" t="s">
        <v>89</v>
      </c>
      <c r="B21" s="2" t="s">
        <v>90</v>
      </c>
      <c r="C21" s="2" t="s">
        <v>58</v>
      </c>
      <c r="D21" s="2">
        <v>93</v>
      </c>
      <c r="E21" t="s">
        <v>92</v>
      </c>
      <c r="F21" t="s">
        <v>93</v>
      </c>
      <c r="G21">
        <v>3</v>
      </c>
      <c r="H21">
        <v>4.76</v>
      </c>
      <c r="I21">
        <v>21</v>
      </c>
      <c r="J21">
        <v>9</v>
      </c>
      <c r="K21">
        <v>42.86</v>
      </c>
      <c r="L21">
        <v>531</v>
      </c>
      <c r="M21">
        <v>452</v>
      </c>
      <c r="N21">
        <v>85.12</v>
      </c>
      <c r="O21">
        <v>58.11</v>
      </c>
      <c r="P21">
        <v>87</v>
      </c>
      <c r="Q21">
        <v>4</v>
      </c>
      <c r="R21">
        <v>28</v>
      </c>
      <c r="S21">
        <v>55</v>
      </c>
      <c r="T21">
        <v>84</v>
      </c>
      <c r="U21">
        <v>27</v>
      </c>
      <c r="V21">
        <v>34</v>
      </c>
      <c r="W21">
        <v>23</v>
      </c>
      <c r="X21">
        <v>212</v>
      </c>
      <c r="Y21">
        <v>98</v>
      </c>
      <c r="Z21">
        <v>46.23</v>
      </c>
      <c r="AA21">
        <v>2</v>
      </c>
      <c r="AB21">
        <v>0</v>
      </c>
      <c r="AC21">
        <v>0</v>
      </c>
      <c r="AD21">
        <v>45</v>
      </c>
      <c r="AE21">
        <v>17</v>
      </c>
      <c r="AF21">
        <v>37.78</v>
      </c>
      <c r="AG21">
        <v>0</v>
      </c>
      <c r="AH21">
        <v>0</v>
      </c>
      <c r="AI21">
        <v>0</v>
      </c>
      <c r="AJ21">
        <v>23</v>
      </c>
      <c r="AK21">
        <v>4</v>
      </c>
      <c r="AL21">
        <v>17.39</v>
      </c>
      <c r="AM21">
        <v>5</v>
      </c>
      <c r="AN21">
        <v>1</v>
      </c>
      <c r="AO21">
        <v>20</v>
      </c>
      <c r="AP21">
        <v>2</v>
      </c>
      <c r="AQ21">
        <v>2</v>
      </c>
      <c r="AR21">
        <v>100</v>
      </c>
      <c r="AS21">
        <v>0</v>
      </c>
      <c r="AT21">
        <v>0</v>
      </c>
      <c r="AU21">
        <v>0</v>
      </c>
      <c r="AV21">
        <v>16</v>
      </c>
      <c r="AW21">
        <v>10</v>
      </c>
      <c r="AX21">
        <v>62.5</v>
      </c>
      <c r="AY21">
        <v>9</v>
      </c>
      <c r="AZ21">
        <v>14</v>
      </c>
      <c r="BA21">
        <v>43</v>
      </c>
      <c r="BB21">
        <v>6</v>
      </c>
      <c r="BC21">
        <v>9</v>
      </c>
      <c r="BD21">
        <v>33</v>
      </c>
      <c r="BE21">
        <v>114</v>
      </c>
      <c r="BF21">
        <v>39</v>
      </c>
      <c r="BG21">
        <v>34.21</v>
      </c>
      <c r="BH21">
        <v>5</v>
      </c>
      <c r="BI21">
        <v>0</v>
      </c>
      <c r="BJ21">
        <v>8</v>
      </c>
      <c r="BK21">
        <v>4</v>
      </c>
      <c r="BL21">
        <v>50</v>
      </c>
      <c r="BM21">
        <v>67</v>
      </c>
      <c r="BN21">
        <v>42</v>
      </c>
      <c r="BO21">
        <v>62.69</v>
      </c>
      <c r="BP21">
        <v>18</v>
      </c>
      <c r="BQ21">
        <v>11</v>
      </c>
      <c r="BR21">
        <v>61.11</v>
      </c>
      <c r="BS21">
        <v>0</v>
      </c>
      <c r="BT21">
        <v>0</v>
      </c>
      <c r="BU21">
        <v>0</v>
      </c>
      <c r="BV21">
        <v>41</v>
      </c>
      <c r="BW21">
        <v>10</v>
      </c>
      <c r="BX21">
        <v>5</v>
      </c>
      <c r="BY21">
        <v>0</v>
      </c>
      <c r="BZ21">
        <v>0</v>
      </c>
      <c r="CA21">
        <v>178</v>
      </c>
      <c r="CB21">
        <v>130</v>
      </c>
      <c r="CC21">
        <v>73.03</v>
      </c>
      <c r="CD21">
        <v>72</v>
      </c>
      <c r="CE21">
        <v>70</v>
      </c>
      <c r="CF21">
        <v>97.22</v>
      </c>
      <c r="CG21">
        <v>206</v>
      </c>
      <c r="CH21">
        <v>188</v>
      </c>
      <c r="CI21">
        <v>91.26</v>
      </c>
      <c r="CJ21">
        <v>42</v>
      </c>
      <c r="CK21">
        <v>20</v>
      </c>
      <c r="CL21">
        <v>47.62</v>
      </c>
      <c r="CM21">
        <v>72</v>
      </c>
      <c r="CN21">
        <v>54</v>
      </c>
      <c r="CO21">
        <v>75</v>
      </c>
      <c r="CP21">
        <v>83</v>
      </c>
      <c r="CQ21">
        <v>64</v>
      </c>
      <c r="CR21">
        <v>77.11</v>
      </c>
      <c r="CS21">
        <v>12</v>
      </c>
      <c r="CT21">
        <v>2</v>
      </c>
      <c r="CU21">
        <v>16.670000000000002</v>
      </c>
      <c r="CV21">
        <v>21</v>
      </c>
      <c r="CW21">
        <v>21</v>
      </c>
      <c r="CX21">
        <v>100</v>
      </c>
      <c r="CY21">
        <v>3</v>
      </c>
      <c r="CZ21">
        <v>16.78</v>
      </c>
      <c r="DA21">
        <v>4.78</v>
      </c>
      <c r="DB21">
        <v>7.91</v>
      </c>
      <c r="DC21">
        <v>13.38</v>
      </c>
      <c r="DD21">
        <v>20.37</v>
      </c>
      <c r="DE21">
        <v>8.42</v>
      </c>
    </row>
    <row r="22" spans="1:109" ht="12" customHeight="1" x14ac:dyDescent="0.3">
      <c r="A22" s="2" t="s">
        <v>94</v>
      </c>
      <c r="B22" s="2" t="s">
        <v>95</v>
      </c>
      <c r="C22" s="2" t="s">
        <v>58</v>
      </c>
      <c r="D22" s="2">
        <v>95</v>
      </c>
      <c r="E22" t="s">
        <v>54</v>
      </c>
      <c r="F22" t="s">
        <v>96</v>
      </c>
      <c r="G22">
        <v>1</v>
      </c>
      <c r="H22">
        <v>1.39</v>
      </c>
      <c r="I22">
        <v>10</v>
      </c>
      <c r="J22">
        <v>2</v>
      </c>
      <c r="K22">
        <v>20</v>
      </c>
      <c r="L22">
        <v>292</v>
      </c>
      <c r="M22">
        <v>202</v>
      </c>
      <c r="N22">
        <v>69.180000000000007</v>
      </c>
      <c r="O22">
        <v>35.15</v>
      </c>
      <c r="P22">
        <v>146</v>
      </c>
      <c r="Q22">
        <v>47</v>
      </c>
      <c r="R22">
        <v>52</v>
      </c>
      <c r="S22">
        <v>47</v>
      </c>
      <c r="T22">
        <v>99</v>
      </c>
      <c r="U22">
        <v>47</v>
      </c>
      <c r="V22">
        <v>38</v>
      </c>
      <c r="W22">
        <v>14</v>
      </c>
      <c r="X22">
        <v>243</v>
      </c>
      <c r="Y22">
        <v>119</v>
      </c>
      <c r="Z22">
        <v>48.97</v>
      </c>
      <c r="AA22">
        <v>3</v>
      </c>
      <c r="AB22">
        <v>0</v>
      </c>
      <c r="AC22">
        <v>0</v>
      </c>
      <c r="AD22">
        <v>20</v>
      </c>
      <c r="AE22">
        <v>7</v>
      </c>
      <c r="AF22">
        <v>35</v>
      </c>
      <c r="AG22">
        <v>4</v>
      </c>
      <c r="AH22">
        <v>2</v>
      </c>
      <c r="AI22">
        <v>50</v>
      </c>
      <c r="AJ22">
        <v>28</v>
      </c>
      <c r="AK22">
        <v>1</v>
      </c>
      <c r="AL22">
        <v>3.57</v>
      </c>
      <c r="AM22">
        <v>6</v>
      </c>
      <c r="AN22">
        <v>1</v>
      </c>
      <c r="AO22">
        <v>16.670000000000002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11</v>
      </c>
      <c r="AW22">
        <v>5</v>
      </c>
      <c r="AX22">
        <v>45.45</v>
      </c>
      <c r="AY22">
        <v>2</v>
      </c>
      <c r="AZ22">
        <v>10</v>
      </c>
      <c r="BA22">
        <v>21</v>
      </c>
      <c r="BB22">
        <v>4</v>
      </c>
      <c r="BC22">
        <v>5</v>
      </c>
      <c r="BD22">
        <v>14</v>
      </c>
      <c r="BE22">
        <v>65</v>
      </c>
      <c r="BF22">
        <v>19</v>
      </c>
      <c r="BG22">
        <v>29.23</v>
      </c>
      <c r="BH22">
        <v>1</v>
      </c>
      <c r="BI22">
        <v>1</v>
      </c>
      <c r="BJ22">
        <v>14</v>
      </c>
      <c r="BK22">
        <v>9</v>
      </c>
      <c r="BL22">
        <v>64.290000000000006</v>
      </c>
      <c r="BM22">
        <v>98</v>
      </c>
      <c r="BN22">
        <v>67</v>
      </c>
      <c r="BO22">
        <v>68.37</v>
      </c>
      <c r="BP22">
        <v>45</v>
      </c>
      <c r="BQ22">
        <v>22</v>
      </c>
      <c r="BR22">
        <v>48.89</v>
      </c>
      <c r="BS22">
        <v>4</v>
      </c>
      <c r="BT22">
        <v>1</v>
      </c>
      <c r="BU22">
        <v>25</v>
      </c>
      <c r="BV22">
        <v>68</v>
      </c>
      <c r="BW22">
        <v>28</v>
      </c>
      <c r="BX22">
        <v>10</v>
      </c>
      <c r="BY22">
        <v>1</v>
      </c>
      <c r="BZ22">
        <v>0</v>
      </c>
      <c r="CA22">
        <v>121</v>
      </c>
      <c r="CB22">
        <v>61</v>
      </c>
      <c r="CC22">
        <v>50.41</v>
      </c>
      <c r="CD22">
        <v>46</v>
      </c>
      <c r="CE22">
        <v>41</v>
      </c>
      <c r="CF22">
        <v>89.13</v>
      </c>
      <c r="CG22">
        <v>96</v>
      </c>
      <c r="CH22">
        <v>79</v>
      </c>
      <c r="CI22">
        <v>82.29</v>
      </c>
      <c r="CJ22">
        <v>46</v>
      </c>
      <c r="CK22">
        <v>18</v>
      </c>
      <c r="CL22">
        <v>39.130000000000003</v>
      </c>
      <c r="CM22">
        <v>38</v>
      </c>
      <c r="CN22">
        <v>16</v>
      </c>
      <c r="CO22">
        <v>42.11</v>
      </c>
      <c r="CP22">
        <v>65</v>
      </c>
      <c r="CQ22">
        <v>32</v>
      </c>
      <c r="CR22">
        <v>49.23</v>
      </c>
      <c r="CS22">
        <v>2</v>
      </c>
      <c r="CT22">
        <v>1</v>
      </c>
      <c r="CU22">
        <v>50</v>
      </c>
      <c r="CV22">
        <v>20</v>
      </c>
      <c r="CW22">
        <v>19</v>
      </c>
      <c r="CX22">
        <v>95</v>
      </c>
      <c r="CY22">
        <v>18</v>
      </c>
      <c r="CZ22">
        <v>15.17</v>
      </c>
      <c r="DA22">
        <v>2.56</v>
      </c>
      <c r="DB22">
        <v>15.75</v>
      </c>
      <c r="DC22">
        <v>14.68</v>
      </c>
      <c r="DD22">
        <v>22.59</v>
      </c>
      <c r="DE22">
        <v>9.64</v>
      </c>
    </row>
    <row r="23" spans="1:109" ht="12" customHeight="1" x14ac:dyDescent="0.3">
      <c r="A23" s="2" t="s">
        <v>94</v>
      </c>
      <c r="B23" s="2" t="s">
        <v>95</v>
      </c>
      <c r="C23" s="2" t="s">
        <v>58</v>
      </c>
      <c r="D23" s="2">
        <v>95</v>
      </c>
      <c r="E23" t="s">
        <v>97</v>
      </c>
      <c r="F23" t="s">
        <v>98</v>
      </c>
      <c r="G23">
        <v>1</v>
      </c>
      <c r="H23">
        <v>1.38</v>
      </c>
      <c r="I23">
        <v>14</v>
      </c>
      <c r="J23">
        <v>7</v>
      </c>
      <c r="K23">
        <v>50</v>
      </c>
      <c r="L23">
        <v>576</v>
      </c>
      <c r="M23">
        <v>459</v>
      </c>
      <c r="N23">
        <v>79.69</v>
      </c>
      <c r="O23">
        <v>64.849999999999994</v>
      </c>
      <c r="P23">
        <v>132</v>
      </c>
      <c r="Q23">
        <v>17</v>
      </c>
      <c r="R23">
        <v>43</v>
      </c>
      <c r="S23">
        <v>72</v>
      </c>
      <c r="T23">
        <v>114</v>
      </c>
      <c r="U23">
        <v>47</v>
      </c>
      <c r="V23">
        <v>40</v>
      </c>
      <c r="W23">
        <v>27</v>
      </c>
      <c r="X23">
        <v>243</v>
      </c>
      <c r="Y23">
        <v>103</v>
      </c>
      <c r="Z23">
        <v>42.39</v>
      </c>
      <c r="AA23">
        <v>5</v>
      </c>
      <c r="AB23">
        <v>2</v>
      </c>
      <c r="AC23">
        <v>40</v>
      </c>
      <c r="AD23">
        <v>52</v>
      </c>
      <c r="AE23">
        <v>7</v>
      </c>
      <c r="AF23">
        <v>13.46</v>
      </c>
      <c r="AG23">
        <v>0</v>
      </c>
      <c r="AH23">
        <v>0</v>
      </c>
      <c r="AI23">
        <v>0</v>
      </c>
      <c r="AJ23">
        <v>26</v>
      </c>
      <c r="AK23">
        <v>5</v>
      </c>
      <c r="AL23">
        <v>19.23</v>
      </c>
      <c r="AM23">
        <v>8</v>
      </c>
      <c r="AN23">
        <v>3</v>
      </c>
      <c r="AO23">
        <v>37.5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40</v>
      </c>
      <c r="AW23">
        <v>17</v>
      </c>
      <c r="AX23">
        <v>42.5</v>
      </c>
      <c r="AY23">
        <v>15</v>
      </c>
      <c r="AZ23">
        <v>12</v>
      </c>
      <c r="BA23">
        <v>55</v>
      </c>
      <c r="BB23">
        <v>6</v>
      </c>
      <c r="BC23">
        <v>28</v>
      </c>
      <c r="BD23">
        <v>29</v>
      </c>
      <c r="BE23">
        <v>98</v>
      </c>
      <c r="BF23">
        <v>31</v>
      </c>
      <c r="BG23">
        <v>31.63</v>
      </c>
      <c r="BH23">
        <v>0</v>
      </c>
      <c r="BI23">
        <v>1</v>
      </c>
      <c r="BJ23">
        <v>10</v>
      </c>
      <c r="BK23">
        <v>2</v>
      </c>
      <c r="BL23">
        <v>20</v>
      </c>
      <c r="BM23">
        <v>65</v>
      </c>
      <c r="BN23">
        <v>46</v>
      </c>
      <c r="BO23">
        <v>70.77</v>
      </c>
      <c r="BP23">
        <v>45</v>
      </c>
      <c r="BQ23">
        <v>11</v>
      </c>
      <c r="BR23">
        <v>24.44</v>
      </c>
      <c r="BS23">
        <v>0</v>
      </c>
      <c r="BT23">
        <v>0</v>
      </c>
      <c r="BU23">
        <v>0</v>
      </c>
      <c r="BV23">
        <v>46</v>
      </c>
      <c r="BW23">
        <v>6</v>
      </c>
      <c r="BX23">
        <v>8</v>
      </c>
      <c r="BY23">
        <v>3</v>
      </c>
      <c r="BZ23">
        <v>0</v>
      </c>
      <c r="CA23">
        <v>226</v>
      </c>
      <c r="CB23">
        <v>165</v>
      </c>
      <c r="CC23">
        <v>73.010000000000005</v>
      </c>
      <c r="CD23">
        <v>77</v>
      </c>
      <c r="CE23">
        <v>69</v>
      </c>
      <c r="CF23">
        <v>89.61</v>
      </c>
      <c r="CG23">
        <v>200</v>
      </c>
      <c r="CH23">
        <v>172</v>
      </c>
      <c r="CI23">
        <v>86</v>
      </c>
      <c r="CJ23">
        <v>57</v>
      </c>
      <c r="CK23">
        <v>36</v>
      </c>
      <c r="CL23">
        <v>63.16</v>
      </c>
      <c r="CM23">
        <v>88</v>
      </c>
      <c r="CN23">
        <v>69</v>
      </c>
      <c r="CO23">
        <v>78.41</v>
      </c>
      <c r="CP23">
        <v>104</v>
      </c>
      <c r="CQ23">
        <v>87</v>
      </c>
      <c r="CR23">
        <v>83.65</v>
      </c>
      <c r="CS23">
        <v>9</v>
      </c>
      <c r="CT23">
        <v>4</v>
      </c>
      <c r="CU23">
        <v>44.44</v>
      </c>
      <c r="CV23">
        <v>31</v>
      </c>
      <c r="CW23">
        <v>30</v>
      </c>
      <c r="CX23">
        <v>96.77</v>
      </c>
      <c r="CY23">
        <v>7</v>
      </c>
      <c r="CZ23">
        <v>16.22</v>
      </c>
      <c r="DA23">
        <v>4.57</v>
      </c>
      <c r="DB23">
        <v>9.9</v>
      </c>
      <c r="DC23">
        <v>16.71</v>
      </c>
      <c r="DD23">
        <v>19.55</v>
      </c>
      <c r="DE23">
        <v>6.82</v>
      </c>
    </row>
    <row r="24" spans="1:109" ht="12" customHeight="1" x14ac:dyDescent="0.3">
      <c r="A24" s="2" t="s">
        <v>99</v>
      </c>
      <c r="B24" s="2" t="s">
        <v>100</v>
      </c>
      <c r="C24" s="2" t="s">
        <v>58</v>
      </c>
      <c r="D24" s="2">
        <v>95</v>
      </c>
      <c r="E24" t="s">
        <v>54</v>
      </c>
      <c r="F24" t="s">
        <v>83</v>
      </c>
      <c r="G24">
        <v>1</v>
      </c>
      <c r="H24">
        <v>0.37</v>
      </c>
      <c r="I24">
        <v>5</v>
      </c>
      <c r="J24">
        <v>3</v>
      </c>
      <c r="K24">
        <v>60</v>
      </c>
      <c r="L24">
        <v>332</v>
      </c>
      <c r="M24">
        <v>249</v>
      </c>
      <c r="N24">
        <v>75</v>
      </c>
      <c r="O24">
        <v>37.43</v>
      </c>
      <c r="P24">
        <v>90</v>
      </c>
      <c r="Q24">
        <v>16</v>
      </c>
      <c r="R24">
        <v>48</v>
      </c>
      <c r="S24">
        <v>26</v>
      </c>
      <c r="T24">
        <v>83</v>
      </c>
      <c r="U24">
        <v>49</v>
      </c>
      <c r="V24">
        <v>25</v>
      </c>
      <c r="W24">
        <v>9</v>
      </c>
      <c r="X24">
        <v>168</v>
      </c>
      <c r="Y24">
        <v>79</v>
      </c>
      <c r="Z24">
        <v>47.02</v>
      </c>
      <c r="AA24">
        <v>2</v>
      </c>
      <c r="AB24">
        <v>1</v>
      </c>
      <c r="AC24">
        <v>50</v>
      </c>
      <c r="AD24">
        <v>11</v>
      </c>
      <c r="AE24">
        <v>4</v>
      </c>
      <c r="AF24">
        <v>36.36</v>
      </c>
      <c r="AG24">
        <v>0</v>
      </c>
      <c r="AH24">
        <v>0</v>
      </c>
      <c r="AI24">
        <v>0</v>
      </c>
      <c r="AJ24">
        <v>27</v>
      </c>
      <c r="AK24">
        <v>1</v>
      </c>
      <c r="AL24">
        <v>3.7</v>
      </c>
      <c r="AM24">
        <v>6</v>
      </c>
      <c r="AN24">
        <v>1</v>
      </c>
      <c r="AO24">
        <v>16.670000000000002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7</v>
      </c>
      <c r="AW24">
        <v>0</v>
      </c>
      <c r="AX24">
        <v>0</v>
      </c>
      <c r="AY24">
        <v>2</v>
      </c>
      <c r="AZ24">
        <v>2</v>
      </c>
      <c r="BA24">
        <v>16</v>
      </c>
      <c r="BB24">
        <v>4</v>
      </c>
      <c r="BC24">
        <v>4</v>
      </c>
      <c r="BD24">
        <v>8</v>
      </c>
      <c r="BE24">
        <v>49</v>
      </c>
      <c r="BF24">
        <v>16</v>
      </c>
      <c r="BG24">
        <v>32.65</v>
      </c>
      <c r="BH24">
        <v>2</v>
      </c>
      <c r="BI24">
        <v>1</v>
      </c>
      <c r="BJ24">
        <v>16</v>
      </c>
      <c r="BK24">
        <v>4</v>
      </c>
      <c r="BL24">
        <v>25</v>
      </c>
      <c r="BM24">
        <v>76</v>
      </c>
      <c r="BN24">
        <v>42</v>
      </c>
      <c r="BO24">
        <v>55.26</v>
      </c>
      <c r="BP24">
        <v>16</v>
      </c>
      <c r="BQ24">
        <v>11</v>
      </c>
      <c r="BR24">
        <v>68.75</v>
      </c>
      <c r="BS24">
        <v>2</v>
      </c>
      <c r="BT24">
        <v>2</v>
      </c>
      <c r="BU24">
        <v>100</v>
      </c>
      <c r="BV24">
        <v>53</v>
      </c>
      <c r="BW24">
        <v>16</v>
      </c>
      <c r="BX24">
        <v>15</v>
      </c>
      <c r="BY24">
        <v>5</v>
      </c>
      <c r="BZ24">
        <v>0</v>
      </c>
      <c r="CA24">
        <v>128</v>
      </c>
      <c r="CB24">
        <v>73</v>
      </c>
      <c r="CC24">
        <v>57.03</v>
      </c>
      <c r="CD24">
        <v>45</v>
      </c>
      <c r="CE24">
        <v>44</v>
      </c>
      <c r="CF24">
        <v>97.78</v>
      </c>
      <c r="CG24">
        <v>105</v>
      </c>
      <c r="CH24">
        <v>86</v>
      </c>
      <c r="CI24">
        <v>81.900000000000006</v>
      </c>
      <c r="CJ24">
        <v>57</v>
      </c>
      <c r="CK24">
        <v>26</v>
      </c>
      <c r="CL24">
        <v>45.61</v>
      </c>
      <c r="CM24">
        <v>26</v>
      </c>
      <c r="CN24">
        <v>9</v>
      </c>
      <c r="CO24">
        <v>34.619999999999997</v>
      </c>
      <c r="CP24">
        <v>51</v>
      </c>
      <c r="CQ24">
        <v>21</v>
      </c>
      <c r="CR24">
        <v>41.18</v>
      </c>
      <c r="CS24">
        <v>1</v>
      </c>
      <c r="CT24">
        <v>0</v>
      </c>
      <c r="CU24">
        <v>0</v>
      </c>
      <c r="CV24">
        <v>14</v>
      </c>
      <c r="CW24">
        <v>10</v>
      </c>
      <c r="CX24">
        <v>71.430000000000007</v>
      </c>
      <c r="CY24">
        <v>12</v>
      </c>
      <c r="CZ24">
        <v>16.14</v>
      </c>
      <c r="DA24">
        <v>2.96</v>
      </c>
      <c r="DB24">
        <v>17.170000000000002</v>
      </c>
      <c r="DC24">
        <v>19.52</v>
      </c>
      <c r="DD24">
        <v>20.94</v>
      </c>
      <c r="DE24">
        <v>18.38</v>
      </c>
    </row>
    <row r="25" spans="1:109" ht="12" customHeight="1" x14ac:dyDescent="0.3">
      <c r="A25" s="2" t="s">
        <v>99</v>
      </c>
      <c r="B25" s="2" t="s">
        <v>100</v>
      </c>
      <c r="C25" s="2" t="s">
        <v>58</v>
      </c>
      <c r="D25" s="2">
        <v>95</v>
      </c>
      <c r="E25" t="s">
        <v>74</v>
      </c>
      <c r="F25" t="s">
        <v>101</v>
      </c>
      <c r="G25">
        <v>1</v>
      </c>
      <c r="H25">
        <v>1.76</v>
      </c>
      <c r="I25">
        <v>16</v>
      </c>
      <c r="J25">
        <v>4</v>
      </c>
      <c r="K25">
        <v>25</v>
      </c>
      <c r="L25">
        <v>670</v>
      </c>
      <c r="M25">
        <v>594</v>
      </c>
      <c r="N25">
        <v>88.66</v>
      </c>
      <c r="O25">
        <v>62.57</v>
      </c>
      <c r="P25">
        <v>105</v>
      </c>
      <c r="Q25">
        <v>10</v>
      </c>
      <c r="R25">
        <v>34</v>
      </c>
      <c r="S25">
        <v>61</v>
      </c>
      <c r="T25">
        <v>91</v>
      </c>
      <c r="U25">
        <v>31</v>
      </c>
      <c r="V25">
        <v>47</v>
      </c>
      <c r="W25">
        <v>13</v>
      </c>
      <c r="X25">
        <v>168</v>
      </c>
      <c r="Y25">
        <v>80</v>
      </c>
      <c r="Z25">
        <v>47.62</v>
      </c>
      <c r="AA25">
        <v>7</v>
      </c>
      <c r="AB25">
        <v>1</v>
      </c>
      <c r="AC25">
        <v>14.29</v>
      </c>
      <c r="AD25">
        <v>45</v>
      </c>
      <c r="AE25">
        <v>4</v>
      </c>
      <c r="AF25">
        <v>8.89</v>
      </c>
      <c r="AG25">
        <v>1</v>
      </c>
      <c r="AH25">
        <v>1</v>
      </c>
      <c r="AI25">
        <v>100</v>
      </c>
      <c r="AJ25">
        <v>25</v>
      </c>
      <c r="AK25">
        <v>10</v>
      </c>
      <c r="AL25">
        <v>40</v>
      </c>
      <c r="AM25">
        <v>7</v>
      </c>
      <c r="AN25">
        <v>5</v>
      </c>
      <c r="AO25">
        <v>71.430000000000007</v>
      </c>
      <c r="AP25">
        <v>4</v>
      </c>
      <c r="AQ25">
        <v>2</v>
      </c>
      <c r="AR25">
        <v>50</v>
      </c>
      <c r="AS25">
        <v>0</v>
      </c>
      <c r="AT25">
        <v>0</v>
      </c>
      <c r="AU25">
        <v>0</v>
      </c>
      <c r="AV25">
        <v>24</v>
      </c>
      <c r="AW25">
        <v>7</v>
      </c>
      <c r="AX25">
        <v>29.17</v>
      </c>
      <c r="AY25">
        <v>7</v>
      </c>
      <c r="AZ25">
        <v>6</v>
      </c>
      <c r="BA25">
        <v>35</v>
      </c>
      <c r="BB25">
        <v>2</v>
      </c>
      <c r="BC25">
        <v>16</v>
      </c>
      <c r="BD25">
        <v>21</v>
      </c>
      <c r="BE25">
        <v>76</v>
      </c>
      <c r="BF25">
        <v>34</v>
      </c>
      <c r="BG25">
        <v>44.74</v>
      </c>
      <c r="BH25">
        <v>2</v>
      </c>
      <c r="BI25">
        <v>1</v>
      </c>
      <c r="BJ25">
        <v>5</v>
      </c>
      <c r="BK25">
        <v>3</v>
      </c>
      <c r="BL25">
        <v>60</v>
      </c>
      <c r="BM25">
        <v>49</v>
      </c>
      <c r="BN25">
        <v>33</v>
      </c>
      <c r="BO25">
        <v>67.349999999999994</v>
      </c>
      <c r="BP25">
        <v>16</v>
      </c>
      <c r="BQ25">
        <v>4</v>
      </c>
      <c r="BR25">
        <v>25</v>
      </c>
      <c r="BS25">
        <v>3</v>
      </c>
      <c r="BT25">
        <v>1</v>
      </c>
      <c r="BU25">
        <v>33.33</v>
      </c>
      <c r="BV25">
        <v>43</v>
      </c>
      <c r="BW25">
        <v>10</v>
      </c>
      <c r="BX25">
        <v>7</v>
      </c>
      <c r="BY25">
        <v>1</v>
      </c>
      <c r="BZ25">
        <v>0</v>
      </c>
      <c r="CA25">
        <v>202</v>
      </c>
      <c r="CB25">
        <v>164</v>
      </c>
      <c r="CC25">
        <v>81.19</v>
      </c>
      <c r="CD25">
        <v>92</v>
      </c>
      <c r="CE25">
        <v>87</v>
      </c>
      <c r="CF25">
        <v>94.57</v>
      </c>
      <c r="CG25">
        <v>253</v>
      </c>
      <c r="CH25">
        <v>227</v>
      </c>
      <c r="CI25">
        <v>89.72</v>
      </c>
      <c r="CJ25">
        <v>28</v>
      </c>
      <c r="CK25">
        <v>13</v>
      </c>
      <c r="CL25">
        <v>46.43</v>
      </c>
      <c r="CM25">
        <v>72</v>
      </c>
      <c r="CN25">
        <v>51</v>
      </c>
      <c r="CO25">
        <v>70.83</v>
      </c>
      <c r="CP25">
        <v>73</v>
      </c>
      <c r="CQ25">
        <v>65</v>
      </c>
      <c r="CR25">
        <v>89.04</v>
      </c>
      <c r="CS25">
        <v>10</v>
      </c>
      <c r="CT25">
        <v>3</v>
      </c>
      <c r="CU25">
        <v>30</v>
      </c>
      <c r="CV25">
        <v>24</v>
      </c>
      <c r="CW25">
        <v>23</v>
      </c>
      <c r="CX25">
        <v>95.83</v>
      </c>
      <c r="CY25">
        <v>1</v>
      </c>
      <c r="CZ25">
        <v>19.489999999999998</v>
      </c>
      <c r="DA25">
        <v>5.45</v>
      </c>
      <c r="DB25">
        <v>4.18</v>
      </c>
      <c r="DC25">
        <v>16.64</v>
      </c>
      <c r="DD25">
        <v>17</v>
      </c>
      <c r="DE25">
        <v>7.43</v>
      </c>
    </row>
    <row r="26" spans="1:109" ht="12" customHeight="1" x14ac:dyDescent="0.3">
      <c r="A26" s="2" t="s">
        <v>102</v>
      </c>
      <c r="B26" s="2" t="s">
        <v>103</v>
      </c>
      <c r="C26" s="2" t="s">
        <v>58</v>
      </c>
      <c r="D26" s="2">
        <v>94</v>
      </c>
      <c r="E26" t="s">
        <v>54</v>
      </c>
      <c r="F26" t="s">
        <v>104</v>
      </c>
      <c r="G26">
        <v>0</v>
      </c>
      <c r="H26">
        <v>1.05</v>
      </c>
      <c r="I26">
        <v>8</v>
      </c>
      <c r="J26">
        <v>3</v>
      </c>
      <c r="K26">
        <v>37.5</v>
      </c>
      <c r="L26">
        <v>281</v>
      </c>
      <c r="M26">
        <v>213</v>
      </c>
      <c r="N26">
        <v>75.8</v>
      </c>
      <c r="O26">
        <v>28.69</v>
      </c>
      <c r="P26">
        <v>92</v>
      </c>
      <c r="Q26">
        <v>29</v>
      </c>
      <c r="R26">
        <v>40</v>
      </c>
      <c r="S26">
        <v>23</v>
      </c>
      <c r="T26">
        <v>65</v>
      </c>
      <c r="U26">
        <v>38</v>
      </c>
      <c r="V26">
        <v>18</v>
      </c>
      <c r="W26">
        <v>9</v>
      </c>
      <c r="X26">
        <v>211</v>
      </c>
      <c r="Y26">
        <v>96</v>
      </c>
      <c r="Z26">
        <v>45.5</v>
      </c>
      <c r="AA26">
        <v>5</v>
      </c>
      <c r="AB26">
        <v>2</v>
      </c>
      <c r="AC26">
        <v>40</v>
      </c>
      <c r="AD26">
        <v>15</v>
      </c>
      <c r="AE26">
        <v>6</v>
      </c>
      <c r="AF26">
        <v>40</v>
      </c>
      <c r="AG26">
        <v>0</v>
      </c>
      <c r="AH26">
        <v>0</v>
      </c>
      <c r="AI26">
        <v>0</v>
      </c>
      <c r="AJ26">
        <v>23</v>
      </c>
      <c r="AK26">
        <v>2</v>
      </c>
      <c r="AL26">
        <v>8.6999999999999993</v>
      </c>
      <c r="AM26">
        <v>1</v>
      </c>
      <c r="AN26">
        <v>1</v>
      </c>
      <c r="AO26">
        <v>100</v>
      </c>
      <c r="AP26">
        <v>3</v>
      </c>
      <c r="AQ26">
        <v>1</v>
      </c>
      <c r="AR26">
        <v>33.33</v>
      </c>
      <c r="AS26">
        <v>0</v>
      </c>
      <c r="AT26">
        <v>0</v>
      </c>
      <c r="AU26">
        <v>0</v>
      </c>
      <c r="AV26">
        <v>9</v>
      </c>
      <c r="AW26">
        <v>2</v>
      </c>
      <c r="AX26">
        <v>22.22</v>
      </c>
      <c r="AY26">
        <v>5</v>
      </c>
      <c r="AZ26">
        <v>6</v>
      </c>
      <c r="BA26">
        <v>14</v>
      </c>
      <c r="BB26">
        <v>1</v>
      </c>
      <c r="BC26">
        <v>6</v>
      </c>
      <c r="BD26">
        <v>10</v>
      </c>
      <c r="BE26">
        <v>73</v>
      </c>
      <c r="BF26">
        <v>22</v>
      </c>
      <c r="BG26">
        <v>30.14</v>
      </c>
      <c r="BH26">
        <v>1</v>
      </c>
      <c r="BI26">
        <v>5</v>
      </c>
      <c r="BJ26">
        <v>20</v>
      </c>
      <c r="BK26">
        <v>8</v>
      </c>
      <c r="BL26">
        <v>40</v>
      </c>
      <c r="BM26">
        <v>111</v>
      </c>
      <c r="BN26">
        <v>63</v>
      </c>
      <c r="BO26">
        <v>56.76</v>
      </c>
      <c r="BP26">
        <v>8</v>
      </c>
      <c r="BQ26">
        <v>4</v>
      </c>
      <c r="BR26">
        <v>50</v>
      </c>
      <c r="BS26">
        <v>0</v>
      </c>
      <c r="BT26">
        <v>0</v>
      </c>
      <c r="BU26">
        <v>0</v>
      </c>
      <c r="BV26">
        <v>40</v>
      </c>
      <c r="BW26">
        <v>16</v>
      </c>
      <c r="BX26">
        <v>13</v>
      </c>
      <c r="BY26">
        <v>0</v>
      </c>
      <c r="BZ26">
        <v>0</v>
      </c>
      <c r="CA26">
        <v>94</v>
      </c>
      <c r="CB26">
        <v>54</v>
      </c>
      <c r="CC26">
        <v>57.45</v>
      </c>
      <c r="CD26">
        <v>31</v>
      </c>
      <c r="CE26">
        <v>29</v>
      </c>
      <c r="CF26">
        <v>93.55</v>
      </c>
      <c r="CG26">
        <v>109</v>
      </c>
      <c r="CH26">
        <v>95</v>
      </c>
      <c r="CI26">
        <v>87.16</v>
      </c>
      <c r="CJ26">
        <v>35</v>
      </c>
      <c r="CK26">
        <v>14</v>
      </c>
      <c r="CL26">
        <v>40</v>
      </c>
      <c r="CM26">
        <v>25</v>
      </c>
      <c r="CN26">
        <v>11</v>
      </c>
      <c r="CO26">
        <v>44</v>
      </c>
      <c r="CP26">
        <v>52</v>
      </c>
      <c r="CQ26">
        <v>24</v>
      </c>
      <c r="CR26">
        <v>46.15</v>
      </c>
      <c r="CS26">
        <v>1</v>
      </c>
      <c r="CT26">
        <v>1</v>
      </c>
      <c r="CU26">
        <v>100</v>
      </c>
      <c r="CV26">
        <v>15</v>
      </c>
      <c r="CW26">
        <v>14</v>
      </c>
      <c r="CX26">
        <v>93.33</v>
      </c>
      <c r="CY26">
        <v>13</v>
      </c>
      <c r="CZ26">
        <v>17.14</v>
      </c>
      <c r="DA26">
        <v>2.99</v>
      </c>
      <c r="DB26">
        <v>12.46</v>
      </c>
      <c r="DC26">
        <v>20.239999999999998</v>
      </c>
      <c r="DD26">
        <v>20.88</v>
      </c>
      <c r="DE26">
        <v>20.07</v>
      </c>
    </row>
    <row r="27" spans="1:109" ht="12" customHeight="1" x14ac:dyDescent="0.3">
      <c r="A27" s="2" t="s">
        <v>102</v>
      </c>
      <c r="B27" s="2" t="s">
        <v>103</v>
      </c>
      <c r="C27" s="2" t="s">
        <v>58</v>
      </c>
      <c r="D27" s="2">
        <v>94</v>
      </c>
      <c r="E27" t="s">
        <v>78</v>
      </c>
      <c r="F27" t="s">
        <v>105</v>
      </c>
      <c r="G27">
        <v>5</v>
      </c>
      <c r="H27">
        <v>2.0499999999999998</v>
      </c>
      <c r="I27">
        <v>20</v>
      </c>
      <c r="J27">
        <v>8</v>
      </c>
      <c r="K27">
        <v>40</v>
      </c>
      <c r="L27">
        <v>726</v>
      </c>
      <c r="M27">
        <v>664</v>
      </c>
      <c r="N27">
        <v>91.46</v>
      </c>
      <c r="O27">
        <v>71.31</v>
      </c>
      <c r="P27">
        <v>98</v>
      </c>
      <c r="Q27">
        <v>13</v>
      </c>
      <c r="R27">
        <v>28</v>
      </c>
      <c r="S27">
        <v>57</v>
      </c>
      <c r="T27">
        <v>76</v>
      </c>
      <c r="U27">
        <v>21</v>
      </c>
      <c r="V27">
        <v>32</v>
      </c>
      <c r="W27">
        <v>23</v>
      </c>
      <c r="X27">
        <v>211</v>
      </c>
      <c r="Y27">
        <v>113</v>
      </c>
      <c r="Z27">
        <v>53.55</v>
      </c>
      <c r="AA27">
        <v>11</v>
      </c>
      <c r="AB27">
        <v>4</v>
      </c>
      <c r="AC27">
        <v>36.36</v>
      </c>
      <c r="AD27">
        <v>34</v>
      </c>
      <c r="AE27">
        <v>9</v>
      </c>
      <c r="AF27">
        <v>26.47</v>
      </c>
      <c r="AG27">
        <v>1</v>
      </c>
      <c r="AH27">
        <v>1</v>
      </c>
      <c r="AI27">
        <v>100</v>
      </c>
      <c r="AJ27">
        <v>30</v>
      </c>
      <c r="AK27">
        <v>9</v>
      </c>
      <c r="AL27">
        <v>30</v>
      </c>
      <c r="AM27">
        <v>8</v>
      </c>
      <c r="AN27">
        <v>2</v>
      </c>
      <c r="AO27">
        <v>25</v>
      </c>
      <c r="AP27">
        <v>1</v>
      </c>
      <c r="AQ27">
        <v>1</v>
      </c>
      <c r="AR27">
        <v>100</v>
      </c>
      <c r="AS27">
        <v>0</v>
      </c>
      <c r="AT27">
        <v>0</v>
      </c>
      <c r="AU27">
        <v>0</v>
      </c>
      <c r="AV27">
        <v>8</v>
      </c>
      <c r="AW27">
        <v>4</v>
      </c>
      <c r="AX27">
        <v>50</v>
      </c>
      <c r="AY27">
        <v>3</v>
      </c>
      <c r="AZ27">
        <v>15</v>
      </c>
      <c r="BA27">
        <v>32</v>
      </c>
      <c r="BB27">
        <v>9</v>
      </c>
      <c r="BC27">
        <v>3</v>
      </c>
      <c r="BD27">
        <v>24</v>
      </c>
      <c r="BE27">
        <v>111</v>
      </c>
      <c r="BF27">
        <v>48</v>
      </c>
      <c r="BG27">
        <v>43.24</v>
      </c>
      <c r="BH27">
        <v>1</v>
      </c>
      <c r="BI27">
        <v>0</v>
      </c>
      <c r="BJ27">
        <v>8</v>
      </c>
      <c r="BK27">
        <v>3</v>
      </c>
      <c r="BL27">
        <v>37.5</v>
      </c>
      <c r="BM27">
        <v>73</v>
      </c>
      <c r="BN27">
        <v>51</v>
      </c>
      <c r="BO27">
        <v>69.86</v>
      </c>
      <c r="BP27">
        <v>8</v>
      </c>
      <c r="BQ27">
        <v>4</v>
      </c>
      <c r="BR27">
        <v>50</v>
      </c>
      <c r="BS27">
        <v>0</v>
      </c>
      <c r="BT27">
        <v>0</v>
      </c>
      <c r="BU27">
        <v>0</v>
      </c>
      <c r="BV27">
        <v>19</v>
      </c>
      <c r="BW27">
        <v>4</v>
      </c>
      <c r="BX27">
        <v>9</v>
      </c>
      <c r="BY27">
        <v>0</v>
      </c>
      <c r="BZ27">
        <v>0</v>
      </c>
      <c r="CA27">
        <v>193</v>
      </c>
      <c r="CB27">
        <v>162</v>
      </c>
      <c r="CC27">
        <v>83.94</v>
      </c>
      <c r="CD27">
        <v>102</v>
      </c>
      <c r="CE27">
        <v>98</v>
      </c>
      <c r="CF27">
        <v>96.08</v>
      </c>
      <c r="CG27">
        <v>334</v>
      </c>
      <c r="CH27">
        <v>318</v>
      </c>
      <c r="CI27">
        <v>95.21</v>
      </c>
      <c r="CJ27">
        <v>31</v>
      </c>
      <c r="CK27">
        <v>13</v>
      </c>
      <c r="CL27">
        <v>41.94</v>
      </c>
      <c r="CM27">
        <v>53</v>
      </c>
      <c r="CN27">
        <v>37</v>
      </c>
      <c r="CO27">
        <v>69.81</v>
      </c>
      <c r="CP27">
        <v>78</v>
      </c>
      <c r="CQ27">
        <v>66</v>
      </c>
      <c r="CR27">
        <v>84.62</v>
      </c>
      <c r="CS27">
        <v>0</v>
      </c>
      <c r="CT27">
        <v>0</v>
      </c>
      <c r="CU27">
        <v>0</v>
      </c>
      <c r="CV27">
        <v>15</v>
      </c>
      <c r="CW27">
        <v>14</v>
      </c>
      <c r="CX27">
        <v>93.33</v>
      </c>
      <c r="CY27">
        <v>8</v>
      </c>
      <c r="CZ27">
        <v>17.809999999999999</v>
      </c>
      <c r="DA27">
        <v>7.33</v>
      </c>
      <c r="DB27">
        <v>4.2699999999999996</v>
      </c>
      <c r="DC27">
        <v>19.89</v>
      </c>
      <c r="DD27">
        <v>18.899999999999999</v>
      </c>
      <c r="DE27">
        <v>8.9600000000000009</v>
      </c>
    </row>
    <row r="28" spans="1:109" ht="12" customHeight="1" x14ac:dyDescent="0.3">
      <c r="A28" s="2" t="s">
        <v>106</v>
      </c>
      <c r="B28" s="2" t="s">
        <v>107</v>
      </c>
      <c r="C28" s="2" t="s">
        <v>58</v>
      </c>
      <c r="D28" s="2">
        <v>96</v>
      </c>
      <c r="E28" t="s">
        <v>54</v>
      </c>
      <c r="F28" t="s">
        <v>59</v>
      </c>
      <c r="G28">
        <v>3</v>
      </c>
      <c r="H28">
        <v>1.93</v>
      </c>
      <c r="I28">
        <v>13</v>
      </c>
      <c r="J28">
        <v>7</v>
      </c>
      <c r="K28">
        <v>53.85</v>
      </c>
      <c r="L28">
        <v>335</v>
      </c>
      <c r="M28">
        <v>258</v>
      </c>
      <c r="N28">
        <v>77.010000000000005</v>
      </c>
      <c r="O28">
        <v>34.270000000000003</v>
      </c>
      <c r="P28">
        <v>116</v>
      </c>
      <c r="Q28">
        <v>32</v>
      </c>
      <c r="R28">
        <v>23</v>
      </c>
      <c r="S28">
        <v>61</v>
      </c>
      <c r="T28">
        <v>79</v>
      </c>
      <c r="U28">
        <v>49</v>
      </c>
      <c r="V28">
        <v>14</v>
      </c>
      <c r="W28">
        <v>16</v>
      </c>
      <c r="X28">
        <v>221</v>
      </c>
      <c r="Y28">
        <v>100</v>
      </c>
      <c r="Z28">
        <v>45.25</v>
      </c>
      <c r="AA28">
        <v>1</v>
      </c>
      <c r="AB28">
        <v>0</v>
      </c>
      <c r="AC28">
        <v>0</v>
      </c>
      <c r="AD28">
        <v>27</v>
      </c>
      <c r="AE28">
        <v>11</v>
      </c>
      <c r="AF28">
        <v>40.74</v>
      </c>
      <c r="AG28">
        <v>2</v>
      </c>
      <c r="AH28">
        <v>2</v>
      </c>
      <c r="AI28">
        <v>100</v>
      </c>
      <c r="AJ28">
        <v>17</v>
      </c>
      <c r="AK28">
        <v>0</v>
      </c>
      <c r="AL28">
        <v>0</v>
      </c>
      <c r="AM28">
        <v>4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13</v>
      </c>
      <c r="AW28">
        <v>5</v>
      </c>
      <c r="AX28">
        <v>38.46</v>
      </c>
      <c r="AY28">
        <v>4</v>
      </c>
      <c r="AZ28">
        <v>8</v>
      </c>
      <c r="BA28">
        <v>27</v>
      </c>
      <c r="BB28">
        <v>5</v>
      </c>
      <c r="BC28">
        <v>6</v>
      </c>
      <c r="BD28">
        <v>22</v>
      </c>
      <c r="BE28">
        <v>62</v>
      </c>
      <c r="BF28">
        <v>26</v>
      </c>
      <c r="BG28">
        <v>41.94</v>
      </c>
      <c r="BH28">
        <v>3</v>
      </c>
      <c r="BI28">
        <v>3</v>
      </c>
      <c r="BJ28">
        <v>19</v>
      </c>
      <c r="BK28">
        <v>9</v>
      </c>
      <c r="BL28">
        <v>47.37</v>
      </c>
      <c r="BM28">
        <v>81</v>
      </c>
      <c r="BN28">
        <v>47</v>
      </c>
      <c r="BO28">
        <v>58.02</v>
      </c>
      <c r="BP28">
        <v>27</v>
      </c>
      <c r="BQ28">
        <v>8</v>
      </c>
      <c r="BR28">
        <v>29.63</v>
      </c>
      <c r="BS28">
        <v>4</v>
      </c>
      <c r="BT28">
        <v>2</v>
      </c>
      <c r="BU28">
        <v>50</v>
      </c>
      <c r="BV28">
        <v>46</v>
      </c>
      <c r="BW28">
        <v>19</v>
      </c>
      <c r="BX28">
        <v>14</v>
      </c>
      <c r="BY28">
        <v>4</v>
      </c>
      <c r="BZ28">
        <v>0</v>
      </c>
      <c r="CA28">
        <v>136</v>
      </c>
      <c r="CB28">
        <v>84</v>
      </c>
      <c r="CC28">
        <v>61.76</v>
      </c>
      <c r="CD28">
        <v>43</v>
      </c>
      <c r="CE28">
        <v>40</v>
      </c>
      <c r="CF28">
        <v>93.02</v>
      </c>
      <c r="CG28">
        <v>105</v>
      </c>
      <c r="CH28">
        <v>95</v>
      </c>
      <c r="CI28">
        <v>90.48</v>
      </c>
      <c r="CJ28">
        <v>50</v>
      </c>
      <c r="CK28">
        <v>22</v>
      </c>
      <c r="CL28">
        <v>44</v>
      </c>
      <c r="CM28">
        <v>58</v>
      </c>
      <c r="CN28">
        <v>30</v>
      </c>
      <c r="CO28">
        <v>51.72</v>
      </c>
      <c r="CP28">
        <v>61</v>
      </c>
      <c r="CQ28">
        <v>42</v>
      </c>
      <c r="CR28">
        <v>68.849999999999994</v>
      </c>
      <c r="CS28">
        <v>4</v>
      </c>
      <c r="CT28">
        <v>2</v>
      </c>
      <c r="CU28">
        <v>50</v>
      </c>
      <c r="CV28">
        <v>18</v>
      </c>
      <c r="CW28">
        <v>16</v>
      </c>
      <c r="CX28">
        <v>88.89</v>
      </c>
      <c r="CY28">
        <v>10</v>
      </c>
      <c r="CZ28">
        <v>16.8</v>
      </c>
      <c r="DA28">
        <v>3.13</v>
      </c>
      <c r="DB28">
        <v>14.93</v>
      </c>
      <c r="DC28">
        <v>16.850000000000001</v>
      </c>
      <c r="DD28">
        <v>22.87</v>
      </c>
      <c r="DE28">
        <v>13.33</v>
      </c>
    </row>
    <row r="29" spans="1:109" ht="12" customHeight="1" x14ac:dyDescent="0.3">
      <c r="A29" s="2" t="s">
        <v>106</v>
      </c>
      <c r="B29" s="2" t="s">
        <v>107</v>
      </c>
      <c r="C29" s="2" t="s">
        <v>58</v>
      </c>
      <c r="D29" s="2">
        <v>96</v>
      </c>
      <c r="E29" t="s">
        <v>108</v>
      </c>
      <c r="F29" t="s">
        <v>105</v>
      </c>
      <c r="G29">
        <v>3</v>
      </c>
      <c r="H29">
        <v>2.52</v>
      </c>
      <c r="I29">
        <v>19</v>
      </c>
      <c r="J29">
        <v>7</v>
      </c>
      <c r="K29">
        <v>36.840000000000003</v>
      </c>
      <c r="L29">
        <v>561</v>
      </c>
      <c r="M29">
        <v>478</v>
      </c>
      <c r="N29">
        <v>85.2</v>
      </c>
      <c r="O29">
        <v>65.73</v>
      </c>
      <c r="P29">
        <v>96</v>
      </c>
      <c r="Q29">
        <v>22</v>
      </c>
      <c r="R29">
        <v>16</v>
      </c>
      <c r="S29">
        <v>58</v>
      </c>
      <c r="T29">
        <v>92</v>
      </c>
      <c r="U29">
        <v>51</v>
      </c>
      <c r="V29">
        <v>21</v>
      </c>
      <c r="W29">
        <v>20</v>
      </c>
      <c r="X29">
        <v>221</v>
      </c>
      <c r="Y29">
        <v>103</v>
      </c>
      <c r="Z29">
        <v>46.61</v>
      </c>
      <c r="AA29">
        <v>9</v>
      </c>
      <c r="AB29">
        <v>2</v>
      </c>
      <c r="AC29">
        <v>22.22</v>
      </c>
      <c r="AD29">
        <v>39</v>
      </c>
      <c r="AE29">
        <v>7</v>
      </c>
      <c r="AF29">
        <v>17.95</v>
      </c>
      <c r="AG29">
        <v>3</v>
      </c>
      <c r="AH29">
        <v>3</v>
      </c>
      <c r="AI29">
        <v>100</v>
      </c>
      <c r="AJ29">
        <v>33</v>
      </c>
      <c r="AK29">
        <v>6</v>
      </c>
      <c r="AL29">
        <v>18.18</v>
      </c>
      <c r="AM29">
        <v>11</v>
      </c>
      <c r="AN29">
        <v>2</v>
      </c>
      <c r="AO29">
        <v>18.18</v>
      </c>
      <c r="AP29">
        <v>3</v>
      </c>
      <c r="AQ29">
        <v>0</v>
      </c>
      <c r="AR29">
        <v>0</v>
      </c>
      <c r="AS29">
        <v>1</v>
      </c>
      <c r="AT29">
        <v>1</v>
      </c>
      <c r="AU29">
        <v>100</v>
      </c>
      <c r="AV29">
        <v>31</v>
      </c>
      <c r="AW29">
        <v>9</v>
      </c>
      <c r="AX29">
        <v>29.03</v>
      </c>
      <c r="AY29">
        <v>9</v>
      </c>
      <c r="AZ29">
        <v>13</v>
      </c>
      <c r="BA29">
        <v>44</v>
      </c>
      <c r="BB29">
        <v>4</v>
      </c>
      <c r="BC29">
        <v>22</v>
      </c>
      <c r="BD29">
        <v>21</v>
      </c>
      <c r="BE29">
        <v>81</v>
      </c>
      <c r="BF29">
        <v>34</v>
      </c>
      <c r="BG29">
        <v>41.98</v>
      </c>
      <c r="BH29">
        <v>0</v>
      </c>
      <c r="BI29">
        <v>3</v>
      </c>
      <c r="BJ29">
        <v>13</v>
      </c>
      <c r="BK29">
        <v>8</v>
      </c>
      <c r="BL29">
        <v>61.54</v>
      </c>
      <c r="BM29">
        <v>62</v>
      </c>
      <c r="BN29">
        <v>36</v>
      </c>
      <c r="BO29">
        <v>58.06</v>
      </c>
      <c r="BP29">
        <v>27</v>
      </c>
      <c r="BQ29">
        <v>15</v>
      </c>
      <c r="BR29">
        <v>55.56</v>
      </c>
      <c r="BS29">
        <v>1</v>
      </c>
      <c r="BT29">
        <v>1</v>
      </c>
      <c r="BU29">
        <v>100</v>
      </c>
      <c r="BV29">
        <v>38</v>
      </c>
      <c r="BW29">
        <v>19</v>
      </c>
      <c r="BX29">
        <v>4</v>
      </c>
      <c r="BY29">
        <v>1</v>
      </c>
      <c r="BZ29">
        <v>0</v>
      </c>
      <c r="CA29">
        <v>173</v>
      </c>
      <c r="CB29">
        <v>136</v>
      </c>
      <c r="CC29">
        <v>78.61</v>
      </c>
      <c r="CD29">
        <v>78</v>
      </c>
      <c r="CE29">
        <v>74</v>
      </c>
      <c r="CF29">
        <v>94.87</v>
      </c>
      <c r="CG29">
        <v>233</v>
      </c>
      <c r="CH29">
        <v>207</v>
      </c>
      <c r="CI29">
        <v>88.84</v>
      </c>
      <c r="CJ29">
        <v>44</v>
      </c>
      <c r="CK29">
        <v>28</v>
      </c>
      <c r="CL29">
        <v>63.64</v>
      </c>
      <c r="CM29">
        <v>69</v>
      </c>
      <c r="CN29">
        <v>52</v>
      </c>
      <c r="CO29">
        <v>75.36</v>
      </c>
      <c r="CP29">
        <v>91</v>
      </c>
      <c r="CQ29">
        <v>73</v>
      </c>
      <c r="CR29">
        <v>80.22</v>
      </c>
      <c r="CS29">
        <v>10</v>
      </c>
      <c r="CT29">
        <v>4</v>
      </c>
      <c r="CU29">
        <v>40</v>
      </c>
      <c r="CV29">
        <v>11</v>
      </c>
      <c r="CW29">
        <v>10</v>
      </c>
      <c r="CX29">
        <v>90.91</v>
      </c>
      <c r="CY29">
        <v>5</v>
      </c>
      <c r="CZ29">
        <v>14.67</v>
      </c>
      <c r="DA29">
        <v>5.01</v>
      </c>
      <c r="DB29">
        <v>7.84</v>
      </c>
      <c r="DC29">
        <v>17.21</v>
      </c>
      <c r="DD29">
        <v>20.04</v>
      </c>
      <c r="DE29">
        <v>12.63</v>
      </c>
    </row>
    <row r="30" spans="1:109" ht="12" customHeight="1" x14ac:dyDescent="0.3">
      <c r="A30" s="2" t="s">
        <v>109</v>
      </c>
      <c r="B30" s="2" t="s">
        <v>110</v>
      </c>
      <c r="C30" s="2" t="s">
        <v>58</v>
      </c>
      <c r="D30" s="2">
        <v>95</v>
      </c>
      <c r="E30" t="s">
        <v>54</v>
      </c>
      <c r="F30" t="s">
        <v>111</v>
      </c>
      <c r="G30">
        <v>2</v>
      </c>
      <c r="H30">
        <v>2.2999999999999998</v>
      </c>
      <c r="I30">
        <v>14</v>
      </c>
      <c r="J30">
        <v>6</v>
      </c>
      <c r="K30">
        <v>42.86</v>
      </c>
      <c r="L30">
        <v>298</v>
      </c>
      <c r="M30">
        <v>214</v>
      </c>
      <c r="N30">
        <v>71.81</v>
      </c>
      <c r="O30">
        <v>36.46</v>
      </c>
      <c r="P30">
        <v>104</v>
      </c>
      <c r="Q30">
        <v>17</v>
      </c>
      <c r="R30">
        <v>33</v>
      </c>
      <c r="S30">
        <v>54</v>
      </c>
      <c r="T30">
        <v>91</v>
      </c>
      <c r="U30">
        <v>40</v>
      </c>
      <c r="V30">
        <v>39</v>
      </c>
      <c r="W30">
        <v>12</v>
      </c>
      <c r="X30">
        <v>192</v>
      </c>
      <c r="Y30">
        <v>107</v>
      </c>
      <c r="Z30">
        <v>55.73</v>
      </c>
      <c r="AA30">
        <v>6</v>
      </c>
      <c r="AB30">
        <v>3</v>
      </c>
      <c r="AC30">
        <v>50</v>
      </c>
      <c r="AD30">
        <v>27</v>
      </c>
      <c r="AE30">
        <v>11</v>
      </c>
      <c r="AF30">
        <v>40.74</v>
      </c>
      <c r="AG30">
        <v>6</v>
      </c>
      <c r="AH30">
        <v>2</v>
      </c>
      <c r="AI30">
        <v>33.33</v>
      </c>
      <c r="AJ30">
        <v>19</v>
      </c>
      <c r="AK30">
        <v>1</v>
      </c>
      <c r="AL30">
        <v>5.26</v>
      </c>
      <c r="AM30">
        <v>6</v>
      </c>
      <c r="AN30">
        <v>2</v>
      </c>
      <c r="AO30">
        <v>33.33</v>
      </c>
      <c r="AP30">
        <v>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14</v>
      </c>
      <c r="AW30">
        <v>5</v>
      </c>
      <c r="AX30">
        <v>35.71</v>
      </c>
      <c r="AY30">
        <v>6</v>
      </c>
      <c r="AZ30">
        <v>5</v>
      </c>
      <c r="BA30">
        <v>26</v>
      </c>
      <c r="BB30">
        <v>3</v>
      </c>
      <c r="BC30">
        <v>13</v>
      </c>
      <c r="BD30">
        <v>16</v>
      </c>
      <c r="BE30">
        <v>60</v>
      </c>
      <c r="BF30">
        <v>26</v>
      </c>
      <c r="BG30">
        <v>43.33</v>
      </c>
      <c r="BH30">
        <v>2</v>
      </c>
      <c r="BI30">
        <v>0</v>
      </c>
      <c r="BJ30">
        <v>14</v>
      </c>
      <c r="BK30">
        <v>6</v>
      </c>
      <c r="BL30">
        <v>42.86</v>
      </c>
      <c r="BM30">
        <v>70</v>
      </c>
      <c r="BN30">
        <v>49</v>
      </c>
      <c r="BO30">
        <v>70</v>
      </c>
      <c r="BP30">
        <v>31</v>
      </c>
      <c r="BQ30">
        <v>14</v>
      </c>
      <c r="BR30">
        <v>45.16</v>
      </c>
      <c r="BS30">
        <v>0</v>
      </c>
      <c r="BT30">
        <v>0</v>
      </c>
      <c r="BU30">
        <v>0</v>
      </c>
      <c r="BV30">
        <v>47</v>
      </c>
      <c r="BW30">
        <v>27</v>
      </c>
      <c r="BX30">
        <v>8</v>
      </c>
      <c r="BY30">
        <v>0</v>
      </c>
      <c r="BZ30">
        <v>0</v>
      </c>
      <c r="CA30">
        <v>114</v>
      </c>
      <c r="CB30">
        <v>62</v>
      </c>
      <c r="CC30">
        <v>54.39</v>
      </c>
      <c r="CD30">
        <v>42</v>
      </c>
      <c r="CE30">
        <v>39</v>
      </c>
      <c r="CF30">
        <v>92.86</v>
      </c>
      <c r="CG30">
        <v>106</v>
      </c>
      <c r="CH30">
        <v>83</v>
      </c>
      <c r="CI30">
        <v>78.3</v>
      </c>
      <c r="CJ30">
        <v>36</v>
      </c>
      <c r="CK30">
        <v>16</v>
      </c>
      <c r="CL30">
        <v>44.44</v>
      </c>
      <c r="CM30">
        <v>51</v>
      </c>
      <c r="CN30">
        <v>26</v>
      </c>
      <c r="CO30">
        <v>50.98</v>
      </c>
      <c r="CP30">
        <v>62</v>
      </c>
      <c r="CQ30">
        <v>35</v>
      </c>
      <c r="CR30">
        <v>56.45</v>
      </c>
      <c r="CS30">
        <v>6</v>
      </c>
      <c r="CT30">
        <v>1</v>
      </c>
      <c r="CU30">
        <v>16.670000000000002</v>
      </c>
      <c r="CV30">
        <v>21</v>
      </c>
      <c r="CW30">
        <v>17</v>
      </c>
      <c r="CX30">
        <v>80.95</v>
      </c>
      <c r="CY30">
        <v>7</v>
      </c>
      <c r="CZ30">
        <v>16.28</v>
      </c>
      <c r="DA30">
        <v>2.48</v>
      </c>
      <c r="DB30">
        <v>12.08</v>
      </c>
      <c r="DC30">
        <v>18.2</v>
      </c>
      <c r="DD30">
        <v>20.55</v>
      </c>
      <c r="DE30">
        <v>12.81</v>
      </c>
    </row>
    <row r="31" spans="1:109" ht="12" customHeight="1" x14ac:dyDescent="0.3">
      <c r="A31" s="2" t="s">
        <v>109</v>
      </c>
      <c r="B31" s="2" t="s">
        <v>110</v>
      </c>
      <c r="C31" s="2" t="s">
        <v>58</v>
      </c>
      <c r="D31" s="2">
        <v>95</v>
      </c>
      <c r="E31" t="s">
        <v>60</v>
      </c>
      <c r="F31" t="s">
        <v>105</v>
      </c>
      <c r="G31">
        <v>0</v>
      </c>
      <c r="H31">
        <v>1.41</v>
      </c>
      <c r="I31">
        <v>14</v>
      </c>
      <c r="J31">
        <v>6</v>
      </c>
      <c r="K31">
        <v>42.86</v>
      </c>
      <c r="L31">
        <v>516</v>
      </c>
      <c r="M31">
        <v>446</v>
      </c>
      <c r="N31">
        <v>86.43</v>
      </c>
      <c r="O31">
        <v>63.54</v>
      </c>
      <c r="P31">
        <v>123</v>
      </c>
      <c r="Q31">
        <v>19</v>
      </c>
      <c r="R31">
        <v>38</v>
      </c>
      <c r="S31">
        <v>66</v>
      </c>
      <c r="T31">
        <v>88</v>
      </c>
      <c r="U31">
        <v>42</v>
      </c>
      <c r="V31">
        <v>29</v>
      </c>
      <c r="W31">
        <v>17</v>
      </c>
      <c r="X31">
        <v>192</v>
      </c>
      <c r="Y31">
        <v>80</v>
      </c>
      <c r="Z31">
        <v>41.67</v>
      </c>
      <c r="AA31">
        <v>5</v>
      </c>
      <c r="AB31">
        <v>4</v>
      </c>
      <c r="AC31">
        <v>80</v>
      </c>
      <c r="AD31">
        <v>33</v>
      </c>
      <c r="AE31">
        <v>8</v>
      </c>
      <c r="AF31">
        <v>24.24</v>
      </c>
      <c r="AG31">
        <v>0</v>
      </c>
      <c r="AH31">
        <v>0</v>
      </c>
      <c r="AI31">
        <v>0</v>
      </c>
      <c r="AJ31">
        <v>23</v>
      </c>
      <c r="AK31">
        <v>6</v>
      </c>
      <c r="AL31">
        <v>26.09</v>
      </c>
      <c r="AM31">
        <v>7</v>
      </c>
      <c r="AN31">
        <v>2</v>
      </c>
      <c r="AO31">
        <v>28.57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17</v>
      </c>
      <c r="AW31">
        <v>7</v>
      </c>
      <c r="AX31">
        <v>41.18</v>
      </c>
      <c r="AY31">
        <v>7</v>
      </c>
      <c r="AZ31">
        <v>7</v>
      </c>
      <c r="BA31">
        <v>24</v>
      </c>
      <c r="BB31">
        <v>4</v>
      </c>
      <c r="BC31">
        <v>13</v>
      </c>
      <c r="BD31">
        <v>16</v>
      </c>
      <c r="BE31">
        <v>70</v>
      </c>
      <c r="BF31">
        <v>21</v>
      </c>
      <c r="BG31">
        <v>30</v>
      </c>
      <c r="BH31">
        <v>0</v>
      </c>
      <c r="BI31">
        <v>2</v>
      </c>
      <c r="BJ31">
        <v>14</v>
      </c>
      <c r="BK31">
        <v>6</v>
      </c>
      <c r="BL31">
        <v>42.86</v>
      </c>
      <c r="BM31">
        <v>60</v>
      </c>
      <c r="BN31">
        <v>34</v>
      </c>
      <c r="BO31">
        <v>56.67</v>
      </c>
      <c r="BP31">
        <v>31</v>
      </c>
      <c r="BQ31">
        <v>17</v>
      </c>
      <c r="BR31">
        <v>54.84</v>
      </c>
      <c r="BS31">
        <v>4</v>
      </c>
      <c r="BT31">
        <v>1</v>
      </c>
      <c r="BU31">
        <v>25</v>
      </c>
      <c r="BV31">
        <v>55</v>
      </c>
      <c r="BW31">
        <v>10</v>
      </c>
      <c r="BX31">
        <v>8</v>
      </c>
      <c r="BY31">
        <v>0</v>
      </c>
      <c r="BZ31">
        <v>0</v>
      </c>
      <c r="CA31">
        <v>173</v>
      </c>
      <c r="CB31">
        <v>129</v>
      </c>
      <c r="CC31">
        <v>74.569999999999993</v>
      </c>
      <c r="CD31">
        <v>68</v>
      </c>
      <c r="CE31">
        <v>64</v>
      </c>
      <c r="CF31">
        <v>94.12</v>
      </c>
      <c r="CG31">
        <v>222</v>
      </c>
      <c r="CH31">
        <v>204</v>
      </c>
      <c r="CI31">
        <v>91.89</v>
      </c>
      <c r="CJ31">
        <v>53</v>
      </c>
      <c r="CK31">
        <v>31</v>
      </c>
      <c r="CL31">
        <v>58.49</v>
      </c>
      <c r="CM31">
        <v>67</v>
      </c>
      <c r="CN31">
        <v>45</v>
      </c>
      <c r="CO31">
        <v>67.16</v>
      </c>
      <c r="CP31">
        <v>83</v>
      </c>
      <c r="CQ31">
        <v>65</v>
      </c>
      <c r="CR31">
        <v>78.31</v>
      </c>
      <c r="CS31">
        <v>0</v>
      </c>
      <c r="CT31">
        <v>0</v>
      </c>
      <c r="CU31">
        <v>0</v>
      </c>
      <c r="CV31">
        <v>36</v>
      </c>
      <c r="CW31">
        <v>31</v>
      </c>
      <c r="CX31">
        <v>86.11</v>
      </c>
      <c r="CY31">
        <v>9</v>
      </c>
      <c r="CZ31">
        <v>16.18</v>
      </c>
      <c r="DA31">
        <v>4.0999999999999996</v>
      </c>
      <c r="DB31">
        <v>10.27</v>
      </c>
      <c r="DC31">
        <v>18.5</v>
      </c>
      <c r="DD31">
        <v>20.03</v>
      </c>
      <c r="DE31">
        <v>6.91</v>
      </c>
    </row>
    <row r="32" spans="1:109" ht="12" customHeight="1" x14ac:dyDescent="0.3">
      <c r="A32" s="2" t="s">
        <v>112</v>
      </c>
      <c r="B32" s="2" t="s">
        <v>113</v>
      </c>
      <c r="C32" s="2" t="s">
        <v>58</v>
      </c>
      <c r="D32" s="2">
        <v>96</v>
      </c>
      <c r="E32" t="s">
        <v>54</v>
      </c>
      <c r="F32" t="s">
        <v>114</v>
      </c>
      <c r="G32">
        <v>2</v>
      </c>
      <c r="H32">
        <v>0.82</v>
      </c>
      <c r="I32">
        <v>7</v>
      </c>
      <c r="J32">
        <v>5</v>
      </c>
      <c r="K32">
        <v>71.430000000000007</v>
      </c>
      <c r="L32">
        <v>315</v>
      </c>
      <c r="M32">
        <v>188</v>
      </c>
      <c r="N32">
        <v>59.68</v>
      </c>
      <c r="O32">
        <v>36.450000000000003</v>
      </c>
      <c r="P32">
        <v>161</v>
      </c>
      <c r="Q32">
        <v>49</v>
      </c>
      <c r="R32">
        <v>67</v>
      </c>
      <c r="S32">
        <v>45</v>
      </c>
      <c r="T32">
        <v>97</v>
      </c>
      <c r="U32">
        <v>58</v>
      </c>
      <c r="V32">
        <v>32</v>
      </c>
      <c r="W32">
        <v>7</v>
      </c>
      <c r="X32">
        <v>279</v>
      </c>
      <c r="Y32">
        <v>130</v>
      </c>
      <c r="Z32">
        <v>46.59</v>
      </c>
      <c r="AA32">
        <v>4</v>
      </c>
      <c r="AB32">
        <v>3</v>
      </c>
      <c r="AC32">
        <v>75</v>
      </c>
      <c r="AD32">
        <v>17</v>
      </c>
      <c r="AE32">
        <v>4</v>
      </c>
      <c r="AF32">
        <v>23.53</v>
      </c>
      <c r="AG32">
        <v>7</v>
      </c>
      <c r="AH32">
        <v>3</v>
      </c>
      <c r="AI32">
        <v>42.86</v>
      </c>
      <c r="AJ32">
        <v>22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10</v>
      </c>
      <c r="AW32">
        <v>3</v>
      </c>
      <c r="AX32">
        <v>30</v>
      </c>
      <c r="AY32">
        <v>2</v>
      </c>
      <c r="AZ32">
        <v>6</v>
      </c>
      <c r="BA32">
        <v>17</v>
      </c>
      <c r="BB32">
        <v>1</v>
      </c>
      <c r="BC32">
        <v>8</v>
      </c>
      <c r="BD32">
        <v>9</v>
      </c>
      <c r="BE32">
        <v>60</v>
      </c>
      <c r="BF32">
        <v>17</v>
      </c>
      <c r="BG32">
        <v>28.33</v>
      </c>
      <c r="BH32">
        <v>0</v>
      </c>
      <c r="BI32">
        <v>0</v>
      </c>
      <c r="BJ32">
        <v>26</v>
      </c>
      <c r="BK32">
        <v>11</v>
      </c>
      <c r="BL32">
        <v>42.31</v>
      </c>
      <c r="BM32">
        <v>110</v>
      </c>
      <c r="BN32">
        <v>73</v>
      </c>
      <c r="BO32">
        <v>66.36</v>
      </c>
      <c r="BP32">
        <v>49</v>
      </c>
      <c r="BQ32">
        <v>22</v>
      </c>
      <c r="BR32">
        <v>44.9</v>
      </c>
      <c r="BS32">
        <v>7</v>
      </c>
      <c r="BT32">
        <v>3</v>
      </c>
      <c r="BU32">
        <v>42.86</v>
      </c>
      <c r="BV32">
        <v>56</v>
      </c>
      <c r="BW32">
        <v>22</v>
      </c>
      <c r="BX32">
        <v>15</v>
      </c>
      <c r="BY32">
        <v>3</v>
      </c>
      <c r="BZ32">
        <v>1</v>
      </c>
      <c r="CA32">
        <v>149</v>
      </c>
      <c r="CB32">
        <v>70</v>
      </c>
      <c r="CC32">
        <v>46.98</v>
      </c>
      <c r="CD32">
        <v>31</v>
      </c>
      <c r="CE32">
        <v>24</v>
      </c>
      <c r="CF32">
        <v>77.42</v>
      </c>
      <c r="CG32">
        <v>87</v>
      </c>
      <c r="CH32">
        <v>66</v>
      </c>
      <c r="CI32">
        <v>75.86</v>
      </c>
      <c r="CJ32">
        <v>72</v>
      </c>
      <c r="CK32">
        <v>34</v>
      </c>
      <c r="CL32">
        <v>47.22</v>
      </c>
      <c r="CM32">
        <v>40</v>
      </c>
      <c r="CN32">
        <v>16</v>
      </c>
      <c r="CO32">
        <v>40</v>
      </c>
      <c r="CP32">
        <v>90</v>
      </c>
      <c r="CQ32">
        <v>43</v>
      </c>
      <c r="CR32">
        <v>47.78</v>
      </c>
      <c r="CS32">
        <v>2</v>
      </c>
      <c r="CT32">
        <v>1</v>
      </c>
      <c r="CU32">
        <v>50</v>
      </c>
      <c r="CV32">
        <v>23</v>
      </c>
      <c r="CW32">
        <v>17</v>
      </c>
      <c r="CX32">
        <v>73.91</v>
      </c>
      <c r="CY32">
        <v>14</v>
      </c>
      <c r="CZ32">
        <v>16.309999999999999</v>
      </c>
      <c r="DA32">
        <v>2.37</v>
      </c>
      <c r="DB32">
        <v>22.86</v>
      </c>
      <c r="DC32">
        <v>21.44</v>
      </c>
      <c r="DD32">
        <v>21.8</v>
      </c>
      <c r="DE32">
        <v>12.21</v>
      </c>
    </row>
    <row r="33" spans="1:109" ht="12" customHeight="1" x14ac:dyDescent="0.3">
      <c r="A33" s="2" t="s">
        <v>112</v>
      </c>
      <c r="B33" s="2" t="s">
        <v>113</v>
      </c>
      <c r="C33" s="2" t="s">
        <v>58</v>
      </c>
      <c r="D33" s="2">
        <v>96</v>
      </c>
      <c r="E33" t="s">
        <v>115</v>
      </c>
      <c r="F33" t="s">
        <v>116</v>
      </c>
      <c r="G33">
        <v>0</v>
      </c>
      <c r="H33">
        <v>3.36</v>
      </c>
      <c r="I33">
        <v>26</v>
      </c>
      <c r="J33">
        <v>11</v>
      </c>
      <c r="K33">
        <v>42.31</v>
      </c>
      <c r="L33">
        <v>578</v>
      </c>
      <c r="M33">
        <v>459</v>
      </c>
      <c r="N33">
        <v>79.41</v>
      </c>
      <c r="O33">
        <v>63.55</v>
      </c>
      <c r="P33">
        <v>159</v>
      </c>
      <c r="Q33">
        <v>14</v>
      </c>
      <c r="R33">
        <v>46</v>
      </c>
      <c r="S33">
        <v>99</v>
      </c>
      <c r="T33">
        <v>131</v>
      </c>
      <c r="U33">
        <v>40</v>
      </c>
      <c r="V33">
        <v>60</v>
      </c>
      <c r="W33">
        <v>31</v>
      </c>
      <c r="X33">
        <v>279</v>
      </c>
      <c r="Y33">
        <v>132</v>
      </c>
      <c r="Z33">
        <v>47.31</v>
      </c>
      <c r="AA33">
        <v>12</v>
      </c>
      <c r="AB33">
        <v>5</v>
      </c>
      <c r="AC33">
        <v>41.67</v>
      </c>
      <c r="AD33">
        <v>60</v>
      </c>
      <c r="AE33">
        <v>16</v>
      </c>
      <c r="AF33">
        <v>26.67</v>
      </c>
      <c r="AG33">
        <v>2</v>
      </c>
      <c r="AH33">
        <v>1</v>
      </c>
      <c r="AI33">
        <v>50</v>
      </c>
      <c r="AJ33">
        <v>24</v>
      </c>
      <c r="AK33">
        <v>8</v>
      </c>
      <c r="AL33">
        <v>33.33</v>
      </c>
      <c r="AM33">
        <v>5</v>
      </c>
      <c r="AN33">
        <v>2</v>
      </c>
      <c r="AO33">
        <v>40</v>
      </c>
      <c r="AP33">
        <v>4</v>
      </c>
      <c r="AQ33">
        <v>1</v>
      </c>
      <c r="AR33">
        <v>25</v>
      </c>
      <c r="AS33">
        <v>0</v>
      </c>
      <c r="AT33">
        <v>0</v>
      </c>
      <c r="AU33">
        <v>0</v>
      </c>
      <c r="AV33">
        <v>37</v>
      </c>
      <c r="AW33">
        <v>13</v>
      </c>
      <c r="AX33">
        <v>35.14</v>
      </c>
      <c r="AY33">
        <v>14</v>
      </c>
      <c r="AZ33">
        <v>11</v>
      </c>
      <c r="BA33">
        <v>49</v>
      </c>
      <c r="BB33">
        <v>6</v>
      </c>
      <c r="BC33">
        <v>28</v>
      </c>
      <c r="BD33">
        <v>34</v>
      </c>
      <c r="BE33">
        <v>110</v>
      </c>
      <c r="BF33">
        <v>37</v>
      </c>
      <c r="BG33">
        <v>33.64</v>
      </c>
      <c r="BH33">
        <v>3</v>
      </c>
      <c r="BI33">
        <v>2</v>
      </c>
      <c r="BJ33">
        <v>7</v>
      </c>
      <c r="BK33">
        <v>5</v>
      </c>
      <c r="BL33">
        <v>71.430000000000007</v>
      </c>
      <c r="BM33">
        <v>60</v>
      </c>
      <c r="BN33">
        <v>43</v>
      </c>
      <c r="BO33">
        <v>71.67</v>
      </c>
      <c r="BP33">
        <v>49</v>
      </c>
      <c r="BQ33">
        <v>22</v>
      </c>
      <c r="BR33">
        <v>44.9</v>
      </c>
      <c r="BS33">
        <v>2</v>
      </c>
      <c r="BT33">
        <v>2</v>
      </c>
      <c r="BU33">
        <v>100</v>
      </c>
      <c r="BV33">
        <v>61</v>
      </c>
      <c r="BW33">
        <v>9</v>
      </c>
      <c r="BX33">
        <v>5</v>
      </c>
      <c r="BY33">
        <v>1</v>
      </c>
      <c r="BZ33">
        <v>0</v>
      </c>
      <c r="CA33">
        <v>210</v>
      </c>
      <c r="CB33">
        <v>162</v>
      </c>
      <c r="CC33">
        <v>77.14</v>
      </c>
      <c r="CD33">
        <v>99</v>
      </c>
      <c r="CE33">
        <v>88</v>
      </c>
      <c r="CF33">
        <v>88.89</v>
      </c>
      <c r="CG33">
        <v>193</v>
      </c>
      <c r="CH33">
        <v>148</v>
      </c>
      <c r="CI33">
        <v>76.680000000000007</v>
      </c>
      <c r="CJ33">
        <v>62</v>
      </c>
      <c r="CK33">
        <v>32</v>
      </c>
      <c r="CL33">
        <v>51.61</v>
      </c>
      <c r="CM33">
        <v>87</v>
      </c>
      <c r="CN33">
        <v>58</v>
      </c>
      <c r="CO33">
        <v>66.67</v>
      </c>
      <c r="CP33">
        <v>119</v>
      </c>
      <c r="CQ33">
        <v>100</v>
      </c>
      <c r="CR33">
        <v>84.03</v>
      </c>
      <c r="CS33">
        <v>3</v>
      </c>
      <c r="CT33">
        <v>1</v>
      </c>
      <c r="CU33">
        <v>33.33</v>
      </c>
      <c r="CV33">
        <v>34</v>
      </c>
      <c r="CW33">
        <v>31</v>
      </c>
      <c r="CX33">
        <v>91.18</v>
      </c>
      <c r="CY33">
        <v>4</v>
      </c>
      <c r="CZ33">
        <v>17.170000000000002</v>
      </c>
      <c r="DA33">
        <v>3.91</v>
      </c>
      <c r="DB33">
        <v>10.73</v>
      </c>
      <c r="DC33">
        <v>16.12</v>
      </c>
      <c r="DD33">
        <v>19.18</v>
      </c>
      <c r="DE33">
        <v>4.26</v>
      </c>
    </row>
    <row r="34" spans="1:109" ht="12" customHeight="1" x14ac:dyDescent="0.3">
      <c r="A34" s="2" t="s">
        <v>117</v>
      </c>
      <c r="B34" s="2" t="s">
        <v>118</v>
      </c>
      <c r="C34" s="2" t="s">
        <v>58</v>
      </c>
      <c r="D34" s="2">
        <v>94</v>
      </c>
      <c r="E34" t="s">
        <v>54</v>
      </c>
      <c r="F34" t="s">
        <v>119</v>
      </c>
      <c r="G34">
        <v>0</v>
      </c>
      <c r="H34">
        <v>0.3</v>
      </c>
      <c r="I34">
        <v>7</v>
      </c>
      <c r="J34">
        <v>2</v>
      </c>
      <c r="K34">
        <v>28.57</v>
      </c>
      <c r="L34">
        <v>265</v>
      </c>
      <c r="M34">
        <v>193</v>
      </c>
      <c r="N34">
        <v>72.83</v>
      </c>
      <c r="O34">
        <v>29.09</v>
      </c>
      <c r="P34">
        <v>106</v>
      </c>
      <c r="Q34">
        <v>30</v>
      </c>
      <c r="R34">
        <v>41</v>
      </c>
      <c r="S34">
        <v>35</v>
      </c>
      <c r="T34">
        <v>72</v>
      </c>
      <c r="U34">
        <v>38</v>
      </c>
      <c r="V34">
        <v>28</v>
      </c>
      <c r="W34">
        <v>6</v>
      </c>
      <c r="X34">
        <v>172</v>
      </c>
      <c r="Y34">
        <v>81</v>
      </c>
      <c r="Z34">
        <v>47.09</v>
      </c>
      <c r="AA34">
        <v>6</v>
      </c>
      <c r="AB34">
        <v>2</v>
      </c>
      <c r="AC34">
        <v>33.33</v>
      </c>
      <c r="AD34">
        <v>17</v>
      </c>
      <c r="AE34">
        <v>5</v>
      </c>
      <c r="AF34">
        <v>29.41</v>
      </c>
      <c r="AG34">
        <v>0</v>
      </c>
      <c r="AH34">
        <v>0</v>
      </c>
      <c r="AI34">
        <v>0</v>
      </c>
      <c r="AJ34">
        <v>16</v>
      </c>
      <c r="AK34">
        <v>2</v>
      </c>
      <c r="AL34">
        <v>12.5</v>
      </c>
      <c r="AM34">
        <v>2</v>
      </c>
      <c r="AN34">
        <v>1</v>
      </c>
      <c r="AO34">
        <v>50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</v>
      </c>
      <c r="AW34">
        <v>1</v>
      </c>
      <c r="AX34">
        <v>20</v>
      </c>
      <c r="AY34">
        <v>1</v>
      </c>
      <c r="AZ34">
        <v>1</v>
      </c>
      <c r="BA34">
        <v>10</v>
      </c>
      <c r="BB34">
        <v>1</v>
      </c>
      <c r="BC34">
        <v>4</v>
      </c>
      <c r="BD34">
        <v>3</v>
      </c>
      <c r="BE34">
        <v>67</v>
      </c>
      <c r="BF34">
        <v>17</v>
      </c>
      <c r="BG34">
        <v>25.37</v>
      </c>
      <c r="BH34">
        <v>4</v>
      </c>
      <c r="BI34">
        <v>4</v>
      </c>
      <c r="BJ34">
        <v>24</v>
      </c>
      <c r="BK34">
        <v>10</v>
      </c>
      <c r="BL34">
        <v>41.67</v>
      </c>
      <c r="BM34">
        <v>82</v>
      </c>
      <c r="BN34">
        <v>57</v>
      </c>
      <c r="BO34">
        <v>69.510000000000005</v>
      </c>
      <c r="BP34">
        <v>17</v>
      </c>
      <c r="BQ34">
        <v>4</v>
      </c>
      <c r="BR34">
        <v>23.53</v>
      </c>
      <c r="BS34">
        <v>1</v>
      </c>
      <c r="BT34">
        <v>1</v>
      </c>
      <c r="BU34">
        <v>100</v>
      </c>
      <c r="BV34">
        <v>75</v>
      </c>
      <c r="BW34">
        <v>24</v>
      </c>
      <c r="BX34">
        <v>10</v>
      </c>
      <c r="BY34">
        <v>1</v>
      </c>
      <c r="BZ34">
        <v>0</v>
      </c>
      <c r="CA34">
        <v>99</v>
      </c>
      <c r="CB34">
        <v>51</v>
      </c>
      <c r="CC34">
        <v>51.52</v>
      </c>
      <c r="CD34">
        <v>32</v>
      </c>
      <c r="CE34">
        <v>29</v>
      </c>
      <c r="CF34">
        <v>90.63</v>
      </c>
      <c r="CG34">
        <v>92</v>
      </c>
      <c r="CH34">
        <v>80</v>
      </c>
      <c r="CI34">
        <v>86.96</v>
      </c>
      <c r="CJ34">
        <v>44</v>
      </c>
      <c r="CK34">
        <v>22</v>
      </c>
      <c r="CL34">
        <v>50</v>
      </c>
      <c r="CM34">
        <v>29</v>
      </c>
      <c r="CN34">
        <v>14</v>
      </c>
      <c r="CO34">
        <v>48.28</v>
      </c>
      <c r="CP34">
        <v>54</v>
      </c>
      <c r="CQ34">
        <v>24</v>
      </c>
      <c r="CR34">
        <v>44.44</v>
      </c>
      <c r="CS34">
        <v>1</v>
      </c>
      <c r="CT34">
        <v>0</v>
      </c>
      <c r="CU34">
        <v>0</v>
      </c>
      <c r="CV34">
        <v>19</v>
      </c>
      <c r="CW34">
        <v>18</v>
      </c>
      <c r="CX34">
        <v>94.74</v>
      </c>
      <c r="CY34">
        <v>10</v>
      </c>
      <c r="CZ34">
        <v>15.15</v>
      </c>
      <c r="DA34">
        <v>2.73</v>
      </c>
      <c r="DB34">
        <v>16.600000000000001</v>
      </c>
      <c r="DC34">
        <v>24.06</v>
      </c>
      <c r="DD34">
        <v>20.74</v>
      </c>
      <c r="DE34">
        <v>17</v>
      </c>
    </row>
    <row r="35" spans="1:109" ht="12" customHeight="1" x14ac:dyDescent="0.3">
      <c r="A35" s="2" t="s">
        <v>117</v>
      </c>
      <c r="B35" s="2" t="s">
        <v>118</v>
      </c>
      <c r="C35" s="2" t="s">
        <v>58</v>
      </c>
      <c r="D35" s="2">
        <v>94</v>
      </c>
      <c r="E35" t="s">
        <v>120</v>
      </c>
      <c r="F35" t="s">
        <v>93</v>
      </c>
      <c r="G35">
        <v>4</v>
      </c>
      <c r="H35">
        <v>2.92</v>
      </c>
      <c r="I35">
        <v>24</v>
      </c>
      <c r="J35">
        <v>10</v>
      </c>
      <c r="K35">
        <v>41.67</v>
      </c>
      <c r="L35">
        <v>781</v>
      </c>
      <c r="M35">
        <v>709</v>
      </c>
      <c r="N35">
        <v>90.78</v>
      </c>
      <c r="O35">
        <v>70.91</v>
      </c>
      <c r="P35">
        <v>93</v>
      </c>
      <c r="Q35">
        <v>10</v>
      </c>
      <c r="R35">
        <v>29</v>
      </c>
      <c r="S35">
        <v>54</v>
      </c>
      <c r="T35">
        <v>82</v>
      </c>
      <c r="U35">
        <v>26</v>
      </c>
      <c r="V35">
        <v>37</v>
      </c>
      <c r="W35">
        <v>19</v>
      </c>
      <c r="X35">
        <v>172</v>
      </c>
      <c r="Y35">
        <v>90</v>
      </c>
      <c r="Z35">
        <v>52.33</v>
      </c>
      <c r="AA35">
        <v>10</v>
      </c>
      <c r="AB35">
        <v>3</v>
      </c>
      <c r="AC35">
        <v>30</v>
      </c>
      <c r="AD35">
        <v>47</v>
      </c>
      <c r="AE35">
        <v>15</v>
      </c>
      <c r="AF35">
        <v>31.91</v>
      </c>
      <c r="AG35">
        <v>0</v>
      </c>
      <c r="AH35">
        <v>0</v>
      </c>
      <c r="AI35">
        <v>0</v>
      </c>
      <c r="AJ35">
        <v>29</v>
      </c>
      <c r="AK35">
        <v>7</v>
      </c>
      <c r="AL35">
        <v>24.14</v>
      </c>
      <c r="AM35">
        <v>8</v>
      </c>
      <c r="AN35">
        <v>6</v>
      </c>
      <c r="AO35">
        <v>75</v>
      </c>
      <c r="AP35">
        <v>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9</v>
      </c>
      <c r="AW35">
        <v>4</v>
      </c>
      <c r="AX35">
        <v>44.44</v>
      </c>
      <c r="AY35">
        <v>3</v>
      </c>
      <c r="AZ35">
        <v>18</v>
      </c>
      <c r="BA35">
        <v>31</v>
      </c>
      <c r="BB35">
        <v>6</v>
      </c>
      <c r="BC35">
        <v>4</v>
      </c>
      <c r="BD35">
        <v>29</v>
      </c>
      <c r="BE35">
        <v>82</v>
      </c>
      <c r="BF35">
        <v>25</v>
      </c>
      <c r="BG35">
        <v>30.49</v>
      </c>
      <c r="BH35">
        <v>2</v>
      </c>
      <c r="BI35">
        <v>0</v>
      </c>
      <c r="BJ35">
        <v>7</v>
      </c>
      <c r="BK35">
        <v>2</v>
      </c>
      <c r="BL35">
        <v>28.57</v>
      </c>
      <c r="BM35">
        <v>67</v>
      </c>
      <c r="BN35">
        <v>50</v>
      </c>
      <c r="BO35">
        <v>74.63</v>
      </c>
      <c r="BP35">
        <v>17</v>
      </c>
      <c r="BQ35">
        <v>13</v>
      </c>
      <c r="BR35">
        <v>76.47</v>
      </c>
      <c r="BS35">
        <v>2</v>
      </c>
      <c r="BT35">
        <v>1</v>
      </c>
      <c r="BU35">
        <v>50</v>
      </c>
      <c r="BV35">
        <v>31</v>
      </c>
      <c r="BW35">
        <v>11</v>
      </c>
      <c r="BX35">
        <v>2</v>
      </c>
      <c r="BY35">
        <v>1</v>
      </c>
      <c r="BZ35">
        <v>0</v>
      </c>
      <c r="CA35">
        <v>198</v>
      </c>
      <c r="CB35">
        <v>162</v>
      </c>
      <c r="CC35">
        <v>81.819999999999993</v>
      </c>
      <c r="CD35">
        <v>128</v>
      </c>
      <c r="CE35">
        <v>120</v>
      </c>
      <c r="CF35">
        <v>93.75</v>
      </c>
      <c r="CG35">
        <v>404</v>
      </c>
      <c r="CH35">
        <v>387</v>
      </c>
      <c r="CI35">
        <v>95.79</v>
      </c>
      <c r="CJ35">
        <v>36</v>
      </c>
      <c r="CK35">
        <v>23</v>
      </c>
      <c r="CL35">
        <v>63.89</v>
      </c>
      <c r="CM35">
        <v>99</v>
      </c>
      <c r="CN35">
        <v>82</v>
      </c>
      <c r="CO35">
        <v>82.83</v>
      </c>
      <c r="CP35">
        <v>122</v>
      </c>
      <c r="CQ35">
        <v>107</v>
      </c>
      <c r="CR35">
        <v>87.7</v>
      </c>
      <c r="CS35">
        <v>7</v>
      </c>
      <c r="CT35">
        <v>4</v>
      </c>
      <c r="CU35">
        <v>57.14</v>
      </c>
      <c r="CV35">
        <v>23</v>
      </c>
      <c r="CW35">
        <v>22</v>
      </c>
      <c r="CX35">
        <v>95.65</v>
      </c>
      <c r="CY35">
        <v>8</v>
      </c>
      <c r="CZ35">
        <v>18.32</v>
      </c>
      <c r="DA35">
        <v>7.17</v>
      </c>
      <c r="DB35">
        <v>4.6100000000000003</v>
      </c>
      <c r="DC35">
        <v>18.98</v>
      </c>
      <c r="DD35">
        <v>21.93</v>
      </c>
      <c r="DE35">
        <v>8.3800000000000008</v>
      </c>
    </row>
    <row r="36" spans="1:109" ht="12" customHeight="1" x14ac:dyDescent="0.3">
      <c r="A36" s="2" t="s">
        <v>121</v>
      </c>
      <c r="B36" s="2" t="s">
        <v>122</v>
      </c>
      <c r="C36" s="2" t="s">
        <v>58</v>
      </c>
      <c r="D36" s="2">
        <v>96</v>
      </c>
      <c r="E36" t="s">
        <v>54</v>
      </c>
      <c r="F36" t="s">
        <v>123</v>
      </c>
      <c r="G36">
        <v>1</v>
      </c>
      <c r="H36">
        <v>1.1299999999999999</v>
      </c>
      <c r="I36">
        <v>11</v>
      </c>
      <c r="J36">
        <v>3</v>
      </c>
      <c r="K36">
        <v>27.27</v>
      </c>
      <c r="L36">
        <v>292</v>
      </c>
      <c r="M36">
        <v>200</v>
      </c>
      <c r="N36">
        <v>68.489999999999995</v>
      </c>
      <c r="O36">
        <v>35.549999999999997</v>
      </c>
      <c r="P36">
        <v>120</v>
      </c>
      <c r="Q36">
        <v>33</v>
      </c>
      <c r="R36">
        <v>50</v>
      </c>
      <c r="S36">
        <v>37</v>
      </c>
      <c r="T36">
        <v>77</v>
      </c>
      <c r="U36">
        <v>43</v>
      </c>
      <c r="V36">
        <v>25</v>
      </c>
      <c r="W36">
        <v>9</v>
      </c>
      <c r="X36">
        <v>224</v>
      </c>
      <c r="Y36">
        <v>114</v>
      </c>
      <c r="Z36">
        <v>50.89</v>
      </c>
      <c r="AA36">
        <v>4</v>
      </c>
      <c r="AB36">
        <v>1</v>
      </c>
      <c r="AC36">
        <v>25</v>
      </c>
      <c r="AD36">
        <v>22</v>
      </c>
      <c r="AE36">
        <v>7</v>
      </c>
      <c r="AF36">
        <v>31.82</v>
      </c>
      <c r="AG36">
        <v>1</v>
      </c>
      <c r="AH36">
        <v>1</v>
      </c>
      <c r="AI36">
        <v>100</v>
      </c>
      <c r="AJ36">
        <v>21</v>
      </c>
      <c r="AK36">
        <v>3</v>
      </c>
      <c r="AL36">
        <v>14.29</v>
      </c>
      <c r="AM36">
        <v>10</v>
      </c>
      <c r="AN36">
        <v>4</v>
      </c>
      <c r="AO36">
        <v>40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8</v>
      </c>
      <c r="AW36">
        <v>1</v>
      </c>
      <c r="AX36">
        <v>12.5</v>
      </c>
      <c r="AY36">
        <v>1</v>
      </c>
      <c r="AZ36">
        <v>3</v>
      </c>
      <c r="BA36">
        <v>21</v>
      </c>
      <c r="BB36">
        <v>4</v>
      </c>
      <c r="BC36">
        <v>4</v>
      </c>
      <c r="BD36">
        <v>14</v>
      </c>
      <c r="BE36">
        <v>74</v>
      </c>
      <c r="BF36">
        <v>23</v>
      </c>
      <c r="BG36">
        <v>31.08</v>
      </c>
      <c r="BH36">
        <v>1</v>
      </c>
      <c r="BI36">
        <v>1</v>
      </c>
      <c r="BJ36">
        <v>12</v>
      </c>
      <c r="BK36">
        <v>4</v>
      </c>
      <c r="BL36">
        <v>33.33</v>
      </c>
      <c r="BM36">
        <v>82</v>
      </c>
      <c r="BN36">
        <v>53</v>
      </c>
      <c r="BO36">
        <v>64.63</v>
      </c>
      <c r="BP36">
        <v>44</v>
      </c>
      <c r="BQ36">
        <v>25</v>
      </c>
      <c r="BR36">
        <v>56.82</v>
      </c>
      <c r="BS36">
        <v>4</v>
      </c>
      <c r="BT36">
        <v>1</v>
      </c>
      <c r="BU36">
        <v>25</v>
      </c>
      <c r="BV36">
        <v>45</v>
      </c>
      <c r="BW36">
        <v>20</v>
      </c>
      <c r="BX36">
        <v>20</v>
      </c>
      <c r="BY36">
        <v>2</v>
      </c>
      <c r="BZ36">
        <v>0</v>
      </c>
      <c r="CA36">
        <v>122</v>
      </c>
      <c r="CB36">
        <v>69</v>
      </c>
      <c r="CC36">
        <v>56.56</v>
      </c>
      <c r="CD36">
        <v>29</v>
      </c>
      <c r="CE36">
        <v>25</v>
      </c>
      <c r="CF36">
        <v>86.21</v>
      </c>
      <c r="CG36">
        <v>96</v>
      </c>
      <c r="CH36">
        <v>74</v>
      </c>
      <c r="CI36">
        <v>77.08</v>
      </c>
      <c r="CJ36">
        <v>39</v>
      </c>
      <c r="CK36">
        <v>16</v>
      </c>
      <c r="CL36">
        <v>41.03</v>
      </c>
      <c r="CM36">
        <v>35</v>
      </c>
      <c r="CN36">
        <v>22</v>
      </c>
      <c r="CO36">
        <v>62.86</v>
      </c>
      <c r="CP36">
        <v>68</v>
      </c>
      <c r="CQ36">
        <v>31</v>
      </c>
      <c r="CR36">
        <v>45.59</v>
      </c>
      <c r="CS36">
        <v>3</v>
      </c>
      <c r="CT36">
        <v>1</v>
      </c>
      <c r="CU36">
        <v>33.33</v>
      </c>
      <c r="CV36">
        <v>26</v>
      </c>
      <c r="CW36">
        <v>22</v>
      </c>
      <c r="CX36">
        <v>84.62</v>
      </c>
      <c r="CY36">
        <v>5</v>
      </c>
      <c r="CZ36">
        <v>16.850000000000001</v>
      </c>
      <c r="DA36">
        <v>2.41</v>
      </c>
      <c r="DB36">
        <v>13.36</v>
      </c>
      <c r="DC36">
        <v>17.829999999999998</v>
      </c>
      <c r="DD36">
        <v>20.53</v>
      </c>
      <c r="DE36">
        <v>9.73</v>
      </c>
    </row>
    <row r="37" spans="1:109" ht="12" customHeight="1" x14ac:dyDescent="0.3">
      <c r="A37" s="2" t="s">
        <v>121</v>
      </c>
      <c r="B37" s="2" t="s">
        <v>122</v>
      </c>
      <c r="C37" s="2" t="s">
        <v>58</v>
      </c>
      <c r="D37" s="2">
        <v>96</v>
      </c>
      <c r="E37" t="s">
        <v>82</v>
      </c>
      <c r="F37" t="s">
        <v>124</v>
      </c>
      <c r="G37">
        <v>1</v>
      </c>
      <c r="H37">
        <v>1.42</v>
      </c>
      <c r="I37">
        <v>12</v>
      </c>
      <c r="J37">
        <v>4</v>
      </c>
      <c r="K37">
        <v>33.33</v>
      </c>
      <c r="L37">
        <v>494</v>
      </c>
      <c r="M37">
        <v>411</v>
      </c>
      <c r="N37">
        <v>83.2</v>
      </c>
      <c r="O37">
        <v>64.45</v>
      </c>
      <c r="P37">
        <v>117</v>
      </c>
      <c r="Q37">
        <v>17</v>
      </c>
      <c r="R37">
        <v>39</v>
      </c>
      <c r="S37">
        <v>61</v>
      </c>
      <c r="T37">
        <v>94</v>
      </c>
      <c r="U37">
        <v>34</v>
      </c>
      <c r="V37">
        <v>34</v>
      </c>
      <c r="W37">
        <v>26</v>
      </c>
      <c r="X37">
        <v>224</v>
      </c>
      <c r="Y37">
        <v>103</v>
      </c>
      <c r="Z37">
        <v>45.98</v>
      </c>
      <c r="AA37">
        <v>4</v>
      </c>
      <c r="AB37">
        <v>1</v>
      </c>
      <c r="AC37">
        <v>25</v>
      </c>
      <c r="AD37">
        <v>48</v>
      </c>
      <c r="AE37">
        <v>7</v>
      </c>
      <c r="AF37">
        <v>14.58</v>
      </c>
      <c r="AG37">
        <v>1</v>
      </c>
      <c r="AH37">
        <v>1</v>
      </c>
      <c r="AI37">
        <v>100</v>
      </c>
      <c r="AJ37">
        <v>38</v>
      </c>
      <c r="AK37">
        <v>3</v>
      </c>
      <c r="AL37">
        <v>7.89</v>
      </c>
      <c r="AM37">
        <v>8</v>
      </c>
      <c r="AN37">
        <v>1</v>
      </c>
      <c r="AO37">
        <v>12.5</v>
      </c>
      <c r="AP37">
        <v>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15</v>
      </c>
      <c r="AW37">
        <v>6</v>
      </c>
      <c r="AX37">
        <v>40</v>
      </c>
      <c r="AY37">
        <v>5</v>
      </c>
      <c r="AZ37">
        <v>9</v>
      </c>
      <c r="BA37">
        <v>29</v>
      </c>
      <c r="BB37">
        <v>7</v>
      </c>
      <c r="BC37">
        <v>8</v>
      </c>
      <c r="BD37">
        <v>21</v>
      </c>
      <c r="BE37">
        <v>83</v>
      </c>
      <c r="BF37">
        <v>29</v>
      </c>
      <c r="BG37">
        <v>34.94</v>
      </c>
      <c r="BH37">
        <v>3</v>
      </c>
      <c r="BI37">
        <v>1</v>
      </c>
      <c r="BJ37">
        <v>11</v>
      </c>
      <c r="BK37">
        <v>3</v>
      </c>
      <c r="BL37">
        <v>27.27</v>
      </c>
      <c r="BM37">
        <v>73</v>
      </c>
      <c r="BN37">
        <v>50</v>
      </c>
      <c r="BO37">
        <v>68.489999999999995</v>
      </c>
      <c r="BP37">
        <v>44</v>
      </c>
      <c r="BQ37">
        <v>16</v>
      </c>
      <c r="BR37">
        <v>36.36</v>
      </c>
      <c r="BS37">
        <v>10</v>
      </c>
      <c r="BT37">
        <v>7</v>
      </c>
      <c r="BU37">
        <v>70</v>
      </c>
      <c r="BV37">
        <v>57</v>
      </c>
      <c r="BW37">
        <v>16</v>
      </c>
      <c r="BX37">
        <v>3</v>
      </c>
      <c r="BY37">
        <v>1</v>
      </c>
      <c r="BZ37">
        <v>1</v>
      </c>
      <c r="CA37">
        <v>144</v>
      </c>
      <c r="CB37">
        <v>98</v>
      </c>
      <c r="CC37">
        <v>68.06</v>
      </c>
      <c r="CD37">
        <v>67</v>
      </c>
      <c r="CE37">
        <v>64</v>
      </c>
      <c r="CF37">
        <v>95.52</v>
      </c>
      <c r="CG37">
        <v>219</v>
      </c>
      <c r="CH37">
        <v>201</v>
      </c>
      <c r="CI37">
        <v>91.78</v>
      </c>
      <c r="CJ37">
        <v>47</v>
      </c>
      <c r="CK37">
        <v>20</v>
      </c>
      <c r="CL37">
        <v>42.55</v>
      </c>
      <c r="CM37">
        <v>71</v>
      </c>
      <c r="CN37">
        <v>45</v>
      </c>
      <c r="CO37">
        <v>63.38</v>
      </c>
      <c r="CP37">
        <v>81</v>
      </c>
      <c r="CQ37">
        <v>65</v>
      </c>
      <c r="CR37">
        <v>80.25</v>
      </c>
      <c r="CS37">
        <v>4</v>
      </c>
      <c r="CT37">
        <v>2</v>
      </c>
      <c r="CU37">
        <v>50</v>
      </c>
      <c r="CV37">
        <v>35</v>
      </c>
      <c r="CW37">
        <v>31</v>
      </c>
      <c r="CX37">
        <v>88.57</v>
      </c>
      <c r="CY37">
        <v>12</v>
      </c>
      <c r="CZ37">
        <v>15.73</v>
      </c>
      <c r="DA37">
        <v>3.69</v>
      </c>
      <c r="DB37">
        <v>9.51</v>
      </c>
      <c r="DC37">
        <v>17.91</v>
      </c>
      <c r="DD37">
        <v>20.07</v>
      </c>
      <c r="DE37">
        <v>5.5</v>
      </c>
    </row>
    <row r="38" spans="1:109" ht="12" customHeight="1" x14ac:dyDescent="0.3">
      <c r="A38" s="2" t="s">
        <v>125</v>
      </c>
      <c r="B38" s="2" t="s">
        <v>126</v>
      </c>
      <c r="C38" s="2" t="s">
        <v>58</v>
      </c>
      <c r="D38" s="2">
        <v>95</v>
      </c>
      <c r="E38" t="s">
        <v>54</v>
      </c>
      <c r="F38" t="s">
        <v>127</v>
      </c>
      <c r="G38">
        <v>2</v>
      </c>
      <c r="H38">
        <v>1.45</v>
      </c>
      <c r="I38">
        <v>15</v>
      </c>
      <c r="J38">
        <v>6</v>
      </c>
      <c r="K38">
        <v>40</v>
      </c>
      <c r="L38">
        <v>422</v>
      </c>
      <c r="M38">
        <v>348</v>
      </c>
      <c r="N38">
        <v>82.46</v>
      </c>
      <c r="O38">
        <v>45.41</v>
      </c>
      <c r="P38">
        <v>88</v>
      </c>
      <c r="Q38">
        <v>17</v>
      </c>
      <c r="R38">
        <v>24</v>
      </c>
      <c r="S38">
        <v>47</v>
      </c>
      <c r="T38">
        <v>73</v>
      </c>
      <c r="U38">
        <v>31</v>
      </c>
      <c r="V38">
        <v>31</v>
      </c>
      <c r="W38">
        <v>11</v>
      </c>
      <c r="X38">
        <v>218</v>
      </c>
      <c r="Y38">
        <v>125</v>
      </c>
      <c r="Z38">
        <v>57.34</v>
      </c>
      <c r="AA38">
        <v>10</v>
      </c>
      <c r="AB38">
        <v>2</v>
      </c>
      <c r="AC38">
        <v>20</v>
      </c>
      <c r="AD38">
        <v>29</v>
      </c>
      <c r="AE38">
        <v>9</v>
      </c>
      <c r="AF38">
        <v>31.03</v>
      </c>
      <c r="AG38">
        <v>3</v>
      </c>
      <c r="AH38">
        <v>2</v>
      </c>
      <c r="AI38">
        <v>66.67</v>
      </c>
      <c r="AJ38">
        <v>20</v>
      </c>
      <c r="AK38">
        <v>4</v>
      </c>
      <c r="AL38">
        <v>20</v>
      </c>
      <c r="AM38">
        <v>3</v>
      </c>
      <c r="AN38">
        <v>1</v>
      </c>
      <c r="AO38">
        <v>33.33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20</v>
      </c>
      <c r="AW38">
        <v>8</v>
      </c>
      <c r="AX38">
        <v>40</v>
      </c>
      <c r="AY38">
        <v>7</v>
      </c>
      <c r="AZ38">
        <v>4</v>
      </c>
      <c r="BA38">
        <v>30</v>
      </c>
      <c r="BB38">
        <v>7</v>
      </c>
      <c r="BC38">
        <v>11</v>
      </c>
      <c r="BD38">
        <v>14</v>
      </c>
      <c r="BE38">
        <v>78</v>
      </c>
      <c r="BF38">
        <v>42</v>
      </c>
      <c r="BG38">
        <v>53.85</v>
      </c>
      <c r="BH38">
        <v>3</v>
      </c>
      <c r="BI38">
        <v>1</v>
      </c>
      <c r="BJ38">
        <v>8</v>
      </c>
      <c r="BK38">
        <v>4</v>
      </c>
      <c r="BL38">
        <v>50</v>
      </c>
      <c r="BM38">
        <v>76</v>
      </c>
      <c r="BN38">
        <v>48</v>
      </c>
      <c r="BO38">
        <v>63.16</v>
      </c>
      <c r="BP38">
        <v>22</v>
      </c>
      <c r="BQ38">
        <v>13</v>
      </c>
      <c r="BR38">
        <v>59.09</v>
      </c>
      <c r="BS38">
        <v>3</v>
      </c>
      <c r="BT38">
        <v>2</v>
      </c>
      <c r="BU38">
        <v>66.67</v>
      </c>
      <c r="BV38">
        <v>34</v>
      </c>
      <c r="BW38">
        <v>32</v>
      </c>
      <c r="BX38">
        <v>14</v>
      </c>
      <c r="BY38">
        <v>3</v>
      </c>
      <c r="BZ38">
        <v>0</v>
      </c>
      <c r="CA38">
        <v>146</v>
      </c>
      <c r="CB38">
        <v>101</v>
      </c>
      <c r="CC38">
        <v>69.180000000000007</v>
      </c>
      <c r="CD38">
        <v>62</v>
      </c>
      <c r="CE38">
        <v>58</v>
      </c>
      <c r="CF38">
        <v>93.55</v>
      </c>
      <c r="CG38">
        <v>158</v>
      </c>
      <c r="CH38">
        <v>147</v>
      </c>
      <c r="CI38">
        <v>93.04</v>
      </c>
      <c r="CJ38">
        <v>46</v>
      </c>
      <c r="CK38">
        <v>29</v>
      </c>
      <c r="CL38">
        <v>63.04</v>
      </c>
      <c r="CM38">
        <v>50</v>
      </c>
      <c r="CN38">
        <v>33</v>
      </c>
      <c r="CO38">
        <v>66</v>
      </c>
      <c r="CP38">
        <v>78</v>
      </c>
      <c r="CQ38">
        <v>51</v>
      </c>
      <c r="CR38">
        <v>65.38</v>
      </c>
      <c r="CS38">
        <v>11</v>
      </c>
      <c r="CT38">
        <v>2</v>
      </c>
      <c r="CU38">
        <v>18.18</v>
      </c>
      <c r="CV38">
        <v>26</v>
      </c>
      <c r="CW38">
        <v>24</v>
      </c>
      <c r="CX38">
        <v>92.31</v>
      </c>
      <c r="CY38">
        <v>4</v>
      </c>
      <c r="CZ38">
        <v>15.79</v>
      </c>
      <c r="DA38">
        <v>3.91</v>
      </c>
      <c r="DB38">
        <v>10.9</v>
      </c>
      <c r="DC38">
        <v>22.14</v>
      </c>
      <c r="DD38">
        <v>20.75</v>
      </c>
      <c r="DE38">
        <v>20.09</v>
      </c>
    </row>
    <row r="39" spans="1:109" ht="12" customHeight="1" x14ac:dyDescent="0.3">
      <c r="A39" s="2" t="s">
        <v>125</v>
      </c>
      <c r="B39" s="2" t="s">
        <v>126</v>
      </c>
      <c r="C39" s="2" t="s">
        <v>58</v>
      </c>
      <c r="D39" s="2">
        <v>95</v>
      </c>
      <c r="E39" t="s">
        <v>128</v>
      </c>
      <c r="F39" t="s">
        <v>105</v>
      </c>
      <c r="G39">
        <v>1</v>
      </c>
      <c r="H39">
        <v>1.2</v>
      </c>
      <c r="I39">
        <v>8</v>
      </c>
      <c r="J39">
        <v>4</v>
      </c>
      <c r="K39">
        <v>50</v>
      </c>
      <c r="L39">
        <v>540</v>
      </c>
      <c r="M39">
        <v>474</v>
      </c>
      <c r="N39">
        <v>87.78</v>
      </c>
      <c r="O39">
        <v>54.59</v>
      </c>
      <c r="P39">
        <v>87</v>
      </c>
      <c r="Q39">
        <v>22</v>
      </c>
      <c r="R39">
        <v>30</v>
      </c>
      <c r="S39">
        <v>35</v>
      </c>
      <c r="T39">
        <v>75</v>
      </c>
      <c r="U39">
        <v>44</v>
      </c>
      <c r="V39">
        <v>21</v>
      </c>
      <c r="W39">
        <v>10</v>
      </c>
      <c r="X39">
        <v>218</v>
      </c>
      <c r="Y39">
        <v>88</v>
      </c>
      <c r="Z39">
        <v>40.369999999999997</v>
      </c>
      <c r="AA39">
        <v>1</v>
      </c>
      <c r="AB39">
        <v>1</v>
      </c>
      <c r="AC39">
        <v>100</v>
      </c>
      <c r="AD39">
        <v>25</v>
      </c>
      <c r="AE39">
        <v>2</v>
      </c>
      <c r="AF39">
        <v>8</v>
      </c>
      <c r="AG39">
        <v>1</v>
      </c>
      <c r="AH39">
        <v>1</v>
      </c>
      <c r="AI39">
        <v>100</v>
      </c>
      <c r="AJ39">
        <v>32</v>
      </c>
      <c r="AK39">
        <v>4</v>
      </c>
      <c r="AL39">
        <v>12.5</v>
      </c>
      <c r="AM39">
        <v>7</v>
      </c>
      <c r="AN39">
        <v>1</v>
      </c>
      <c r="AO39">
        <v>14.29</v>
      </c>
      <c r="AP39">
        <v>4</v>
      </c>
      <c r="AQ39">
        <v>1</v>
      </c>
      <c r="AR39">
        <v>25</v>
      </c>
      <c r="AS39">
        <v>0</v>
      </c>
      <c r="AT39">
        <v>0</v>
      </c>
      <c r="AU39">
        <v>0</v>
      </c>
      <c r="AV39">
        <v>9</v>
      </c>
      <c r="AW39">
        <v>5</v>
      </c>
      <c r="AX39">
        <v>55.56</v>
      </c>
      <c r="AY39">
        <v>5</v>
      </c>
      <c r="AZ39">
        <v>5</v>
      </c>
      <c r="BA39">
        <v>21</v>
      </c>
      <c r="BB39">
        <v>3</v>
      </c>
      <c r="BC39">
        <v>6</v>
      </c>
      <c r="BD39">
        <v>13</v>
      </c>
      <c r="BE39">
        <v>76</v>
      </c>
      <c r="BF39">
        <v>28</v>
      </c>
      <c r="BG39">
        <v>36.840000000000003</v>
      </c>
      <c r="BH39">
        <v>3</v>
      </c>
      <c r="BI39">
        <v>2</v>
      </c>
      <c r="BJ39">
        <v>15</v>
      </c>
      <c r="BK39">
        <v>6</v>
      </c>
      <c r="BL39">
        <v>40</v>
      </c>
      <c r="BM39">
        <v>78</v>
      </c>
      <c r="BN39">
        <v>36</v>
      </c>
      <c r="BO39">
        <v>46.15</v>
      </c>
      <c r="BP39">
        <v>22</v>
      </c>
      <c r="BQ39">
        <v>7</v>
      </c>
      <c r="BR39">
        <v>31.82</v>
      </c>
      <c r="BS39">
        <v>3</v>
      </c>
      <c r="BT39">
        <v>1</v>
      </c>
      <c r="BU39">
        <v>33.33</v>
      </c>
      <c r="BV39">
        <v>53</v>
      </c>
      <c r="BW39">
        <v>20</v>
      </c>
      <c r="BX39">
        <v>10</v>
      </c>
      <c r="BY39">
        <v>1</v>
      </c>
      <c r="BZ39">
        <v>0</v>
      </c>
      <c r="CA39">
        <v>152</v>
      </c>
      <c r="CB39">
        <v>106</v>
      </c>
      <c r="CC39">
        <v>69.739999999999995</v>
      </c>
      <c r="CD39">
        <v>86</v>
      </c>
      <c r="CE39">
        <v>84</v>
      </c>
      <c r="CF39">
        <v>97.67</v>
      </c>
      <c r="CG39">
        <v>249</v>
      </c>
      <c r="CH39">
        <v>239</v>
      </c>
      <c r="CI39">
        <v>95.98</v>
      </c>
      <c r="CJ39">
        <v>42</v>
      </c>
      <c r="CK39">
        <v>18</v>
      </c>
      <c r="CL39">
        <v>42.86</v>
      </c>
      <c r="CM39">
        <v>48</v>
      </c>
      <c r="CN39">
        <v>22</v>
      </c>
      <c r="CO39">
        <v>45.83</v>
      </c>
      <c r="CP39">
        <v>57</v>
      </c>
      <c r="CQ39">
        <v>40</v>
      </c>
      <c r="CR39">
        <v>70.180000000000007</v>
      </c>
      <c r="CS39">
        <v>4</v>
      </c>
      <c r="CT39">
        <v>2</v>
      </c>
      <c r="CU39">
        <v>50</v>
      </c>
      <c r="CV39">
        <v>19</v>
      </c>
      <c r="CW39">
        <v>18</v>
      </c>
      <c r="CX39">
        <v>94.74</v>
      </c>
      <c r="CY39">
        <v>10</v>
      </c>
      <c r="CZ39">
        <v>16.809999999999999</v>
      </c>
      <c r="DA39">
        <v>5.09</v>
      </c>
      <c r="DB39">
        <v>7.78</v>
      </c>
      <c r="DC39">
        <v>15.26</v>
      </c>
      <c r="DD39">
        <v>19.53</v>
      </c>
      <c r="DE39">
        <v>10.55</v>
      </c>
    </row>
    <row r="40" spans="1:109" ht="12" customHeight="1" x14ac:dyDescent="0.3">
      <c r="A40" s="2" t="s">
        <v>129</v>
      </c>
      <c r="B40" s="2" t="s">
        <v>130</v>
      </c>
      <c r="C40" s="2" t="s">
        <v>58</v>
      </c>
      <c r="D40" s="2">
        <v>91</v>
      </c>
      <c r="E40" t="s">
        <v>54</v>
      </c>
      <c r="F40" t="s">
        <v>59</v>
      </c>
      <c r="G40">
        <v>0</v>
      </c>
      <c r="H40">
        <v>0.96</v>
      </c>
      <c r="I40">
        <v>14</v>
      </c>
      <c r="J40">
        <v>2</v>
      </c>
      <c r="K40">
        <v>14.29</v>
      </c>
      <c r="L40">
        <v>357</v>
      </c>
      <c r="M40">
        <v>276</v>
      </c>
      <c r="N40">
        <v>77.31</v>
      </c>
      <c r="O40">
        <v>42.85</v>
      </c>
      <c r="P40">
        <v>102</v>
      </c>
      <c r="Q40">
        <v>14</v>
      </c>
      <c r="R40">
        <v>45</v>
      </c>
      <c r="S40">
        <v>43</v>
      </c>
      <c r="T40">
        <v>91</v>
      </c>
      <c r="U40">
        <v>42</v>
      </c>
      <c r="V40">
        <v>32</v>
      </c>
      <c r="W40">
        <v>17</v>
      </c>
      <c r="X40">
        <v>247</v>
      </c>
      <c r="Y40">
        <v>113</v>
      </c>
      <c r="Z40">
        <v>45.75</v>
      </c>
      <c r="AA40">
        <v>10</v>
      </c>
      <c r="AB40">
        <v>2</v>
      </c>
      <c r="AC40">
        <v>20</v>
      </c>
      <c r="AD40">
        <v>27</v>
      </c>
      <c r="AE40">
        <v>10</v>
      </c>
      <c r="AF40">
        <v>37.04</v>
      </c>
      <c r="AG40">
        <v>0</v>
      </c>
      <c r="AH40">
        <v>0</v>
      </c>
      <c r="AI40">
        <v>0</v>
      </c>
      <c r="AJ40">
        <v>18</v>
      </c>
      <c r="AK40">
        <v>4</v>
      </c>
      <c r="AL40">
        <v>22.22</v>
      </c>
      <c r="AM40">
        <v>4</v>
      </c>
      <c r="AN40">
        <v>2</v>
      </c>
      <c r="AO40">
        <v>50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16</v>
      </c>
      <c r="AW40">
        <v>5</v>
      </c>
      <c r="AX40">
        <v>31.25</v>
      </c>
      <c r="AY40">
        <v>5</v>
      </c>
      <c r="AZ40">
        <v>4</v>
      </c>
      <c r="BA40">
        <v>20</v>
      </c>
      <c r="BB40">
        <v>1</v>
      </c>
      <c r="BC40">
        <v>12</v>
      </c>
      <c r="BD40">
        <v>13</v>
      </c>
      <c r="BE40">
        <v>89</v>
      </c>
      <c r="BF40">
        <v>27</v>
      </c>
      <c r="BG40">
        <v>30.34</v>
      </c>
      <c r="BH40">
        <v>2</v>
      </c>
      <c r="BI40">
        <v>3</v>
      </c>
      <c r="BJ40">
        <v>18</v>
      </c>
      <c r="BK40">
        <v>10</v>
      </c>
      <c r="BL40">
        <v>55.56</v>
      </c>
      <c r="BM40">
        <v>96</v>
      </c>
      <c r="BN40">
        <v>60</v>
      </c>
      <c r="BO40">
        <v>62.5</v>
      </c>
      <c r="BP40">
        <v>40</v>
      </c>
      <c r="BQ40">
        <v>15</v>
      </c>
      <c r="BR40">
        <v>37.5</v>
      </c>
      <c r="BS40">
        <v>5</v>
      </c>
      <c r="BT40">
        <v>4</v>
      </c>
      <c r="BU40">
        <v>80</v>
      </c>
      <c r="BV40">
        <v>48</v>
      </c>
      <c r="BW40">
        <v>11</v>
      </c>
      <c r="BX40">
        <v>6</v>
      </c>
      <c r="BY40">
        <v>0</v>
      </c>
      <c r="BZ40">
        <v>0</v>
      </c>
      <c r="CA40">
        <v>148</v>
      </c>
      <c r="CB40">
        <v>95</v>
      </c>
      <c r="CC40">
        <v>64.19</v>
      </c>
      <c r="CD40">
        <v>34</v>
      </c>
      <c r="CE40">
        <v>31</v>
      </c>
      <c r="CF40">
        <v>91.18</v>
      </c>
      <c r="CG40">
        <v>133</v>
      </c>
      <c r="CH40">
        <v>112</v>
      </c>
      <c r="CI40">
        <v>84.21</v>
      </c>
      <c r="CJ40">
        <v>62</v>
      </c>
      <c r="CK40">
        <v>34</v>
      </c>
      <c r="CL40">
        <v>54.84</v>
      </c>
      <c r="CM40">
        <v>55</v>
      </c>
      <c r="CN40">
        <v>27</v>
      </c>
      <c r="CO40">
        <v>49.09</v>
      </c>
      <c r="CP40">
        <v>74</v>
      </c>
      <c r="CQ40">
        <v>58</v>
      </c>
      <c r="CR40">
        <v>78.38</v>
      </c>
      <c r="CS40">
        <v>1</v>
      </c>
      <c r="CT40">
        <v>0</v>
      </c>
      <c r="CU40">
        <v>0</v>
      </c>
      <c r="CV40">
        <v>10</v>
      </c>
      <c r="CW40">
        <v>10</v>
      </c>
      <c r="CX40">
        <v>100</v>
      </c>
      <c r="CY40">
        <v>9</v>
      </c>
      <c r="CZ40">
        <v>14.92</v>
      </c>
      <c r="DA40">
        <v>3.5</v>
      </c>
      <c r="DB40">
        <v>17.37</v>
      </c>
      <c r="DC40">
        <v>20.73</v>
      </c>
      <c r="DD40">
        <v>22.49</v>
      </c>
      <c r="DE40">
        <v>7.91</v>
      </c>
    </row>
    <row r="41" spans="1:109" ht="12" customHeight="1" x14ac:dyDescent="0.3">
      <c r="A41" s="2" t="s">
        <v>129</v>
      </c>
      <c r="B41" s="2" t="s">
        <v>130</v>
      </c>
      <c r="C41" s="2" t="s">
        <v>58</v>
      </c>
      <c r="D41" s="2">
        <v>91</v>
      </c>
      <c r="E41" t="s">
        <v>131</v>
      </c>
      <c r="F41" t="s">
        <v>132</v>
      </c>
      <c r="G41">
        <v>3</v>
      </c>
      <c r="H41">
        <v>2.68</v>
      </c>
      <c r="I41">
        <v>18</v>
      </c>
      <c r="J41">
        <v>9</v>
      </c>
      <c r="K41">
        <v>50</v>
      </c>
      <c r="L41">
        <v>469</v>
      </c>
      <c r="M41">
        <v>394</v>
      </c>
      <c r="N41">
        <v>84.01</v>
      </c>
      <c r="O41">
        <v>57.15</v>
      </c>
      <c r="P41">
        <v>109</v>
      </c>
      <c r="Q41">
        <v>24</v>
      </c>
      <c r="R41">
        <v>37</v>
      </c>
      <c r="S41">
        <v>48</v>
      </c>
      <c r="T41">
        <v>86</v>
      </c>
      <c r="U41">
        <v>38</v>
      </c>
      <c r="V41">
        <v>38</v>
      </c>
      <c r="W41">
        <v>10</v>
      </c>
      <c r="X41">
        <v>247</v>
      </c>
      <c r="Y41">
        <v>129</v>
      </c>
      <c r="Z41">
        <v>52.23</v>
      </c>
      <c r="AA41">
        <v>6</v>
      </c>
      <c r="AB41">
        <v>3</v>
      </c>
      <c r="AC41">
        <v>50</v>
      </c>
      <c r="AD41">
        <v>33</v>
      </c>
      <c r="AE41">
        <v>14</v>
      </c>
      <c r="AF41">
        <v>42.42</v>
      </c>
      <c r="AG41">
        <v>0</v>
      </c>
      <c r="AH41">
        <v>0</v>
      </c>
      <c r="AI41">
        <v>0</v>
      </c>
      <c r="AJ41">
        <v>24</v>
      </c>
      <c r="AK41">
        <v>4</v>
      </c>
      <c r="AL41">
        <v>16.670000000000002</v>
      </c>
      <c r="AM41">
        <v>3</v>
      </c>
      <c r="AN41">
        <v>2</v>
      </c>
      <c r="AO41">
        <v>66.67</v>
      </c>
      <c r="AP41">
        <v>1</v>
      </c>
      <c r="AQ41">
        <v>1</v>
      </c>
      <c r="AR41">
        <v>100</v>
      </c>
      <c r="AS41">
        <v>0</v>
      </c>
      <c r="AT41">
        <v>0</v>
      </c>
      <c r="AU41">
        <v>0</v>
      </c>
      <c r="AV41">
        <v>14</v>
      </c>
      <c r="AW41">
        <v>5</v>
      </c>
      <c r="AX41">
        <v>35.71</v>
      </c>
      <c r="AY41">
        <v>6</v>
      </c>
      <c r="AZ41">
        <v>17</v>
      </c>
      <c r="BA41">
        <v>29</v>
      </c>
      <c r="BB41">
        <v>8</v>
      </c>
      <c r="BC41">
        <v>3</v>
      </c>
      <c r="BD41">
        <v>28</v>
      </c>
      <c r="BE41">
        <v>96</v>
      </c>
      <c r="BF41">
        <v>36</v>
      </c>
      <c r="BG41">
        <v>37.5</v>
      </c>
      <c r="BH41">
        <v>1</v>
      </c>
      <c r="BI41">
        <v>0</v>
      </c>
      <c r="BJ41">
        <v>14</v>
      </c>
      <c r="BK41">
        <v>2</v>
      </c>
      <c r="BL41">
        <v>14.29</v>
      </c>
      <c r="BM41">
        <v>89</v>
      </c>
      <c r="BN41">
        <v>62</v>
      </c>
      <c r="BO41">
        <v>69.66</v>
      </c>
      <c r="BP41">
        <v>40</v>
      </c>
      <c r="BQ41">
        <v>22</v>
      </c>
      <c r="BR41">
        <v>55</v>
      </c>
      <c r="BS41">
        <v>3</v>
      </c>
      <c r="BT41">
        <v>2</v>
      </c>
      <c r="BU41">
        <v>66.67</v>
      </c>
      <c r="BV41">
        <v>29</v>
      </c>
      <c r="BW41">
        <v>14</v>
      </c>
      <c r="BX41">
        <v>5</v>
      </c>
      <c r="BY41">
        <v>0</v>
      </c>
      <c r="BZ41">
        <v>0</v>
      </c>
      <c r="CA41">
        <v>144</v>
      </c>
      <c r="CB41">
        <v>102</v>
      </c>
      <c r="CC41">
        <v>70.83</v>
      </c>
      <c r="CD41">
        <v>77</v>
      </c>
      <c r="CE41">
        <v>75</v>
      </c>
      <c r="CF41">
        <v>97.4</v>
      </c>
      <c r="CG41">
        <v>216</v>
      </c>
      <c r="CH41">
        <v>193</v>
      </c>
      <c r="CI41">
        <v>89.35</v>
      </c>
      <c r="CJ41">
        <v>62</v>
      </c>
      <c r="CK41">
        <v>34</v>
      </c>
      <c r="CL41">
        <v>54.84</v>
      </c>
      <c r="CM41">
        <v>65</v>
      </c>
      <c r="CN41">
        <v>45</v>
      </c>
      <c r="CO41">
        <v>69.23</v>
      </c>
      <c r="CP41">
        <v>90</v>
      </c>
      <c r="CQ41">
        <v>64</v>
      </c>
      <c r="CR41">
        <v>71.11</v>
      </c>
      <c r="CS41">
        <v>1</v>
      </c>
      <c r="CT41">
        <v>1</v>
      </c>
      <c r="CU41">
        <v>100</v>
      </c>
      <c r="CV41">
        <v>22</v>
      </c>
      <c r="CW41">
        <v>19</v>
      </c>
      <c r="CX41">
        <v>86.36</v>
      </c>
      <c r="CY41">
        <v>15</v>
      </c>
      <c r="CZ41">
        <v>14.7</v>
      </c>
      <c r="DA41">
        <v>4.51</v>
      </c>
      <c r="DB41">
        <v>13.22</v>
      </c>
      <c r="DC41">
        <v>15.14</v>
      </c>
      <c r="DD41">
        <v>22.39</v>
      </c>
      <c r="DE41">
        <v>15.11</v>
      </c>
    </row>
  </sheetData>
  <mergeCells count="103">
    <mergeCell ref="A40:A41"/>
    <mergeCell ref="B40:B41"/>
    <mergeCell ref="C40:C41"/>
    <mergeCell ref="D40:D41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I1:K1"/>
    <mergeCell ref="L1:N1"/>
    <mergeCell ref="P1:S1"/>
    <mergeCell ref="T1:W1"/>
    <mergeCell ref="X1:Z1"/>
    <mergeCell ref="AA1:AC1"/>
    <mergeCell ref="AD1:AF1"/>
    <mergeCell ref="AG1:AI1"/>
    <mergeCell ref="AJ1:A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2023-04-14T09:38:33Z</dcterms:created>
  <dcterms:modified xsi:type="dcterms:W3CDTF">2023-04-14T09:38:33Z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2023-04-14T09:37:53Z</dcterms:created>
  <cp:revision>0</cp:revision>
</cp:coreProperties>
</file>